
<file path=[Content_Types].xml><?xml version="1.0" encoding="utf-8"?>
<Types xmlns="http://schemas.openxmlformats.org/package/2006/content-type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Ex3.xml" ContentType="application/vnd.ms-office.chartex+xml"/>
  <Override PartName="/xl/charts/style14.xml" ContentType="application/vnd.ms-office.chartstyle+xml"/>
  <Override PartName="/xl/charts/colors14.xml" ContentType="application/vnd.ms-office.chartcolorstyle+xml"/>
  <Override PartName="/xl/drawings/drawing4.xml" ContentType="application/vnd.openxmlformats-officedocument.drawing+xml"/>
  <Override PartName="/xl/slicers/slicer3.xml" ContentType="application/vnd.ms-excel.slicer+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harts/chart13.xml" ContentType="application/vnd.openxmlformats-officedocument.drawingml.chart+xml"/>
  <Override PartName="/xl/charts/style16.xml" ContentType="application/vnd.ms-office.chartstyle+xml"/>
  <Override PartName="/xl/charts/colors16.xml" ContentType="application/vnd.ms-office.chartcolorstyle+xml"/>
  <Override PartName="/xl/charts/chart14.xml" ContentType="application/vnd.openxmlformats-officedocument.drawingml.chart+xml"/>
  <Override PartName="/xl/charts/style17.xml" ContentType="application/vnd.ms-office.chartstyle+xml"/>
  <Override PartName="/xl/charts/colors17.xml" ContentType="application/vnd.ms-office.chartcolorstyle+xml"/>
  <Override PartName="/xl/charts/chart15.xml" ContentType="application/vnd.openxmlformats-officedocument.drawingml.chart+xml"/>
  <Override PartName="/xl/charts/style18.xml" ContentType="application/vnd.ms-office.chartstyle+xml"/>
  <Override PartName="/xl/charts/colors18.xml" ContentType="application/vnd.ms-office.chartcolorstyle+xml"/>
  <Override PartName="/xl/charts/chartEx4.xml" ContentType="application/vnd.ms-office.chartex+xml"/>
  <Override PartName="/xl/charts/style19.xml" ContentType="application/vnd.ms-office.chartstyle+xml"/>
  <Override PartName="/xl/charts/colors19.xml" ContentType="application/vnd.ms-office.chartcolorstyle+xml"/>
  <Override PartName="/xl/drawings/drawing5.xml" ContentType="application/vnd.openxmlformats-officedocument.drawing+xml"/>
  <Override PartName="/xl/slicers/slicer4.xml" ContentType="application/vnd.ms-excel.slicer+xml"/>
  <Override PartName="/xl/charts/chart16.xml" ContentType="application/vnd.openxmlformats-officedocument.drawingml.chart+xml"/>
  <Override PartName="/xl/charts/style20.xml" ContentType="application/vnd.ms-office.chartstyle+xml"/>
  <Override PartName="/xl/charts/colors20.xml" ContentType="application/vnd.ms-office.chartcolorstyle+xml"/>
  <Override PartName="/xl/charts/chart17.xml" ContentType="application/vnd.openxmlformats-officedocument.drawingml.chart+xml"/>
  <Override PartName="/xl/charts/style21.xml" ContentType="application/vnd.ms-office.chartstyle+xml"/>
  <Override PartName="/xl/charts/colors21.xml" ContentType="application/vnd.ms-office.chartcolorstyle+xml"/>
  <Override PartName="/xl/charts/chart18.xml" ContentType="application/vnd.openxmlformats-officedocument.drawingml.chart+xml"/>
  <Override PartName="/xl/charts/style22.xml" ContentType="application/vnd.ms-office.chartstyle+xml"/>
  <Override PartName="/xl/charts/colors22.xml" ContentType="application/vnd.ms-office.chartcolorstyle+xml"/>
  <Override PartName="/xl/charts/chart19.xml" ContentType="application/vnd.openxmlformats-officedocument.drawingml.chart+xml"/>
  <Override PartName="/xl/charts/style23.xml" ContentType="application/vnd.ms-office.chartstyle+xml"/>
  <Override PartName="/xl/charts/colors23.xml" ContentType="application/vnd.ms-office.chartcolorstyle+xml"/>
  <Override PartName="/xl/charts/chartEx5.xml" ContentType="application/vnd.ms-office.chartex+xml"/>
  <Override PartName="/xl/charts/style24.xml" ContentType="application/vnd.ms-office.chartstyle+xml"/>
  <Override PartName="/xl/charts/colors24.xml" ContentType="application/vnd.ms-office.chartcolorstyle+xml"/>
  <Override PartName="/xl/drawings/drawing6.xml" ContentType="application/vnd.openxmlformats-officedocument.drawing+xml"/>
  <Override PartName="/xl/slicers/slicer5.xml" ContentType="application/vnd.ms-excel.slicer+xml"/>
  <Override PartName="/xl/charts/chart20.xml" ContentType="application/vnd.openxmlformats-officedocument.drawingml.chart+xml"/>
  <Override PartName="/xl/charts/style25.xml" ContentType="application/vnd.ms-office.chartstyle+xml"/>
  <Override PartName="/xl/charts/colors25.xml" ContentType="application/vnd.ms-office.chartcolorstyle+xml"/>
  <Override PartName="/xl/charts/chart21.xml" ContentType="application/vnd.openxmlformats-officedocument.drawingml.chart+xml"/>
  <Override PartName="/xl/charts/style26.xml" ContentType="application/vnd.ms-office.chartstyle+xml"/>
  <Override PartName="/xl/charts/colors26.xml" ContentType="application/vnd.ms-office.chartcolorstyle+xml"/>
  <Override PartName="/xl/charts/chart22.xml" ContentType="application/vnd.openxmlformats-officedocument.drawingml.chart+xml"/>
  <Override PartName="/xl/charts/style27.xml" ContentType="application/vnd.ms-office.chartstyle+xml"/>
  <Override PartName="/xl/charts/colors27.xml" ContentType="application/vnd.ms-office.chartcolorstyle+xml"/>
  <Override PartName="/xl/charts/chart23.xml" ContentType="application/vnd.openxmlformats-officedocument.drawingml.chart+xml"/>
  <Override PartName="/xl/charts/style28.xml" ContentType="application/vnd.ms-office.chartstyle+xml"/>
  <Override PartName="/xl/charts/colors28.xml" ContentType="application/vnd.ms-office.chartcolorstyle+xml"/>
  <Override PartName="/xl/charts/chartEx6.xml" ContentType="application/vnd.ms-office.chartex+xml"/>
  <Override PartName="/xl/charts/style29.xml" ContentType="application/vnd.ms-office.chartstyle+xml"/>
  <Override PartName="/xl/charts/colors29.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166925"/>
  <mc:AlternateContent xmlns:mc="http://schemas.openxmlformats.org/markup-compatibility/2006">
    <mc:Choice Requires="x15">
      <x15ac:absPath xmlns:x15ac="http://schemas.microsoft.com/office/spreadsheetml/2010/11/ac" url="C:\Users\ferna\OneDrive\Escritorio\"/>
    </mc:Choice>
  </mc:AlternateContent>
  <xr:revisionPtr revIDLastSave="0" documentId="13_ncr:1_{1DDC1E84-C654-440F-87DC-6C6C8E85B223}" xr6:coauthVersionLast="47" xr6:coauthVersionMax="47" xr10:uidLastSave="{00000000-0000-0000-0000-000000000000}"/>
  <bookViews>
    <workbookView xWindow="-108" yWindow="-108" windowWidth="23256" windowHeight="12456" xr2:uid="{684EFBBD-5F58-424B-94D7-884513730FD8}"/>
  </bookViews>
  <sheets>
    <sheet name="Home" sheetId="5" r:id="rId1"/>
    <sheet name="Total" sheetId="4" r:id="rId2"/>
    <sheet name="West" sheetId="6" r:id="rId3"/>
    <sheet name="South" sheetId="7" r:id="rId4"/>
    <sheet name="North" sheetId="8" r:id="rId5"/>
    <sheet name="East" sheetId="1" r:id="rId6"/>
    <sheet name="TD" sheetId="3" r:id="rId7"/>
    <sheet name="TablaOG" sheetId="2" r:id="rId8"/>
  </sheets>
  <definedNames>
    <definedName name="_xlchart.v5.0" hidden="1">TD!$E$16:$F$16</definedName>
    <definedName name="_xlchart.v5.1" hidden="1">TD!$E$17:$F$64</definedName>
    <definedName name="_xlchart.v5.10" hidden="1">TD!$BG$3</definedName>
    <definedName name="_xlchart.v5.11" hidden="1">TD!$BG$4:$BG$130</definedName>
    <definedName name="_xlchart.v5.12" hidden="1">TD!$BH$3</definedName>
    <definedName name="_xlchart.v5.13" hidden="1">TD!$BH$4:$BH$130</definedName>
    <definedName name="_xlchart.v5.14" hidden="1">TD!$BF$3</definedName>
    <definedName name="_xlchart.v5.15" hidden="1">TD!$BF$4:$BF$130</definedName>
    <definedName name="_xlchart.v5.16" hidden="1">TD!$BG$3</definedName>
    <definedName name="_xlchart.v5.17" hidden="1">TD!$BG$4:$BG$130</definedName>
    <definedName name="_xlchart.v5.18" hidden="1">TD!$BH$3</definedName>
    <definedName name="_xlchart.v5.19" hidden="1">TD!$BH$4:$BH$130</definedName>
    <definedName name="_xlchart.v5.2" hidden="1">TD!$G$16</definedName>
    <definedName name="_xlchart.v5.20" hidden="1">TD!$AV$3</definedName>
    <definedName name="_xlchart.v5.21" hidden="1">TD!$AV$4:$AV$124</definedName>
    <definedName name="_xlchart.v5.22" hidden="1">TD!$AX$3</definedName>
    <definedName name="_xlchart.v5.23" hidden="1">TD!$AX$4:$AX$124</definedName>
    <definedName name="_xlchart.v5.24" hidden="1">TD!$AV$3</definedName>
    <definedName name="_xlchart.v5.25" hidden="1">TD!$AV$4:$AV$124</definedName>
    <definedName name="_xlchart.v5.26" hidden="1">TD!$AX$3</definedName>
    <definedName name="_xlchart.v5.27" hidden="1">TD!$AX$4:$AX$124</definedName>
    <definedName name="_xlchart.v5.28" hidden="1">TD!$BP$3</definedName>
    <definedName name="_xlchart.v5.29" hidden="1">TD!$BP$4:$BP$143</definedName>
    <definedName name="_xlchart.v5.3" hidden="1">TD!$G$17:$G$64</definedName>
    <definedName name="_xlchart.v5.30" hidden="1">TD!$BQ$3</definedName>
    <definedName name="_xlchart.v5.31" hidden="1">TD!$BQ$4:$BQ$143</definedName>
    <definedName name="_xlchart.v5.32" hidden="1">TD!$BY$3</definedName>
    <definedName name="_xlchart.v5.33" hidden="1">TD!$BY$4:$BY$185</definedName>
    <definedName name="_xlchart.v5.34" hidden="1">TD!$BZ$3</definedName>
    <definedName name="_xlchart.v5.35" hidden="1">TD!$BZ$4:$BZ$185</definedName>
    <definedName name="_xlchart.v5.36" hidden="1">TD!$AV$3</definedName>
    <definedName name="_xlchart.v5.37" hidden="1">TD!$AV$4:$AV$124</definedName>
    <definedName name="_xlchart.v5.38" hidden="1">TD!$AX$3</definedName>
    <definedName name="_xlchart.v5.39" hidden="1">TD!$AX$4:$AX$124</definedName>
    <definedName name="_xlchart.v5.4" hidden="1">TD!$E$69:$F$69</definedName>
    <definedName name="_xlchart.v5.40" hidden="1">TD!$AV$3</definedName>
    <definedName name="_xlchart.v5.41" hidden="1">TD!$AV$4:$AV$124</definedName>
    <definedName name="_xlchart.v5.42" hidden="1">TD!$AX$3</definedName>
    <definedName name="_xlchart.v5.43" hidden="1">TD!$AX$4:$AX$124</definedName>
    <definedName name="_xlchart.v5.44" hidden="1">TD!$BP$3</definedName>
    <definedName name="_xlchart.v5.45" hidden="1">TD!$BP$4:$BP$143</definedName>
    <definedName name="_xlchart.v5.46" hidden="1">TD!$BQ$2</definedName>
    <definedName name="_xlchart.v5.47" hidden="1">TD!$BQ$3</definedName>
    <definedName name="_xlchart.v5.48" hidden="1">TD!$BQ$4:$BQ$143</definedName>
    <definedName name="_xlchart.v5.49" hidden="1">TD!$BF$3</definedName>
    <definedName name="_xlchart.v5.5" hidden="1">TD!$E$70:$F$117</definedName>
    <definedName name="_xlchart.v5.50" hidden="1">TD!$BF$4:$BF$130</definedName>
    <definedName name="_xlchart.v5.51" hidden="1">TD!$BG$2</definedName>
    <definedName name="_xlchart.v5.52" hidden="1">TD!$BG$3</definedName>
    <definedName name="_xlchart.v5.53" hidden="1">TD!$BG$4:$BG$130</definedName>
    <definedName name="_xlchart.v5.54" hidden="1">TD!$BH$2</definedName>
    <definedName name="_xlchart.v5.55" hidden="1">TD!$BH$3</definedName>
    <definedName name="_xlchart.v5.56" hidden="1">TD!$BH$4:$BH$130</definedName>
    <definedName name="_xlchart.v5.57" hidden="1">TD!$BY$3</definedName>
    <definedName name="_xlchart.v5.58" hidden="1">TD!$BY$4:$BY$185</definedName>
    <definedName name="_xlchart.v5.59" hidden="1">TD!$BZ$3</definedName>
    <definedName name="_xlchart.v5.6" hidden="1">TD!$G$69</definedName>
    <definedName name="_xlchart.v5.60" hidden="1">TD!$BZ$4:$BZ$185</definedName>
    <definedName name="_xlchart.v5.61" hidden="1">TD!$BY$3</definedName>
    <definedName name="_xlchart.v5.62" hidden="1">TD!$BY$4:$BY$185</definedName>
    <definedName name="_xlchart.v5.63" hidden="1">TD!$BZ$2</definedName>
    <definedName name="_xlchart.v5.64" hidden="1">TD!$BZ$3</definedName>
    <definedName name="_xlchart.v5.65" hidden="1">TD!$BZ$4:$BZ$185</definedName>
    <definedName name="_xlchart.v5.66" hidden="1">TD!$BY$3</definedName>
    <definedName name="_xlchart.v5.67" hidden="1">TD!$BY$4:$BY$185</definedName>
    <definedName name="_xlchart.v5.68" hidden="1">TD!$BZ$3</definedName>
    <definedName name="_xlchart.v5.69" hidden="1">TD!$BZ$4:$BZ$185</definedName>
    <definedName name="_xlchart.v5.7" hidden="1">TD!$G$70:$G$117</definedName>
    <definedName name="_xlchart.v5.8" hidden="1">TD!$BF$3</definedName>
    <definedName name="_xlchart.v5.9" hidden="1">TD!$BF$4:$BF$130</definedName>
    <definedName name="_xlcn.WorksheetConnection_Book1TablaOG1" hidden="1">TablaOG[]</definedName>
    <definedName name="ExternalData_1" localSheetId="7" hidden="1">TablaOG!$A$1:$Y$1000</definedName>
    <definedName name="Slicer_Order_Date__Month">#N/A</definedName>
    <definedName name="Slicer_Order_Date__Month1">#N/A</definedName>
  </definedNames>
  <calcPr calcId="191029"/>
  <pivotCaches>
    <pivotCache cacheId="44" r:id="rId9"/>
    <pivotCache cacheId="47" r:id="rId10"/>
    <pivotCache cacheId="50" r:id="rId11"/>
    <pivotCache cacheId="53" r:id="rId12"/>
    <pivotCache cacheId="57" r:id="rId13"/>
    <pivotCache cacheId="60" r:id="rId14"/>
    <pivotCache cacheId="63" r:id="rId15"/>
    <pivotCache cacheId="67" r:id="rId16"/>
    <pivotCache cacheId="70" r:id="rId17"/>
    <pivotCache cacheId="73" r:id="rId18"/>
    <pivotCache cacheId="76" r:id="rId19"/>
    <pivotCache cacheId="82" r:id="rId20"/>
    <pivotCache cacheId="85" r:id="rId21"/>
    <pivotCache cacheId="88" r:id="rId22"/>
    <pivotCache cacheId="91" r:id="rId23"/>
    <pivotCache cacheId="94" r:id="rId24"/>
    <pivotCache cacheId="121" r:id="rId25"/>
    <pivotCache cacheId="129" r:id="rId26"/>
    <pivotCache cacheId="133" r:id="rId27"/>
    <pivotCache cacheId="137" r:id="rId28"/>
  </pivotCaches>
  <extLst>
    <ext xmlns:x14="http://schemas.microsoft.com/office/spreadsheetml/2009/9/main" uri="{876F7934-8845-4945-9796-88D515C7AA90}">
      <x14:pivotCaches>
        <pivotCache cacheId="56" r:id="rId29"/>
        <pivotCache cacheId="66" r:id="rId30"/>
      </x14:pivotCaches>
    </ext>
    <ext xmlns:x14="http://schemas.microsoft.com/office/spreadsheetml/2009/9/main" uri="{BBE1A952-AA13-448e-AADC-164F8A28A991}">
      <x14:slicerCaches>
        <x14:slicerCache r:id="rId31"/>
        <x14:slicerCache r:id="rId3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aOG" name="TablaOG" connection="WorksheetConnection_Book1!TablaOG"/>
        </x15:modelTables>
        <x15:extLst>
          <ext xmlns:x16="http://schemas.microsoft.com/office/spreadsheetml/2014/11/main" uri="{9835A34E-60A6-4A7C-AAB8-D5F71C897F49}">
            <x16:modelTimeGroupings>
              <x16:modelTimeGrouping tableName="TablaOG" columnName="Order Date" columnId="Order Date">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Z185" i="3" l="1"/>
  <c r="BY185" i="3"/>
  <c r="BZ184" i="3"/>
  <c r="BY184" i="3"/>
  <c r="BZ183" i="3"/>
  <c r="BY183" i="3"/>
  <c r="BZ182" i="3"/>
  <c r="BY182" i="3"/>
  <c r="BZ181" i="3"/>
  <c r="BY181" i="3"/>
  <c r="BZ180" i="3"/>
  <c r="BY180" i="3"/>
  <c r="BZ179" i="3"/>
  <c r="BY179" i="3"/>
  <c r="BZ178" i="3"/>
  <c r="BY178" i="3"/>
  <c r="BZ177" i="3"/>
  <c r="BY177" i="3"/>
  <c r="BZ176" i="3"/>
  <c r="BY176" i="3"/>
  <c r="BZ175" i="3"/>
  <c r="BY175" i="3"/>
  <c r="BZ174" i="3"/>
  <c r="BY174" i="3"/>
  <c r="BZ173" i="3"/>
  <c r="BY173" i="3"/>
  <c r="BZ172" i="3"/>
  <c r="BY172" i="3"/>
  <c r="BZ171" i="3"/>
  <c r="BY171" i="3"/>
  <c r="BZ170" i="3"/>
  <c r="BY170" i="3"/>
  <c r="BZ169" i="3"/>
  <c r="BY169" i="3"/>
  <c r="BZ168" i="3"/>
  <c r="BY168" i="3"/>
  <c r="BZ167" i="3"/>
  <c r="BY167" i="3"/>
  <c r="BZ166" i="3"/>
  <c r="BY166" i="3"/>
  <c r="BZ165" i="3"/>
  <c r="BY165" i="3"/>
  <c r="BZ164" i="3"/>
  <c r="BY164" i="3"/>
  <c r="BZ163" i="3"/>
  <c r="BY163" i="3"/>
  <c r="BZ162" i="3"/>
  <c r="BY162" i="3"/>
  <c r="BZ161" i="3"/>
  <c r="BY161" i="3"/>
  <c r="BZ160" i="3"/>
  <c r="BY160" i="3"/>
  <c r="BZ159" i="3"/>
  <c r="BY159" i="3"/>
  <c r="BZ158" i="3"/>
  <c r="BY158" i="3"/>
  <c r="BZ157" i="3"/>
  <c r="BY157" i="3"/>
  <c r="BZ156" i="3"/>
  <c r="BY156" i="3"/>
  <c r="BZ155" i="3"/>
  <c r="BY155" i="3"/>
  <c r="BZ154" i="3"/>
  <c r="BY154" i="3"/>
  <c r="BZ153" i="3"/>
  <c r="BY153" i="3"/>
  <c r="BZ152" i="3"/>
  <c r="BY152" i="3"/>
  <c r="BZ151" i="3"/>
  <c r="BY151" i="3"/>
  <c r="BZ150" i="3"/>
  <c r="BY150" i="3"/>
  <c r="BZ149" i="3"/>
  <c r="BY149" i="3"/>
  <c r="BZ148" i="3"/>
  <c r="BY148" i="3"/>
  <c r="BZ147" i="3"/>
  <c r="BY147" i="3"/>
  <c r="BZ146" i="3"/>
  <c r="BY146" i="3"/>
  <c r="BZ145" i="3"/>
  <c r="BY145" i="3"/>
  <c r="BZ144" i="3"/>
  <c r="BY144" i="3"/>
  <c r="BZ143" i="3"/>
  <c r="BY143" i="3"/>
  <c r="BZ142" i="3"/>
  <c r="BY142" i="3"/>
  <c r="BZ141" i="3"/>
  <c r="BY141" i="3"/>
  <c r="BZ140" i="3"/>
  <c r="BY140" i="3"/>
  <c r="BZ139" i="3"/>
  <c r="BY139" i="3"/>
  <c r="BZ138" i="3"/>
  <c r="BY138" i="3"/>
  <c r="BZ137" i="3"/>
  <c r="BY137" i="3"/>
  <c r="BZ136" i="3"/>
  <c r="BY136" i="3"/>
  <c r="BZ135" i="3"/>
  <c r="BY135" i="3"/>
  <c r="BZ134" i="3"/>
  <c r="BY134" i="3"/>
  <c r="BZ133" i="3"/>
  <c r="BY133" i="3"/>
  <c r="BZ132" i="3"/>
  <c r="BY132" i="3"/>
  <c r="BZ131" i="3"/>
  <c r="BY131" i="3"/>
  <c r="BZ130" i="3"/>
  <c r="BY130" i="3"/>
  <c r="BZ129" i="3"/>
  <c r="BY129" i="3"/>
  <c r="BZ128" i="3"/>
  <c r="BY128" i="3"/>
  <c r="BZ127" i="3"/>
  <c r="BY127" i="3"/>
  <c r="BZ126" i="3"/>
  <c r="BY126" i="3"/>
  <c r="BZ125" i="3"/>
  <c r="BY125" i="3"/>
  <c r="BZ124" i="3"/>
  <c r="BY124" i="3"/>
  <c r="BZ123" i="3"/>
  <c r="BY123" i="3"/>
  <c r="BZ122" i="3"/>
  <c r="BY122" i="3"/>
  <c r="BZ121" i="3"/>
  <c r="BY121" i="3"/>
  <c r="BZ120" i="3"/>
  <c r="BY120" i="3"/>
  <c r="BZ119" i="3"/>
  <c r="BY119" i="3"/>
  <c r="BZ118" i="3"/>
  <c r="BY118" i="3"/>
  <c r="BZ117" i="3"/>
  <c r="BY117" i="3"/>
  <c r="BZ116" i="3"/>
  <c r="BY116" i="3"/>
  <c r="BZ115" i="3"/>
  <c r="BY115" i="3"/>
  <c r="BZ114" i="3"/>
  <c r="BY114" i="3"/>
  <c r="BZ113" i="3"/>
  <c r="BY113" i="3"/>
  <c r="BZ112" i="3"/>
  <c r="BY112" i="3"/>
  <c r="BZ111" i="3"/>
  <c r="BY111" i="3"/>
  <c r="BZ110" i="3"/>
  <c r="BY110" i="3"/>
  <c r="BZ109" i="3"/>
  <c r="BY109" i="3"/>
  <c r="BZ108" i="3"/>
  <c r="BY108" i="3"/>
  <c r="BZ107" i="3"/>
  <c r="BY107" i="3"/>
  <c r="BZ106" i="3"/>
  <c r="BY106" i="3"/>
  <c r="BZ105" i="3"/>
  <c r="BY105" i="3"/>
  <c r="BZ104" i="3"/>
  <c r="BY104" i="3"/>
  <c r="BZ103" i="3"/>
  <c r="BY103" i="3"/>
  <c r="BZ102" i="3"/>
  <c r="BY102" i="3"/>
  <c r="BZ101" i="3"/>
  <c r="BY101" i="3"/>
  <c r="BZ100" i="3"/>
  <c r="BY100" i="3"/>
  <c r="BZ99" i="3"/>
  <c r="BY99" i="3"/>
  <c r="BZ98" i="3"/>
  <c r="BY98" i="3"/>
  <c r="BZ97" i="3"/>
  <c r="BY97" i="3"/>
  <c r="BZ96" i="3"/>
  <c r="BY96" i="3"/>
  <c r="BZ95" i="3"/>
  <c r="BY95" i="3"/>
  <c r="BZ94" i="3"/>
  <c r="BY94" i="3"/>
  <c r="BZ93" i="3"/>
  <c r="BY93" i="3"/>
  <c r="BZ92" i="3"/>
  <c r="BY92" i="3"/>
  <c r="BZ91" i="3"/>
  <c r="BY91" i="3"/>
  <c r="BZ90" i="3"/>
  <c r="BY90" i="3"/>
  <c r="BZ89" i="3"/>
  <c r="BY89" i="3"/>
  <c r="BZ88" i="3"/>
  <c r="BY88" i="3"/>
  <c r="BZ87" i="3"/>
  <c r="BY87" i="3"/>
  <c r="BZ86" i="3"/>
  <c r="BY86" i="3"/>
  <c r="BZ85" i="3"/>
  <c r="BY85" i="3"/>
  <c r="BZ84" i="3"/>
  <c r="BY84" i="3"/>
  <c r="BZ83" i="3"/>
  <c r="BY83" i="3"/>
  <c r="BZ82" i="3"/>
  <c r="BY82" i="3"/>
  <c r="BZ81" i="3"/>
  <c r="BY81" i="3"/>
  <c r="BZ80" i="3"/>
  <c r="BY80" i="3"/>
  <c r="BZ79" i="3"/>
  <c r="BY79" i="3"/>
  <c r="BZ78" i="3"/>
  <c r="BY78" i="3"/>
  <c r="BZ77" i="3"/>
  <c r="BY77" i="3"/>
  <c r="BZ76" i="3"/>
  <c r="BY76" i="3"/>
  <c r="BZ75" i="3"/>
  <c r="BY75" i="3"/>
  <c r="BZ74" i="3"/>
  <c r="BY74" i="3"/>
  <c r="BZ73" i="3"/>
  <c r="BY73" i="3"/>
  <c r="BZ72" i="3"/>
  <c r="BY72" i="3"/>
  <c r="BZ71" i="3"/>
  <c r="BY71" i="3"/>
  <c r="BZ70" i="3"/>
  <c r="BY70" i="3"/>
  <c r="BZ69" i="3"/>
  <c r="BY69" i="3"/>
  <c r="BZ68" i="3"/>
  <c r="BY68" i="3"/>
  <c r="BZ67" i="3"/>
  <c r="BY67" i="3"/>
  <c r="BZ66" i="3"/>
  <c r="BY66" i="3"/>
  <c r="BZ65" i="3"/>
  <c r="BY65" i="3"/>
  <c r="BZ64" i="3"/>
  <c r="BY64" i="3"/>
  <c r="BZ63" i="3"/>
  <c r="BY63" i="3"/>
  <c r="BZ62" i="3"/>
  <c r="BY62" i="3"/>
  <c r="BZ61" i="3"/>
  <c r="BY61" i="3"/>
  <c r="BZ60" i="3"/>
  <c r="BY60" i="3"/>
  <c r="BZ59" i="3"/>
  <c r="BY59" i="3"/>
  <c r="BZ58" i="3"/>
  <c r="BY58" i="3"/>
  <c r="BZ57" i="3"/>
  <c r="BY57" i="3"/>
  <c r="BZ56" i="3"/>
  <c r="BY56" i="3"/>
  <c r="BZ55" i="3"/>
  <c r="BY55" i="3"/>
  <c r="BZ54" i="3"/>
  <c r="BY54" i="3"/>
  <c r="BZ53" i="3"/>
  <c r="BY53" i="3"/>
  <c r="BZ52" i="3"/>
  <c r="BY52" i="3"/>
  <c r="BZ51" i="3"/>
  <c r="BY51" i="3"/>
  <c r="BZ50" i="3"/>
  <c r="BY50" i="3"/>
  <c r="BZ49" i="3"/>
  <c r="BY49" i="3"/>
  <c r="BZ48" i="3"/>
  <c r="BY48" i="3"/>
  <c r="BZ47" i="3"/>
  <c r="BY47" i="3"/>
  <c r="BZ46" i="3"/>
  <c r="BY46" i="3"/>
  <c r="BZ45" i="3"/>
  <c r="BY45" i="3"/>
  <c r="BZ44" i="3"/>
  <c r="BY44" i="3"/>
  <c r="BZ43" i="3"/>
  <c r="BY43" i="3"/>
  <c r="BZ42" i="3"/>
  <c r="BY42" i="3"/>
  <c r="BZ41" i="3"/>
  <c r="BY41" i="3"/>
  <c r="BZ40" i="3"/>
  <c r="BY40" i="3"/>
  <c r="BZ39" i="3"/>
  <c r="BY39" i="3"/>
  <c r="BZ38" i="3"/>
  <c r="BY38" i="3"/>
  <c r="BZ37" i="3"/>
  <c r="BY37" i="3"/>
  <c r="BZ36" i="3"/>
  <c r="BY36" i="3"/>
  <c r="BZ35" i="3"/>
  <c r="BY35" i="3"/>
  <c r="BZ34" i="3"/>
  <c r="BY34" i="3"/>
  <c r="BZ33" i="3"/>
  <c r="BY33" i="3"/>
  <c r="BZ32" i="3"/>
  <c r="BY32" i="3"/>
  <c r="BZ31" i="3"/>
  <c r="BY31" i="3"/>
  <c r="BZ30" i="3"/>
  <c r="BY30" i="3"/>
  <c r="BZ29" i="3"/>
  <c r="BY29" i="3"/>
  <c r="BZ28" i="3"/>
  <c r="BY28" i="3"/>
  <c r="BZ27" i="3"/>
  <c r="BY27" i="3"/>
  <c r="BZ26" i="3"/>
  <c r="BY26" i="3"/>
  <c r="BZ25" i="3"/>
  <c r="BY25" i="3"/>
  <c r="BZ24" i="3"/>
  <c r="BY24" i="3"/>
  <c r="BZ23" i="3"/>
  <c r="BY23" i="3"/>
  <c r="BZ22" i="3"/>
  <c r="BY22" i="3"/>
  <c r="BZ21" i="3"/>
  <c r="BY21" i="3"/>
  <c r="BZ20" i="3"/>
  <c r="BY20" i="3"/>
  <c r="BZ19" i="3"/>
  <c r="BY19" i="3"/>
  <c r="BZ18" i="3"/>
  <c r="BY18" i="3"/>
  <c r="BZ17" i="3"/>
  <c r="BY17" i="3"/>
  <c r="BZ16" i="3"/>
  <c r="BY16" i="3"/>
  <c r="BZ15" i="3"/>
  <c r="BY15" i="3"/>
  <c r="BZ14" i="3"/>
  <c r="BY14" i="3"/>
  <c r="BZ13" i="3"/>
  <c r="BY13" i="3"/>
  <c r="BZ12" i="3"/>
  <c r="BY12" i="3"/>
  <c r="BZ11" i="3"/>
  <c r="BY11" i="3"/>
  <c r="BZ10" i="3"/>
  <c r="BY10" i="3"/>
  <c r="BZ9" i="3"/>
  <c r="BY9" i="3"/>
  <c r="BZ8" i="3"/>
  <c r="BY8" i="3"/>
  <c r="BZ7" i="3"/>
  <c r="BY7" i="3"/>
  <c r="BZ6" i="3"/>
  <c r="BY6" i="3"/>
  <c r="BZ5" i="3"/>
  <c r="BY5" i="3"/>
  <c r="BZ4" i="3"/>
  <c r="BY4" i="3"/>
  <c r="BQ143" i="3"/>
  <c r="BP143" i="3"/>
  <c r="BQ142" i="3"/>
  <c r="BP142" i="3"/>
  <c r="BQ141" i="3"/>
  <c r="BP141" i="3"/>
  <c r="BQ140" i="3"/>
  <c r="BP140" i="3"/>
  <c r="BQ139" i="3"/>
  <c r="BP139" i="3"/>
  <c r="BQ138" i="3"/>
  <c r="BP138" i="3"/>
  <c r="BQ137" i="3"/>
  <c r="BP137" i="3"/>
  <c r="BQ136" i="3"/>
  <c r="BP136" i="3"/>
  <c r="BQ135" i="3"/>
  <c r="BP135" i="3"/>
  <c r="BQ134" i="3"/>
  <c r="BP134" i="3"/>
  <c r="BQ133" i="3"/>
  <c r="BP133" i="3"/>
  <c r="BQ132" i="3"/>
  <c r="BP132" i="3"/>
  <c r="BQ131" i="3"/>
  <c r="BP131" i="3"/>
  <c r="BQ130" i="3"/>
  <c r="BP130" i="3"/>
  <c r="BQ129" i="3"/>
  <c r="BP129" i="3"/>
  <c r="BQ128" i="3"/>
  <c r="BP128" i="3"/>
  <c r="BQ127" i="3"/>
  <c r="BP127" i="3"/>
  <c r="BQ126" i="3"/>
  <c r="BP126" i="3"/>
  <c r="BQ125" i="3"/>
  <c r="BP125" i="3"/>
  <c r="BQ124" i="3"/>
  <c r="BP124" i="3"/>
  <c r="BQ123" i="3"/>
  <c r="BP123" i="3"/>
  <c r="BQ122" i="3"/>
  <c r="BP122" i="3"/>
  <c r="BQ121" i="3"/>
  <c r="BP121" i="3"/>
  <c r="BQ120" i="3"/>
  <c r="BP120" i="3"/>
  <c r="BQ119" i="3"/>
  <c r="BP119" i="3"/>
  <c r="BQ118" i="3"/>
  <c r="BP118" i="3"/>
  <c r="BQ117" i="3"/>
  <c r="BP117" i="3"/>
  <c r="BQ116" i="3"/>
  <c r="BP116" i="3"/>
  <c r="BQ115" i="3"/>
  <c r="BP115" i="3"/>
  <c r="BQ114" i="3"/>
  <c r="BP114" i="3"/>
  <c r="BQ113" i="3"/>
  <c r="BP113" i="3"/>
  <c r="BQ112" i="3"/>
  <c r="BP112" i="3"/>
  <c r="BQ111" i="3"/>
  <c r="BP111" i="3"/>
  <c r="BQ110" i="3"/>
  <c r="BP110" i="3"/>
  <c r="BQ109" i="3"/>
  <c r="BP109" i="3"/>
  <c r="BQ108" i="3"/>
  <c r="BP108" i="3"/>
  <c r="BQ107" i="3"/>
  <c r="BP107" i="3"/>
  <c r="BQ106" i="3"/>
  <c r="BP106" i="3"/>
  <c r="BQ105" i="3"/>
  <c r="BP105" i="3"/>
  <c r="BQ104" i="3"/>
  <c r="BP104" i="3"/>
  <c r="BQ103" i="3"/>
  <c r="BP103" i="3"/>
  <c r="BQ102" i="3"/>
  <c r="BP102" i="3"/>
  <c r="BQ101" i="3"/>
  <c r="BP101" i="3"/>
  <c r="BQ100" i="3"/>
  <c r="BP100" i="3"/>
  <c r="BQ99" i="3"/>
  <c r="BP99" i="3"/>
  <c r="BQ98" i="3"/>
  <c r="BP98" i="3"/>
  <c r="BQ97" i="3"/>
  <c r="BP97" i="3"/>
  <c r="BQ96" i="3"/>
  <c r="BP96" i="3"/>
  <c r="BQ95" i="3"/>
  <c r="BP95" i="3"/>
  <c r="BQ94" i="3"/>
  <c r="BP94" i="3"/>
  <c r="BQ93" i="3"/>
  <c r="BP93" i="3"/>
  <c r="BQ92" i="3"/>
  <c r="BP92" i="3"/>
  <c r="BQ91" i="3"/>
  <c r="BP91" i="3"/>
  <c r="BQ90" i="3"/>
  <c r="BP90" i="3"/>
  <c r="BQ89" i="3"/>
  <c r="BP89" i="3"/>
  <c r="BQ88" i="3"/>
  <c r="BP88" i="3"/>
  <c r="BQ87" i="3"/>
  <c r="BP87" i="3"/>
  <c r="BQ86" i="3"/>
  <c r="BP86" i="3"/>
  <c r="BQ85" i="3"/>
  <c r="BP85" i="3"/>
  <c r="BQ84" i="3"/>
  <c r="BP84" i="3"/>
  <c r="BQ83" i="3"/>
  <c r="BP83" i="3"/>
  <c r="BQ82" i="3"/>
  <c r="BP82" i="3"/>
  <c r="BQ81" i="3"/>
  <c r="BP81" i="3"/>
  <c r="BQ80" i="3"/>
  <c r="BP80" i="3"/>
  <c r="BQ79" i="3"/>
  <c r="BP79" i="3"/>
  <c r="BQ78" i="3"/>
  <c r="BP78" i="3"/>
  <c r="BQ77" i="3"/>
  <c r="BP77" i="3"/>
  <c r="BQ76" i="3"/>
  <c r="BP76" i="3"/>
  <c r="BQ75" i="3"/>
  <c r="BP75" i="3"/>
  <c r="BQ74" i="3"/>
  <c r="BP74" i="3"/>
  <c r="BQ73" i="3"/>
  <c r="BP73" i="3"/>
  <c r="BQ72" i="3"/>
  <c r="BP72" i="3"/>
  <c r="BQ71" i="3"/>
  <c r="BP71" i="3"/>
  <c r="BQ70" i="3"/>
  <c r="BP70" i="3"/>
  <c r="BQ69" i="3"/>
  <c r="BP69" i="3"/>
  <c r="BQ68" i="3"/>
  <c r="BP68" i="3"/>
  <c r="BQ67" i="3"/>
  <c r="BP67" i="3"/>
  <c r="BQ66" i="3"/>
  <c r="BP66" i="3"/>
  <c r="BQ65" i="3"/>
  <c r="BP65" i="3"/>
  <c r="BQ64" i="3"/>
  <c r="BP64" i="3"/>
  <c r="BQ63" i="3"/>
  <c r="BP63" i="3"/>
  <c r="BQ62" i="3"/>
  <c r="BP62" i="3"/>
  <c r="BQ61" i="3"/>
  <c r="BP61" i="3"/>
  <c r="BQ60" i="3"/>
  <c r="BP60" i="3"/>
  <c r="BQ59" i="3"/>
  <c r="BP59" i="3"/>
  <c r="BQ58" i="3"/>
  <c r="BP58" i="3"/>
  <c r="BQ57" i="3"/>
  <c r="BP57" i="3"/>
  <c r="BQ56" i="3"/>
  <c r="BP56" i="3"/>
  <c r="BQ55" i="3"/>
  <c r="BP55" i="3"/>
  <c r="BQ54" i="3"/>
  <c r="BP54" i="3"/>
  <c r="BQ53" i="3"/>
  <c r="BP53" i="3"/>
  <c r="BQ52" i="3"/>
  <c r="BP52" i="3"/>
  <c r="BQ51" i="3"/>
  <c r="BP51" i="3"/>
  <c r="BQ50" i="3"/>
  <c r="BP50" i="3"/>
  <c r="BQ49" i="3"/>
  <c r="BP49" i="3"/>
  <c r="BQ48" i="3"/>
  <c r="BP48" i="3"/>
  <c r="BQ47" i="3"/>
  <c r="BP47" i="3"/>
  <c r="BQ46" i="3"/>
  <c r="BP46" i="3"/>
  <c r="BQ45" i="3"/>
  <c r="BP45" i="3"/>
  <c r="BQ44" i="3"/>
  <c r="BP44" i="3"/>
  <c r="BQ43" i="3"/>
  <c r="BP43" i="3"/>
  <c r="BQ42" i="3"/>
  <c r="BP42" i="3"/>
  <c r="BQ41" i="3"/>
  <c r="BP41" i="3"/>
  <c r="BQ40" i="3"/>
  <c r="BP40" i="3"/>
  <c r="BQ39" i="3"/>
  <c r="BP39" i="3"/>
  <c r="BQ38" i="3"/>
  <c r="BP38" i="3"/>
  <c r="BQ37" i="3"/>
  <c r="BP37" i="3"/>
  <c r="BQ36" i="3"/>
  <c r="BP36" i="3"/>
  <c r="BQ35" i="3"/>
  <c r="BP35" i="3"/>
  <c r="BQ34" i="3"/>
  <c r="BP34" i="3"/>
  <c r="BQ33" i="3"/>
  <c r="BP33" i="3"/>
  <c r="BQ32" i="3"/>
  <c r="BP32" i="3"/>
  <c r="BQ31" i="3"/>
  <c r="BP31" i="3"/>
  <c r="BQ30" i="3"/>
  <c r="BP30" i="3"/>
  <c r="BQ29" i="3"/>
  <c r="BP29" i="3"/>
  <c r="BQ28" i="3"/>
  <c r="BP28" i="3"/>
  <c r="BQ27" i="3"/>
  <c r="BP27" i="3"/>
  <c r="BQ26" i="3"/>
  <c r="BP26" i="3"/>
  <c r="BQ25" i="3"/>
  <c r="BP25" i="3"/>
  <c r="BQ24" i="3"/>
  <c r="BP24" i="3"/>
  <c r="BQ23" i="3"/>
  <c r="BP23" i="3"/>
  <c r="BQ22" i="3"/>
  <c r="BP22" i="3"/>
  <c r="BQ21" i="3"/>
  <c r="BP21" i="3"/>
  <c r="BQ20" i="3"/>
  <c r="BP20" i="3"/>
  <c r="BQ19" i="3"/>
  <c r="BP19" i="3"/>
  <c r="BQ18" i="3"/>
  <c r="BP18" i="3"/>
  <c r="BQ17" i="3"/>
  <c r="BP17" i="3"/>
  <c r="BQ16" i="3"/>
  <c r="BP16" i="3"/>
  <c r="BQ15" i="3"/>
  <c r="BP15" i="3"/>
  <c r="BQ14" i="3"/>
  <c r="BP14" i="3"/>
  <c r="BQ13" i="3"/>
  <c r="BP13" i="3"/>
  <c r="BQ12" i="3"/>
  <c r="BP12" i="3"/>
  <c r="BQ11" i="3"/>
  <c r="BP11" i="3"/>
  <c r="BQ10" i="3"/>
  <c r="BP10" i="3"/>
  <c r="BQ9" i="3"/>
  <c r="BP9" i="3"/>
  <c r="BQ8" i="3"/>
  <c r="BP8" i="3"/>
  <c r="BQ7" i="3"/>
  <c r="BP7" i="3"/>
  <c r="BQ6" i="3"/>
  <c r="BP6" i="3"/>
  <c r="BQ5" i="3"/>
  <c r="BP5" i="3"/>
  <c r="BQ4" i="3"/>
  <c r="BP4" i="3"/>
  <c r="BH130" i="3"/>
  <c r="BG130" i="3"/>
  <c r="BF130" i="3"/>
  <c r="BH129" i="3"/>
  <c r="BG129" i="3"/>
  <c r="BF129" i="3"/>
  <c r="BH128" i="3"/>
  <c r="BG128" i="3"/>
  <c r="BF128" i="3"/>
  <c r="BH127" i="3"/>
  <c r="BG127" i="3"/>
  <c r="BF127" i="3"/>
  <c r="BH126" i="3"/>
  <c r="BG126" i="3"/>
  <c r="BF126" i="3"/>
  <c r="BH125" i="3"/>
  <c r="BG125" i="3"/>
  <c r="BF125" i="3"/>
  <c r="BH124" i="3"/>
  <c r="BG124" i="3"/>
  <c r="BF124" i="3"/>
  <c r="BH123" i="3"/>
  <c r="BG123" i="3"/>
  <c r="BF123" i="3"/>
  <c r="BH122" i="3"/>
  <c r="BG122" i="3"/>
  <c r="BF122" i="3"/>
  <c r="BH121" i="3"/>
  <c r="BG121" i="3"/>
  <c r="BF121" i="3"/>
  <c r="BH120" i="3"/>
  <c r="BG120" i="3"/>
  <c r="BF120" i="3"/>
  <c r="BH119" i="3"/>
  <c r="BG119" i="3"/>
  <c r="BF119" i="3"/>
  <c r="BH118" i="3"/>
  <c r="BG118" i="3"/>
  <c r="BF118" i="3"/>
  <c r="BH117" i="3"/>
  <c r="BG117" i="3"/>
  <c r="BF117" i="3"/>
  <c r="BH116" i="3"/>
  <c r="BG116" i="3"/>
  <c r="BF116" i="3"/>
  <c r="BH115" i="3"/>
  <c r="BG115" i="3"/>
  <c r="BF115" i="3"/>
  <c r="BH114" i="3"/>
  <c r="BG114" i="3"/>
  <c r="BF114" i="3"/>
  <c r="BH113" i="3"/>
  <c r="BG113" i="3"/>
  <c r="BF113" i="3"/>
  <c r="BH112" i="3"/>
  <c r="BG112" i="3"/>
  <c r="BF112" i="3"/>
  <c r="BH111" i="3"/>
  <c r="BG111" i="3"/>
  <c r="BF111" i="3"/>
  <c r="BH110" i="3"/>
  <c r="BG110" i="3"/>
  <c r="BF110" i="3"/>
  <c r="BH109" i="3"/>
  <c r="BG109" i="3"/>
  <c r="BF109" i="3"/>
  <c r="BH108" i="3"/>
  <c r="BG108" i="3"/>
  <c r="BF108" i="3"/>
  <c r="BH107" i="3"/>
  <c r="BG107" i="3"/>
  <c r="BF107" i="3"/>
  <c r="BH106" i="3"/>
  <c r="BG106" i="3"/>
  <c r="BF106" i="3"/>
  <c r="BH105" i="3"/>
  <c r="BG105" i="3"/>
  <c r="BF105" i="3"/>
  <c r="BH104" i="3"/>
  <c r="BG104" i="3"/>
  <c r="BF104" i="3"/>
  <c r="BH103" i="3"/>
  <c r="BG103" i="3"/>
  <c r="BF103" i="3"/>
  <c r="BH102" i="3"/>
  <c r="BG102" i="3"/>
  <c r="BF102" i="3"/>
  <c r="BH101" i="3"/>
  <c r="BG101" i="3"/>
  <c r="BF101" i="3"/>
  <c r="BH100" i="3"/>
  <c r="BG100" i="3"/>
  <c r="BF100" i="3"/>
  <c r="BH99" i="3"/>
  <c r="BG99" i="3"/>
  <c r="BF99" i="3"/>
  <c r="BH98" i="3"/>
  <c r="BG98" i="3"/>
  <c r="BF98" i="3"/>
  <c r="BH97" i="3"/>
  <c r="BG97" i="3"/>
  <c r="BF97" i="3"/>
  <c r="BH96" i="3"/>
  <c r="BG96" i="3"/>
  <c r="BF96" i="3"/>
  <c r="BH95" i="3"/>
  <c r="BG95" i="3"/>
  <c r="BF95" i="3"/>
  <c r="BH94" i="3"/>
  <c r="BG94" i="3"/>
  <c r="BF94" i="3"/>
  <c r="BH93" i="3"/>
  <c r="BG93" i="3"/>
  <c r="BF93" i="3"/>
  <c r="BH92" i="3"/>
  <c r="BG92" i="3"/>
  <c r="BF92" i="3"/>
  <c r="BH91" i="3"/>
  <c r="BG91" i="3"/>
  <c r="BF91" i="3"/>
  <c r="BH90" i="3"/>
  <c r="BG90" i="3"/>
  <c r="BF90" i="3"/>
  <c r="BH89" i="3"/>
  <c r="BG89" i="3"/>
  <c r="BF89" i="3"/>
  <c r="BH88" i="3"/>
  <c r="BG88" i="3"/>
  <c r="BF88" i="3"/>
  <c r="BH87" i="3"/>
  <c r="BG87" i="3"/>
  <c r="BF87" i="3"/>
  <c r="BH86" i="3"/>
  <c r="BG86" i="3"/>
  <c r="BF86" i="3"/>
  <c r="BH85" i="3"/>
  <c r="BG85" i="3"/>
  <c r="BF85" i="3"/>
  <c r="BH84" i="3"/>
  <c r="BG84" i="3"/>
  <c r="BF84" i="3"/>
  <c r="BH83" i="3"/>
  <c r="BG83" i="3"/>
  <c r="BF83" i="3"/>
  <c r="BH82" i="3"/>
  <c r="BG82" i="3"/>
  <c r="BF82" i="3"/>
  <c r="BH81" i="3"/>
  <c r="BG81" i="3"/>
  <c r="BF81" i="3"/>
  <c r="BH80" i="3"/>
  <c r="BG80" i="3"/>
  <c r="BF80" i="3"/>
  <c r="BH79" i="3"/>
  <c r="BG79" i="3"/>
  <c r="BF79" i="3"/>
  <c r="BH78" i="3"/>
  <c r="BG78" i="3"/>
  <c r="BF78" i="3"/>
  <c r="BH77" i="3"/>
  <c r="BG77" i="3"/>
  <c r="BF77" i="3"/>
  <c r="BH76" i="3"/>
  <c r="BG76" i="3"/>
  <c r="BF76" i="3"/>
  <c r="BH75" i="3"/>
  <c r="BG75" i="3"/>
  <c r="BF75" i="3"/>
  <c r="BH74" i="3"/>
  <c r="BG74" i="3"/>
  <c r="BF74" i="3"/>
  <c r="BH73" i="3"/>
  <c r="BG73" i="3"/>
  <c r="BF73" i="3"/>
  <c r="BH72" i="3"/>
  <c r="BG72" i="3"/>
  <c r="BF72" i="3"/>
  <c r="BH71" i="3"/>
  <c r="BG71" i="3"/>
  <c r="BF71" i="3"/>
  <c r="BH70" i="3"/>
  <c r="BG70" i="3"/>
  <c r="BF70" i="3"/>
  <c r="BH69" i="3"/>
  <c r="BG69" i="3"/>
  <c r="BF69" i="3"/>
  <c r="BH68" i="3"/>
  <c r="BG68" i="3"/>
  <c r="BF68" i="3"/>
  <c r="BH67" i="3"/>
  <c r="BG67" i="3"/>
  <c r="BF67" i="3"/>
  <c r="BH66" i="3"/>
  <c r="BG66" i="3"/>
  <c r="BF66" i="3"/>
  <c r="BH65" i="3"/>
  <c r="BG65" i="3"/>
  <c r="BF65" i="3"/>
  <c r="BH64" i="3"/>
  <c r="BG64" i="3"/>
  <c r="BF64" i="3"/>
  <c r="BH63" i="3"/>
  <c r="BG63" i="3"/>
  <c r="BF63" i="3"/>
  <c r="BH62" i="3"/>
  <c r="BG62" i="3"/>
  <c r="BF62" i="3"/>
  <c r="BH61" i="3"/>
  <c r="BG61" i="3"/>
  <c r="BF61" i="3"/>
  <c r="BH60" i="3"/>
  <c r="BG60" i="3"/>
  <c r="BF60" i="3"/>
  <c r="BH59" i="3"/>
  <c r="BG59" i="3"/>
  <c r="BF59" i="3"/>
  <c r="BH58" i="3"/>
  <c r="BG58" i="3"/>
  <c r="BF58" i="3"/>
  <c r="BH57" i="3"/>
  <c r="BG57" i="3"/>
  <c r="BF57" i="3"/>
  <c r="BH56" i="3"/>
  <c r="BG56" i="3"/>
  <c r="BF56" i="3"/>
  <c r="BH55" i="3"/>
  <c r="BG55" i="3"/>
  <c r="BF55" i="3"/>
  <c r="BH54" i="3"/>
  <c r="BG54" i="3"/>
  <c r="BF54" i="3"/>
  <c r="BH53" i="3"/>
  <c r="BG53" i="3"/>
  <c r="BF53" i="3"/>
  <c r="BH52" i="3"/>
  <c r="BG52" i="3"/>
  <c r="BF52" i="3"/>
  <c r="BH51" i="3"/>
  <c r="BG51" i="3"/>
  <c r="BF51" i="3"/>
  <c r="BH50" i="3"/>
  <c r="BG50" i="3"/>
  <c r="BF50" i="3"/>
  <c r="BH49" i="3"/>
  <c r="BG49" i="3"/>
  <c r="BF49" i="3"/>
  <c r="BH48" i="3"/>
  <c r="BG48" i="3"/>
  <c r="BF48" i="3"/>
  <c r="BH47" i="3"/>
  <c r="BG47" i="3"/>
  <c r="BF47" i="3"/>
  <c r="BH46" i="3"/>
  <c r="BG46" i="3"/>
  <c r="BF46" i="3"/>
  <c r="BH45" i="3"/>
  <c r="BG45" i="3"/>
  <c r="BF45" i="3"/>
  <c r="BH44" i="3"/>
  <c r="BG44" i="3"/>
  <c r="BF44" i="3"/>
  <c r="BH43" i="3"/>
  <c r="BG43" i="3"/>
  <c r="BF43" i="3"/>
  <c r="BH42" i="3"/>
  <c r="BG42" i="3"/>
  <c r="BF42" i="3"/>
  <c r="BH41" i="3"/>
  <c r="BG41" i="3"/>
  <c r="BF41" i="3"/>
  <c r="BH40" i="3"/>
  <c r="BG40" i="3"/>
  <c r="BF40" i="3"/>
  <c r="BH39" i="3"/>
  <c r="BG39" i="3"/>
  <c r="BF39" i="3"/>
  <c r="BH38" i="3"/>
  <c r="BG38" i="3"/>
  <c r="BF38" i="3"/>
  <c r="BH37" i="3"/>
  <c r="BG37" i="3"/>
  <c r="BF37" i="3"/>
  <c r="BH36" i="3"/>
  <c r="BG36" i="3"/>
  <c r="BF36" i="3"/>
  <c r="BH35" i="3"/>
  <c r="BG35" i="3"/>
  <c r="BF35" i="3"/>
  <c r="BH34" i="3"/>
  <c r="BG34" i="3"/>
  <c r="BF34" i="3"/>
  <c r="BH33" i="3"/>
  <c r="BG33" i="3"/>
  <c r="BF33" i="3"/>
  <c r="BH32" i="3"/>
  <c r="BG32" i="3"/>
  <c r="BF32" i="3"/>
  <c r="BH31" i="3"/>
  <c r="BG31" i="3"/>
  <c r="BF31" i="3"/>
  <c r="BH30" i="3"/>
  <c r="BG30" i="3"/>
  <c r="BF30" i="3"/>
  <c r="BH29" i="3"/>
  <c r="BG29" i="3"/>
  <c r="BF29" i="3"/>
  <c r="BH28" i="3"/>
  <c r="BG28" i="3"/>
  <c r="BF28" i="3"/>
  <c r="BH27" i="3"/>
  <c r="BG27" i="3"/>
  <c r="BF27" i="3"/>
  <c r="BH26" i="3"/>
  <c r="BG26" i="3"/>
  <c r="BF26" i="3"/>
  <c r="BH25" i="3"/>
  <c r="BG25" i="3"/>
  <c r="BF25" i="3"/>
  <c r="BH24" i="3"/>
  <c r="BG24" i="3"/>
  <c r="BF24" i="3"/>
  <c r="BH23" i="3"/>
  <c r="BG23" i="3"/>
  <c r="BF23" i="3"/>
  <c r="BH22" i="3"/>
  <c r="BG22" i="3"/>
  <c r="BF22" i="3"/>
  <c r="BH21" i="3"/>
  <c r="BG21" i="3"/>
  <c r="BF21" i="3"/>
  <c r="BH20" i="3"/>
  <c r="BG20" i="3"/>
  <c r="BF20" i="3"/>
  <c r="BH19" i="3"/>
  <c r="BG19" i="3"/>
  <c r="BF19" i="3"/>
  <c r="BH18" i="3"/>
  <c r="BG18" i="3"/>
  <c r="BF18" i="3"/>
  <c r="BH17" i="3"/>
  <c r="BG17" i="3"/>
  <c r="BF17" i="3"/>
  <c r="BH16" i="3"/>
  <c r="BG16" i="3"/>
  <c r="BF16" i="3"/>
  <c r="BH15" i="3"/>
  <c r="BG15" i="3"/>
  <c r="BF15" i="3"/>
  <c r="BH14" i="3"/>
  <c r="BG14" i="3"/>
  <c r="BF14" i="3"/>
  <c r="BH13" i="3"/>
  <c r="BG13" i="3"/>
  <c r="BF13" i="3"/>
  <c r="BH12" i="3"/>
  <c r="BG12" i="3"/>
  <c r="BF12" i="3"/>
  <c r="BH11" i="3"/>
  <c r="BG11" i="3"/>
  <c r="BF11" i="3"/>
  <c r="BH10" i="3"/>
  <c r="BG10" i="3"/>
  <c r="BF10" i="3"/>
  <c r="BH9" i="3"/>
  <c r="BG9" i="3"/>
  <c r="BF9" i="3"/>
  <c r="BH8" i="3"/>
  <c r="BG8" i="3"/>
  <c r="BF8" i="3"/>
  <c r="BH7" i="3"/>
  <c r="BG7" i="3"/>
  <c r="BF7" i="3"/>
  <c r="BH6" i="3"/>
  <c r="BG6" i="3"/>
  <c r="BF6" i="3"/>
  <c r="BH5" i="3"/>
  <c r="BG5" i="3"/>
  <c r="BF5" i="3"/>
  <c r="BH4" i="3"/>
  <c r="BG4" i="3"/>
  <c r="BF4" i="3"/>
  <c r="H126" i="3"/>
  <c r="G126" i="3"/>
  <c r="H125" i="3"/>
  <c r="G125" i="3"/>
  <c r="H124" i="3"/>
  <c r="G124" i="3"/>
  <c r="I126" i="3" l="1"/>
  <c r="I124" i="3"/>
  <c r="I125"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9DF6DA6-9BC2-4F4F-B60E-F4B0CB724B77}" keepAlive="1" name="Query - TablaOG" description="Connection to the 'TablaOG' query in the workbook." type="5" refreshedVersion="8" background="1" saveData="1">
    <dbPr connection="Provider=Microsoft.Mashup.OleDb.1;Data Source=$Workbook$;Location=TablaOG;Extended Properties=&quot;&quot;" command="SELECT * FROM [TablaOG]"/>
  </connection>
  <connection id="2" xr16:uid="{AA57E0ED-FB0A-4C1D-B22D-467350425C4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59FC85F5-E68C-4775-9A5C-CCDE3A24CB9A}" name="WorksheetConnection_Book1!TablaOG" type="102" refreshedVersion="8" minRefreshableVersion="5">
    <extLst>
      <ext xmlns:x15="http://schemas.microsoft.com/office/spreadsheetml/2010/11/main" uri="{DE250136-89BD-433C-8126-D09CA5730AF9}">
        <x15:connection id="TablaOG" autoDelete="1">
          <x15:rangePr sourceName="_xlcn.WorksheetConnection_Book1TablaOG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TablaOG].[Region].&amp;[East]}"/>
    <s v="{[TablaOG].[Region].&amp;[West]}"/>
    <s v="{[TablaOG].[Region].&amp;[South]}"/>
    <s v="{[TablaOG].[Region].&amp;[Central]}"/>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<sst xmlns="http://schemas.openxmlformats.org/spreadsheetml/2006/main" count="14006" uniqueCount="1953">
  <si>
    <t>Row ID</t>
  </si>
  <si>
    <t>Order Priority</t>
  </si>
  <si>
    <t>discount</t>
  </si>
  <si>
    <t>Unit Price</t>
  </si>
  <si>
    <t>Shipping Cost</t>
  </si>
  <si>
    <t>Customer ID</t>
  </si>
  <si>
    <t>Customer Name</t>
  </si>
  <si>
    <t>Ship Mode</t>
  </si>
  <si>
    <t>Customer Segment</t>
  </si>
  <si>
    <t>Product Category</t>
  </si>
  <si>
    <t>Product Sub-Category</t>
  </si>
  <si>
    <t>Product Container</t>
  </si>
  <si>
    <t>Product Name</t>
  </si>
  <si>
    <t>Product Base Margin</t>
  </si>
  <si>
    <t>Country</t>
  </si>
  <si>
    <t>Region</t>
  </si>
  <si>
    <t>State or Province</t>
  </si>
  <si>
    <t>City</t>
  </si>
  <si>
    <t>Postal Code</t>
  </si>
  <si>
    <t>Order Date</t>
  </si>
  <si>
    <t>Ship Date</t>
  </si>
  <si>
    <t>Profit</t>
  </si>
  <si>
    <t>Quantity ordered new</t>
  </si>
  <si>
    <t>Sales</t>
  </si>
  <si>
    <t>Order ID</t>
  </si>
  <si>
    <t>High</t>
  </si>
  <si>
    <t>Linda Weiss</t>
  </si>
  <si>
    <t>Regular Air</t>
  </si>
  <si>
    <t>Home Office</t>
  </si>
  <si>
    <t>Office Supplies</t>
  </si>
  <si>
    <t>Pens  Art Supplies</t>
  </si>
  <si>
    <t>Wrap Bag</t>
  </si>
  <si>
    <t>Dixon Prang® Watercolor Pencils, 10-Color Set With Brush</t>
  </si>
  <si>
    <t>United States</t>
  </si>
  <si>
    <t>West</t>
  </si>
  <si>
    <t>Washington</t>
  </si>
  <si>
    <t>Seattle</t>
  </si>
  <si>
    <t>Critical</t>
  </si>
  <si>
    <t>Ernest Oh</t>
  </si>
  <si>
    <t>Consumer</t>
  </si>
  <si>
    <t>Binders And Binder Accessories</t>
  </si>
  <si>
    <t>Small Box</t>
  </si>
  <si>
    <t>Avery Trapezoid Ring Binder, 3" Capacity, Black, 1040 Sheets</t>
  </si>
  <si>
    <t>California</t>
  </si>
  <si>
    <t>Los Angeles</t>
  </si>
  <si>
    <t>Medium</t>
  </si>
  <si>
    <t>Kim Weiss</t>
  </si>
  <si>
    <t>Furniture</t>
  </si>
  <si>
    <t>Office Furnishings</t>
  </si>
  <si>
    <t>Small Pack</t>
  </si>
  <si>
    <t>Ge 48" Fluorescent Tube, Cool White Energy Saver, 34 Watts, 30/Box</t>
  </si>
  <si>
    <t>South</t>
  </si>
  <si>
    <t>Florida</t>
  </si>
  <si>
    <t>Miami</t>
  </si>
  <si>
    <t>Andrew Levine</t>
  </si>
  <si>
    <t>Delivery Truck</t>
  </si>
  <si>
    <t>Small Business</t>
  </si>
  <si>
    <t>Bookcases</t>
  </si>
  <si>
    <t>Jumbo Box</t>
  </si>
  <si>
    <t>O'Sullivan Cherrywood Estates Traditional Barrister Bookcase</t>
  </si>
  <si>
    <t>East</t>
  </si>
  <si>
    <t>Pennsylvania</t>
  </si>
  <si>
    <t>Philadelphia</t>
  </si>
  <si>
    <t>Gail Rankin Cole</t>
  </si>
  <si>
    <t>Corporate</t>
  </si>
  <si>
    <t>Document Clip Frames</t>
  </si>
  <si>
    <t>District Of Columbia</t>
  </si>
  <si>
    <t>Newell 337</t>
  </si>
  <si>
    <t>Not Specified</t>
  </si>
  <si>
    <t>Herbert Holden</t>
  </si>
  <si>
    <t>Labels</t>
  </si>
  <si>
    <t>Avery 05222 Permanent Self-Adhesive File Folder Labels For Typewriters, On Rolls, White, 250/Roll</t>
  </si>
  <si>
    <t>Georgia</t>
  </si>
  <si>
    <t>Atlanta</t>
  </si>
  <si>
    <t>Low</t>
  </si>
  <si>
    <t>Allison Kirby</t>
  </si>
  <si>
    <t>Executive Impressions 14" Two-Color Numerals Wall Clock</t>
  </si>
  <si>
    <t>Central</t>
  </si>
  <si>
    <t>Texas</t>
  </si>
  <si>
    <t>Dallas</t>
  </si>
  <si>
    <t>Sean N Boyer</t>
  </si>
  <si>
    <t>Technology</t>
  </si>
  <si>
    <t>Telephones And Communication</t>
  </si>
  <si>
    <t>6120</t>
  </si>
  <si>
    <t>Express Air</t>
  </si>
  <si>
    <t>Computer Peripherals</t>
  </si>
  <si>
    <t>Tdk 4.7gb Dvd-R</t>
  </si>
  <si>
    <t>Keith Marsh</t>
  </si>
  <si>
    <t>Storage  Organization</t>
  </si>
  <si>
    <t>Large Box</t>
  </si>
  <si>
    <t>Carina Double Wide Media Storage Towers In Natural &amp; Black</t>
  </si>
  <si>
    <t>Tennsco Snap-Together Open Shelving Units, Starter Sets And Add-On Units</t>
  </si>
  <si>
    <t>Lucille Gibbons</t>
  </si>
  <si>
    <t>Peel-Off® China Markers</t>
  </si>
  <si>
    <t>New York</t>
  </si>
  <si>
    <t>New York City</t>
  </si>
  <si>
    <t>Paper</t>
  </si>
  <si>
    <t>Xerox 227</t>
  </si>
  <si>
    <t>Harriet Hodges</t>
  </si>
  <si>
    <t>Office Machines</t>
  </si>
  <si>
    <t>Jumbo Drum</t>
  </si>
  <si>
    <t>Lexmark Z55se Color Inkjet Printer</t>
  </si>
  <si>
    <t>Tennsco Commercial Shelving</t>
  </si>
  <si>
    <t>Scott Bunn</t>
  </si>
  <si>
    <t>Dual Level, Single-Width Filing Carts</t>
  </si>
  <si>
    <t>Chairs  Chairmats</t>
  </si>
  <si>
    <t>Hon 4070 Series Pagoda™ Armless Upholstered Stacking Chairs</t>
  </si>
  <si>
    <t>Hon Valutask™ Swivel Chairs</t>
  </si>
  <si>
    <t>Wesley Tate</t>
  </si>
  <si>
    <t>Avery Printable Repositionable Plastic Tabs</t>
  </si>
  <si>
    <t>Illinois</t>
  </si>
  <si>
    <t>Chicago</t>
  </si>
  <si>
    <t>Joe Baldwin</t>
  </si>
  <si>
    <t>Tables</t>
  </si>
  <si>
    <t>Bevis Round Conference Table Top &amp; Single Column Base</t>
  </si>
  <si>
    <t>Judy Singer</t>
  </si>
  <si>
    <t>Medium Box</t>
  </si>
  <si>
    <t>Vtech Vt20-2481 2.4ghz Two-Line Phone System W/Answering Machine</t>
  </si>
  <si>
    <t>Amy Hamrick Melvin</t>
  </si>
  <si>
    <t>6162</t>
  </si>
  <si>
    <t>Newell 309</t>
  </si>
  <si>
    <t>Envelopes</t>
  </si>
  <si>
    <t>Security-Tint Envelopes</t>
  </si>
  <si>
    <t>Eugene Clayton</t>
  </si>
  <si>
    <t>Gbc Docubind Tl300 Electric Binding System</t>
  </si>
  <si>
    <t>Edmonds</t>
  </si>
  <si>
    <t>Maureen Stout</t>
  </si>
  <si>
    <t>"While You Were Out" Message Book, One Form Per Page</t>
  </si>
  <si>
    <t>Pharr</t>
  </si>
  <si>
    <t>Cardinal Poly Pocket Divider Pockets For Ring Binders</t>
  </si>
  <si>
    <t>Edward Pugh</t>
  </si>
  <si>
    <t>Newell 340</t>
  </si>
  <si>
    <t>New Mexico</t>
  </si>
  <si>
    <t>Santa Fe</t>
  </si>
  <si>
    <t>Allan Shields</t>
  </si>
  <si>
    <t>Maxell Pro 80 Minute Cd-R, 10/Pack</t>
  </si>
  <si>
    <t>Seminole</t>
  </si>
  <si>
    <t>Betsy Puckett</t>
  </si>
  <si>
    <t>Electrix Halogen Magnifier Lamp</t>
  </si>
  <si>
    <t>Oklahoma</t>
  </si>
  <si>
    <t>Norman</t>
  </si>
  <si>
    <t>Luxo Professional Fluorescent Magnifier Lamp With Clamp-Mount Base</t>
  </si>
  <si>
    <t>Panasonic Kx-P1150 Dot Matrix Printer</t>
  </si>
  <si>
    <t>I1000</t>
  </si>
  <si>
    <t>Danielle P Rao</t>
  </si>
  <si>
    <t>Avery 4027 File Folder Labels For Dot Matrix Printers, 5000 Labels Per Box, White</t>
  </si>
  <si>
    <t>Moore</t>
  </si>
  <si>
    <t>Anna Wood</t>
  </si>
  <si>
    <t>252</t>
  </si>
  <si>
    <t>Utica</t>
  </si>
  <si>
    <t>Riverleaf Stik-Withit® Designer Note Cubes®</t>
  </si>
  <si>
    <t>Floyd Dale</t>
  </si>
  <si>
    <t>Rubber Bands</t>
  </si>
  <si>
    <t>Super Bands, 12/Pack</t>
  </si>
  <si>
    <t>Troy</t>
  </si>
  <si>
    <t>Phillip Blum</t>
  </si>
  <si>
    <t>I1000plus</t>
  </si>
  <si>
    <t>Oregon</t>
  </si>
  <si>
    <t>Troutdale</t>
  </si>
  <si>
    <t>Joyce Murray</t>
  </si>
  <si>
    <t>Avery 514</t>
  </si>
  <si>
    <t>Los Altos</t>
  </si>
  <si>
    <t>Gbc Instant Index™ System For Binding Systems</t>
  </si>
  <si>
    <t>Eddie Walker</t>
  </si>
  <si>
    <t>Okidata Ml320 Series Turbo Dot Matrix Printers</t>
  </si>
  <si>
    <t>Minnesota</t>
  </si>
  <si>
    <t>Brooklyn Park</t>
  </si>
  <si>
    <t>Matthew Conway</t>
  </si>
  <si>
    <t>Binder Clips By Oic</t>
  </si>
  <si>
    <t>Ithaca</t>
  </si>
  <si>
    <t>Ted Dunlap</t>
  </si>
  <si>
    <t>Rediform Wirebound "Phone Memo" Message Book, 11 X 5-3/4</t>
  </si>
  <si>
    <t>Deer Park</t>
  </si>
  <si>
    <t>Crystal Floyd</t>
  </si>
  <si>
    <t>Michigan</t>
  </si>
  <si>
    <t>Battle Creek</t>
  </si>
  <si>
    <t>Milton Lindsay</t>
  </si>
  <si>
    <t>Appliances</t>
  </si>
  <si>
    <t>Kensington 7 Outlet Masterpiece Power Center With Fax/Phone Line Protection</t>
  </si>
  <si>
    <t>Ohio</t>
  </si>
  <si>
    <t>Hamilton</t>
  </si>
  <si>
    <t>Tamara Dickinson</t>
  </si>
  <si>
    <t>Copiers And Fax</t>
  </si>
  <si>
    <t>Canon Pc940 Copier</t>
  </si>
  <si>
    <t>Mount Vernon</t>
  </si>
  <si>
    <t>Newell 312</t>
  </si>
  <si>
    <t>Bobby Powell</t>
  </si>
  <si>
    <t>3285</t>
  </si>
  <si>
    <t>Iowa</t>
  </si>
  <si>
    <t>Fort Dodge</t>
  </si>
  <si>
    <t>Memorex 4.7gb Dvd+Rw, 3/Pack</t>
  </si>
  <si>
    <t>Jordan Berry</t>
  </si>
  <si>
    <t>Altoona</t>
  </si>
  <si>
    <t>Elisabeth Shaw</t>
  </si>
  <si>
    <t>Perma Stor-All™ Hanging File Box, 13 1/8"W X 12 1/4"D X 10 1/2"H</t>
  </si>
  <si>
    <t>Ormond Beach</t>
  </si>
  <si>
    <t>Ecotones® Memo Sheets</t>
  </si>
  <si>
    <t>Carlos Hess</t>
  </si>
  <si>
    <t>Hon Ilevel™ Computer Training Table</t>
  </si>
  <si>
    <t>Cleveland Heights</t>
  </si>
  <si>
    <t>Eva Silverman</t>
  </si>
  <si>
    <t>Wilmette</t>
  </si>
  <si>
    <t>Joel Huffman</t>
  </si>
  <si>
    <t>Newell 323</t>
  </si>
  <si>
    <t>Woodridge</t>
  </si>
  <si>
    <t>Holly Osborne</t>
  </si>
  <si>
    <t>Fellowes Personal Hanging Folder Files, Navy</t>
  </si>
  <si>
    <t>Arkansas</t>
  </si>
  <si>
    <t>Hot Springs</t>
  </si>
  <si>
    <t>Carol Sherrill</t>
  </si>
  <si>
    <t>Office Star - Professional Matrix Back Chair With 2-To-1 Synchro Tilt And Mesh Fabric Seat</t>
  </si>
  <si>
    <t>Bryan</t>
  </si>
  <si>
    <t>Marion Wilcox</t>
  </si>
  <si>
    <t>Fellowes Super Stor/Drawer® Files</t>
  </si>
  <si>
    <t>Burleson</t>
  </si>
  <si>
    <t>Robyn Crawford</t>
  </si>
  <si>
    <t>1.7 Cubic Foot Compact "Cube" Office Refrigerators</t>
  </si>
  <si>
    <t>Tennessee</t>
  </si>
  <si>
    <t>Germantown</t>
  </si>
  <si>
    <t>Arthur Gold</t>
  </si>
  <si>
    <t>Dax Two-Tone Rosewood/Black Document Frame, Desktop, 5 X 7</t>
  </si>
  <si>
    <t>Hendersonville</t>
  </si>
  <si>
    <t>Newell 336</t>
  </si>
  <si>
    <t>Tyvek® Side-Opening Peel &amp; Seel® Expanding Envelopes</t>
  </si>
  <si>
    <t>Helen H Murphy</t>
  </si>
  <si>
    <t>6185</t>
  </si>
  <si>
    <t>Utah</t>
  </si>
  <si>
    <t>Layton</t>
  </si>
  <si>
    <t>Avery 51</t>
  </si>
  <si>
    <t>Karl Knowles</t>
  </si>
  <si>
    <t>12 Colored Short Pencils</t>
  </si>
  <si>
    <t>Wisconsin</t>
  </si>
  <si>
    <t>Madison</t>
  </si>
  <si>
    <t>Dorothy Buchanan</t>
  </si>
  <si>
    <t>Coloredge Poster Frame</t>
  </si>
  <si>
    <t>New Jersey</t>
  </si>
  <si>
    <t>Bayonne</t>
  </si>
  <si>
    <t>Russell Chan</t>
  </si>
  <si>
    <t>Hoover Windtunnel™ Plus Canister Vacuum</t>
  </si>
  <si>
    <t>Waco</t>
  </si>
  <si>
    <t>Courtney Nelson</t>
  </si>
  <si>
    <t>Rubbermaid Clustermat Chairmats, Mat Size- 66" X 60", Lip 20" X 11" -90 Degree Angle</t>
  </si>
  <si>
    <t>Maryland</t>
  </si>
  <si>
    <t>Laurel</t>
  </si>
  <si>
    <t>Tops Money Receipt Book, Consecutively Numbered In Red,</t>
  </si>
  <si>
    <t>Kyle Fink</t>
  </si>
  <si>
    <t>Sanford Earthwrite® Recycled Pencils, Medium Soft, #2</t>
  </si>
  <si>
    <t>Virginia</t>
  </si>
  <si>
    <t>Petersburg</t>
  </si>
  <si>
    <t>Canon Pc1080f Personal Copier</t>
  </si>
  <si>
    <t>Newell 318</t>
  </si>
  <si>
    <t>Kristine Singleton</t>
  </si>
  <si>
    <t>Assorted Color Push Pins</t>
  </si>
  <si>
    <t>Naperville</t>
  </si>
  <si>
    <t>Fellowes Black Plastic Comb Bindings</t>
  </si>
  <si>
    <t>Neil Parker</t>
  </si>
  <si>
    <t>Boston School Pro Electric Pencil Sharpener, 1670</t>
  </si>
  <si>
    <t>Alabama</t>
  </si>
  <si>
    <t>Decatur</t>
  </si>
  <si>
    <t>Brad Stark</t>
  </si>
  <si>
    <t>Gbc Docubind 300 Electric Binding Machine</t>
  </si>
  <si>
    <t>North Carolina</t>
  </si>
  <si>
    <t>Eden</t>
  </si>
  <si>
    <t>Craig Liu</t>
  </si>
  <si>
    <t>Concord</t>
  </si>
  <si>
    <t>Pauline Finch</t>
  </si>
  <si>
    <t>Costa Mesa</t>
  </si>
  <si>
    <t>Julian Keith Mayer</t>
  </si>
  <si>
    <t>Fellowes Smart Surge Ten-Outlet Protector, Platinum</t>
  </si>
  <si>
    <t>Sanford</t>
  </si>
  <si>
    <t>Debbie Dillon</t>
  </si>
  <si>
    <t>Eldon Antistatic Chair Mats For Low To Medium Pile Carpets</t>
  </si>
  <si>
    <t>Roswell</t>
  </si>
  <si>
    <t>Stacey Lucas</t>
  </si>
  <si>
    <t>Fellowes Basic 104-Key Keyboard, Platinum</t>
  </si>
  <si>
    <t>Cedar Falls</t>
  </si>
  <si>
    <t>Wilson Jones Hanging View Binder, White, 1"</t>
  </si>
  <si>
    <t>Suzanne Cochran</t>
  </si>
  <si>
    <t>Ibico Recycled Linen-Style Covers</t>
  </si>
  <si>
    <t>Cedar Rapids</t>
  </si>
  <si>
    <t>Self-Adhesive Ring Binder Labels</t>
  </si>
  <si>
    <t>Tenex File Box, Personal Filing Tote With Lid, Black</t>
  </si>
  <si>
    <t>Pauline Brooks</t>
  </si>
  <si>
    <t>Maine</t>
  </si>
  <si>
    <t>Courtney Boyd</t>
  </si>
  <si>
    <t>Fairfax</t>
  </si>
  <si>
    <t>Sherri P Stephens</t>
  </si>
  <si>
    <t>Lawton</t>
  </si>
  <si>
    <t>Guy Mcdonald</t>
  </si>
  <si>
    <t>Canon S750 Color Inkjet Printer</t>
  </si>
  <si>
    <t>Mount Prospect</t>
  </si>
  <si>
    <t>Jamie Manning</t>
  </si>
  <si>
    <t>Melrose Park</t>
  </si>
  <si>
    <t>Patrick Rosenthal</t>
  </si>
  <si>
    <t>Sanyo Counter Height Refrigerator With Crisper, 3.6 Cubic Foot, Stainless Steel/Black</t>
  </si>
  <si>
    <t>Rhode Island</t>
  </si>
  <si>
    <t>Cranston</t>
  </si>
  <si>
    <t>Janice Cole</t>
  </si>
  <si>
    <t>Fellowes Mobile Numeric Keypad, Graphite</t>
  </si>
  <si>
    <t>Louisiana</t>
  </si>
  <si>
    <t>Baton Rouge</t>
  </si>
  <si>
    <t>Polycom Viavideo™ Desktop Video Communications Unit</t>
  </si>
  <si>
    <t>Staples Wirebound Steno Books, 6" X 9", 12/Pack</t>
  </si>
  <si>
    <t>Gary Koch</t>
  </si>
  <si>
    <t>Bretford Cr4500 Series Slim Rectangular Table</t>
  </si>
  <si>
    <t>Mississippi</t>
  </si>
  <si>
    <t>Clinton</t>
  </si>
  <si>
    <t>Cameron Kendall</t>
  </si>
  <si>
    <t>Imation 3.5, Diskette 44766 Hghld3.52hd/Fm, 10/Pack</t>
  </si>
  <si>
    <t>Pittsburgh</t>
  </si>
  <si>
    <t>Marion Lindsey</t>
  </si>
  <si>
    <t>Colorado</t>
  </si>
  <si>
    <t>Commerce City</t>
  </si>
  <si>
    <t>Beth Dolan</t>
  </si>
  <si>
    <t>Panama City</t>
  </si>
  <si>
    <t>Round Specialty Laser Printer Labels</t>
  </si>
  <si>
    <t>Joy Maxwell</t>
  </si>
  <si>
    <t>Hewlett-Packard 2600dn Business Color Inkjet Printer</t>
  </si>
  <si>
    <t>Arizona</t>
  </si>
  <si>
    <t>Oro Valley</t>
  </si>
  <si>
    <t>Mary Page</t>
  </si>
  <si>
    <t>Verbatim Dvd-R, 4.7gb, Spindle, We, Blank, Ink Jet/Thermal, 20/Spindle</t>
  </si>
  <si>
    <t>Peoria</t>
  </si>
  <si>
    <t>Carole Creech</t>
  </si>
  <si>
    <t>File Shuttle Ii And Handi-File, Black</t>
  </si>
  <si>
    <t>Lake Worth</t>
  </si>
  <si>
    <t>Derek Jernigan</t>
  </si>
  <si>
    <t>Riverside Palais Royal Lawyers Bookcase, Royale Cherry Finish</t>
  </si>
  <si>
    <t>Galesburg</t>
  </si>
  <si>
    <t>Nathan Fox</t>
  </si>
  <si>
    <t>Acco 6 Outlet Guardian Premium Surge Suppressor</t>
  </si>
  <si>
    <t>South Carolina</t>
  </si>
  <si>
    <t>Myrtle Beach</t>
  </si>
  <si>
    <t>Laurence Simon</t>
  </si>
  <si>
    <t>Boston 16801 Nautilus™ Battery Pencil Sharpener</t>
  </si>
  <si>
    <t>Missouri</t>
  </si>
  <si>
    <t>Oakville</t>
  </si>
  <si>
    <t>Carmen Mcpherson</t>
  </si>
  <si>
    <t>Epson Lq-570e Dot Matrix Printer</t>
  </si>
  <si>
    <t>Carol Stream</t>
  </si>
  <si>
    <t>Ellen Mccormick</t>
  </si>
  <si>
    <t>Napa</t>
  </si>
  <si>
    <t>Lloyd Levin</t>
  </si>
  <si>
    <t>Tripp Lite Isotel 6 Outlet Surge Protector With Fax/Modem Protection</t>
  </si>
  <si>
    <t>New Bern</t>
  </si>
  <si>
    <t>Don Rogers</t>
  </si>
  <si>
    <t>Avery Reinforcements For Hole-Punch Pages</t>
  </si>
  <si>
    <t>Franklin Square</t>
  </si>
  <si>
    <t>Canon Pc1060 Personal Laser Copier</t>
  </si>
  <si>
    <t>Polycom Viewstation™ Isdn Videoconferencing Unit</t>
  </si>
  <si>
    <t>Anita Hahn</t>
  </si>
  <si>
    <t>Safco Industrial Wire Shelving</t>
  </si>
  <si>
    <t>Bowie</t>
  </si>
  <si>
    <t>Nathan Newton</t>
  </si>
  <si>
    <t>High Point</t>
  </si>
  <si>
    <t>Marc Nash</t>
  </si>
  <si>
    <t>Panasonic Kx-P3200 Dot Matrix Printer</t>
  </si>
  <si>
    <t>Massachusetts</t>
  </si>
  <si>
    <t>Bellingham</t>
  </si>
  <si>
    <t>Maria Thomas</t>
  </si>
  <si>
    <t>Tensor "Hersey Kiss" Styled Floor Lamp</t>
  </si>
  <si>
    <t>Beverly</t>
  </si>
  <si>
    <t>Craig Bennett</t>
  </si>
  <si>
    <t>Holmes Odor Grabber</t>
  </si>
  <si>
    <t>Hanson</t>
  </si>
  <si>
    <t>Marion Bowling</t>
  </si>
  <si>
    <t>Eldon Image Series Black Desk Accessories</t>
  </si>
  <si>
    <t>Hawthorne</t>
  </si>
  <si>
    <t>Tony Doyle</t>
  </si>
  <si>
    <t>Xerox 188</t>
  </si>
  <si>
    <t>Trenton</t>
  </si>
  <si>
    <t>Debbie Stevenson</t>
  </si>
  <si>
    <t>Economy Rollaway Files</t>
  </si>
  <si>
    <t>West Hollywood</t>
  </si>
  <si>
    <t>Robyn Lyon</t>
  </si>
  <si>
    <t>Avery 491</t>
  </si>
  <si>
    <t>Garfield Heights</t>
  </si>
  <si>
    <t>Glen Robertson</t>
  </si>
  <si>
    <t>Belkin F9m820v08 8 Outlet Surge</t>
  </si>
  <si>
    <t>Coon Rapids</t>
  </si>
  <si>
    <t>Holmes Hepa Air Purifier</t>
  </si>
  <si>
    <t>Albert Frost</t>
  </si>
  <si>
    <t>Raytown</t>
  </si>
  <si>
    <t>Howard Rogers</t>
  </si>
  <si>
    <t>Southgate</t>
  </si>
  <si>
    <t>Peter Hardy</t>
  </si>
  <si>
    <t>Stow</t>
  </si>
  <si>
    <t>Marshall Sutherland</t>
  </si>
  <si>
    <t>Bush Advantage Collection® Round Conference Table</t>
  </si>
  <si>
    <t>Phenix City</t>
  </si>
  <si>
    <t>Regeneration Desk Collection</t>
  </si>
  <si>
    <t>Clarence Crowder</t>
  </si>
  <si>
    <t>Wirebound Four 2-3/4 X 5 Forms Per Page, 400 Sets Per Book</t>
  </si>
  <si>
    <t>Lacey</t>
  </si>
  <si>
    <t>Ernest Barber</t>
  </si>
  <si>
    <t>Accessory20</t>
  </si>
  <si>
    <t>Nevada</t>
  </si>
  <si>
    <t>Carson City</t>
  </si>
  <si>
    <t>Memorex 4.7gb Dvd+R, 3/Pack</t>
  </si>
  <si>
    <t>Bonnie Potter</t>
  </si>
  <si>
    <t>Sanford Liquid Accent™ Tank-Style Highlighters</t>
  </si>
  <si>
    <t>Anacortes</t>
  </si>
  <si>
    <t>Elsie Boykin</t>
  </si>
  <si>
    <t>Targus Usb Numeric Keypad</t>
  </si>
  <si>
    <t>Kentucky</t>
  </si>
  <si>
    <t>Fort Thomas</t>
  </si>
  <si>
    <t>Eileen Fletcher</t>
  </si>
  <si>
    <t>Canon Imageclass 2200 Advanced Copier</t>
  </si>
  <si>
    <t>Indiana</t>
  </si>
  <si>
    <t>Gary</t>
  </si>
  <si>
    <t>Pressboard Covers With Storage Hooks, 9 1/2" X 11", Light Blue</t>
  </si>
  <si>
    <t>Jeremy Pratt</t>
  </si>
  <si>
    <t>Granger</t>
  </si>
  <si>
    <t>Gordon Lyon</t>
  </si>
  <si>
    <t>Hoover Portapower™ Portable Vacuum</t>
  </si>
  <si>
    <t>Pomona</t>
  </si>
  <si>
    <t>Jean Webster</t>
  </si>
  <si>
    <t>Hoover Commercial Soft Guard Upright Vacuum And Disposable Filtration Bags</t>
  </si>
  <si>
    <t>Allentown</t>
  </si>
  <si>
    <t>Xerox 1939</t>
  </si>
  <si>
    <t>Miriam Mueller</t>
  </si>
  <si>
    <t>Murfreesboro</t>
  </si>
  <si>
    <t>Juanita Coley Knox</t>
  </si>
  <si>
    <t>Watertown</t>
  </si>
  <si>
    <t>Becky Farmer</t>
  </si>
  <si>
    <t>Verbatim Dvd-Ram, 5.2gb, Rewritable, Type 1, Ds</t>
  </si>
  <si>
    <t>Lansing</t>
  </si>
  <si>
    <t>Joe George</t>
  </si>
  <si>
    <t>Avery 481</t>
  </si>
  <si>
    <t>Bossier City</t>
  </si>
  <si>
    <t>Gbc Standard Plastic Binding Systems' Combs</t>
  </si>
  <si>
    <t>Daniel Richmond</t>
  </si>
  <si>
    <t>M70</t>
  </si>
  <si>
    <t>Boardman</t>
  </si>
  <si>
    <t>Premium Writing Pencils, Soft, #2 By Central Association For The Blind</t>
  </si>
  <si>
    <t>Dawn Larson</t>
  </si>
  <si>
    <t>Newell 346</t>
  </si>
  <si>
    <t>Madison Heights</t>
  </si>
  <si>
    <t>Lillian Day</t>
  </si>
  <si>
    <t>Staples Standard Envelopes</t>
  </si>
  <si>
    <t>Shaker Heights</t>
  </si>
  <si>
    <t>Harry Sellers</t>
  </si>
  <si>
    <t>Acco Presstex® Data Binder With Storage Hooks, Dark Blue, 9 1/2" X 11"</t>
  </si>
  <si>
    <t>Pasadena</t>
  </si>
  <si>
    <t>Melanie Knight</t>
  </si>
  <si>
    <t>Newell 339</t>
  </si>
  <si>
    <t>Augusta</t>
  </si>
  <si>
    <t>Jon Ayers</t>
  </si>
  <si>
    <t>Avery 508</t>
  </si>
  <si>
    <t>Palm Coast</t>
  </si>
  <si>
    <t>Katharine Bass</t>
  </si>
  <si>
    <t>Bell Sonecor Jb700 Caller Id</t>
  </si>
  <si>
    <t>Henderson</t>
  </si>
  <si>
    <t>Douglas Buck</t>
  </si>
  <si>
    <t>Advantus Rolling Storage Box</t>
  </si>
  <si>
    <t>Seatac</t>
  </si>
  <si>
    <t>Xerox 21</t>
  </si>
  <si>
    <t>Katharine Hudson</t>
  </si>
  <si>
    <t>Boston Model 1800 Electric Pencil Sharpener, Gray</t>
  </si>
  <si>
    <t>Clarksville</t>
  </si>
  <si>
    <t>Max Small</t>
  </si>
  <si>
    <t>Imation 3.5" Unformatted Ds/Hd Diskettes, 10/Box</t>
  </si>
  <si>
    <t>Bartlesville</t>
  </si>
  <si>
    <t>Sherri F Vogel</t>
  </si>
  <si>
    <t>Hon Metal Bookcases, Putty</t>
  </si>
  <si>
    <t>East Lansing</t>
  </si>
  <si>
    <t>Melvin Benton</t>
  </si>
  <si>
    <t>4009® Highlighters By Sanford</t>
  </si>
  <si>
    <t>Encinitas</t>
  </si>
  <si>
    <t>Staples Brown Kraft Recycled Clasp Envelopes</t>
  </si>
  <si>
    <t>Jane Shah</t>
  </si>
  <si>
    <t>Prior Lake</t>
  </si>
  <si>
    <t>Tina Evans</t>
  </si>
  <si>
    <t>Hammermill Copyplus Copy Paper (20lb. And 84 Bright)</t>
  </si>
  <si>
    <t>Lombard</t>
  </si>
  <si>
    <t>Telephone Message Books With Fax/Mobile Section, 5 1/2" X 3 3/16"</t>
  </si>
  <si>
    <t>Edith Reynolds</t>
  </si>
  <si>
    <t>Scissors Rulers And Trimmers</t>
  </si>
  <si>
    <t>Acme® 8" Straight Scissors</t>
  </si>
  <si>
    <t>North Dakota</t>
  </si>
  <si>
    <t>Mandan</t>
  </si>
  <si>
    <t>Xerox 1906</t>
  </si>
  <si>
    <t>Matthew Berman</t>
  </si>
  <si>
    <t>Startac 3000</t>
  </si>
  <si>
    <t>Grants Pass</t>
  </si>
  <si>
    <t>Christian Albright</t>
  </si>
  <si>
    <t>Eldon Expressions Mahogany Wood Desk Collection</t>
  </si>
  <si>
    <t>Smyrna</t>
  </si>
  <si>
    <t>Joann Moser</t>
  </si>
  <si>
    <t>Atlantic Metals Mobile 3-Shelf Bookcases, Custom Colors</t>
  </si>
  <si>
    <t>Spring Hill</t>
  </si>
  <si>
    <t>Danny Richmond</t>
  </si>
  <si>
    <t>Avery Arch Ring Binders</t>
  </si>
  <si>
    <t>Carrie Mcintosh</t>
  </si>
  <si>
    <t>G.E. Longer-Life Indoor Recessed Floodlight Bulbs</t>
  </si>
  <si>
    <t>Royal Palm Beach</t>
  </si>
  <si>
    <t>Gbc Velobinder Strips</t>
  </si>
  <si>
    <t>Vicki Hauser</t>
  </si>
  <si>
    <t>Lebanon</t>
  </si>
  <si>
    <t>Robyn Zhou</t>
  </si>
  <si>
    <t>#10- 4 1/8" X 9 1/2" Recycled Envelopes</t>
  </si>
  <si>
    <t>Englewood</t>
  </si>
  <si>
    <t>Brites Rubber Bands, 1 1/2 Oz. Box</t>
  </si>
  <si>
    <t>Global Leather Executive Chair</t>
  </si>
  <si>
    <t>Gregory Crane</t>
  </si>
  <si>
    <t>Lexmark 4227 Plus Dot Matrix Printer</t>
  </si>
  <si>
    <t>Fort Collins</t>
  </si>
  <si>
    <t>Sylvia Kumar</t>
  </si>
  <si>
    <t>Pleasure Ridge Park</t>
  </si>
  <si>
    <t>Kent Kerr</t>
  </si>
  <si>
    <t>Newell 335</t>
  </si>
  <si>
    <t>Knoxville</t>
  </si>
  <si>
    <t>Billie Fowler</t>
  </si>
  <si>
    <t>232</t>
  </si>
  <si>
    <t>Bedford</t>
  </si>
  <si>
    <t>Metal Folding Chairs, Beige, 4/Carton</t>
  </si>
  <si>
    <t>Ron Newton</t>
  </si>
  <si>
    <t>Lake Oswego</t>
  </si>
  <si>
    <t>Paige Powers</t>
  </si>
  <si>
    <t>Verbatim Dvd-Ram, 9.4gb, Rewritable, Type 1, Ds, Datalife Plus</t>
  </si>
  <si>
    <t>West Memphis</t>
  </si>
  <si>
    <t>Alex Watkins</t>
  </si>
  <si>
    <t>Bevis Round Conference Table Top, X-Base</t>
  </si>
  <si>
    <t>Woodmere</t>
  </si>
  <si>
    <t>Stockwell Push Pins</t>
  </si>
  <si>
    <t>Sidney Greenberg</t>
  </si>
  <si>
    <t>Hewlett-Packard Deskjet 5550 Color Inkjet Printer</t>
  </si>
  <si>
    <t>Salinas</t>
  </si>
  <si>
    <t>3m Polarizing Task Lamp With Clamp Arm, Light Gray</t>
  </si>
  <si>
    <t>Leroy Field</t>
  </si>
  <si>
    <t>Telescoping Adjustable Floor Lamp</t>
  </si>
  <si>
    <t>Idaho</t>
  </si>
  <si>
    <t>Post Falls</t>
  </si>
  <si>
    <t>Harriet Moore</t>
  </si>
  <si>
    <t>Hon 4070 Series Pagoda™ Round Back Stacking Chairs</t>
  </si>
  <si>
    <t>Rexburg</t>
  </si>
  <si>
    <t>Patricia Cole Blair</t>
  </si>
  <si>
    <t>Kansas</t>
  </si>
  <si>
    <t>Wichita</t>
  </si>
  <si>
    <t>Microtac 650</t>
  </si>
  <si>
    <t>Gerald Love</t>
  </si>
  <si>
    <t>Boston 16765 Mini Stand Up Battery Pencil Sharpener</t>
  </si>
  <si>
    <t>Gilroy</t>
  </si>
  <si>
    <t>Lawrence Dennis</t>
  </si>
  <si>
    <t>Newell 342</t>
  </si>
  <si>
    <t>San Clemente</t>
  </si>
  <si>
    <t>Jackie Capps</t>
  </si>
  <si>
    <t>Master Caster Door Stop, Brown</t>
  </si>
  <si>
    <t>San Carlos</t>
  </si>
  <si>
    <t>Lee Mckenna Gregory</t>
  </si>
  <si>
    <t>Accessory35</t>
  </si>
  <si>
    <t>Hilton Head Island</t>
  </si>
  <si>
    <t>Eldon Portable Mobile Manager</t>
  </si>
  <si>
    <t>Novimex Swivel Fabric Task Chair</t>
  </si>
  <si>
    <t>Miriam Greenberg</t>
  </si>
  <si>
    <t>Valparaiso</t>
  </si>
  <si>
    <t>Robin Kramer Vaughn</t>
  </si>
  <si>
    <t>Bush Westfield Collection Bookcases, Fully Assembled</t>
  </si>
  <si>
    <t>Richland</t>
  </si>
  <si>
    <t>Xerox 1952</t>
  </si>
  <si>
    <t>Anna Burgess</t>
  </si>
  <si>
    <t>36x48 Hardfloor Chairmat</t>
  </si>
  <si>
    <t>Draper</t>
  </si>
  <si>
    <t>April Hu</t>
  </si>
  <si>
    <t>Staples® General Use 3-Ring Binders</t>
  </si>
  <si>
    <t>Mesa</t>
  </si>
  <si>
    <t>Xerox 1978</t>
  </si>
  <si>
    <t>Gregory Rao</t>
  </si>
  <si>
    <t>Xerox 1910</t>
  </si>
  <si>
    <t>Manteca</t>
  </si>
  <si>
    <t>Philip Hawkins</t>
  </si>
  <si>
    <t>Fellowes Internet Keyboard, Platinum</t>
  </si>
  <si>
    <t>Hazelwood</t>
  </si>
  <si>
    <t>Mary Hewitt</t>
  </si>
  <si>
    <t>Bush Mission Pointe Library</t>
  </si>
  <si>
    <t>Gladstone</t>
  </si>
  <si>
    <t>Lisa Kim</t>
  </si>
  <si>
    <t>Palm Beach Gardens</t>
  </si>
  <si>
    <t>Xerox 1991</t>
  </si>
  <si>
    <t>Jennifer Siegel</t>
  </si>
  <si>
    <t>Denton</t>
  </si>
  <si>
    <t>Roger Schwartz</t>
  </si>
  <si>
    <t>T18</t>
  </si>
  <si>
    <t>Nebraska</t>
  </si>
  <si>
    <t>Kearney</t>
  </si>
  <si>
    <t>Xerox 4200 Series Multiuse Premium Copy Paper (20lb. And 84 Bright)</t>
  </si>
  <si>
    <t>Melinda Rogers</t>
  </si>
  <si>
    <t>Hon Deluxe Fabric Upholstered Stacking Chairs, Rounded Back</t>
  </si>
  <si>
    <t>Dubuque</t>
  </si>
  <si>
    <t>Mike G Hartman</t>
  </si>
  <si>
    <t>Xerox 1903</t>
  </si>
  <si>
    <t>Pembroke Pines</t>
  </si>
  <si>
    <t>Leslie Shannon</t>
  </si>
  <si>
    <t>Xerox 1986</t>
  </si>
  <si>
    <t>Montana</t>
  </si>
  <si>
    <t>Butte</t>
  </si>
  <si>
    <t>Danny Hong</t>
  </si>
  <si>
    <t>Panasonic Kx-P2130 Dot Matrix Printer</t>
  </si>
  <si>
    <t>Tammy Goldman</t>
  </si>
  <si>
    <t>Xerox 1996</t>
  </si>
  <si>
    <t>Lehi</t>
  </si>
  <si>
    <t>Sandra Berry</t>
  </si>
  <si>
    <t>Holmes Replacement Filter For Hepa Air Cleaner, Large Room</t>
  </si>
  <si>
    <t>Meridian</t>
  </si>
  <si>
    <t>Important Message Pads, 50 4-1/4 X 5-1/2 Forms Per Pad</t>
  </si>
  <si>
    <t>James Hunter</t>
  </si>
  <si>
    <t>Keytronic French Keyboard</t>
  </si>
  <si>
    <t>Lubbock</t>
  </si>
  <si>
    <t>Lori Wolfe</t>
  </si>
  <si>
    <t>6" Cubicle Wall Clock, Black</t>
  </si>
  <si>
    <t>Hattiesburg</t>
  </si>
  <si>
    <t>Rebecca Lindsey</t>
  </si>
  <si>
    <t>*Staples* Highlighting Markers</t>
  </si>
  <si>
    <t>Kokomo</t>
  </si>
  <si>
    <t>Ricky Garner</t>
  </si>
  <si>
    <t>Basf Silver 74 Minute Cd-R</t>
  </si>
  <si>
    <t>Herndon</t>
  </si>
  <si>
    <t>Xerox 19</t>
  </si>
  <si>
    <t>Russell W Melton</t>
  </si>
  <si>
    <t>Maxell Dvd-Ram Discs</t>
  </si>
  <si>
    <t>Northport</t>
  </si>
  <si>
    <t>Alex Nicholson</t>
  </si>
  <si>
    <t>Black Print Carbonless Snap-Off® Rapid Letter, 8 1/2" X 7"</t>
  </si>
  <si>
    <t>Montebello</t>
  </si>
  <si>
    <t>White Gluetop Scratch Pads</t>
  </si>
  <si>
    <t>Dennis Boykin Townsend</t>
  </si>
  <si>
    <t>Carlos Byrd</t>
  </si>
  <si>
    <t>Connecticut</t>
  </si>
  <si>
    <t>Bristol</t>
  </si>
  <si>
    <t>Rhonda Ivey</t>
  </si>
  <si>
    <t>Wirebound Message Books, 2 7/8" X 5", 3 Forms Per Page</t>
  </si>
  <si>
    <t>Gina Mcknight</t>
  </si>
  <si>
    <t>Fellowes Pb500 Electric Punch Plastic Comb Binding Machine With Manual Bind</t>
  </si>
  <si>
    <t>Farragut</t>
  </si>
  <si>
    <t>Chris F Brandt</t>
  </si>
  <si>
    <t>King Of Prussia</t>
  </si>
  <si>
    <t>Jordan Wilkinson</t>
  </si>
  <si>
    <t>Fellowes Super Stor/Drawer®</t>
  </si>
  <si>
    <t>Florence</t>
  </si>
  <si>
    <t>Derek Mccormick</t>
  </si>
  <si>
    <t>Computer Printout Paper With Letter-Trim Perforations</t>
  </si>
  <si>
    <t>Oxford</t>
  </si>
  <si>
    <t>Marjorie Arthur</t>
  </si>
  <si>
    <t>Vermont</t>
  </si>
  <si>
    <t>South Burlington</t>
  </si>
  <si>
    <t>April Henson</t>
  </si>
  <si>
    <t>Gaithersburg</t>
  </si>
  <si>
    <t>Prang Dustless Chalk Sticks</t>
  </si>
  <si>
    <t>Troy Casey</t>
  </si>
  <si>
    <t>Edina</t>
  </si>
  <si>
    <t>Sean Stephenson</t>
  </si>
  <si>
    <t>Binding Machine Supplies</t>
  </si>
  <si>
    <t>Peachtree City</t>
  </si>
  <si>
    <t>Lynn Hines</t>
  </si>
  <si>
    <t>Eldon® Wave Desk Accessories</t>
  </si>
  <si>
    <t>College Park</t>
  </si>
  <si>
    <t>Marsha Roy</t>
  </si>
  <si>
    <t>Peel &amp; Seel® Recycled Catalog Envelopes, Brown</t>
  </si>
  <si>
    <t>Tupelo</t>
  </si>
  <si>
    <t>Priscilla Brandon</t>
  </si>
  <si>
    <t>At&amp;T Black Trimline Phone, Model 210</t>
  </si>
  <si>
    <t>Willow Grove</t>
  </si>
  <si>
    <t>Leah Clapp</t>
  </si>
  <si>
    <t>Gbc Pre-Punched Binding Paper, Plastic, White, 8-1/2" X 11"</t>
  </si>
  <si>
    <t>Las Vegas</t>
  </si>
  <si>
    <t>Row Labels</t>
  </si>
  <si>
    <t>Grand Total</t>
  </si>
  <si>
    <t>Distinct Count of Row ID</t>
  </si>
  <si>
    <t>Column Labels</t>
  </si>
  <si>
    <t>Sum of Sales</t>
  </si>
  <si>
    <t>Ross Simpson</t>
  </si>
  <si>
    <t>Motorola Sb4200 Cable Modem</t>
  </si>
  <si>
    <t>Array® Memo Cubes</t>
  </si>
  <si>
    <t>Toni Swanson</t>
  </si>
  <si>
    <t>Xerox 1897</t>
  </si>
  <si>
    <t>Kristine Connolly</t>
  </si>
  <si>
    <t>Adams Phone Message Book, 200 Message Capacity, 8 1/16” X 11”</t>
  </si>
  <si>
    <t>Yvonne Clarke</t>
  </si>
  <si>
    <t>Newell 343</t>
  </si>
  <si>
    <t>Arlene Long</t>
  </si>
  <si>
    <t>Marie Bass</t>
  </si>
  <si>
    <t>Accessory24</t>
  </si>
  <si>
    <t>Avery Flip-Chart Easel Binder, Black</t>
  </si>
  <si>
    <t>Rick Foster Hawkins</t>
  </si>
  <si>
    <t>Hewlett-Packard Deskjet 6122 Color Inkjet Printer</t>
  </si>
  <si>
    <t>San Francisco</t>
  </si>
  <si>
    <t>Bonnie Matthews Rowland</t>
  </si>
  <si>
    <t>Career Cubicle Clock, 8 1/4", Black</t>
  </si>
  <si>
    <t>Dana Sharpe</t>
  </si>
  <si>
    <t>Safco Contoured Stacking Chairs</t>
  </si>
  <si>
    <t>Canon Pc-428 Personal Copier</t>
  </si>
  <si>
    <t>Jenny Gold</t>
  </si>
  <si>
    <t>Hon 2090 “Pillow Soft” Series Mid Back Swivel/Tilt Chairs</t>
  </si>
  <si>
    <t>Vanessa Boyer</t>
  </si>
  <si>
    <t>Staples Battery-Operated Desktop Pencil Sharpener</t>
  </si>
  <si>
    <t>Lindsay P Ashley</t>
  </si>
  <si>
    <t>Brian Grady</t>
  </si>
  <si>
    <t>Eldon® Expressions™ Wood And Plastic Desk Accessories, Oak</t>
  </si>
  <si>
    <t>Oic Thumb-Tacks</t>
  </si>
  <si>
    <t>Constance Flowers</t>
  </si>
  <si>
    <t>Us Robotics 56k V.92 Internal Pci Faxmodem</t>
  </si>
  <si>
    <t>San Diego</t>
  </si>
  <si>
    <t>Fellowes 17-Key Keypad For Ps/2 Interface</t>
  </si>
  <si>
    <t>Portfile® Personal File Boxes</t>
  </si>
  <si>
    <t>Xerox 1923</t>
  </si>
  <si>
    <t>Pamela Wiley</t>
  </si>
  <si>
    <t>Boston</t>
  </si>
  <si>
    <t>Global Enterprise Series Seating High-Back Swivel/Tilt Chairs</t>
  </si>
  <si>
    <t>Andrew Gonzalez</t>
  </si>
  <si>
    <t>Memorex 80 Minute Cd-R Spindle, 100/Pack</t>
  </si>
  <si>
    <t>Charlotte</t>
  </si>
  <si>
    <t>Nelson Hensley</t>
  </si>
  <si>
    <t>Eldon® 200 Class™ Desk Accessories</t>
  </si>
  <si>
    <t>Maurice Everett</t>
  </si>
  <si>
    <t>Tennsco Lockers, Gray</t>
  </si>
  <si>
    <t>Xerox 1930</t>
  </si>
  <si>
    <t>Global High-Back Leather Tilter, Burgundy</t>
  </si>
  <si>
    <t>Pam Patton</t>
  </si>
  <si>
    <t>Nancy Holden</t>
  </si>
  <si>
    <t>Harmony Hepa Quiet Air Purifiers</t>
  </si>
  <si>
    <t>Franklin</t>
  </si>
  <si>
    <t>Monica Harvey</t>
  </si>
  <si>
    <t>V70</t>
  </si>
  <si>
    <t>Eau Claire</t>
  </si>
  <si>
    <t>Jimmy Waters</t>
  </si>
  <si>
    <t>Fitchburg</t>
  </si>
  <si>
    <t>Danielle Schneider</t>
  </si>
  <si>
    <t>Canton</t>
  </si>
  <si>
    <t>Crystal Crabtree</t>
  </si>
  <si>
    <t>Adams Phone Message Book, Professional, 400 Message Capacity, 5 3/6” X 11”</t>
  </si>
  <si>
    <t>West Palm Beach</t>
  </si>
  <si>
    <t>Laurie Howe</t>
  </si>
  <si>
    <t>Brooklyn Center</t>
  </si>
  <si>
    <t>Office Star - Mid Back Dual Function Ergonomic High Back Chair With 2-Way Adjustable Arms</t>
  </si>
  <si>
    <t>Rediform S.O.S. Phone Message Books</t>
  </si>
  <si>
    <t>Oscar Ford</t>
  </si>
  <si>
    <t>Burnsville</t>
  </si>
  <si>
    <t>Hon 94000 Series Round Tables</t>
  </si>
  <si>
    <t>Eva Simpson</t>
  </si>
  <si>
    <t>Safco Folding Chair Trolley</t>
  </si>
  <si>
    <t>Carrollton</t>
  </si>
  <si>
    <t>April Bowers</t>
  </si>
  <si>
    <t>Cedar Hill</t>
  </si>
  <si>
    <t>Tara Gold</t>
  </si>
  <si>
    <t>Gbc White Gloss Covers, Plain Front</t>
  </si>
  <si>
    <t>Hutchinson</t>
  </si>
  <si>
    <t>Anthony Stanley</t>
  </si>
  <si>
    <t>Eureka The Boss® Cordless Rechargeable Stick Vac</t>
  </si>
  <si>
    <t>Fords</t>
  </si>
  <si>
    <t>Kristina Sanders</t>
  </si>
  <si>
    <t>Provo</t>
  </si>
  <si>
    <t>Fellowes Neat Ideas® Storage Cubes</t>
  </si>
  <si>
    <t>Catherine Dorsey Burnett</t>
  </si>
  <si>
    <t>Hot File® 7-Pocket, Floor Stand</t>
  </si>
  <si>
    <t>East Los Angeles</t>
  </si>
  <si>
    <t>Hewlett-Packard Cp1700 [D, Ps] Series Color Inkjet Printers</t>
  </si>
  <si>
    <t>Irene Li</t>
  </si>
  <si>
    <t>Acme® Elite Stainless Steel Scissors</t>
  </si>
  <si>
    <t>Hanover</t>
  </si>
  <si>
    <t>Jeffrey Mueller</t>
  </si>
  <si>
    <t>Memorex 4.7gb Dvd-Ram, 3/Pack</t>
  </si>
  <si>
    <t>Rock Island</t>
  </si>
  <si>
    <t>Teresa Wallace</t>
  </si>
  <si>
    <t>Xerox 1947</t>
  </si>
  <si>
    <t>Mount Lebanon</t>
  </si>
  <si>
    <t>Eldon Clustermat Chair Mat With Cordless Antistatic Protection</t>
  </si>
  <si>
    <t>Mead 1st Gear 2" Zipper Binder, Asst. Colors</t>
  </si>
  <si>
    <t>Lloyd Dolan</t>
  </si>
  <si>
    <t>Newell 338</t>
  </si>
  <si>
    <t>Dickinson</t>
  </si>
  <si>
    <t>Joanna Kenney</t>
  </si>
  <si>
    <t>Boston 1645 Deluxe Heavier-Duty Electric Pencil Sharpener</t>
  </si>
  <si>
    <t>Sandusky</t>
  </si>
  <si>
    <t>Helen Dickerson</t>
  </si>
  <si>
    <t>Joplin</t>
  </si>
  <si>
    <t>James Davenport</t>
  </si>
  <si>
    <t>Xerox 213</t>
  </si>
  <si>
    <t>Kansas City</t>
  </si>
  <si>
    <t>Acco Four Pocket Poly Ring Binder With Label Holder, Smoke, 1"</t>
  </si>
  <si>
    <t>Vernon Hirsch Singleton</t>
  </si>
  <si>
    <t>Bretford Cr8500 Series Meeting Room Furniture</t>
  </si>
  <si>
    <t>Chico</t>
  </si>
  <si>
    <t>Robin Tyler</t>
  </si>
  <si>
    <t>I2000</t>
  </si>
  <si>
    <t>Murray</t>
  </si>
  <si>
    <t>Kara Allison</t>
  </si>
  <si>
    <t>Eldon Regeneration Recycled Desk Accessories, Smoke</t>
  </si>
  <si>
    <t>Alton</t>
  </si>
  <si>
    <t>Mitchell Ross</t>
  </si>
  <si>
    <t>Burke</t>
  </si>
  <si>
    <t>Tonya Proctor</t>
  </si>
  <si>
    <t>Southworth 25% Cotton Premium Laser Paper And Envelopes</t>
  </si>
  <si>
    <t>Temecula</t>
  </si>
  <si>
    <t>Timeport L7089</t>
  </si>
  <si>
    <t>Samantha Koch</t>
  </si>
  <si>
    <t>Space Solutions Commercial Steel Shelving</t>
  </si>
  <si>
    <t>Tucson</t>
  </si>
  <si>
    <t>Larry Hall</t>
  </si>
  <si>
    <t>Birmingham</t>
  </si>
  <si>
    <t>Sarah Ramsey</t>
  </si>
  <si>
    <t>Staples Gold Paper Clips</t>
  </si>
  <si>
    <t>Syracuse</t>
  </si>
  <si>
    <t>Startac 7797</t>
  </si>
  <si>
    <t>Faye Manning</t>
  </si>
  <si>
    <t>Canon Mp41dh Printing Calculator</t>
  </si>
  <si>
    <t>Saint Petersburg</t>
  </si>
  <si>
    <t>Global Stack Chair Without Arms, Black</t>
  </si>
  <si>
    <t>Anna Ellis</t>
  </si>
  <si>
    <t>Mankato</t>
  </si>
  <si>
    <t>Sherry Hurley</t>
  </si>
  <si>
    <t>Fayetteville</t>
  </si>
  <si>
    <t>Gretchen Ball</t>
  </si>
  <si>
    <t>Accessory27</t>
  </si>
  <si>
    <t>Pueblo</t>
  </si>
  <si>
    <t>Priscilla Allen</t>
  </si>
  <si>
    <t>Pontiac</t>
  </si>
  <si>
    <t>Kerry Hardy</t>
  </si>
  <si>
    <t>Fort Lauderdale</t>
  </si>
  <si>
    <t>Paul Puckett</t>
  </si>
  <si>
    <t>Memorex Slim 80 Minute Cd-R, 10/Pack</t>
  </si>
  <si>
    <t>Wooster</t>
  </si>
  <si>
    <t>Marc Ray</t>
  </si>
  <si>
    <t>Avery Hi-Liter® Fluorescent Desk Style Markers</t>
  </si>
  <si>
    <t>Mountain View</t>
  </si>
  <si>
    <t>Marianne Carey</t>
  </si>
  <si>
    <t>Atlantic Metals Mobile 2-Shelf Bookcases, Custom Colors</t>
  </si>
  <si>
    <t>North Platte</t>
  </si>
  <si>
    <t>Alfred Singh</t>
  </si>
  <si>
    <t>Gbc Docubind 200 Manual Binding Machine</t>
  </si>
  <si>
    <t>Mechanicsville</t>
  </si>
  <si>
    <t>Alison Jones</t>
  </si>
  <si>
    <t>Talkabout T8097</t>
  </si>
  <si>
    <t>Wilmington</t>
  </si>
  <si>
    <t>Timeportp7382</t>
  </si>
  <si>
    <t>Kelly Byers</t>
  </si>
  <si>
    <t>Peel &amp; Stick Add-On Corner Pockets</t>
  </si>
  <si>
    <t>Woodburn</t>
  </si>
  <si>
    <t>Xerox 217</t>
  </si>
  <si>
    <t>Hewlett-Packard Business Color Inkjet 3000 [N, Dtn] Series Printers</t>
  </si>
  <si>
    <t>Juanita Ballard</t>
  </si>
  <si>
    <t>Super Decoflex Portable Personal File</t>
  </si>
  <si>
    <t>Kent</t>
  </si>
  <si>
    <t>Howard Burnett</t>
  </si>
  <si>
    <t>Companion Letter/Legal File, Black</t>
  </si>
  <si>
    <t>Vicki Womble</t>
  </si>
  <si>
    <t>Deflect-O Duramat Antistatic Studded Beveled Mat For Medium Pile Carpeting</t>
  </si>
  <si>
    <t>Des Moines</t>
  </si>
  <si>
    <t>Xtralife® Clearvue™ Slant-D® Ring Binders By Cardinal</t>
  </si>
  <si>
    <t>Helen Stein</t>
  </si>
  <si>
    <t>Cincinnati</t>
  </si>
  <si>
    <t>Sharon Kessler</t>
  </si>
  <si>
    <t>Large Capacity Hanging Post Binders</t>
  </si>
  <si>
    <t>Superior</t>
  </si>
  <si>
    <t>Monica Stuart</t>
  </si>
  <si>
    <t>Imation 3.5" Ds/Hd Ibm Formatted Diskettes, 50/Pack</t>
  </si>
  <si>
    <t>Waukesha</t>
  </si>
  <si>
    <t>Kathy Turner</t>
  </si>
  <si>
    <t>Depew</t>
  </si>
  <si>
    <t>Tammy Buckley</t>
  </si>
  <si>
    <t>Tenex 46" X 60" Computer Anti-Static Chairmat, Rectangular Shaped</t>
  </si>
  <si>
    <t>Wyoming</t>
  </si>
  <si>
    <t>Cheyenne</t>
  </si>
  <si>
    <t>Cindy Mcleod</t>
  </si>
  <si>
    <t>Premier Elliptical Ring Binder, Black</t>
  </si>
  <si>
    <t>Sioux City</t>
  </si>
  <si>
    <t>Harry Burns</t>
  </si>
  <si>
    <t>A1228</t>
  </si>
  <si>
    <t>Mason City</t>
  </si>
  <si>
    <t>Barrel Sharpener</t>
  </si>
  <si>
    <t>2160i</t>
  </si>
  <si>
    <t>Edna Thomas</t>
  </si>
  <si>
    <t>Laguna Niguel</t>
  </si>
  <si>
    <t>Xerox 194</t>
  </si>
  <si>
    <t>Diana Xu</t>
  </si>
  <si>
    <t>Belkin 6 Outlet Metallic Surge Strip</t>
  </si>
  <si>
    <t>Scott Feldman</t>
  </si>
  <si>
    <t>Polycom Soundstation Ex Audio-Conferencing Telephone, Black</t>
  </si>
  <si>
    <t>Elizabeth</t>
  </si>
  <si>
    <t>Belkin 8 Outlet Surgemaster Ii Gold Surge Protector</t>
  </si>
  <si>
    <t>Wilson Jones Impact Binders</t>
  </si>
  <si>
    <t>Annette Boone</t>
  </si>
  <si>
    <t>Burlington</t>
  </si>
  <si>
    <t>Kathleen Huang Hall</t>
  </si>
  <si>
    <t>Acme® Preferred Stainless Steel Scissors</t>
  </si>
  <si>
    <t>Freeport</t>
  </si>
  <si>
    <t>Brandon E Shepherd</t>
  </si>
  <si>
    <t>South Dakota</t>
  </si>
  <si>
    <t>Sioux Falls</t>
  </si>
  <si>
    <t>Donna Craven</t>
  </si>
  <si>
    <t>Randallstown</t>
  </si>
  <si>
    <t>Sharon Thomas</t>
  </si>
  <si>
    <t>Michael Robbins</t>
  </si>
  <si>
    <t>C-Line Peel &amp; Stick Add-On Filing Pockets, 8-3/4 X 5-1/8, 10/Pack</t>
  </si>
  <si>
    <t>Euless</t>
  </si>
  <si>
    <t>Marjorie Owens</t>
  </si>
  <si>
    <t>Farmers Branch</t>
  </si>
  <si>
    <t>Lynn Epstein</t>
  </si>
  <si>
    <t>Anderson Hickey Conga Table Tops &amp; Accessories</t>
  </si>
  <si>
    <t>Bangor</t>
  </si>
  <si>
    <t>Logitech Cordless Navigator Duo</t>
  </si>
  <si>
    <t>Brian Leach</t>
  </si>
  <si>
    <t>R380</t>
  </si>
  <si>
    <t>Newton</t>
  </si>
  <si>
    <t>Sanford Colorific Colored Pencils, 12/Box</t>
  </si>
  <si>
    <t>Janet Mccullough</t>
  </si>
  <si>
    <t>Lx 677</t>
  </si>
  <si>
    <t>Coconut Creek</t>
  </si>
  <si>
    <t>Valerie Siegel</t>
  </si>
  <si>
    <t>Woodstock</t>
  </si>
  <si>
    <t>Annie Horne</t>
  </si>
  <si>
    <t>Post-It® “Important Message” Note Pad, Neon Colors, 50 Sheets/Pad</t>
  </si>
  <si>
    <t>Fort Myers</t>
  </si>
  <si>
    <t>Kevin Smith</t>
  </si>
  <si>
    <t>Lake In The Hills</t>
  </si>
  <si>
    <t>Sidney Russell Austin</t>
  </si>
  <si>
    <t>Okidata Pacemark 4410n Wide Format Dot Matrix Printer</t>
  </si>
  <si>
    <t>Redmond</t>
  </si>
  <si>
    <t>Tommy Honeycutt</t>
  </si>
  <si>
    <t>Saint Peters</t>
  </si>
  <si>
    <t>Glenda Hunter</t>
  </si>
  <si>
    <t>Acme Galleria® Hot Forged Steel Scissors With Colored Handles</t>
  </si>
  <si>
    <t>Twentynine Palms</t>
  </si>
  <si>
    <t>Victor Cherry</t>
  </si>
  <si>
    <t>Farmington Hills</t>
  </si>
  <si>
    <t>Imation 5.2gb Dvd-Ram</t>
  </si>
  <si>
    <t>Malcolm S Lanier</t>
  </si>
  <si>
    <t>Speediset Carbonless Redi-Letter® 7" X 8 1/2"</t>
  </si>
  <si>
    <t>Flint</t>
  </si>
  <si>
    <t>Ultra Door Pull Handle</t>
  </si>
  <si>
    <t>Xerox 1920</t>
  </si>
  <si>
    <t>Earl Alston</t>
  </si>
  <si>
    <t>Bevis Round Bullnose 29" High Table Top</t>
  </si>
  <si>
    <t>Greenville</t>
  </si>
  <si>
    <t>Gregory R Snow</t>
  </si>
  <si>
    <t>Ibico Epk-21 Electric Binding System</t>
  </si>
  <si>
    <t>Greer</t>
  </si>
  <si>
    <t>Debra Proctor</t>
  </si>
  <si>
    <t>Avery 497</t>
  </si>
  <si>
    <t>Fort Wayne</t>
  </si>
  <si>
    <t>Southworth 25% Cotton Antique Laid Paper &amp; Envelopes</t>
  </si>
  <si>
    <t>Julie Porter</t>
  </si>
  <si>
    <t>Ampad #10 Peel &amp; Seel® Holiday Envelopes</t>
  </si>
  <si>
    <t>Pittsburg</t>
  </si>
  <si>
    <t>Accohide® 3-Ring Binder, Blue, 1"</t>
  </si>
  <si>
    <t>Timothy Currie</t>
  </si>
  <si>
    <t>Woburn</t>
  </si>
  <si>
    <t>Jean Khan</t>
  </si>
  <si>
    <t>Menlo Park</t>
  </si>
  <si>
    <t>Dennis Bowen</t>
  </si>
  <si>
    <t>Avery Premier Heavy-Duty Binder With Round Locking Rings</t>
  </si>
  <si>
    <t>Pottstown</t>
  </si>
  <si>
    <t>Marjorie Burnette</t>
  </si>
  <si>
    <t>Surelock™ Post Binders</t>
  </si>
  <si>
    <t>Cleveland</t>
  </si>
  <si>
    <t>Jimmy Alston Holder</t>
  </si>
  <si>
    <t>Eugene Kerr</t>
  </si>
  <si>
    <t>I500plus</t>
  </si>
  <si>
    <t>Central Islip</t>
  </si>
  <si>
    <t>Nicholas Wallace</t>
  </si>
  <si>
    <t>Logitech Cordless Elite Duo</t>
  </si>
  <si>
    <t>Hurst</t>
  </si>
  <si>
    <t>Arlene Wiggins Dalton</t>
  </si>
  <si>
    <t>Avery Binder Labels</t>
  </si>
  <si>
    <t>Huntsville</t>
  </si>
  <si>
    <t>Rodney Field</t>
  </si>
  <si>
    <t>Springfield</t>
  </si>
  <si>
    <t>Howard Miller 13" Diameter Goldtone Round Wall Clock</t>
  </si>
  <si>
    <t>Lloyd Norris</t>
  </si>
  <si>
    <t>Arlington Heights</t>
  </si>
  <si>
    <t>Gerald Kearney</t>
  </si>
  <si>
    <t>Apc 7 Outlet Network Surgearrest Surge Protector</t>
  </si>
  <si>
    <t>Aurora</t>
  </si>
  <si>
    <t>Pauline Denton</t>
  </si>
  <si>
    <t>Vincennes</t>
  </si>
  <si>
    <t>Joan Beach</t>
  </si>
  <si>
    <t>Deflect-O Rollamat Studded, Beveled Mat For Medium Pile Carpeting</t>
  </si>
  <si>
    <t>Mobile</t>
  </si>
  <si>
    <t>Yvonne Collier</t>
  </si>
  <si>
    <t>Gbc Twin Loop™ Wire Binding Elements, 9/16" Spine, Black</t>
  </si>
  <si>
    <t>Lino Lakes</t>
  </si>
  <si>
    <t>Jeff Meadows</t>
  </si>
  <si>
    <t>Avery 48</t>
  </si>
  <si>
    <t>Paducah</t>
  </si>
  <si>
    <t>Roger Blalock Cassidy</t>
  </si>
  <si>
    <t>Recycled Premium Regency Composition Covers</t>
  </si>
  <si>
    <t>Fairfield</t>
  </si>
  <si>
    <t>Denise Carver</t>
  </si>
  <si>
    <t>Laminate Occasional Tables</t>
  </si>
  <si>
    <t>Cuyahoga Falls</t>
  </si>
  <si>
    <t>Phillip Chappell</t>
  </si>
  <si>
    <t>Redondo Beach</t>
  </si>
  <si>
    <t>Phillip Pollard</t>
  </si>
  <si>
    <t>Fellowes Command Center 5-Outlet Power Strip</t>
  </si>
  <si>
    <t>Judy Hall</t>
  </si>
  <si>
    <t>Worcester</t>
  </si>
  <si>
    <t>Rosemary Branch</t>
  </si>
  <si>
    <t>Sharp El500l Fraction Calculator</t>
  </si>
  <si>
    <t>Boca Raton</t>
  </si>
  <si>
    <t>Geoffrey Zhu</t>
  </si>
  <si>
    <t>Pc Concepts 116 Key Quantum 3000 Keyboard</t>
  </si>
  <si>
    <t>Kingsport</t>
  </si>
  <si>
    <t>Kristine Holden</t>
  </si>
  <si>
    <t>Mauldin</t>
  </si>
  <si>
    <t>Kensington 6 Outlet Guardian Standard Surge Protector</t>
  </si>
  <si>
    <t>Arlene Gibbons</t>
  </si>
  <si>
    <t>Nu-Dell Leatherette Frames</t>
  </si>
  <si>
    <t>Muscatine</t>
  </si>
  <si>
    <t>Kristina Collier</t>
  </si>
  <si>
    <t>Avery 498</t>
  </si>
  <si>
    <t>Allen Park</t>
  </si>
  <si>
    <t>Xerox 1894</t>
  </si>
  <si>
    <t>Carolyn Fisher</t>
  </si>
  <si>
    <t>Lexmark Z25 Color Inkjet Printer</t>
  </si>
  <si>
    <t>Sherwood</t>
  </si>
  <si>
    <t>Michele Bradshaw</t>
  </si>
  <si>
    <t>8890</t>
  </si>
  <si>
    <t>Dunedin</t>
  </si>
  <si>
    <t>Edgar Kumar</t>
  </si>
  <si>
    <t>Billie Stern</t>
  </si>
  <si>
    <t>North Plainfield</t>
  </si>
  <si>
    <t>Adam G Sawyer</t>
  </si>
  <si>
    <t>East Chicago</t>
  </si>
  <si>
    <t>Benjamin Gunter</t>
  </si>
  <si>
    <t>Chromcraft Bull-Nose Wood Round Conference Table Top, Wood Base</t>
  </si>
  <si>
    <t>Hialeah</t>
  </si>
  <si>
    <t>Charles Cline</t>
  </si>
  <si>
    <t>Tennsco Regal Shelving Units</t>
  </si>
  <si>
    <t>Thousand Oaks</t>
  </si>
  <si>
    <t>T60</t>
  </si>
  <si>
    <t>Charlotte Patterson</t>
  </si>
  <si>
    <t>Terre Haute</t>
  </si>
  <si>
    <t>Earl Roy</t>
  </si>
  <si>
    <t>Casselberry</t>
  </si>
  <si>
    <t>Advantus Push Pins, Aluminum Head</t>
  </si>
  <si>
    <t>David Weaver</t>
  </si>
  <si>
    <t>Hon 4700 Series Mobuis™ Mid-Back Task Chairs With Adjustable Arms</t>
  </si>
  <si>
    <t>Holladay</t>
  </si>
  <si>
    <t>Jean Weiss Diaz</t>
  </si>
  <si>
    <t>Carina 42"Hx23 3/4"W Media Storage Unit</t>
  </si>
  <si>
    <t>Elyria</t>
  </si>
  <si>
    <t>Larry Langston</t>
  </si>
  <si>
    <t>Array® Parchment Paper, Assorted Colors</t>
  </si>
  <si>
    <t>Spartanburg</t>
  </si>
  <si>
    <t>Avery 493</t>
  </si>
  <si>
    <t>Hp Office Paper (20lb. And 87 Bright)</t>
  </si>
  <si>
    <t>Marsha P Joyner</t>
  </si>
  <si>
    <t>West Virginia</t>
  </si>
  <si>
    <t>Wheeling</t>
  </si>
  <si>
    <t>Boxoffice By Design Rectangular And Half-Moon Meeting Room Tables</t>
  </si>
  <si>
    <t>Rhonda Schroeder</t>
  </si>
  <si>
    <t>Acme Design Line 8" Stainless Steel Bent Scissors W/Champagne Handles, 3-1/8" Cut</t>
  </si>
  <si>
    <t>Melinda Thornton</t>
  </si>
  <si>
    <t>Ibm Multi-Purpose Copy Paper, 8 1/2 X 11", Case</t>
  </si>
  <si>
    <t>Reston</t>
  </si>
  <si>
    <t>Don Cameron</t>
  </si>
  <si>
    <t>Sanyo 2.5 Cubic Foot Mid-Size Office Refrigerators</t>
  </si>
  <si>
    <t>Neil Hogan</t>
  </si>
  <si>
    <t>Snap-A-Way® Black Print Carbonless Ruled Speed Letter, Triplicate</t>
  </si>
  <si>
    <t>Tualatin</t>
  </si>
  <si>
    <t>Douglas Sutton</t>
  </si>
  <si>
    <t>Wheat Ridge</t>
  </si>
  <si>
    <t>Harriet Bowman</t>
  </si>
  <si>
    <t>5170i</t>
  </si>
  <si>
    <t>Joel Buckley</t>
  </si>
  <si>
    <t>Lincoln</t>
  </si>
  <si>
    <t>Edgar Mckenzie</t>
  </si>
  <si>
    <t>Staples 6 Outlet Surge</t>
  </si>
  <si>
    <t>Oswego</t>
  </si>
  <si>
    <t>Binder Posts</t>
  </si>
  <si>
    <t>Dana Waller</t>
  </si>
  <si>
    <t>Bush Advantage Collection® Racetrack Conference Table</t>
  </si>
  <si>
    <t>Bozeman</t>
  </si>
  <si>
    <t>Edwin Blackburn</t>
  </si>
  <si>
    <t>Rogers® Profile Extra Capacity Storage Tub</t>
  </si>
  <si>
    <t>Agawam</t>
  </si>
  <si>
    <t>Jackie Flynn</t>
  </si>
  <si>
    <t>Winchester</t>
  </si>
  <si>
    <t>Billy Hale</t>
  </si>
  <si>
    <t>Fort Lee</t>
  </si>
  <si>
    <t>Marvin Yang</t>
  </si>
  <si>
    <t>Lexmark Z54se Color Inkjet Printer</t>
  </si>
  <si>
    <t>Pearl</t>
  </si>
  <si>
    <t>Gerald Raynor</t>
  </si>
  <si>
    <t>Imation 3.5" Ibm-Formatted Diskettes, 10/Pack</t>
  </si>
  <si>
    <t>Horn Lake</t>
  </si>
  <si>
    <t>Herbert Beard</t>
  </si>
  <si>
    <t>Fellowes High-Stak® Drawer Files</t>
  </si>
  <si>
    <t>Sulphur Springs</t>
  </si>
  <si>
    <t>Charlotte L Doyle</t>
  </si>
  <si>
    <t>Coral Gables</t>
  </si>
  <si>
    <t>Bpi Conference Tables</t>
  </si>
  <si>
    <t>Tony Chandler</t>
  </si>
  <si>
    <t>Self-Adhesive Address Labels For Typewriters By Universal</t>
  </si>
  <si>
    <t>Highland Village</t>
  </si>
  <si>
    <t>Turquoise Lead Holder With Pocket Clip</t>
  </si>
  <si>
    <t>Wallace Pugh</t>
  </si>
  <si>
    <t>Northbrook</t>
  </si>
  <si>
    <t>Martin Kirk</t>
  </si>
  <si>
    <t>Chesapeake</t>
  </si>
  <si>
    <t>Stacy Gould</t>
  </si>
  <si>
    <t>Bay City</t>
  </si>
  <si>
    <t>Edna Monroe Talley</t>
  </si>
  <si>
    <t>Seguin</t>
  </si>
  <si>
    <t>Peggy Chan</t>
  </si>
  <si>
    <t>Sherman</t>
  </si>
  <si>
    <t>Lillian Fischer</t>
  </si>
  <si>
    <t>Avery Trapezoid Extra Heavy Duty 4" Binders</t>
  </si>
  <si>
    <t>Neil Bailey</t>
  </si>
  <si>
    <t>636</t>
  </si>
  <si>
    <t>Harrisburg</t>
  </si>
  <si>
    <t>Aaron Dillon</t>
  </si>
  <si>
    <t>Weatherford</t>
  </si>
  <si>
    <t>Avery White Multi-Purpose Labels</t>
  </si>
  <si>
    <t>Sandy Cannon</t>
  </si>
  <si>
    <t>Eureka Hand Vacuum, Bagless</t>
  </si>
  <si>
    <t>Leawood</t>
  </si>
  <si>
    <t>Theodore Rubin</t>
  </si>
  <si>
    <t>Franklin Park</t>
  </si>
  <si>
    <t>Denise Mcintosh</t>
  </si>
  <si>
    <t>Edward Bynum</t>
  </si>
  <si>
    <t>Chambersburg</t>
  </si>
  <si>
    <t>Amy York</t>
  </si>
  <si>
    <t>Keytronic 105-Key Spanish Keyboard</t>
  </si>
  <si>
    <t>Parkland</t>
  </si>
  <si>
    <t>Nathan Wyatt</t>
  </si>
  <si>
    <t>Pasco</t>
  </si>
  <si>
    <t>Nicole Reid</t>
  </si>
  <si>
    <t>University City</t>
  </si>
  <si>
    <t>Maxell 3.5" Ds/Hd Ibm-Formatted Diskettes, 10/Pack</t>
  </si>
  <si>
    <t>Thomas Spence</t>
  </si>
  <si>
    <t>Idaho Falls</t>
  </si>
  <si>
    <t>Jack Horn</t>
  </si>
  <si>
    <t>Startac 8000</t>
  </si>
  <si>
    <t>Statesboro</t>
  </si>
  <si>
    <t>Lesro Sheffield Collection Coffee Table, End Table, Center Table, Corner Table</t>
  </si>
  <si>
    <t>Office Star - Ergonomic Mid Back Chair With 2-Way Adjustable Arms</t>
  </si>
  <si>
    <t>Oscar Kenney</t>
  </si>
  <si>
    <t>Staples Plastic Wall Frames</t>
  </si>
  <si>
    <t>West Bend</t>
  </si>
  <si>
    <t>Melvin Kendall</t>
  </si>
  <si>
    <t>Southwestern Bell Fa970 Digital Answering Machine With Time/Day Stamp</t>
  </si>
  <si>
    <t>Clovis</t>
  </si>
  <si>
    <t>Jan</t>
  </si>
  <si>
    <t>Feb</t>
  </si>
  <si>
    <t>Tenex Traditional Chairmats For Medium Pile Carpet, Standard Lip, 36" X 48"</t>
  </si>
  <si>
    <t>Julie Edwards</t>
  </si>
  <si>
    <t>Gordon Brandt</t>
  </si>
  <si>
    <t>Executive Impressions 13" Clairmont Wall Clock</t>
  </si>
  <si>
    <t>Harold Albright</t>
  </si>
  <si>
    <t>Wilson Jones Ledger-Size, Piano-Hinge Binder, 2", Blue</t>
  </si>
  <si>
    <t>Paul Tate</t>
  </si>
  <si>
    <t>Louis Parrish</t>
  </si>
  <si>
    <t>Ibico Laser Imprintable Binding System Covers</t>
  </si>
  <si>
    <t>Dixon Ticonderoga Core-Lock Colored Pencils, 48-Color Set</t>
  </si>
  <si>
    <t>Canon Imageclass D680 Copier / Fax</t>
  </si>
  <si>
    <t>Glen Caldwell</t>
  </si>
  <si>
    <t>80 Minute Slim Jewel Case Cd-R , 10/Pack - Staples</t>
  </si>
  <si>
    <t>Wesley Waller</t>
  </si>
  <si>
    <t>Zoom V.92 Usb External Faxmodem</t>
  </si>
  <si>
    <t>Marvin Patrick</t>
  </si>
  <si>
    <t>282</t>
  </si>
  <si>
    <t>Detroit</t>
  </si>
  <si>
    <t>Stanley Bostitch Contemporary Electric Pencil Sharpeners</t>
  </si>
  <si>
    <t>Erin Ballard</t>
  </si>
  <si>
    <t>Susan Carroll Berman</t>
  </si>
  <si>
    <t>Avery 510</t>
  </si>
  <si>
    <t>Eureka Disposable Bags For Sanitaire® Vibra Groomer I® Upright Vac</t>
  </si>
  <si>
    <t>Dana Swing-Arm Lamps</t>
  </si>
  <si>
    <t>Hazel Jennings</t>
  </si>
  <si>
    <t>Imation 3.5", Diskette 44766 Hghld3.52hd/Fm, 10/Pack</t>
  </si>
  <si>
    <t>Neal Wolfe</t>
  </si>
  <si>
    <t>Chromcraft Rectangular Conference Tables</t>
  </si>
  <si>
    <t>Marcia Feldman</t>
  </si>
  <si>
    <t>Ti 30x Scientific Calculator</t>
  </si>
  <si>
    <t>Little Rock</t>
  </si>
  <si>
    <t>Nathan Jenkins</t>
  </si>
  <si>
    <t>T28 World</t>
  </si>
  <si>
    <t>Pine Bluff</t>
  </si>
  <si>
    <t>Tracy Buckley</t>
  </si>
  <si>
    <t>Executive Impressions 14" Contract Wall Clock</t>
  </si>
  <si>
    <t>North Little Rock</t>
  </si>
  <si>
    <t>Miriam Bowman</t>
  </si>
  <si>
    <t>Iceberg Officeworks 42" Round Tables</t>
  </si>
  <si>
    <t>Hollywood</t>
  </si>
  <si>
    <t>Wirebound Service Call Books, 5 1/2" X 4"</t>
  </si>
  <si>
    <t>Andrew Pearce</t>
  </si>
  <si>
    <t>Hon Every-Day® Chair Series Swivel Task Chairs</t>
  </si>
  <si>
    <t>Walter Young</t>
  </si>
  <si>
    <t>Pleasant Grove</t>
  </si>
  <si>
    <t>Doris Fitzpatrick</t>
  </si>
  <si>
    <t>Durable Pressboard Binders</t>
  </si>
  <si>
    <t>Carmel</t>
  </si>
  <si>
    <t>Bretford “Just In Time” Height-Adjustable Multi-Task Work Tables</t>
  </si>
  <si>
    <t>Adams Telephone Message Book W/Frequently-Called Numbers Space, 400 Messages Per Book</t>
  </si>
  <si>
    <t>Julian F Wolfe</t>
  </si>
  <si>
    <t>Hanover Park</t>
  </si>
  <si>
    <t>Shawn Combs</t>
  </si>
  <si>
    <t>Filing/Storage Totes And Swivel Casters</t>
  </si>
  <si>
    <t>Auburn</t>
  </si>
  <si>
    <t>Erica R Fuller</t>
  </si>
  <si>
    <t>Clayton</t>
  </si>
  <si>
    <t>Fellowes Ez Multi-Media Keyboard</t>
  </si>
  <si>
    <t>Rachel Casey</t>
  </si>
  <si>
    <t>Accessory41</t>
  </si>
  <si>
    <t>Jeffrey Page</t>
  </si>
  <si>
    <t>Safco Commercial Wire Shelving, Black</t>
  </si>
  <si>
    <t>Gorham</t>
  </si>
  <si>
    <t>Lawrence Haas</t>
  </si>
  <si>
    <t>Southworth Structures Collection™</t>
  </si>
  <si>
    <t>Port Saint Lucie</t>
  </si>
  <si>
    <t>Ricky Sanders</t>
  </si>
  <si>
    <t>Joliet</t>
  </si>
  <si>
    <t>Virginia Mcneill</t>
  </si>
  <si>
    <t>Gbc Proclick Spines For 32-Hole Punch</t>
  </si>
  <si>
    <t>Kenosha</t>
  </si>
  <si>
    <t>Wilson Jones 14 Line Acrylic Coated Pressboard Data Binders</t>
  </si>
  <si>
    <t>Avery 494</t>
  </si>
  <si>
    <t>Vanessa Winstead</t>
  </si>
  <si>
    <t>Deluxe Rollaway Locking File With Drawer</t>
  </si>
  <si>
    <t>Pekin</t>
  </si>
  <si>
    <t>Denise Parks</t>
  </si>
  <si>
    <t>Stephanie Sun Perry</t>
  </si>
  <si>
    <t>Gbc Wire Binding Strips</t>
  </si>
  <si>
    <t>Saratoga</t>
  </si>
  <si>
    <t>Malcolm Floyd</t>
  </si>
  <si>
    <t>The Colony</t>
  </si>
  <si>
    <t>Lynne Griffith</t>
  </si>
  <si>
    <t>Hagerstown</t>
  </si>
  <si>
    <t>Shawn Mcintyre</t>
  </si>
  <si>
    <t>Okidata Ml390 Turbo Dot Matrix Printers</t>
  </si>
  <si>
    <t>Louisville</t>
  </si>
  <si>
    <t>Lee Hancock</t>
  </si>
  <si>
    <t>Global Leather &amp; Oak Executive Chair, Burgundy</t>
  </si>
  <si>
    <t>Ge 4 Foot Flourescent Tube, 40 Watt</t>
  </si>
  <si>
    <t>Imation 3.5 Ibm Diskettes, 10/Box</t>
  </si>
  <si>
    <t>3m Organizer Strips</t>
  </si>
  <si>
    <t>300 Series Non-Flip</t>
  </si>
  <si>
    <t>Kerry Green</t>
  </si>
  <si>
    <t>Staples #10 Laser &amp; Inkjet Envelopes, 4 1/8" X 9 1/2", 100/Box</t>
  </si>
  <si>
    <t>Indianapolis</t>
  </si>
  <si>
    <t>Frances Jackson</t>
  </si>
  <si>
    <t>Jeffersonville</t>
  </si>
  <si>
    <t>Eileen Riddle</t>
  </si>
  <si>
    <t>Xerox 204</t>
  </si>
  <si>
    <t>Roy</t>
  </si>
  <si>
    <t>Betty Giles</t>
  </si>
  <si>
    <t>Hewlett-Packard Deskjet 940 Refurbished Color Inkjet Printer</t>
  </si>
  <si>
    <t>Maple Grove</t>
  </si>
  <si>
    <t>Xerox 1997</t>
  </si>
  <si>
    <t>Erika Jordan</t>
  </si>
  <si>
    <t>O'Sullivan Living Dimensions 2-Shelf Bookcases</t>
  </si>
  <si>
    <t>Plum</t>
  </si>
  <si>
    <t>Vincent Hale</t>
  </si>
  <si>
    <t>Newell 315</t>
  </si>
  <si>
    <t>Xerox 1983</t>
  </si>
  <si>
    <t>Lynn Odonnell</t>
  </si>
  <si>
    <t>Elgin</t>
  </si>
  <si>
    <t>Chris Pritchard</t>
  </si>
  <si>
    <t>Deflect-O Glass Clear Studded Chair Mats</t>
  </si>
  <si>
    <t>West Valley City</t>
  </si>
  <si>
    <t>Cindy Harvey</t>
  </si>
  <si>
    <t>80 Minute Cd-R Spindle, 100/Pack - Staples</t>
  </si>
  <si>
    <t>Tooele</t>
  </si>
  <si>
    <t>3390</t>
  </si>
  <si>
    <t>Shawn Meyer</t>
  </si>
  <si>
    <t>5165</t>
  </si>
  <si>
    <t>Corsicana</t>
  </si>
  <si>
    <t>Thomas Mcallister</t>
  </si>
  <si>
    <t>Accessory34</t>
  </si>
  <si>
    <t>Pikesville</t>
  </si>
  <si>
    <t>Wallace Werner</t>
  </si>
  <si>
    <t>Vallejo</t>
  </si>
  <si>
    <t>2180</t>
  </si>
  <si>
    <t>Carrie Lewis</t>
  </si>
  <si>
    <t>Eaton Premium Continuous-Feed Paper, 25% Cotton, Letter Size, White, 1000 Shts/Box</t>
  </si>
  <si>
    <t>Kettering</t>
  </si>
  <si>
    <t>Ray Grady</t>
  </si>
  <si>
    <t>Eagle Pass</t>
  </si>
  <si>
    <t>Francis Kendall</t>
  </si>
  <si>
    <t>Albuquerque</t>
  </si>
  <si>
    <t>Wausau Papers Astrobrights® Colored Envelopes</t>
  </si>
  <si>
    <t>Gregory Holden</t>
  </si>
  <si>
    <t>Riverside</t>
  </si>
  <si>
    <t>Global Commerce™ Series High-Back Swivel/Tilt Chairs</t>
  </si>
  <si>
    <t>Bob Gibson</t>
  </si>
  <si>
    <t>Hon Comfortask® Task/Swivel Chairs</t>
  </si>
  <si>
    <t>Port Huron</t>
  </si>
  <si>
    <t>Cameron Owens</t>
  </si>
  <si>
    <t>Covington</t>
  </si>
  <si>
    <t>Anita Kent</t>
  </si>
  <si>
    <t>Linden</t>
  </si>
  <si>
    <t>Jacob Hirsch</t>
  </si>
  <si>
    <t>Epson Lq-870 Dot Matrix Printer</t>
  </si>
  <si>
    <t>Barrington</t>
  </si>
  <si>
    <t>Lynn Morrow</t>
  </si>
  <si>
    <t>Avery 501</t>
  </si>
  <si>
    <t>Salem</t>
  </si>
  <si>
    <t>Joan Floyd</t>
  </si>
  <si>
    <t>Bevis 36 X 72 Conference Tables</t>
  </si>
  <si>
    <t>Gulfport</t>
  </si>
  <si>
    <t>Molly Webster</t>
  </si>
  <si>
    <t>Durango</t>
  </si>
  <si>
    <t>Multi-Use Personal File Cart And Caster Set, Three Stacking Bins</t>
  </si>
  <si>
    <t>Sharp 1540cs Digital Laser Copier</t>
  </si>
  <si>
    <t>Wilson Jones Custom Binder Spines &amp; Labels</t>
  </si>
  <si>
    <t>Edward Lamm</t>
  </si>
  <si>
    <t>Eldon® Gobal File Keepers</t>
  </si>
  <si>
    <t>New Hampshire</t>
  </si>
  <si>
    <t>Nashua</t>
  </si>
  <si>
    <t>Beth English</t>
  </si>
  <si>
    <t>Elmwood Park</t>
  </si>
  <si>
    <t>Faye Wolf</t>
  </si>
  <si>
    <t>South Orange</t>
  </si>
  <si>
    <t>Faye Hanna</t>
  </si>
  <si>
    <t>El Dorado Hills</t>
  </si>
  <si>
    <t>Gretchen Mckinney</t>
  </si>
  <si>
    <t>Parma</t>
  </si>
  <si>
    <t>Sally Dunn</t>
  </si>
  <si>
    <t>Tenex Contemporary Contur Chairmats For Low And Medium Pile Carpet, Computer, 39" X 49"</t>
  </si>
  <si>
    <t>Tuscaloosa</t>
  </si>
  <si>
    <t>Ricky W Clements</t>
  </si>
  <si>
    <t>Vestavia Hills</t>
  </si>
  <si>
    <t>Monica Howard</t>
  </si>
  <si>
    <t>X-Rack™ File For Hanging Folders</t>
  </si>
  <si>
    <t>El Centro</t>
  </si>
  <si>
    <t>Richard Mcclure</t>
  </si>
  <si>
    <t>Bush Heritage Pine Collection 5-Shelf Bookcase, Albany Pine Finish, *Special Order</t>
  </si>
  <si>
    <t>Thornton</t>
  </si>
  <si>
    <t>I470</t>
  </si>
  <si>
    <t>Irene Murphy</t>
  </si>
  <si>
    <t>Pullman</t>
  </si>
  <si>
    <t>Lois Rowland</t>
  </si>
  <si>
    <t>Santa Maria</t>
  </si>
  <si>
    <t>Louise Webster Sharma</t>
  </si>
  <si>
    <t>Hickory</t>
  </si>
  <si>
    <t>Edwin Coley</t>
  </si>
  <si>
    <t>Staples 1 Part Blank Computer Paper</t>
  </si>
  <si>
    <t>Mansfield</t>
  </si>
  <si>
    <t>Penny O Caldwell</t>
  </si>
  <si>
    <t>Bush® Cubix Conference Tables, Fully Assembled</t>
  </si>
  <si>
    <t>Gilbert Godfrey</t>
  </si>
  <si>
    <t>Xerox 1989</t>
  </si>
  <si>
    <t>Sault Sainte Marie</t>
  </si>
  <si>
    <t>Nu-Form 106-Key Ergonomic Keyboard W/ Touchpad</t>
  </si>
  <si>
    <t>Economy Binders</t>
  </si>
  <si>
    <t>Serrated Blade Or Curved Handle Hand Letter Openers</t>
  </si>
  <si>
    <t>Tiffany Merrill</t>
  </si>
  <si>
    <t>Newell 307</t>
  </si>
  <si>
    <t>Oakdale</t>
  </si>
  <si>
    <t>Vincent Daniel</t>
  </si>
  <si>
    <t>Fruit Cove</t>
  </si>
  <si>
    <t>Danielle Baird</t>
  </si>
  <si>
    <t>Kleencut® Forged Office Shears By Acme United Corporation</t>
  </si>
  <si>
    <t>Dwight Robinson</t>
  </si>
  <si>
    <t>1726 Digital Answering Machine</t>
  </si>
  <si>
    <t>Hays</t>
  </si>
  <si>
    <t>Geoffrey Koch</t>
  </si>
  <si>
    <t>Kankakee</t>
  </si>
  <si>
    <t>Phillip Holmes</t>
  </si>
  <si>
    <t>Arlington</t>
  </si>
  <si>
    <t>Theresa Winters</t>
  </si>
  <si>
    <t>Bryant</t>
  </si>
  <si>
    <t>Kf 788</t>
  </si>
  <si>
    <t>Heavy-Duty E-Z-D® Binders</t>
  </si>
  <si>
    <t>Paige Mason</t>
  </si>
  <si>
    <t>Norfolk</t>
  </si>
  <si>
    <t>Hon Gueststacker Chair</t>
  </si>
  <si>
    <t>Ann Steele</t>
  </si>
  <si>
    <t>Sharp Al-1530cs Digital Copier</t>
  </si>
  <si>
    <t>Kirkland</t>
  </si>
  <si>
    <t>Lewis Baldwin</t>
  </si>
  <si>
    <t>Montclair</t>
  </si>
  <si>
    <t>Manila Recycled Extra-Heavyweight Clasp Envelopes, 6" X 9"</t>
  </si>
  <si>
    <t>Ashley Reese</t>
  </si>
  <si>
    <t>Avery® Durable Slant Ring Binders With Label Holder</t>
  </si>
  <si>
    <t>Saint Louis</t>
  </si>
  <si>
    <t>Boston® Ranger® #55 Pencil Sharpener, Black</t>
  </si>
  <si>
    <t>Fiskars 8" Scissors, 2/Pack</t>
  </si>
  <si>
    <t>Helen H Heller</t>
  </si>
  <si>
    <t>Dana Fluorescent Magnifying Lamp, White, 36"</t>
  </si>
  <si>
    <t>Hacienda Heights</t>
  </si>
  <si>
    <t>Jesse Hutchinson</t>
  </si>
  <si>
    <t>Zebra Zazzle Fluorescent Highlighters</t>
  </si>
  <si>
    <t>Goleta</t>
  </si>
  <si>
    <t>Holmes Cool Mist Humidifier For The Whole House With 8-Gallon Output Per Day, Extended Life Filter</t>
  </si>
  <si>
    <t>Glenda Simon</t>
  </si>
  <si>
    <t>Imation 3.5 Ibm Formatted Diskettes, 10/Box</t>
  </si>
  <si>
    <t>Camarillo</t>
  </si>
  <si>
    <t>Gbc Velobinder Electric Binding Machine</t>
  </si>
  <si>
    <t>V3682</t>
  </si>
  <si>
    <t>Panasonic Kx-P3626 Dot Matrix Printer</t>
  </si>
  <si>
    <t>Cynthia Khan</t>
  </si>
  <si>
    <t>Xerox 1950</t>
  </si>
  <si>
    <t>Peter Mcconnell</t>
  </si>
  <si>
    <t>Columbus</t>
  </si>
  <si>
    <t>Katie Dougherty</t>
  </si>
  <si>
    <t>Ibico Ibimaster 300 Manual Binding System</t>
  </si>
  <si>
    <t>Spanaway</t>
  </si>
  <si>
    <t>Hoover Replacement Belts For Soft Guard™ &amp; Commercial Ltweight Upright Vacs, 2/Pk</t>
  </si>
  <si>
    <t>Laurence Poe</t>
  </si>
  <si>
    <t>Spokane</t>
  </si>
  <si>
    <t>Vicki Bond</t>
  </si>
  <si>
    <t>Burbank</t>
  </si>
  <si>
    <t>Sidney Gilliam</t>
  </si>
  <si>
    <t>Rush Hierlooms Collection 1" Thick Stackable Bookcases</t>
  </si>
  <si>
    <t>Riverview</t>
  </si>
  <si>
    <t>Erika Fink</t>
  </si>
  <si>
    <t>Eureka Sanitaire ® Multi-Pro Heavy-Duty Upright, Disposable Bags</t>
  </si>
  <si>
    <t>Salt Lake City</t>
  </si>
  <si>
    <t>Cf 688</t>
  </si>
  <si>
    <t>Jeff Spivey</t>
  </si>
  <si>
    <t>Euro Pro Shark Stick Mini Vacuum</t>
  </si>
  <si>
    <t>Marshall Brandt Briggs</t>
  </si>
  <si>
    <t>Maryville</t>
  </si>
  <si>
    <t>Edna Michael</t>
  </si>
  <si>
    <t>Port Charlotte</t>
  </si>
  <si>
    <t>Hunt Boston® Vacuum Mount Ks Pencil Sharpener</t>
  </si>
  <si>
    <t>Donna Braun</t>
  </si>
  <si>
    <t>Hoover</t>
  </si>
  <si>
    <t>Lorraine Boykin</t>
  </si>
  <si>
    <t>Shirley</t>
  </si>
  <si>
    <t>Stephen Lam</t>
  </si>
  <si>
    <t>Hewlett-Packard 4.7gb Dvd+R Discs</t>
  </si>
  <si>
    <t>Pahrump</t>
  </si>
  <si>
    <t>Fellowes Stor/Drawer® Steel Plus™ Storage Drawers</t>
  </si>
  <si>
    <t>Leo Kane</t>
  </si>
  <si>
    <t>Hand-Finished Solid Wood Document Frame</t>
  </si>
  <si>
    <t>Derby</t>
  </si>
  <si>
    <t>Gayle Pearson</t>
  </si>
  <si>
    <t>Caroline Stone</t>
  </si>
  <si>
    <t>Memo Book, 100 Message Capacity, 5 3/8” X 11”</t>
  </si>
  <si>
    <t>Benjamin Chan</t>
  </si>
  <si>
    <t>Redwood City</t>
  </si>
  <si>
    <t>Penny Rich</t>
  </si>
  <si>
    <t>Xerox 1896</t>
  </si>
  <si>
    <t>Minnetonka Mills</t>
  </si>
  <si>
    <t>Gail Currin</t>
  </si>
  <si>
    <t>Xerox 1971</t>
  </si>
  <si>
    <t>Oxnard</t>
  </si>
  <si>
    <t>Geoffrey H Wong</t>
  </si>
  <si>
    <t>Rome</t>
  </si>
  <si>
    <t>Accessory15</t>
  </si>
  <si>
    <t>Marvin Rollins</t>
  </si>
  <si>
    <t>Stamford</t>
  </si>
  <si>
    <t>12-1/2 Diameter Round Wall Clock</t>
  </si>
  <si>
    <t>Tracy G Starr</t>
  </si>
  <si>
    <t>Safco Arco Folding Chair</t>
  </si>
  <si>
    <t>Berkeley</t>
  </si>
  <si>
    <t>Jim Hinson</t>
  </si>
  <si>
    <t>Rochester Hills</t>
  </si>
  <si>
    <t>Sean Mckenna</t>
  </si>
  <si>
    <t>Office Star Flex Back Scooter Chair With Aluminum Finish Frame</t>
  </si>
  <si>
    <t>Hobbs</t>
  </si>
  <si>
    <t>Paula Hubbard</t>
  </si>
  <si>
    <t>Xerox 1938</t>
  </si>
  <si>
    <t>Kearns</t>
  </si>
  <si>
    <t>Benjamin Porter</t>
  </si>
  <si>
    <t>Hon 2111 Invitation™ Series Corner Table</t>
  </si>
  <si>
    <t>Livonia</t>
  </si>
  <si>
    <t>Kathryn Tate</t>
  </si>
  <si>
    <t>Staples Copy Paper (20lb. And 84 Bright)</t>
  </si>
  <si>
    <t>Lloyd Dickson</t>
  </si>
  <si>
    <t>Buffalo Grove</t>
  </si>
  <si>
    <t>Xerox 1893</t>
  </si>
  <si>
    <t>Josephine Rao</t>
  </si>
  <si>
    <t>Hammond</t>
  </si>
  <si>
    <t>Samuel Newman</t>
  </si>
  <si>
    <t>Desktop 3-Pocket Hot File®</t>
  </si>
  <si>
    <t>Summerville</t>
  </si>
  <si>
    <t>Nelson Hong</t>
  </si>
  <si>
    <t>Torrance</t>
  </si>
  <si>
    <t>600 Series Flip</t>
  </si>
  <si>
    <t>Marcus Dunlap</t>
  </si>
  <si>
    <t>Roselle</t>
  </si>
  <si>
    <t>Michele Bullard</t>
  </si>
  <si>
    <t>Orland Park</t>
  </si>
  <si>
    <t>Eldon Expressions™ Desk Accessory, Wood Pencil Holder, Oak</t>
  </si>
  <si>
    <t>Monica Law Thompson</t>
  </si>
  <si>
    <t>Texarkana</t>
  </si>
  <si>
    <t>Judith Shepherd</t>
  </si>
  <si>
    <t>Muskego</t>
  </si>
  <si>
    <t>Elsie Lane</t>
  </si>
  <si>
    <t>Presstex Flexible Ring Binders</t>
  </si>
  <si>
    <t>Midland</t>
  </si>
  <si>
    <t>Patrick Byrne</t>
  </si>
  <si>
    <t>Maureen Whitley</t>
  </si>
  <si>
    <t>Ds/Hd Ibm Formatted Diskettes, 200/Pack - Staples</t>
  </si>
  <si>
    <t>Tamarac</t>
  </si>
  <si>
    <t>Stacy Byrne</t>
  </si>
  <si>
    <t>Westerville</t>
  </si>
  <si>
    <t>Robyn Garner</t>
  </si>
  <si>
    <t>Adams Telephone Message Books, 5 1/4” X 11”</t>
  </si>
  <si>
    <t>Redlands</t>
  </si>
  <si>
    <t>Molly Browning</t>
  </si>
  <si>
    <t>Glen Cove</t>
  </si>
  <si>
    <t>Wesley Corbett</t>
  </si>
  <si>
    <t>Conroe</t>
  </si>
  <si>
    <t>Kathy Shah</t>
  </si>
  <si>
    <t>Global Leather And Oak Executive Chair, Black</t>
  </si>
  <si>
    <t>Garner</t>
  </si>
  <si>
    <t>Dana Burgess</t>
  </si>
  <si>
    <t>Xerox 1985</t>
  </si>
  <si>
    <t>Elsie Pridgen</t>
  </si>
  <si>
    <t>Telephone Message Books With Fax/Mobile Section, 4 1/4" X 6"</t>
  </si>
  <si>
    <t>Laguna Hills</t>
  </si>
  <si>
    <t>Donald Melton</t>
  </si>
  <si>
    <t>Michael Shaffer</t>
  </si>
  <si>
    <t>Kissimmee</t>
  </si>
  <si>
    <t>Edith Forbes</t>
  </si>
  <si>
    <t>Tewksbury</t>
  </si>
  <si>
    <t>John Merritt</t>
  </si>
  <si>
    <t>White Dual Perf Computer Printout Paper, 2700 Sheets, 1 Part, Heavyweight, 20 Lbs., 14 7/8 X 11</t>
  </si>
  <si>
    <t>Keller</t>
  </si>
  <si>
    <t>Roberta Mitchell</t>
  </si>
  <si>
    <t>9-3/4 Diameter Round Wall Clock</t>
  </si>
  <si>
    <t>Paris</t>
  </si>
  <si>
    <t>Fellowes Bases And Tops For Staxonsteel®/High-Stak® Systems</t>
  </si>
  <si>
    <t>Ronnie Nolan</t>
  </si>
  <si>
    <t>Waterville</t>
  </si>
  <si>
    <t>Leslie Jacobson</t>
  </si>
  <si>
    <t>El Mirage</t>
  </si>
  <si>
    <t>Paige Jacobs</t>
  </si>
  <si>
    <t>Accessory28</t>
  </si>
  <si>
    <t>Friendswood</t>
  </si>
  <si>
    <t>Jennifer Stanton</t>
  </si>
  <si>
    <t>Winter Garden</t>
  </si>
  <si>
    <t>Roy Hardison</t>
  </si>
  <si>
    <t>Belkin Premiere Surge Master Ii 8-Outlet Surge Protector</t>
  </si>
  <si>
    <t>Eugene H Walsh</t>
  </si>
  <si>
    <t>Xerox 20</t>
  </si>
  <si>
    <t>Manitowoc</t>
  </si>
  <si>
    <t>Sharon Ellis</t>
  </si>
  <si>
    <t>Shoreview</t>
  </si>
  <si>
    <t>Deflect-O Supertray™ Unbreakable Stackable Tray, Letter, Black</t>
  </si>
  <si>
    <t>Safco Planmaster Heigh-Adjustable Drafting Table Base, 43w X 30d X 30-37h, Black</t>
  </si>
  <si>
    <t>Xerox 224</t>
  </si>
  <si>
    <t>David Wrenn</t>
  </si>
  <si>
    <t>O'Sullivan Elevations Bookcase, Cherry Finish</t>
  </si>
  <si>
    <t>Georgetown</t>
  </si>
  <si>
    <t>Wayne Sutherland</t>
  </si>
  <si>
    <t>Hanging Personal Folder File</t>
  </si>
  <si>
    <t>Downers Grove</t>
  </si>
  <si>
    <t>Tennsco Double-Tier Lockers</t>
  </si>
  <si>
    <t>Ibico Covers For Plastic Or Wire Binding Elements</t>
  </si>
  <si>
    <t>Maureen Herbert Hood</t>
  </si>
  <si>
    <t>Appleton</t>
  </si>
  <si>
    <t>Clyde Burnett</t>
  </si>
  <si>
    <t>Howard Miller 12-3/4 Diameter Accuwave Ds ™ Wall Clock</t>
  </si>
  <si>
    <t>Coachella</t>
  </si>
  <si>
    <t>Debra Batchelor</t>
  </si>
  <si>
    <t>Moscow</t>
  </si>
  <si>
    <t>Eldon Shelf Savers™ Cubes And Bins</t>
  </si>
  <si>
    <t>Michael Tanner</t>
  </si>
  <si>
    <t>Carole Miller</t>
  </si>
  <si>
    <t>Austintown</t>
  </si>
  <si>
    <t>Jordan Womble</t>
  </si>
  <si>
    <t>Global Leather Task Chair, Black</t>
  </si>
  <si>
    <t>Heather Stern</t>
  </si>
  <si>
    <t>Newington</t>
  </si>
  <si>
    <t>Hazel Khan</t>
  </si>
  <si>
    <t>Shannon Aldridge</t>
  </si>
  <si>
    <t>North Olmsted</t>
  </si>
  <si>
    <t>Jonathan Crabtree</t>
  </si>
  <si>
    <t>Addison</t>
  </si>
  <si>
    <t>Accessory37</t>
  </si>
  <si>
    <t>210 Trimline Phone, White</t>
  </si>
  <si>
    <t>Electrix 20w Halogen Replacement Bulb For Zoom-In Desk Lamp</t>
  </si>
  <si>
    <t>Roy Rouse</t>
  </si>
  <si>
    <t>Coeur D Alene</t>
  </si>
  <si>
    <t>Mar</t>
  </si>
  <si>
    <t>Sum of Profit</t>
  </si>
  <si>
    <t>Shipping Delay</t>
  </si>
  <si>
    <t>Profi</t>
  </si>
  <si>
    <t>Avg. Shipping Cost</t>
  </si>
  <si>
    <t>Avg. Orders</t>
  </si>
  <si>
    <t>Alexander Obrien</t>
  </si>
  <si>
    <t>Houston</t>
  </si>
  <si>
    <t>Xerox 1976</t>
  </si>
  <si>
    <t>Rush Hierlooms Collection Rich Wood Bookcases</t>
  </si>
  <si>
    <t>Accessory6</t>
  </si>
  <si>
    <t>Bush Cubix Collection Bookcases, Fully Assembled</t>
  </si>
  <si>
    <t>Jeanne Werner</t>
  </si>
  <si>
    <t>Accessory4</t>
  </si>
  <si>
    <t>O'Sullivan Living Dimensions 3-Shelf Bookcases</t>
  </si>
  <si>
    <t>Deflect-O Economat Nonstudded, No Bevel Mat</t>
  </si>
  <si>
    <t>Imation Neon Mac Format Diskettes, 10/Pack</t>
  </si>
  <si>
    <t>Hp Office Recycled Paper (20lb. And 87 Bright)</t>
  </si>
  <si>
    <t>Fellowes Mighty 8 Compact Surge Protector</t>
  </si>
  <si>
    <t>Marvin Macdonald</t>
  </si>
  <si>
    <t>Recycled Desk Saver Line "While You Were Out" Book, 5 1/2" X 4"</t>
  </si>
  <si>
    <t>Gene Gilliam</t>
  </si>
  <si>
    <t>Balt Split Level Computer Training Table</t>
  </si>
  <si>
    <t>Claudia Webb</t>
  </si>
  <si>
    <t>Iris® 3-Drawer Stacking Bin, Black</t>
  </si>
  <si>
    <t>Indian Trail</t>
  </si>
  <si>
    <t>Dean Solomon</t>
  </si>
  <si>
    <t>Gastonia</t>
  </si>
  <si>
    <t>Kate Lehman</t>
  </si>
  <si>
    <t>Dundalk</t>
  </si>
  <si>
    <t>Westinghouse Clip-On Gooseneck Lamps</t>
  </si>
  <si>
    <t>Gloria Jacobs</t>
  </si>
  <si>
    <t>Elmira</t>
  </si>
  <si>
    <t>Eldon® 200 Class™ Desk Accessories, Burgundy</t>
  </si>
  <si>
    <t>Executive Impressions 13-1/2" Indoor/Outdoor Wall Clock</t>
  </si>
  <si>
    <t>Lee Xu</t>
  </si>
  <si>
    <t>David Hoyle</t>
  </si>
  <si>
    <t>Tensor Computer Mounted Lamp</t>
  </si>
  <si>
    <t>Bloomington</t>
  </si>
  <si>
    <t>Eldon® Expressions™ Wood Desk Accessories, Oak</t>
  </si>
  <si>
    <t>Ellen Beck</t>
  </si>
  <si>
    <t>Scottsdale</t>
  </si>
  <si>
    <t>Xerox 1964</t>
  </si>
  <si>
    <t>Arnold Gay</t>
  </si>
  <si>
    <t>Chandler</t>
  </si>
  <si>
    <t>Tenex Personal Project File With Scoop Front Design, Black</t>
  </si>
  <si>
    <t>Charlie Moore</t>
  </si>
  <si>
    <t>Anderson</t>
  </si>
  <si>
    <t>Lawrence Hester</t>
  </si>
  <si>
    <t>Neil Song</t>
  </si>
  <si>
    <t>Decoflex Hanging Personal Folder File</t>
  </si>
  <si>
    <t>Pflugerville</t>
  </si>
  <si>
    <t>Theodore Tyson</t>
  </si>
  <si>
    <t>Romeoville</t>
  </si>
  <si>
    <t>Jenny Hawkins</t>
  </si>
  <si>
    <t>Stevens Point</t>
  </si>
  <si>
    <t>Laurie Moon</t>
  </si>
  <si>
    <t>Ossining</t>
  </si>
  <si>
    <t>Jeanne Nguyen</t>
  </si>
  <si>
    <t>Dax Wood Document Frame.</t>
  </si>
  <si>
    <t>Fairborn</t>
  </si>
  <si>
    <t>Sandra Faulkner</t>
  </si>
  <si>
    <t>Portsmouth</t>
  </si>
  <si>
    <t>Holmes Harmony Hepa Air Purifier For 17 X 20 Room</t>
  </si>
  <si>
    <t>Ken H Frazier</t>
  </si>
  <si>
    <t>Startac 7760</t>
  </si>
  <si>
    <t>Oakton</t>
  </si>
  <si>
    <t>Joy Kaplan Mcneill</t>
  </si>
  <si>
    <t>Xerox 23</t>
  </si>
  <si>
    <t>Carlsbad</t>
  </si>
  <si>
    <t>Erika Morgan</t>
  </si>
  <si>
    <t>Seymour</t>
  </si>
  <si>
    <t>Amanda Conner</t>
  </si>
  <si>
    <t>Papillion</t>
  </si>
  <si>
    <t>Xerox 1973</t>
  </si>
  <si>
    <t>Beverly Roberts</t>
  </si>
  <si>
    <t>Savannah</t>
  </si>
  <si>
    <t>Eldon Expressions Punched Metal &amp; Wood Desk Accessories, Pewter &amp; Cherry</t>
  </si>
  <si>
    <t>Peggy Lanier</t>
  </si>
  <si>
    <t>Angle-D Binders With Locking Rings, Label Holders</t>
  </si>
  <si>
    <t>Roseville</t>
  </si>
  <si>
    <t>Anthony Foley</t>
  </si>
  <si>
    <t>Danielle Daniel</t>
  </si>
  <si>
    <t>Erik Barr</t>
  </si>
  <si>
    <t>Xerox 1982</t>
  </si>
  <si>
    <t>Calumet City</t>
  </si>
  <si>
    <t>Joseph Hurst</t>
  </si>
  <si>
    <t>Xerox 207</t>
  </si>
  <si>
    <t>Levittown</t>
  </si>
  <si>
    <t>Ibico Presentation Index For Binding Systems</t>
  </si>
  <si>
    <t>Edgar Stone</t>
  </si>
  <si>
    <t>Malcolm French</t>
  </si>
  <si>
    <t>Acme Kleencut® Forged Steel Scissors</t>
  </si>
  <si>
    <t>Merrimack</t>
  </si>
  <si>
    <t>James Nicholson</t>
  </si>
  <si>
    <t>Annandale</t>
  </si>
  <si>
    <t>Janet Zhang</t>
  </si>
  <si>
    <t>Apple Valley</t>
  </si>
  <si>
    <t>Mitchell Goldberg</t>
  </si>
  <si>
    <t>Accessory9</t>
  </si>
  <si>
    <t>Tara Powers Underwood</t>
  </si>
  <si>
    <t>Staples Premium Bright 1-Part Blank Computer Paper</t>
  </si>
  <si>
    <t>Marvin Reid</t>
  </si>
  <si>
    <t>Staples Slimline Pencil Sharpener</t>
  </si>
  <si>
    <t>Des Plaines</t>
  </si>
  <si>
    <t>Andrea Shaw</t>
  </si>
  <si>
    <t>Danville</t>
  </si>
  <si>
    <t>Crate-A-Files™</t>
  </si>
  <si>
    <t>Connie Bunn</t>
  </si>
  <si>
    <t>Avery 479</t>
  </si>
  <si>
    <t>Marshalltown</t>
  </si>
  <si>
    <t>Vickie Morse</t>
  </si>
  <si>
    <t>Xerox 210</t>
  </si>
  <si>
    <t>Reisterstown</t>
  </si>
  <si>
    <t>Grace Mcneill Hunt</t>
  </si>
  <si>
    <t>Sudbury</t>
  </si>
  <si>
    <t>Adam Saunders Gray</t>
  </si>
  <si>
    <t>Acco Pressboard Covers With Storage Hooks, 14 7/8" X 11", Light Blue</t>
  </si>
  <si>
    <t>Colorado Springs</t>
  </si>
  <si>
    <t>Stuart C Robinson</t>
  </si>
  <si>
    <t>North Ridgeville</t>
  </si>
  <si>
    <t>Sharon Long</t>
  </si>
  <si>
    <t>Master Giant Foot® Doorstop, Safety Yellow</t>
  </si>
  <si>
    <t>Marietta</t>
  </si>
  <si>
    <t>Anne Schultz</t>
  </si>
  <si>
    <t>Athens</t>
  </si>
  <si>
    <t>Dmi Eclipse Executive Suite Bookcases</t>
  </si>
  <si>
    <t>Carlos Hanson</t>
  </si>
  <si>
    <t>Xerox 1962</t>
  </si>
  <si>
    <t>Rapid City</t>
  </si>
  <si>
    <t>Executive Impressions 8-1/2" Career Panel/Partition Cubicle Clock</t>
  </si>
  <si>
    <t>Bob Berg</t>
  </si>
  <si>
    <t>Panasonic Kp-310 Heavy-Duty Electric Pencil Sharpener</t>
  </si>
  <si>
    <t>North Miami</t>
  </si>
  <si>
    <t>Rick Ellis</t>
  </si>
  <si>
    <t>At&amp;T 2230 Dual Handset Phone With Caller Id/Call Waiting</t>
  </si>
  <si>
    <t>Christopher Bryant</t>
  </si>
  <si>
    <t>Santa Clara</t>
  </si>
  <si>
    <t>Nicole Pope</t>
  </si>
  <si>
    <t>Hewlett-Packard Deskjet 1220cse Color Inkjet Printer</t>
  </si>
  <si>
    <t>Rocky Mount</t>
  </si>
  <si>
    <t>#10- 4 1/8" X 9 1/2" Security-Tint Envelopes</t>
  </si>
  <si>
    <t>Novimex Turbo Task Chair</t>
  </si>
  <si>
    <t>Robyn Hayes</t>
  </si>
  <si>
    <t>Sanford 52201 Apsco Electric Pencil Sharpener</t>
  </si>
  <si>
    <t>Brentwood</t>
  </si>
  <si>
    <t>Phyllis Little</t>
  </si>
  <si>
    <t>Bartlett</t>
  </si>
  <si>
    <t>Lumber Crayons</t>
  </si>
  <si>
    <t>Rhonda Stein</t>
  </si>
  <si>
    <t>I270</t>
  </si>
  <si>
    <t>Salisbury</t>
  </si>
  <si>
    <t>Robert Cowan</t>
  </si>
  <si>
    <t>Belkin 107-Key Enhanced Keyboard, Usb/Ps/2 Interface</t>
  </si>
  <si>
    <t>Pueblo West</t>
  </si>
  <si>
    <t>Cathy Simon</t>
  </si>
  <si>
    <t>Council Bluffs</t>
  </si>
  <si>
    <t>Beverly Cameron</t>
  </si>
  <si>
    <t>Apex</t>
  </si>
  <si>
    <t>Sanford Liquid Accent Highlighters</t>
  </si>
  <si>
    <t>Joyce Kern</t>
  </si>
  <si>
    <t>Xerox 1974</t>
  </si>
  <si>
    <t>Sterling Heights</t>
  </si>
  <si>
    <t>Lorraine Kelly</t>
  </si>
  <si>
    <t>6160</t>
  </si>
  <si>
    <t>Puyallup</t>
  </si>
  <si>
    <t>Amy Shea</t>
  </si>
  <si>
    <t>Ottumwa</t>
  </si>
  <si>
    <t>Xerox 1891</t>
  </si>
  <si>
    <t>Avery Hanging File Binders</t>
  </si>
  <si>
    <t>Leah Davenport</t>
  </si>
  <si>
    <t>Storex Duratech Recycled Plastic Frosted Binders</t>
  </si>
  <si>
    <t>Hesperia</t>
  </si>
  <si>
    <t>Sara Faulkner</t>
  </si>
  <si>
    <t>Avery 487</t>
  </si>
  <si>
    <t>Calexico</t>
  </si>
  <si>
    <t>Grace Black</t>
  </si>
  <si>
    <t>North Miami Beach</t>
  </si>
  <si>
    <t>Geraldine Puckett</t>
  </si>
  <si>
    <t>Deborah Paul</t>
  </si>
  <si>
    <t>West Linn</t>
  </si>
  <si>
    <t>Brother Dcp1000 Digital 3 In 1 Multifunction Machine</t>
  </si>
  <si>
    <t>Emma Buckley</t>
  </si>
  <si>
    <t>Holmes Replacement Filter For Hepa Air Cleaner, Very Large Room, Hepa Filter</t>
  </si>
  <si>
    <t>Boston 1730 Standup Electric Pencil Sharpener</t>
  </si>
  <si>
    <t>Gretchen Best Wilkins</t>
  </si>
  <si>
    <t>Fellowes Smart Design 104-Key Enhanced Keyboard, Ps/2 Adapter, Platinum</t>
  </si>
  <si>
    <t>Lynnwood</t>
  </si>
  <si>
    <t>Christopher Norton Patterson</t>
  </si>
  <si>
    <t>Macon</t>
  </si>
  <si>
    <t>Annette Mcintyre</t>
  </si>
  <si>
    <t>Xerox 1936</t>
  </si>
  <si>
    <t>Kennesaw</t>
  </si>
  <si>
    <t>Franklin Spencer</t>
  </si>
  <si>
    <t>Adesso Programmable 142-Key Keyboard</t>
  </si>
  <si>
    <t>Emporia</t>
  </si>
  <si>
    <t>Eileen Mcdonald</t>
  </si>
  <si>
    <t>Renee Alston</t>
  </si>
  <si>
    <t>Pressboard Data Binder, Crimson, 12" X 8 1/2"</t>
  </si>
  <si>
    <t>Drexel Hill</t>
  </si>
  <si>
    <t>8860</t>
  </si>
  <si>
    <t>Sam Rouse</t>
  </si>
  <si>
    <t>Forest Park</t>
  </si>
  <si>
    <t>Joel Burnette</t>
  </si>
  <si>
    <t>Dunwoody</t>
  </si>
  <si>
    <t>Rhonda Bryant</t>
  </si>
  <si>
    <t>Xerox 216</t>
  </si>
  <si>
    <t>Winter Haven</t>
  </si>
  <si>
    <t>Fellowes Recycled Storage Drawers</t>
  </si>
  <si>
    <t>Brian Bennett</t>
  </si>
  <si>
    <t>Cheektowaga</t>
  </si>
  <si>
    <t>Canon Mp25diii Desktop Whisper-Quiet Printing Calculator</t>
  </si>
  <si>
    <t>Marguerite Rodgers</t>
  </si>
  <si>
    <t>Sanford Major Accent™ Highlighters</t>
  </si>
  <si>
    <t>Commack</t>
  </si>
  <si>
    <t>Newell 320</t>
  </si>
  <si>
    <t>Epson Dfx5000+ Dot Matrix Printer</t>
  </si>
  <si>
    <t>Ruby Gibbons</t>
  </si>
  <si>
    <t>High Speed Automatic Electric Letter Opener</t>
  </si>
  <si>
    <t>Benjamin Kaufman</t>
  </si>
  <si>
    <t>Belkin 105-Key Black Keyboard</t>
  </si>
  <si>
    <t>Belchertown</t>
  </si>
  <si>
    <t>Canon P1-Dhiii Palm Printing Calculator</t>
  </si>
  <si>
    <t>Robert Rollins</t>
  </si>
  <si>
    <t>Microsoft Natural Multimedia Keyboard</t>
  </si>
  <si>
    <t>Newnan</t>
  </si>
  <si>
    <t>Joyce Knox</t>
  </si>
  <si>
    <t>Parkersburg</t>
  </si>
  <si>
    <t>Lynda Herman</t>
  </si>
  <si>
    <t>Neal Weber</t>
  </si>
  <si>
    <t>Rita Barton</t>
  </si>
  <si>
    <t>Ridgewood</t>
  </si>
  <si>
    <t>Lynn Bell</t>
  </si>
  <si>
    <t>Linden® 12" Wall Clock With Oak Frame</t>
  </si>
  <si>
    <t>Bennington</t>
  </si>
  <si>
    <t>Carolyn Hoffman</t>
  </si>
  <si>
    <t>Honeywell Quietcare Hepa Air Cleaner</t>
  </si>
  <si>
    <t>Megan York</t>
  </si>
  <si>
    <t>Caldwell</t>
  </si>
  <si>
    <t>Colleen Marsh</t>
  </si>
  <si>
    <t>Global Leather Highback Executive Chair With Pneumatic Height Adjustment, Black</t>
  </si>
  <si>
    <t>Startac Analog</t>
  </si>
  <si>
    <t>Marion Owens</t>
  </si>
  <si>
    <t>Bethlehem</t>
  </si>
  <si>
    <t>Leslie Hawley</t>
  </si>
  <si>
    <t>Tulsa</t>
  </si>
  <si>
    <t>Angela Rose</t>
  </si>
  <si>
    <t>Xerox 1961</t>
  </si>
  <si>
    <t>Johnny Reid</t>
  </si>
  <si>
    <t>Crown Point</t>
  </si>
  <si>
    <t>Cheryl Guthrie</t>
  </si>
  <si>
    <t>Alicia Curtis</t>
  </si>
  <si>
    <t>Xerox 200</t>
  </si>
  <si>
    <t>Tacoma</t>
  </si>
  <si>
    <t>Anne Bland</t>
  </si>
  <si>
    <t>Channelview</t>
  </si>
  <si>
    <t>Advantus Map Pennant Flags And Round Head Tacks</t>
  </si>
  <si>
    <t>Gladys Holloway</t>
  </si>
  <si>
    <t>Accessory17</t>
  </si>
  <si>
    <t>Oakland Park</t>
  </si>
  <si>
    <t>Chris Ford</t>
  </si>
  <si>
    <t>Camp Springs</t>
  </si>
  <si>
    <t>Brett Ingram</t>
  </si>
  <si>
    <t>Harker Heights</t>
  </si>
  <si>
    <t>Xerox 1933</t>
  </si>
  <si>
    <t>Arnold Floyd Blair</t>
  </si>
  <si>
    <t>Rock Hill</t>
  </si>
  <si>
    <t>Lock-Up Easel 'Spel-Binder'</t>
  </si>
  <si>
    <t>Ellen Sparks</t>
  </si>
  <si>
    <t>Accessory21</t>
  </si>
  <si>
    <t>Neenah</t>
  </si>
  <si>
    <t>Beverly Cooke Brooks</t>
  </si>
  <si>
    <t>Sc7868i</t>
  </si>
  <si>
    <t>Stratford</t>
  </si>
  <si>
    <t>Lindsay Link</t>
  </si>
  <si>
    <t>Lewiston</t>
  </si>
  <si>
    <t>Tom Hoyle Honeycutt</t>
  </si>
  <si>
    <t>Warren</t>
  </si>
  <si>
    <t>Eldon Cleatmat® Chair Mats For Medium Pile Carpets</t>
  </si>
  <si>
    <t>Wilson Jones® Four-Pocket Poly Binders</t>
  </si>
  <si>
    <t>Acco® Hot Clips™ Clips To Go</t>
  </si>
  <si>
    <t>Elisabeth Massey</t>
  </si>
  <si>
    <t>Prescott</t>
  </si>
  <si>
    <t>Edwin Chung</t>
  </si>
  <si>
    <t>Natick</t>
  </si>
  <si>
    <t>Tiffany Grossman Hardin</t>
  </si>
  <si>
    <t>Sandwich</t>
  </si>
  <si>
    <t>Jessie Kelly</t>
  </si>
  <si>
    <t>Logitech Access Keyboard</t>
  </si>
  <si>
    <t>Patsy Harmon</t>
  </si>
  <si>
    <t>Lufkin</t>
  </si>
  <si>
    <t>Joe D Dean</t>
  </si>
  <si>
    <t>Laurence Cummings</t>
  </si>
  <si>
    <t>Lehigh Acres</t>
  </si>
  <si>
    <t>Fellowes Staxonsteel® Drawer Files</t>
  </si>
  <si>
    <t>Sandy Ellington</t>
  </si>
  <si>
    <t>Reno</t>
  </si>
  <si>
    <t>Bobby Clements</t>
  </si>
  <si>
    <t>Norman Shields</t>
  </si>
  <si>
    <t>Vacaville</t>
  </si>
  <si>
    <t>Letter/Legal File Tote With Clear Snap-On Lid, Black Granite</t>
  </si>
  <si>
    <t>Xerox 1882</t>
  </si>
  <si>
    <t>Kent Burton</t>
  </si>
  <si>
    <t>Delaware</t>
  </si>
  <si>
    <t>Jessica Huffman</t>
  </si>
  <si>
    <t>Us Robotics 56k V.92 External Faxmodem</t>
  </si>
  <si>
    <t>Dublin</t>
  </si>
  <si>
    <t>Marvin Parrott</t>
  </si>
  <si>
    <t>Newell 310</t>
  </si>
  <si>
    <t>Duluth</t>
  </si>
  <si>
    <t>Ricky Allred</t>
  </si>
  <si>
    <t>Columbia</t>
  </si>
  <si>
    <t>Francis Spivey</t>
  </si>
  <si>
    <t>Diane Lu</t>
  </si>
  <si>
    <t>Tallahassee</t>
  </si>
  <si>
    <t>Laurie Petty</t>
  </si>
  <si>
    <t>Jupiter</t>
  </si>
  <si>
    <t>Sara Oconnor</t>
  </si>
  <si>
    <t>Loveland</t>
  </si>
  <si>
    <t>Dorothy Holt</t>
  </si>
  <si>
    <t>Advantus Employee Of The Month Certificate Frame, 11 X 13-1/2</t>
  </si>
  <si>
    <t>Irving</t>
  </si>
  <si>
    <t>Bradley Schroeder</t>
  </si>
  <si>
    <t>Fellowes Pb300 Plastic Comb Binding Machine</t>
  </si>
  <si>
    <t>Sandra Sharma</t>
  </si>
  <si>
    <t>Morristown</t>
  </si>
  <si>
    <t>Eugene Brewer Knox</t>
  </si>
  <si>
    <t>Bethpage</t>
  </si>
  <si>
    <t>Marianne Connor</t>
  </si>
  <si>
    <t>Kara Foster</t>
  </si>
  <si>
    <t>Marion</t>
  </si>
  <si>
    <t>Tim Connolly</t>
  </si>
  <si>
    <t>Talkabout T8367</t>
  </si>
  <si>
    <t>Inver Grove Heights</t>
  </si>
  <si>
    <t>Sauder Forest Hills Library, Woodland Oak Finish</t>
  </si>
  <si>
    <t>Nina Bowles</t>
  </si>
  <si>
    <t>Bionaire Personal Warm Mist Humidifier/Vaporizer</t>
  </si>
  <si>
    <t>Lindsay Oconnell</t>
  </si>
  <si>
    <t>688</t>
  </si>
  <si>
    <t>Canon Bp1200dh 12-Digit Bubble Jet Printing Calculator</t>
  </si>
  <si>
    <t>Xerox 1908</t>
  </si>
  <si>
    <t>Edward Leonard</t>
  </si>
  <si>
    <t>Avery 49</t>
  </si>
  <si>
    <t>Fresno</t>
  </si>
  <si>
    <t>Larry Church</t>
  </si>
  <si>
    <t>Tennsco Industrial Shelving</t>
  </si>
  <si>
    <t>Highland</t>
  </si>
  <si>
    <t>Yvonne Fox</t>
  </si>
  <si>
    <t>Tenex B1-Re Series Chair Mats For Low Pile Carpets</t>
  </si>
  <si>
    <t>Watauga</t>
  </si>
  <si>
    <t>Kimberly Reilly</t>
  </si>
  <si>
    <t>Killeen</t>
  </si>
  <si>
    <t>7160</t>
  </si>
  <si>
    <t>Alison Peters Wooten</t>
  </si>
  <si>
    <t>West Islip</t>
  </si>
  <si>
    <t>Alison Stewart</t>
  </si>
  <si>
    <t>Accessory39</t>
  </si>
  <si>
    <t>Quality Park Security Envelopes</t>
  </si>
  <si>
    <t>Emma Bloom</t>
  </si>
  <si>
    <t>Seth Thomas 14" Putty-Colored Wall Clock</t>
  </si>
  <si>
    <t>Rock Springs</t>
  </si>
  <si>
    <t>Toni Owens Poe</t>
  </si>
  <si>
    <t>Gbc Standard Therm-A-Bind Covers</t>
  </si>
  <si>
    <t>Munster</t>
  </si>
  <si>
    <t>Rodney Kearney</t>
  </si>
  <si>
    <t>Metairie</t>
  </si>
  <si>
    <t>Willie Robinson</t>
  </si>
  <si>
    <t>Coram</t>
  </si>
  <si>
    <t>Teresa Bishop</t>
  </si>
  <si>
    <t>Staples Surge Protector 6 Outlet</t>
  </si>
  <si>
    <t>Bakersfield</t>
  </si>
  <si>
    <t>Eldon Radial Chair Mat For Low To Medium Pile Carpets</t>
  </si>
  <si>
    <t>Daniel Huff</t>
  </si>
  <si>
    <t>West Allis</t>
  </si>
  <si>
    <t>Nu-Dell Executive Frame</t>
  </si>
  <si>
    <t>Wilson Jones Dubllock® D-Ring Binders</t>
  </si>
  <si>
    <t>Laurence Hull</t>
  </si>
  <si>
    <t>Portage</t>
  </si>
  <si>
    <t>Sally House</t>
  </si>
  <si>
    <t>Christina Zhu</t>
  </si>
  <si>
    <t>Count of Product Container</t>
  </si>
  <si>
    <t>Month</t>
  </si>
  <si>
    <t>Average Sale</t>
  </si>
  <si>
    <t>North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</si>
</sst>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quot;$&quot;* #,##0.00_-;_-&quot;$&quot;* &quot;-&quot;??_-;_-@_-"/>
    <numFmt numFmtId="164" formatCode="0.0"/>
  </numFmts>
  <fonts count="1" x14ac:knownFonts="1">
    <font>
      <sz val="11"/>
      <color theme="1"/>
      <name val="Calibri"/>
      <family val="2"/>
      <scheme val="minor"/>
    </font>
  </fonts>
  <fills count="3">
    <fill>
      <patternFill patternType="none"/>
    </fill>
    <fill>
      <patternFill patternType="gray125"/>
    </fill>
    <fill>
      <patternFill patternType="solid">
        <fgColor theme="4" tint="0.39997558519241921"/>
        <bgColor indexed="64"/>
      </patternFill>
    </fill>
  </fills>
  <borders count="1">
    <border>
      <left/>
      <right/>
      <top/>
      <bottom/>
      <diagonal/>
    </border>
  </borders>
  <cellStyleXfs count="1">
    <xf numFmtId="0" fontId="0" fillId="0" borderId="0"/>
  </cellStyleXfs>
  <cellXfs count="10">
    <xf numFmtId="0" fontId="0" fillId="0" borderId="0" xfId="0"/>
    <xf numFmtId="14" fontId="0" fillId="0" borderId="0" xfId="0" applyNumberFormat="1"/>
    <xf numFmtId="0" fontId="0" fillId="0" borderId="0" xfId="0" pivotButton="1"/>
    <xf numFmtId="0" fontId="0" fillId="0" borderId="0" xfId="0" applyAlignment="1">
      <alignment horizontal="left"/>
    </xf>
    <xf numFmtId="1" fontId="0" fillId="0" borderId="0" xfId="0" applyNumberFormat="1"/>
    <xf numFmtId="44" fontId="0" fillId="0" borderId="0" xfId="0" applyNumberFormat="1"/>
    <xf numFmtId="0" fontId="0" fillId="0" borderId="0" xfId="0" applyAlignment="1">
      <alignment wrapText="1"/>
    </xf>
    <xf numFmtId="0" fontId="0" fillId="2" borderId="0" xfId="0" applyFill="1"/>
    <xf numFmtId="164" fontId="0" fillId="0" borderId="0" xfId="0" applyNumberFormat="1"/>
    <xf numFmtId="0" fontId="0" fillId="0" borderId="0" xfId="0" applyNumberFormat="1"/>
  </cellXfs>
  <cellStyles count="1">
    <cellStyle name="Normal" xfId="0" builtinId="0"/>
  </cellStyles>
  <dxfs count="21">
    <dxf>
      <numFmt numFmtId="19" formatCode="m/dd/yy"/>
    </dxf>
    <dxf>
      <numFmt numFmtId="19" formatCode="m/dd/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34" formatCode="_-&quot;$&quot;* #,##0.00_-;\-&quot;$&quot;* #,##0.00_-;_-&quot;$&quot;* &quot;-&quot;??_-;_-@_-"/>
    </dxf>
    <dxf>
      <numFmt numFmtId="164" formatCode="0.0"/>
    </dxf>
    <dxf>
      <numFmt numFmtId="34" formatCode="_-&quot;$&quot;* #,##0.00_-;\-&quot;$&quot;* #,##0.00_-;_-&quot;$&quot;* &quot;-&quot;??_-;_-@_-"/>
    </dxf>
    <dxf>
      <numFmt numFmtId="1" formatCode="0"/>
    </dxf>
    <dxf>
      <alignment wrapText="1"/>
    </dxf>
    <dxf>
      <numFmt numFmtId="34" formatCode="_-&quot;$&quot;* #,##0.00_-;\-&quot;$&quot;* #,##0.00_-;_-&quot;$&quot;* &quot;-&quot;??_-;_-@_-"/>
    </dxf>
    <dxf>
      <numFmt numFmtId="34" formatCode="_-&quot;$&quot;* #,##0.00_-;\-&quot;$&quot;* #,##0.00_-;_-&quot;$&quot;* &quot;-&quot;??_-;_-@_-"/>
    </dxf>
  </dxfs>
  <tableStyles count="0" defaultTableStyle="TableStyleMedium2" defaultPivotStyle="PivotStyleLight16"/>
  <colors>
    <mruColors>
      <color rgb="FFE4D2F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pivotCacheDefinition" Target="pivotCache/pivotCacheDefinition18.xml"/><Relationship Id="rId39" Type="http://schemas.openxmlformats.org/officeDocument/2006/relationships/calcChain" Target="calcChain.xml"/><Relationship Id="rId21" Type="http://schemas.openxmlformats.org/officeDocument/2006/relationships/pivotCacheDefinition" Target="pivotCache/pivotCacheDefinition13.xml"/><Relationship Id="rId34"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pivotCacheDefinition" Target="pivotCache/pivotCacheDefinition17.xml"/><Relationship Id="rId33" Type="http://schemas.openxmlformats.org/officeDocument/2006/relationships/theme" Target="theme/theme1.xml"/><Relationship Id="rId38" Type="http://schemas.openxmlformats.org/officeDocument/2006/relationships/powerPivotData" Target="model/item.data"/><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0" Type="http://schemas.openxmlformats.org/officeDocument/2006/relationships/pivotCacheDefinition" Target="pivotCache/pivotCacheDefinition12.xml"/><Relationship Id="rId29" Type="http://schemas.openxmlformats.org/officeDocument/2006/relationships/pivotCacheDefinition" Target="pivotCache/pivotCacheDefinition2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pivotCacheDefinition" Target="pivotCache/pivotCacheDefinition16.xml"/><Relationship Id="rId32" Type="http://schemas.microsoft.com/office/2007/relationships/slicerCache" Target="slicerCaches/slicerCache2.xml"/><Relationship Id="rId37" Type="http://schemas.openxmlformats.org/officeDocument/2006/relationships/sheetMetadata" Target="metadata.xml"/><Relationship Id="rId40"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pivotCacheDefinition" Target="pivotCache/pivotCacheDefinition15.xml"/><Relationship Id="rId28" Type="http://schemas.openxmlformats.org/officeDocument/2006/relationships/pivotCacheDefinition" Target="pivotCache/pivotCacheDefinition20.xml"/><Relationship Id="rId36" Type="http://schemas.openxmlformats.org/officeDocument/2006/relationships/sharedStrings" Target="sharedStrings.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pivotCacheDefinition" Target="pivotCache/pivotCacheDefinition14.xml"/><Relationship Id="rId27" Type="http://schemas.openxmlformats.org/officeDocument/2006/relationships/pivotCacheDefinition" Target="pivotCache/pivotCacheDefinition19.xml"/><Relationship Id="rId30" Type="http://schemas.openxmlformats.org/officeDocument/2006/relationships/pivotCacheDefinition" Target="pivotCache/pivotCacheDefinition22.xml"/><Relationship Id="rId35"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3.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4.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5.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6.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7.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18.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19.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1.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2.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3.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4.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Ex5.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Ex6.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7672055663608807"/>
              <c:y val="0.14712023155941945"/>
            </c:manualLayout>
          </c:layout>
          <c:spPr>
            <a:noFill/>
            <a:ln>
              <a:noFill/>
            </a:ln>
            <a:effectLst/>
          </c:spPr>
          <c:txPr>
            <a:bodyPr rot="0" spcFirstLastPara="1" vertOverflow="ellipsis" vert="horz" wrap="square" lIns="38100" tIns="19050" rIns="38100" bIns="19050" anchor="ctr" anchorCtr="1">
              <a:no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layout>
                <c:manualLayout>
                  <c:w val="0.25938017183683892"/>
                  <c:h val="0.18909975135965423"/>
                </c:manualLayout>
              </c15:layout>
            </c:ext>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TD!$B$3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65B-439C-9BDC-19CF57CE0ED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65B-439C-9BDC-19CF57CE0ED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65B-439C-9BDC-19CF57CE0ED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65B-439C-9BDC-19CF57CE0ED7}"/>
              </c:ext>
            </c:extLst>
          </c:dPt>
          <c:dLbls>
            <c:dLbl>
              <c:idx val="0"/>
              <c:layout>
                <c:manualLayout>
                  <c:x val="-0.17672055663608807"/>
                  <c:y val="0.14712023155941945"/>
                </c:manualLayout>
              </c:layout>
              <c:spPr>
                <a:noFill/>
                <a:ln>
                  <a:noFill/>
                </a:ln>
                <a:effectLst/>
              </c:spPr>
              <c:txPr>
                <a:bodyPr rot="0" spcFirstLastPara="1" vertOverflow="ellipsis" vert="horz" wrap="square" lIns="38100" tIns="19050" rIns="38100" bIns="19050" anchor="ctr" anchorCtr="1">
                  <a:no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layout>
                    <c:manualLayout>
                      <c:w val="0.25938017183683892"/>
                      <c:h val="0.18909975135965423"/>
                    </c:manualLayout>
                  </c15:layout>
                </c:ext>
                <c:ext xmlns:c16="http://schemas.microsoft.com/office/drawing/2014/chart" uri="{C3380CC4-5D6E-409C-BE32-E72D297353CC}">
                  <c16:uniqueId val="{00000001-A65B-439C-9BDC-19CF57CE0ED7}"/>
                </c:ext>
              </c:extLst>
            </c:dLbl>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TD!$A$4:$A$8</c:f>
              <c:strCache>
                <c:ptCount val="4"/>
                <c:pt idx="0">
                  <c:v>Central</c:v>
                </c:pt>
                <c:pt idx="1">
                  <c:v>East</c:v>
                </c:pt>
                <c:pt idx="2">
                  <c:v>South</c:v>
                </c:pt>
                <c:pt idx="3">
                  <c:v>West</c:v>
                </c:pt>
              </c:strCache>
            </c:strRef>
          </c:cat>
          <c:val>
            <c:numRef>
              <c:f>TD!$B$4:$B$8</c:f>
              <c:numCache>
                <c:formatCode>General</c:formatCode>
                <c:ptCount val="4"/>
                <c:pt idx="0">
                  <c:v>316</c:v>
                </c:pt>
                <c:pt idx="1">
                  <c:v>206</c:v>
                </c:pt>
                <c:pt idx="2">
                  <c:v>226</c:v>
                </c:pt>
                <c:pt idx="3">
                  <c:v>251</c:v>
                </c:pt>
              </c:numCache>
            </c:numRef>
          </c:val>
          <c:extLst>
            <c:ext xmlns:c16="http://schemas.microsoft.com/office/drawing/2014/chart" uri="{C3380CC4-5D6E-409C-BE32-E72D297353CC}">
              <c16:uniqueId val="{00000008-A65B-439C-9BDC-19CF57CE0ED7}"/>
            </c:ext>
          </c:extLst>
        </c:ser>
        <c:dLbls>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[Final_Test.xlsx]TD!PivotTable12</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TD!$AK$3</c:f>
              <c:strCache>
                <c:ptCount val="1"/>
                <c:pt idx="0">
                  <c:v>Total</c:v>
                </c:pt>
              </c:strCache>
            </c:strRef>
          </c:tx>
          <c:spPr>
            <a:solidFill>
              <a:schemeClr val="accent1"/>
            </a:solidFill>
            <a:ln>
              <a:noFill/>
            </a:ln>
            <a:effectLst/>
          </c:spPr>
          <c:invertIfNegative val="0"/>
          <c:cat>
            <c:multiLvlStrRef>
              <c:f>TD!$AI$4:$AJ$21</c:f>
              <c:multiLvlStrCache>
                <c:ptCount val="17"/>
                <c:lvl>
                  <c:pt idx="0">
                    <c:v>Bookcases</c:v>
                  </c:pt>
                  <c:pt idx="1">
                    <c:v>Chairs  Chairmats</c:v>
                  </c:pt>
                  <c:pt idx="2">
                    <c:v>Office Furnishings</c:v>
                  </c:pt>
                  <c:pt idx="3">
                    <c:v>Tables</c:v>
                  </c:pt>
                  <c:pt idx="4">
                    <c:v>Computer Peripherals</c:v>
                  </c:pt>
                  <c:pt idx="5">
                    <c:v>Copiers And Fax</c:v>
                  </c:pt>
                  <c:pt idx="6">
                    <c:v>Office Machines</c:v>
                  </c:pt>
                  <c:pt idx="7">
                    <c:v>Telephones And Communication</c:v>
                  </c:pt>
                  <c:pt idx="8">
                    <c:v>Appliances</c:v>
                  </c:pt>
                  <c:pt idx="9">
                    <c:v>Binders And Binder Accessories</c:v>
                  </c:pt>
                  <c:pt idx="10">
                    <c:v>Envelopes</c:v>
                  </c:pt>
                  <c:pt idx="11">
                    <c:v>Labels</c:v>
                  </c:pt>
                  <c:pt idx="12">
                    <c:v>Paper</c:v>
                  </c:pt>
                  <c:pt idx="13">
                    <c:v>Pens  Art Supplies</c:v>
                  </c:pt>
                  <c:pt idx="14">
                    <c:v>Rubber Bands</c:v>
                  </c:pt>
                  <c:pt idx="15">
                    <c:v>Scissors Rulers And Trimmers</c:v>
                  </c:pt>
                  <c:pt idx="16">
                    <c:v>Storage  Organization</c:v>
                  </c:pt>
                </c:lvl>
                <c:lvl>
                  <c:pt idx="0">
                    <c:v>Furniture</c:v>
                  </c:pt>
                  <c:pt idx="4">
                    <c:v>Technology</c:v>
                  </c:pt>
                  <c:pt idx="8">
                    <c:v>Office Supplies</c:v>
                  </c:pt>
                </c:lvl>
              </c:multiLvlStrCache>
            </c:multiLvlStrRef>
          </c:cat>
          <c:val>
            <c:numRef>
              <c:f>TD!$AK$4:$AK$21</c:f>
              <c:numCache>
                <c:formatCode>General</c:formatCode>
                <c:ptCount val="17"/>
                <c:pt idx="0">
                  <c:v>-822.92</c:v>
                </c:pt>
                <c:pt idx="1">
                  <c:v>-2958.92</c:v>
                </c:pt>
                <c:pt idx="2">
                  <c:v>-1258.98</c:v>
                </c:pt>
                <c:pt idx="3">
                  <c:v>-8684.23</c:v>
                </c:pt>
                <c:pt idx="4">
                  <c:v>-734.87</c:v>
                </c:pt>
                <c:pt idx="5">
                  <c:v>-2151.5700000000002</c:v>
                </c:pt>
                <c:pt idx="6">
                  <c:v>3899.66</c:v>
                </c:pt>
                <c:pt idx="7">
                  <c:v>1377.35</c:v>
                </c:pt>
                <c:pt idx="8">
                  <c:v>1252.3399999999999</c:v>
                </c:pt>
                <c:pt idx="9">
                  <c:v>11249.6</c:v>
                </c:pt>
                <c:pt idx="10">
                  <c:v>446.28</c:v>
                </c:pt>
                <c:pt idx="11">
                  <c:v>460.5</c:v>
                </c:pt>
                <c:pt idx="12">
                  <c:v>327.44</c:v>
                </c:pt>
                <c:pt idx="13">
                  <c:v>1005.15</c:v>
                </c:pt>
                <c:pt idx="14">
                  <c:v>-55.6</c:v>
                </c:pt>
                <c:pt idx="15">
                  <c:v>-96.51</c:v>
                </c:pt>
                <c:pt idx="16">
                  <c:v>-1450.23</c:v>
                </c:pt>
              </c:numCache>
            </c:numRef>
          </c:val>
          <c:extLst>
            <c:ext xmlns:c16="http://schemas.microsoft.com/office/drawing/2014/chart" uri="{C3380CC4-5D6E-409C-BE32-E72D297353CC}">
              <c16:uniqueId val="{00000000-8A2C-48C9-908A-758FB4E2EE30}"/>
            </c:ext>
          </c:extLst>
        </c:ser>
        <c:dLbls>
          <c:showLegendKey val="0"/>
          <c:showVal val="0"/>
          <c:showCatName val="0"/>
          <c:showSerName val="0"/>
          <c:showPercent val="0"/>
          <c:showBubbleSize val="0"/>
        </c:dLbls>
        <c:gapWidth val="150"/>
        <c:overlap val="100"/>
        <c:axId val="1709662287"/>
        <c:axId val="1026883136"/>
      </c:barChart>
      <c:catAx>
        <c:axId val="17096622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6883136"/>
        <c:crosses val="autoZero"/>
        <c:auto val="1"/>
        <c:lblAlgn val="ctr"/>
        <c:lblOffset val="100"/>
        <c:noMultiLvlLbl val="0"/>
      </c:catAx>
      <c:valAx>
        <c:axId val="10268831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622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[Final_Test.xlsx]TD!PivotTable13</c:name>
    <c:fmtId val="2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s>
    <c:plotArea>
      <c:layout/>
      <c:pieChart>
        <c:varyColors val="1"/>
        <c:ser>
          <c:idx val="0"/>
          <c:order val="0"/>
          <c:tx>
            <c:strRef>
              <c:f>TD!$AN$3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997-413F-84FC-40BAF68B2F1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997-413F-84FC-40BAF68B2F1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997-413F-84FC-40BAF68B2F1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997-413F-84FC-40BAF68B2F18}"/>
              </c:ext>
            </c:extLst>
          </c:dPt>
          <c:cat>
            <c:strRef>
              <c:f>TD!$AM$4:$AM$8</c:f>
              <c:strCache>
                <c:ptCount val="4"/>
                <c:pt idx="0">
                  <c:v>Consumer</c:v>
                </c:pt>
                <c:pt idx="1">
                  <c:v>Corporate</c:v>
                </c:pt>
                <c:pt idx="2">
                  <c:v>Home Office</c:v>
                </c:pt>
                <c:pt idx="3">
                  <c:v>Small Business</c:v>
                </c:pt>
              </c:strCache>
            </c:strRef>
          </c:cat>
          <c:val>
            <c:numRef>
              <c:f>TD!$AN$4:$AN$8</c:f>
              <c:numCache>
                <c:formatCode>General</c:formatCode>
                <c:ptCount val="4"/>
                <c:pt idx="0">
                  <c:v>30815.51</c:v>
                </c:pt>
                <c:pt idx="1">
                  <c:v>69717.649999999994</c:v>
                </c:pt>
                <c:pt idx="2">
                  <c:v>62618.58</c:v>
                </c:pt>
                <c:pt idx="3">
                  <c:v>31097.1</c:v>
                </c:pt>
              </c:numCache>
            </c:numRef>
          </c:val>
          <c:extLst>
            <c:ext xmlns:c16="http://schemas.microsoft.com/office/drawing/2014/chart" uri="{C3380CC4-5D6E-409C-BE32-E72D297353CC}">
              <c16:uniqueId val="{00000008-F997-413F-84FC-40BAF68B2F18}"/>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[Final_Test.xlsx]TD!PivotTable10</c:name>
    <c:fmtId val="1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TD!$AC$3</c:f>
              <c:strCache>
                <c:ptCount val="1"/>
                <c:pt idx="0">
                  <c:v>Total</c:v>
                </c:pt>
              </c:strCache>
            </c:strRef>
          </c:tx>
          <c:spPr>
            <a:ln w="28575" cap="rnd">
              <a:solidFill>
                <a:schemeClr val="accent1"/>
              </a:solidFill>
              <a:round/>
            </a:ln>
            <a:effectLst/>
          </c:spPr>
          <c:marker>
            <c:symbol val="none"/>
          </c:marker>
          <c:cat>
            <c:strRef>
              <c:f>TD!$AB$4:$AB$7</c:f>
              <c:strCache>
                <c:ptCount val="3"/>
                <c:pt idx="0">
                  <c:v>Jan</c:v>
                </c:pt>
                <c:pt idx="1">
                  <c:v>Feb</c:v>
                </c:pt>
                <c:pt idx="2">
                  <c:v>Mar</c:v>
                </c:pt>
              </c:strCache>
            </c:strRef>
          </c:cat>
          <c:val>
            <c:numRef>
              <c:f>TD!$AC$4:$AC$7</c:f>
              <c:numCache>
                <c:formatCode>General</c:formatCode>
                <c:ptCount val="3"/>
                <c:pt idx="0">
                  <c:v>66033.429999999993</c:v>
                </c:pt>
                <c:pt idx="1">
                  <c:v>69708.83</c:v>
                </c:pt>
                <c:pt idx="2">
                  <c:v>58506.58</c:v>
                </c:pt>
              </c:numCache>
            </c:numRef>
          </c:val>
          <c:smooth val="0"/>
          <c:extLst>
            <c:ext xmlns:c16="http://schemas.microsoft.com/office/drawing/2014/chart" uri="{C3380CC4-5D6E-409C-BE32-E72D297353CC}">
              <c16:uniqueId val="{00000000-5BD8-4027-BB33-9FA620F6CD5B}"/>
            </c:ext>
          </c:extLst>
        </c:ser>
        <c:dLbls>
          <c:showLegendKey val="0"/>
          <c:showVal val="0"/>
          <c:showCatName val="0"/>
          <c:showSerName val="0"/>
          <c:showPercent val="0"/>
          <c:showBubbleSize val="0"/>
        </c:dLbls>
        <c:smooth val="0"/>
        <c:axId val="1709697807"/>
        <c:axId val="173123855"/>
      </c:lineChart>
      <c:catAx>
        <c:axId val="1709697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123855"/>
        <c:crosses val="autoZero"/>
        <c:auto val="1"/>
        <c:lblAlgn val="ctr"/>
        <c:lblOffset val="100"/>
        <c:noMultiLvlLbl val="0"/>
      </c:catAx>
      <c:valAx>
        <c:axId val="173123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978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[Final_Test.xlsx]TD!PivotTable11</c:name>
    <c:fmtId val="1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TD!$AF$3</c:f>
              <c:strCache>
                <c:ptCount val="1"/>
                <c:pt idx="0">
                  <c:v>Total</c:v>
                </c:pt>
              </c:strCache>
            </c:strRef>
          </c:tx>
          <c:spPr>
            <a:solidFill>
              <a:schemeClr val="accent1"/>
            </a:solidFill>
            <a:ln>
              <a:noFill/>
            </a:ln>
            <a:effectLst/>
          </c:spPr>
          <c:invertIfNegative val="0"/>
          <c:cat>
            <c:strRef>
              <c:f>TD!$AE$4:$AE$11</c:f>
              <c:strCache>
                <c:ptCount val="7"/>
                <c:pt idx="0">
                  <c:v>Jumbo Box</c:v>
                </c:pt>
                <c:pt idx="1">
                  <c:v>Jumbo Drum</c:v>
                </c:pt>
                <c:pt idx="2">
                  <c:v>Large Box</c:v>
                </c:pt>
                <c:pt idx="3">
                  <c:v>Medium Box</c:v>
                </c:pt>
                <c:pt idx="4">
                  <c:v>Small Box</c:v>
                </c:pt>
                <c:pt idx="5">
                  <c:v>Small Pack</c:v>
                </c:pt>
                <c:pt idx="6">
                  <c:v>Wrap Bag</c:v>
                </c:pt>
              </c:strCache>
            </c:strRef>
          </c:cat>
          <c:val>
            <c:numRef>
              <c:f>TD!$AF$4:$AF$11</c:f>
              <c:numCache>
                <c:formatCode>General</c:formatCode>
                <c:ptCount val="7"/>
                <c:pt idx="0">
                  <c:v>14</c:v>
                </c:pt>
                <c:pt idx="1">
                  <c:v>20</c:v>
                </c:pt>
                <c:pt idx="2">
                  <c:v>18</c:v>
                </c:pt>
                <c:pt idx="3">
                  <c:v>7</c:v>
                </c:pt>
                <c:pt idx="4">
                  <c:v>95</c:v>
                </c:pt>
                <c:pt idx="5">
                  <c:v>19</c:v>
                </c:pt>
                <c:pt idx="6">
                  <c:v>33</c:v>
                </c:pt>
              </c:numCache>
            </c:numRef>
          </c:val>
          <c:extLst>
            <c:ext xmlns:c16="http://schemas.microsoft.com/office/drawing/2014/chart" uri="{C3380CC4-5D6E-409C-BE32-E72D297353CC}">
              <c16:uniqueId val="{00000000-89F3-4A72-83AC-A38EAA95303C}"/>
            </c:ext>
          </c:extLst>
        </c:ser>
        <c:dLbls>
          <c:showLegendKey val="0"/>
          <c:showVal val="0"/>
          <c:showCatName val="0"/>
          <c:showSerName val="0"/>
          <c:showPercent val="0"/>
          <c:showBubbleSize val="0"/>
        </c:dLbls>
        <c:gapWidth val="219"/>
        <c:overlap val="-27"/>
        <c:axId val="1709665167"/>
        <c:axId val="305366480"/>
      </c:barChart>
      <c:catAx>
        <c:axId val="1709665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5366480"/>
        <c:crosses val="autoZero"/>
        <c:auto val="1"/>
        <c:lblAlgn val="ctr"/>
        <c:lblOffset val="100"/>
        <c:noMultiLvlLbl val="0"/>
      </c:catAx>
      <c:valAx>
        <c:axId val="3053664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651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[Final_Test.xlsx]TD!PivotTable12</c:name>
    <c:fmtId val="1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TD!$AK$3</c:f>
              <c:strCache>
                <c:ptCount val="1"/>
                <c:pt idx="0">
                  <c:v>Total</c:v>
                </c:pt>
              </c:strCache>
            </c:strRef>
          </c:tx>
          <c:spPr>
            <a:solidFill>
              <a:schemeClr val="accent1"/>
            </a:solidFill>
            <a:ln>
              <a:noFill/>
            </a:ln>
            <a:effectLst/>
          </c:spPr>
          <c:invertIfNegative val="0"/>
          <c:cat>
            <c:multiLvlStrRef>
              <c:f>TD!$AI$4:$AJ$21</c:f>
              <c:multiLvlStrCache>
                <c:ptCount val="17"/>
                <c:lvl>
                  <c:pt idx="0">
                    <c:v>Bookcases</c:v>
                  </c:pt>
                  <c:pt idx="1">
                    <c:v>Chairs  Chairmats</c:v>
                  </c:pt>
                  <c:pt idx="2">
                    <c:v>Office Furnishings</c:v>
                  </c:pt>
                  <c:pt idx="3">
                    <c:v>Tables</c:v>
                  </c:pt>
                  <c:pt idx="4">
                    <c:v>Computer Peripherals</c:v>
                  </c:pt>
                  <c:pt idx="5">
                    <c:v>Copiers And Fax</c:v>
                  </c:pt>
                  <c:pt idx="6">
                    <c:v>Office Machines</c:v>
                  </c:pt>
                  <c:pt idx="7">
                    <c:v>Telephones And Communication</c:v>
                  </c:pt>
                  <c:pt idx="8">
                    <c:v>Appliances</c:v>
                  </c:pt>
                  <c:pt idx="9">
                    <c:v>Binders And Binder Accessories</c:v>
                  </c:pt>
                  <c:pt idx="10">
                    <c:v>Envelopes</c:v>
                  </c:pt>
                  <c:pt idx="11">
                    <c:v>Labels</c:v>
                  </c:pt>
                  <c:pt idx="12">
                    <c:v>Paper</c:v>
                  </c:pt>
                  <c:pt idx="13">
                    <c:v>Pens  Art Supplies</c:v>
                  </c:pt>
                  <c:pt idx="14">
                    <c:v>Rubber Bands</c:v>
                  </c:pt>
                  <c:pt idx="15">
                    <c:v>Scissors Rulers And Trimmers</c:v>
                  </c:pt>
                  <c:pt idx="16">
                    <c:v>Storage  Organization</c:v>
                  </c:pt>
                </c:lvl>
                <c:lvl>
                  <c:pt idx="0">
                    <c:v>Furniture</c:v>
                  </c:pt>
                  <c:pt idx="4">
                    <c:v>Technology</c:v>
                  </c:pt>
                  <c:pt idx="8">
                    <c:v>Office Supplies</c:v>
                  </c:pt>
                </c:lvl>
              </c:multiLvlStrCache>
            </c:multiLvlStrRef>
          </c:cat>
          <c:val>
            <c:numRef>
              <c:f>TD!$AK$4:$AK$21</c:f>
              <c:numCache>
                <c:formatCode>General</c:formatCode>
                <c:ptCount val="17"/>
                <c:pt idx="0">
                  <c:v>-822.92</c:v>
                </c:pt>
                <c:pt idx="1">
                  <c:v>-2958.92</c:v>
                </c:pt>
                <c:pt idx="2">
                  <c:v>-1258.98</c:v>
                </c:pt>
                <c:pt idx="3">
                  <c:v>-8684.23</c:v>
                </c:pt>
                <c:pt idx="4">
                  <c:v>-734.87</c:v>
                </c:pt>
                <c:pt idx="5">
                  <c:v>-2151.5700000000002</c:v>
                </c:pt>
                <c:pt idx="6">
                  <c:v>3899.66</c:v>
                </c:pt>
                <c:pt idx="7">
                  <c:v>1377.35</c:v>
                </c:pt>
                <c:pt idx="8">
                  <c:v>1252.3399999999999</c:v>
                </c:pt>
                <c:pt idx="9">
                  <c:v>11249.6</c:v>
                </c:pt>
                <c:pt idx="10">
                  <c:v>446.28</c:v>
                </c:pt>
                <c:pt idx="11">
                  <c:v>460.5</c:v>
                </c:pt>
                <c:pt idx="12">
                  <c:v>327.44</c:v>
                </c:pt>
                <c:pt idx="13">
                  <c:v>1005.15</c:v>
                </c:pt>
                <c:pt idx="14">
                  <c:v>-55.6</c:v>
                </c:pt>
                <c:pt idx="15">
                  <c:v>-96.51</c:v>
                </c:pt>
                <c:pt idx="16">
                  <c:v>-1450.23</c:v>
                </c:pt>
              </c:numCache>
            </c:numRef>
          </c:val>
          <c:extLst>
            <c:ext xmlns:c16="http://schemas.microsoft.com/office/drawing/2014/chart" uri="{C3380CC4-5D6E-409C-BE32-E72D297353CC}">
              <c16:uniqueId val="{00000000-2EB4-4BAF-B9AB-D9E8B40AB39A}"/>
            </c:ext>
          </c:extLst>
        </c:ser>
        <c:dLbls>
          <c:showLegendKey val="0"/>
          <c:showVal val="0"/>
          <c:showCatName val="0"/>
          <c:showSerName val="0"/>
          <c:showPercent val="0"/>
          <c:showBubbleSize val="0"/>
        </c:dLbls>
        <c:gapWidth val="150"/>
        <c:overlap val="100"/>
        <c:axId val="1709662287"/>
        <c:axId val="1026883136"/>
      </c:barChart>
      <c:catAx>
        <c:axId val="17096622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6883136"/>
        <c:crosses val="autoZero"/>
        <c:auto val="1"/>
        <c:lblAlgn val="ctr"/>
        <c:lblOffset val="100"/>
        <c:noMultiLvlLbl val="0"/>
      </c:catAx>
      <c:valAx>
        <c:axId val="10268831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622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[Final_Test.xlsx]TD!PivotTable13</c:name>
    <c:fmtId val="2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s>
    <c:plotArea>
      <c:layout/>
      <c:pieChart>
        <c:varyColors val="1"/>
        <c:ser>
          <c:idx val="0"/>
          <c:order val="0"/>
          <c:tx>
            <c:strRef>
              <c:f>TD!$AN$3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087-4D87-9553-9242543DB0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087-4D87-9553-9242543DB0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087-4D87-9553-9242543DB0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087-4D87-9553-9242543DB05F}"/>
              </c:ext>
            </c:extLst>
          </c:dPt>
          <c:cat>
            <c:strRef>
              <c:f>TD!$AM$4:$AM$8</c:f>
              <c:strCache>
                <c:ptCount val="4"/>
                <c:pt idx="0">
                  <c:v>Consumer</c:v>
                </c:pt>
                <c:pt idx="1">
                  <c:v>Corporate</c:v>
                </c:pt>
                <c:pt idx="2">
                  <c:v>Home Office</c:v>
                </c:pt>
                <c:pt idx="3">
                  <c:v>Small Business</c:v>
                </c:pt>
              </c:strCache>
            </c:strRef>
          </c:cat>
          <c:val>
            <c:numRef>
              <c:f>TD!$AN$4:$AN$8</c:f>
              <c:numCache>
                <c:formatCode>General</c:formatCode>
                <c:ptCount val="4"/>
                <c:pt idx="0">
                  <c:v>30815.51</c:v>
                </c:pt>
                <c:pt idx="1">
                  <c:v>69717.649999999994</c:v>
                </c:pt>
                <c:pt idx="2">
                  <c:v>62618.58</c:v>
                </c:pt>
                <c:pt idx="3">
                  <c:v>31097.1</c:v>
                </c:pt>
              </c:numCache>
            </c:numRef>
          </c:val>
          <c:extLst>
            <c:ext xmlns:c16="http://schemas.microsoft.com/office/drawing/2014/chart" uri="{C3380CC4-5D6E-409C-BE32-E72D297353CC}">
              <c16:uniqueId val="{00000008-7087-4D87-9553-9242543DB05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[Final_Test.xlsx]TD!PivotTable10</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TD!$AC$3</c:f>
              <c:strCache>
                <c:ptCount val="1"/>
                <c:pt idx="0">
                  <c:v>Total</c:v>
                </c:pt>
              </c:strCache>
            </c:strRef>
          </c:tx>
          <c:spPr>
            <a:ln w="28575" cap="rnd">
              <a:solidFill>
                <a:schemeClr val="accent1"/>
              </a:solidFill>
              <a:round/>
            </a:ln>
            <a:effectLst/>
          </c:spPr>
          <c:marker>
            <c:symbol val="none"/>
          </c:marker>
          <c:cat>
            <c:strRef>
              <c:f>TD!$AB$4:$AB$7</c:f>
              <c:strCache>
                <c:ptCount val="3"/>
                <c:pt idx="0">
                  <c:v>Jan</c:v>
                </c:pt>
                <c:pt idx="1">
                  <c:v>Feb</c:v>
                </c:pt>
                <c:pt idx="2">
                  <c:v>Mar</c:v>
                </c:pt>
              </c:strCache>
            </c:strRef>
          </c:cat>
          <c:val>
            <c:numRef>
              <c:f>TD!$AC$4:$AC$7</c:f>
              <c:numCache>
                <c:formatCode>General</c:formatCode>
                <c:ptCount val="3"/>
                <c:pt idx="0">
                  <c:v>66033.429999999993</c:v>
                </c:pt>
                <c:pt idx="1">
                  <c:v>69708.83</c:v>
                </c:pt>
                <c:pt idx="2">
                  <c:v>58506.58</c:v>
                </c:pt>
              </c:numCache>
            </c:numRef>
          </c:val>
          <c:smooth val="0"/>
          <c:extLst>
            <c:ext xmlns:c16="http://schemas.microsoft.com/office/drawing/2014/chart" uri="{C3380CC4-5D6E-409C-BE32-E72D297353CC}">
              <c16:uniqueId val="{00000000-EC36-4A7F-AFA7-1415E9585743}"/>
            </c:ext>
          </c:extLst>
        </c:ser>
        <c:dLbls>
          <c:showLegendKey val="0"/>
          <c:showVal val="0"/>
          <c:showCatName val="0"/>
          <c:showSerName val="0"/>
          <c:showPercent val="0"/>
          <c:showBubbleSize val="0"/>
        </c:dLbls>
        <c:smooth val="0"/>
        <c:axId val="1709697807"/>
        <c:axId val="173123855"/>
      </c:lineChart>
      <c:catAx>
        <c:axId val="1709697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123855"/>
        <c:crosses val="autoZero"/>
        <c:auto val="1"/>
        <c:lblAlgn val="ctr"/>
        <c:lblOffset val="100"/>
        <c:noMultiLvlLbl val="0"/>
      </c:catAx>
      <c:valAx>
        <c:axId val="173123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978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[Final_Test.xlsx]TD!PivotTable11</c:name>
    <c:fmtId val="1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TD!$AF$3</c:f>
              <c:strCache>
                <c:ptCount val="1"/>
                <c:pt idx="0">
                  <c:v>Total</c:v>
                </c:pt>
              </c:strCache>
            </c:strRef>
          </c:tx>
          <c:spPr>
            <a:solidFill>
              <a:schemeClr val="accent1"/>
            </a:solidFill>
            <a:ln>
              <a:noFill/>
            </a:ln>
            <a:effectLst/>
          </c:spPr>
          <c:invertIfNegative val="0"/>
          <c:cat>
            <c:strRef>
              <c:f>TD!$AE$4:$AE$11</c:f>
              <c:strCache>
                <c:ptCount val="7"/>
                <c:pt idx="0">
                  <c:v>Jumbo Box</c:v>
                </c:pt>
                <c:pt idx="1">
                  <c:v>Jumbo Drum</c:v>
                </c:pt>
                <c:pt idx="2">
                  <c:v>Large Box</c:v>
                </c:pt>
                <c:pt idx="3">
                  <c:v>Medium Box</c:v>
                </c:pt>
                <c:pt idx="4">
                  <c:v>Small Box</c:v>
                </c:pt>
                <c:pt idx="5">
                  <c:v>Small Pack</c:v>
                </c:pt>
                <c:pt idx="6">
                  <c:v>Wrap Bag</c:v>
                </c:pt>
              </c:strCache>
            </c:strRef>
          </c:cat>
          <c:val>
            <c:numRef>
              <c:f>TD!$AF$4:$AF$11</c:f>
              <c:numCache>
                <c:formatCode>General</c:formatCode>
                <c:ptCount val="7"/>
                <c:pt idx="0">
                  <c:v>14</c:v>
                </c:pt>
                <c:pt idx="1">
                  <c:v>20</c:v>
                </c:pt>
                <c:pt idx="2">
                  <c:v>18</c:v>
                </c:pt>
                <c:pt idx="3">
                  <c:v>7</c:v>
                </c:pt>
                <c:pt idx="4">
                  <c:v>95</c:v>
                </c:pt>
                <c:pt idx="5">
                  <c:v>19</c:v>
                </c:pt>
                <c:pt idx="6">
                  <c:v>33</c:v>
                </c:pt>
              </c:numCache>
            </c:numRef>
          </c:val>
          <c:extLst>
            <c:ext xmlns:c16="http://schemas.microsoft.com/office/drawing/2014/chart" uri="{C3380CC4-5D6E-409C-BE32-E72D297353CC}">
              <c16:uniqueId val="{00000000-C937-44C0-809B-C3C377A3589B}"/>
            </c:ext>
          </c:extLst>
        </c:ser>
        <c:dLbls>
          <c:showLegendKey val="0"/>
          <c:showVal val="0"/>
          <c:showCatName val="0"/>
          <c:showSerName val="0"/>
          <c:showPercent val="0"/>
          <c:showBubbleSize val="0"/>
        </c:dLbls>
        <c:gapWidth val="219"/>
        <c:overlap val="-27"/>
        <c:axId val="1709665167"/>
        <c:axId val="305366480"/>
      </c:barChart>
      <c:catAx>
        <c:axId val="1709665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5366480"/>
        <c:crosses val="autoZero"/>
        <c:auto val="1"/>
        <c:lblAlgn val="ctr"/>
        <c:lblOffset val="100"/>
        <c:noMultiLvlLbl val="0"/>
      </c:catAx>
      <c:valAx>
        <c:axId val="3053664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651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[Final_Test.xlsx]TD!PivotTable12</c:name>
    <c:fmtId val="1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TD!$AK$3</c:f>
              <c:strCache>
                <c:ptCount val="1"/>
                <c:pt idx="0">
                  <c:v>Total</c:v>
                </c:pt>
              </c:strCache>
            </c:strRef>
          </c:tx>
          <c:spPr>
            <a:solidFill>
              <a:schemeClr val="accent1"/>
            </a:solidFill>
            <a:ln>
              <a:noFill/>
            </a:ln>
            <a:effectLst/>
          </c:spPr>
          <c:invertIfNegative val="0"/>
          <c:cat>
            <c:multiLvlStrRef>
              <c:f>TD!$AI$4:$AJ$21</c:f>
              <c:multiLvlStrCache>
                <c:ptCount val="17"/>
                <c:lvl>
                  <c:pt idx="0">
                    <c:v>Bookcases</c:v>
                  </c:pt>
                  <c:pt idx="1">
                    <c:v>Chairs  Chairmats</c:v>
                  </c:pt>
                  <c:pt idx="2">
                    <c:v>Office Furnishings</c:v>
                  </c:pt>
                  <c:pt idx="3">
                    <c:v>Tables</c:v>
                  </c:pt>
                  <c:pt idx="4">
                    <c:v>Computer Peripherals</c:v>
                  </c:pt>
                  <c:pt idx="5">
                    <c:v>Copiers And Fax</c:v>
                  </c:pt>
                  <c:pt idx="6">
                    <c:v>Office Machines</c:v>
                  </c:pt>
                  <c:pt idx="7">
                    <c:v>Telephones And Communication</c:v>
                  </c:pt>
                  <c:pt idx="8">
                    <c:v>Appliances</c:v>
                  </c:pt>
                  <c:pt idx="9">
                    <c:v>Binders And Binder Accessories</c:v>
                  </c:pt>
                  <c:pt idx="10">
                    <c:v>Envelopes</c:v>
                  </c:pt>
                  <c:pt idx="11">
                    <c:v>Labels</c:v>
                  </c:pt>
                  <c:pt idx="12">
                    <c:v>Paper</c:v>
                  </c:pt>
                  <c:pt idx="13">
                    <c:v>Pens  Art Supplies</c:v>
                  </c:pt>
                  <c:pt idx="14">
                    <c:v>Rubber Bands</c:v>
                  </c:pt>
                  <c:pt idx="15">
                    <c:v>Scissors Rulers And Trimmers</c:v>
                  </c:pt>
                  <c:pt idx="16">
                    <c:v>Storage  Organization</c:v>
                  </c:pt>
                </c:lvl>
                <c:lvl>
                  <c:pt idx="0">
                    <c:v>Furniture</c:v>
                  </c:pt>
                  <c:pt idx="4">
                    <c:v>Technology</c:v>
                  </c:pt>
                  <c:pt idx="8">
                    <c:v>Office Supplies</c:v>
                  </c:pt>
                </c:lvl>
              </c:multiLvlStrCache>
            </c:multiLvlStrRef>
          </c:cat>
          <c:val>
            <c:numRef>
              <c:f>TD!$AK$4:$AK$21</c:f>
              <c:numCache>
                <c:formatCode>General</c:formatCode>
                <c:ptCount val="17"/>
                <c:pt idx="0">
                  <c:v>-822.92</c:v>
                </c:pt>
                <c:pt idx="1">
                  <c:v>-2958.92</c:v>
                </c:pt>
                <c:pt idx="2">
                  <c:v>-1258.98</c:v>
                </c:pt>
                <c:pt idx="3">
                  <c:v>-8684.23</c:v>
                </c:pt>
                <c:pt idx="4">
                  <c:v>-734.87</c:v>
                </c:pt>
                <c:pt idx="5">
                  <c:v>-2151.5700000000002</c:v>
                </c:pt>
                <c:pt idx="6">
                  <c:v>3899.66</c:v>
                </c:pt>
                <c:pt idx="7">
                  <c:v>1377.35</c:v>
                </c:pt>
                <c:pt idx="8">
                  <c:v>1252.3399999999999</c:v>
                </c:pt>
                <c:pt idx="9">
                  <c:v>11249.6</c:v>
                </c:pt>
                <c:pt idx="10">
                  <c:v>446.28</c:v>
                </c:pt>
                <c:pt idx="11">
                  <c:v>460.5</c:v>
                </c:pt>
                <c:pt idx="12">
                  <c:v>327.44</c:v>
                </c:pt>
                <c:pt idx="13">
                  <c:v>1005.15</c:v>
                </c:pt>
                <c:pt idx="14">
                  <c:v>-55.6</c:v>
                </c:pt>
                <c:pt idx="15">
                  <c:v>-96.51</c:v>
                </c:pt>
                <c:pt idx="16">
                  <c:v>-1450.23</c:v>
                </c:pt>
              </c:numCache>
            </c:numRef>
          </c:val>
          <c:extLst>
            <c:ext xmlns:c16="http://schemas.microsoft.com/office/drawing/2014/chart" uri="{C3380CC4-5D6E-409C-BE32-E72D297353CC}">
              <c16:uniqueId val="{00000000-2FEE-40BA-9275-EB59682CB831}"/>
            </c:ext>
          </c:extLst>
        </c:ser>
        <c:dLbls>
          <c:showLegendKey val="0"/>
          <c:showVal val="0"/>
          <c:showCatName val="0"/>
          <c:showSerName val="0"/>
          <c:showPercent val="0"/>
          <c:showBubbleSize val="0"/>
        </c:dLbls>
        <c:gapWidth val="150"/>
        <c:overlap val="100"/>
        <c:axId val="1709662287"/>
        <c:axId val="1026883136"/>
      </c:barChart>
      <c:catAx>
        <c:axId val="17096622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6883136"/>
        <c:crosses val="autoZero"/>
        <c:auto val="1"/>
        <c:lblAlgn val="ctr"/>
        <c:lblOffset val="100"/>
        <c:noMultiLvlLbl val="0"/>
      </c:catAx>
      <c:valAx>
        <c:axId val="10268831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622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[Final_Test.xlsx]TD!PivotTable13</c:name>
    <c:fmtId val="3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s>
    <c:plotArea>
      <c:layout/>
      <c:pieChart>
        <c:varyColors val="1"/>
        <c:ser>
          <c:idx val="0"/>
          <c:order val="0"/>
          <c:tx>
            <c:strRef>
              <c:f>TD!$AN$3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9FE-426F-843B-FD0C35F8159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9FE-426F-843B-FD0C35F8159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9FE-426F-843B-FD0C35F8159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9FE-426F-843B-FD0C35F8159C}"/>
              </c:ext>
            </c:extLst>
          </c:dPt>
          <c:cat>
            <c:strRef>
              <c:f>TD!$AM$4:$AM$8</c:f>
              <c:strCache>
                <c:ptCount val="4"/>
                <c:pt idx="0">
                  <c:v>Consumer</c:v>
                </c:pt>
                <c:pt idx="1">
                  <c:v>Corporate</c:v>
                </c:pt>
                <c:pt idx="2">
                  <c:v>Home Office</c:v>
                </c:pt>
                <c:pt idx="3">
                  <c:v>Small Business</c:v>
                </c:pt>
              </c:strCache>
            </c:strRef>
          </c:cat>
          <c:val>
            <c:numRef>
              <c:f>TD!$AN$4:$AN$8</c:f>
              <c:numCache>
                <c:formatCode>General</c:formatCode>
                <c:ptCount val="4"/>
                <c:pt idx="0">
                  <c:v>30815.51</c:v>
                </c:pt>
                <c:pt idx="1">
                  <c:v>69717.649999999994</c:v>
                </c:pt>
                <c:pt idx="2">
                  <c:v>62618.58</c:v>
                </c:pt>
                <c:pt idx="3">
                  <c:v>31097.1</c:v>
                </c:pt>
              </c:numCache>
            </c:numRef>
          </c:val>
          <c:extLst>
            <c:ext xmlns:c16="http://schemas.microsoft.com/office/drawing/2014/chart" uri="{C3380CC4-5D6E-409C-BE32-E72D297353CC}">
              <c16:uniqueId val="{00000008-F9FE-426F-843B-FD0C35F8159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[Final_Test.xlsx]TD!PivotTable2</c:name>
    <c:fmtId val="3"/>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TD!$E$3:$E$4</c:f>
              <c:strCache>
                <c:ptCount val="1"/>
                <c:pt idx="0">
                  <c:v>Central</c:v>
                </c:pt>
              </c:strCache>
            </c:strRef>
          </c:tx>
          <c:spPr>
            <a:ln w="28575" cap="rnd">
              <a:solidFill>
                <a:schemeClr val="accent1"/>
              </a:solidFill>
              <a:round/>
            </a:ln>
            <a:effectLst/>
          </c:spPr>
          <c:marker>
            <c:symbol val="none"/>
          </c:marker>
          <c:cat>
            <c:strRef>
              <c:f>TD!$D$5:$D$7</c:f>
              <c:strCache>
                <c:ptCount val="3"/>
                <c:pt idx="0">
                  <c:v>Jan</c:v>
                </c:pt>
                <c:pt idx="1">
                  <c:v>Feb</c:v>
                </c:pt>
                <c:pt idx="2">
                  <c:v>Mar</c:v>
                </c:pt>
              </c:strCache>
            </c:strRef>
          </c:cat>
          <c:val>
            <c:numRef>
              <c:f>TD!$E$5:$E$7</c:f>
              <c:numCache>
                <c:formatCode>General</c:formatCode>
                <c:ptCount val="3"/>
                <c:pt idx="0">
                  <c:v>62622.83</c:v>
                </c:pt>
                <c:pt idx="1">
                  <c:v>70282.44</c:v>
                </c:pt>
                <c:pt idx="2">
                  <c:v>65940.210000000006</c:v>
                </c:pt>
              </c:numCache>
            </c:numRef>
          </c:val>
          <c:smooth val="0"/>
          <c:extLst>
            <c:ext xmlns:c16="http://schemas.microsoft.com/office/drawing/2014/chart" uri="{C3380CC4-5D6E-409C-BE32-E72D297353CC}">
              <c16:uniqueId val="{00000000-1B66-4F27-81C8-92A994449556}"/>
            </c:ext>
          </c:extLst>
        </c:ser>
        <c:ser>
          <c:idx val="1"/>
          <c:order val="1"/>
          <c:tx>
            <c:strRef>
              <c:f>TD!$F$3:$F$4</c:f>
              <c:strCache>
                <c:ptCount val="1"/>
                <c:pt idx="0">
                  <c:v>East</c:v>
                </c:pt>
              </c:strCache>
            </c:strRef>
          </c:tx>
          <c:spPr>
            <a:ln w="28575" cap="rnd">
              <a:solidFill>
                <a:schemeClr val="accent2"/>
              </a:solidFill>
              <a:round/>
            </a:ln>
            <a:effectLst/>
          </c:spPr>
          <c:marker>
            <c:symbol val="none"/>
          </c:marker>
          <c:cat>
            <c:strRef>
              <c:f>TD!$D$5:$D$7</c:f>
              <c:strCache>
                <c:ptCount val="3"/>
                <c:pt idx="0">
                  <c:v>Jan</c:v>
                </c:pt>
                <c:pt idx="1">
                  <c:v>Feb</c:v>
                </c:pt>
                <c:pt idx="2">
                  <c:v>Mar</c:v>
                </c:pt>
              </c:strCache>
            </c:strRef>
          </c:cat>
          <c:val>
            <c:numRef>
              <c:f>TD!$F$5:$F$7</c:f>
              <c:numCache>
                <c:formatCode>General</c:formatCode>
                <c:ptCount val="3"/>
                <c:pt idx="0">
                  <c:v>66033.429999999993</c:v>
                </c:pt>
                <c:pt idx="1">
                  <c:v>69708.83</c:v>
                </c:pt>
                <c:pt idx="2">
                  <c:v>58506.58</c:v>
                </c:pt>
              </c:numCache>
            </c:numRef>
          </c:val>
          <c:smooth val="0"/>
          <c:extLst>
            <c:ext xmlns:c16="http://schemas.microsoft.com/office/drawing/2014/chart" uri="{C3380CC4-5D6E-409C-BE32-E72D297353CC}">
              <c16:uniqueId val="{00000001-1B66-4F27-81C8-92A994449556}"/>
            </c:ext>
          </c:extLst>
        </c:ser>
        <c:ser>
          <c:idx val="2"/>
          <c:order val="2"/>
          <c:tx>
            <c:strRef>
              <c:f>TD!$G$3:$G$4</c:f>
              <c:strCache>
                <c:ptCount val="1"/>
                <c:pt idx="0">
                  <c:v>South</c:v>
                </c:pt>
              </c:strCache>
            </c:strRef>
          </c:tx>
          <c:spPr>
            <a:ln w="28575" cap="rnd">
              <a:solidFill>
                <a:schemeClr val="accent3"/>
              </a:solidFill>
              <a:round/>
            </a:ln>
            <a:effectLst/>
          </c:spPr>
          <c:marker>
            <c:symbol val="none"/>
          </c:marker>
          <c:cat>
            <c:strRef>
              <c:f>TD!$D$5:$D$7</c:f>
              <c:strCache>
                <c:ptCount val="3"/>
                <c:pt idx="0">
                  <c:v>Jan</c:v>
                </c:pt>
                <c:pt idx="1">
                  <c:v>Feb</c:v>
                </c:pt>
                <c:pt idx="2">
                  <c:v>Mar</c:v>
                </c:pt>
              </c:strCache>
            </c:strRef>
          </c:cat>
          <c:val>
            <c:numRef>
              <c:f>TD!$G$5:$G$7</c:f>
              <c:numCache>
                <c:formatCode>General</c:formatCode>
                <c:ptCount val="3"/>
                <c:pt idx="0">
                  <c:v>73062.34</c:v>
                </c:pt>
                <c:pt idx="1">
                  <c:v>31754.39</c:v>
                </c:pt>
                <c:pt idx="2">
                  <c:v>75409.850000000006</c:v>
                </c:pt>
              </c:numCache>
            </c:numRef>
          </c:val>
          <c:smooth val="0"/>
          <c:extLst>
            <c:ext xmlns:c16="http://schemas.microsoft.com/office/drawing/2014/chart" uri="{C3380CC4-5D6E-409C-BE32-E72D297353CC}">
              <c16:uniqueId val="{00000002-1B66-4F27-81C8-92A994449556}"/>
            </c:ext>
          </c:extLst>
        </c:ser>
        <c:ser>
          <c:idx val="3"/>
          <c:order val="3"/>
          <c:tx>
            <c:strRef>
              <c:f>TD!$H$3:$H$4</c:f>
              <c:strCache>
                <c:ptCount val="1"/>
                <c:pt idx="0">
                  <c:v>West</c:v>
                </c:pt>
              </c:strCache>
            </c:strRef>
          </c:tx>
          <c:spPr>
            <a:ln w="28575" cap="rnd">
              <a:solidFill>
                <a:schemeClr val="accent4"/>
              </a:solidFill>
              <a:round/>
            </a:ln>
            <a:effectLst/>
          </c:spPr>
          <c:marker>
            <c:symbol val="none"/>
          </c:marker>
          <c:cat>
            <c:strRef>
              <c:f>TD!$D$5:$D$7</c:f>
              <c:strCache>
                <c:ptCount val="3"/>
                <c:pt idx="0">
                  <c:v>Jan</c:v>
                </c:pt>
                <c:pt idx="1">
                  <c:v>Feb</c:v>
                </c:pt>
                <c:pt idx="2">
                  <c:v>Mar</c:v>
                </c:pt>
              </c:strCache>
            </c:strRef>
          </c:cat>
          <c:val>
            <c:numRef>
              <c:f>TD!$H$5:$H$7</c:f>
              <c:numCache>
                <c:formatCode>General</c:formatCode>
                <c:ptCount val="3"/>
                <c:pt idx="0">
                  <c:v>73048.320000000007</c:v>
                </c:pt>
                <c:pt idx="1">
                  <c:v>154355.81</c:v>
                </c:pt>
                <c:pt idx="2">
                  <c:v>68270.45</c:v>
                </c:pt>
              </c:numCache>
            </c:numRef>
          </c:val>
          <c:smooth val="0"/>
          <c:extLst>
            <c:ext xmlns:c16="http://schemas.microsoft.com/office/drawing/2014/chart" uri="{C3380CC4-5D6E-409C-BE32-E72D297353CC}">
              <c16:uniqueId val="{00000003-1B66-4F27-81C8-92A994449556}"/>
            </c:ext>
          </c:extLst>
        </c:ser>
        <c:dLbls>
          <c:showLegendKey val="0"/>
          <c:showVal val="0"/>
          <c:showCatName val="0"/>
          <c:showSerName val="0"/>
          <c:showPercent val="0"/>
          <c:showBubbleSize val="0"/>
        </c:dLbls>
        <c:smooth val="0"/>
        <c:axId val="1091208640"/>
        <c:axId val="298159088"/>
      </c:lineChart>
      <c:catAx>
        <c:axId val="1091208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8159088"/>
        <c:crosses val="autoZero"/>
        <c:auto val="1"/>
        <c:lblAlgn val="ctr"/>
        <c:lblOffset val="100"/>
        <c:noMultiLvlLbl val="0"/>
      </c:catAx>
      <c:valAx>
        <c:axId val="2981590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120864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[Final_Test.xlsx]TD!PivotTable10</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TD!$AC$3</c:f>
              <c:strCache>
                <c:ptCount val="1"/>
                <c:pt idx="0">
                  <c:v>Total</c:v>
                </c:pt>
              </c:strCache>
            </c:strRef>
          </c:tx>
          <c:spPr>
            <a:ln w="28575" cap="rnd">
              <a:solidFill>
                <a:schemeClr val="accent1"/>
              </a:solidFill>
              <a:round/>
            </a:ln>
            <a:effectLst/>
          </c:spPr>
          <c:marker>
            <c:symbol val="none"/>
          </c:marker>
          <c:cat>
            <c:strRef>
              <c:f>TD!$AB$4:$AB$7</c:f>
              <c:strCache>
                <c:ptCount val="3"/>
                <c:pt idx="0">
                  <c:v>Jan</c:v>
                </c:pt>
                <c:pt idx="1">
                  <c:v>Feb</c:v>
                </c:pt>
                <c:pt idx="2">
                  <c:v>Mar</c:v>
                </c:pt>
              </c:strCache>
            </c:strRef>
          </c:cat>
          <c:val>
            <c:numRef>
              <c:f>TD!$AC$4:$AC$7</c:f>
              <c:numCache>
                <c:formatCode>General</c:formatCode>
                <c:ptCount val="3"/>
                <c:pt idx="0">
                  <c:v>66033.429999999993</c:v>
                </c:pt>
                <c:pt idx="1">
                  <c:v>69708.83</c:v>
                </c:pt>
                <c:pt idx="2">
                  <c:v>58506.58</c:v>
                </c:pt>
              </c:numCache>
            </c:numRef>
          </c:val>
          <c:smooth val="0"/>
          <c:extLst>
            <c:ext xmlns:c16="http://schemas.microsoft.com/office/drawing/2014/chart" uri="{C3380CC4-5D6E-409C-BE32-E72D297353CC}">
              <c16:uniqueId val="{00000000-6831-44D0-A674-6847F5B5BF25}"/>
            </c:ext>
          </c:extLst>
        </c:ser>
        <c:dLbls>
          <c:showLegendKey val="0"/>
          <c:showVal val="0"/>
          <c:showCatName val="0"/>
          <c:showSerName val="0"/>
          <c:showPercent val="0"/>
          <c:showBubbleSize val="0"/>
        </c:dLbls>
        <c:smooth val="0"/>
        <c:axId val="1709697807"/>
        <c:axId val="173123855"/>
      </c:lineChart>
      <c:catAx>
        <c:axId val="1709697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123855"/>
        <c:crosses val="autoZero"/>
        <c:auto val="1"/>
        <c:lblAlgn val="ctr"/>
        <c:lblOffset val="100"/>
        <c:noMultiLvlLbl val="0"/>
      </c:catAx>
      <c:valAx>
        <c:axId val="173123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978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[Final_Test.xlsx]TD!PivotTable11</c:name>
    <c:fmtId val="1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TD!$AF$3</c:f>
              <c:strCache>
                <c:ptCount val="1"/>
                <c:pt idx="0">
                  <c:v>Total</c:v>
                </c:pt>
              </c:strCache>
            </c:strRef>
          </c:tx>
          <c:spPr>
            <a:solidFill>
              <a:schemeClr val="accent1"/>
            </a:solidFill>
            <a:ln>
              <a:noFill/>
            </a:ln>
            <a:effectLst/>
          </c:spPr>
          <c:invertIfNegative val="0"/>
          <c:cat>
            <c:strRef>
              <c:f>TD!$AE$4:$AE$11</c:f>
              <c:strCache>
                <c:ptCount val="7"/>
                <c:pt idx="0">
                  <c:v>Jumbo Box</c:v>
                </c:pt>
                <c:pt idx="1">
                  <c:v>Jumbo Drum</c:v>
                </c:pt>
                <c:pt idx="2">
                  <c:v>Large Box</c:v>
                </c:pt>
                <c:pt idx="3">
                  <c:v>Medium Box</c:v>
                </c:pt>
                <c:pt idx="4">
                  <c:v>Small Box</c:v>
                </c:pt>
                <c:pt idx="5">
                  <c:v>Small Pack</c:v>
                </c:pt>
                <c:pt idx="6">
                  <c:v>Wrap Bag</c:v>
                </c:pt>
              </c:strCache>
            </c:strRef>
          </c:cat>
          <c:val>
            <c:numRef>
              <c:f>TD!$AF$4:$AF$11</c:f>
              <c:numCache>
                <c:formatCode>General</c:formatCode>
                <c:ptCount val="7"/>
                <c:pt idx="0">
                  <c:v>14</c:v>
                </c:pt>
                <c:pt idx="1">
                  <c:v>20</c:v>
                </c:pt>
                <c:pt idx="2">
                  <c:v>18</c:v>
                </c:pt>
                <c:pt idx="3">
                  <c:v>7</c:v>
                </c:pt>
                <c:pt idx="4">
                  <c:v>95</c:v>
                </c:pt>
                <c:pt idx="5">
                  <c:v>19</c:v>
                </c:pt>
                <c:pt idx="6">
                  <c:v>33</c:v>
                </c:pt>
              </c:numCache>
            </c:numRef>
          </c:val>
          <c:extLst>
            <c:ext xmlns:c16="http://schemas.microsoft.com/office/drawing/2014/chart" uri="{C3380CC4-5D6E-409C-BE32-E72D297353CC}">
              <c16:uniqueId val="{00000000-FD63-44CD-8585-D163DEA3AEFB}"/>
            </c:ext>
          </c:extLst>
        </c:ser>
        <c:dLbls>
          <c:showLegendKey val="0"/>
          <c:showVal val="0"/>
          <c:showCatName val="0"/>
          <c:showSerName val="0"/>
          <c:showPercent val="0"/>
          <c:showBubbleSize val="0"/>
        </c:dLbls>
        <c:gapWidth val="219"/>
        <c:overlap val="-27"/>
        <c:axId val="1709665167"/>
        <c:axId val="305366480"/>
      </c:barChart>
      <c:catAx>
        <c:axId val="1709665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5366480"/>
        <c:crosses val="autoZero"/>
        <c:auto val="1"/>
        <c:lblAlgn val="ctr"/>
        <c:lblOffset val="100"/>
        <c:noMultiLvlLbl val="0"/>
      </c:catAx>
      <c:valAx>
        <c:axId val="3053664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651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[Final_Test.xlsx]TD!PivotTable12</c:name>
    <c:fmtId val="1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TD!$AK$3</c:f>
              <c:strCache>
                <c:ptCount val="1"/>
                <c:pt idx="0">
                  <c:v>Total</c:v>
                </c:pt>
              </c:strCache>
            </c:strRef>
          </c:tx>
          <c:spPr>
            <a:solidFill>
              <a:schemeClr val="accent1"/>
            </a:solidFill>
            <a:ln>
              <a:noFill/>
            </a:ln>
            <a:effectLst/>
          </c:spPr>
          <c:invertIfNegative val="0"/>
          <c:cat>
            <c:multiLvlStrRef>
              <c:f>TD!$AI$4:$AJ$21</c:f>
              <c:multiLvlStrCache>
                <c:ptCount val="17"/>
                <c:lvl>
                  <c:pt idx="0">
                    <c:v>Bookcases</c:v>
                  </c:pt>
                  <c:pt idx="1">
                    <c:v>Chairs  Chairmats</c:v>
                  </c:pt>
                  <c:pt idx="2">
                    <c:v>Office Furnishings</c:v>
                  </c:pt>
                  <c:pt idx="3">
                    <c:v>Tables</c:v>
                  </c:pt>
                  <c:pt idx="4">
                    <c:v>Computer Peripherals</c:v>
                  </c:pt>
                  <c:pt idx="5">
                    <c:v>Copiers And Fax</c:v>
                  </c:pt>
                  <c:pt idx="6">
                    <c:v>Office Machines</c:v>
                  </c:pt>
                  <c:pt idx="7">
                    <c:v>Telephones And Communication</c:v>
                  </c:pt>
                  <c:pt idx="8">
                    <c:v>Appliances</c:v>
                  </c:pt>
                  <c:pt idx="9">
                    <c:v>Binders And Binder Accessories</c:v>
                  </c:pt>
                  <c:pt idx="10">
                    <c:v>Envelopes</c:v>
                  </c:pt>
                  <c:pt idx="11">
                    <c:v>Labels</c:v>
                  </c:pt>
                  <c:pt idx="12">
                    <c:v>Paper</c:v>
                  </c:pt>
                  <c:pt idx="13">
                    <c:v>Pens  Art Supplies</c:v>
                  </c:pt>
                  <c:pt idx="14">
                    <c:v>Rubber Bands</c:v>
                  </c:pt>
                  <c:pt idx="15">
                    <c:v>Scissors Rulers And Trimmers</c:v>
                  </c:pt>
                  <c:pt idx="16">
                    <c:v>Storage  Organization</c:v>
                  </c:pt>
                </c:lvl>
                <c:lvl>
                  <c:pt idx="0">
                    <c:v>Furniture</c:v>
                  </c:pt>
                  <c:pt idx="4">
                    <c:v>Technology</c:v>
                  </c:pt>
                  <c:pt idx="8">
                    <c:v>Office Supplies</c:v>
                  </c:pt>
                </c:lvl>
              </c:multiLvlStrCache>
            </c:multiLvlStrRef>
          </c:cat>
          <c:val>
            <c:numRef>
              <c:f>TD!$AK$4:$AK$21</c:f>
              <c:numCache>
                <c:formatCode>General</c:formatCode>
                <c:ptCount val="17"/>
                <c:pt idx="0">
                  <c:v>-822.92</c:v>
                </c:pt>
                <c:pt idx="1">
                  <c:v>-2958.92</c:v>
                </c:pt>
                <c:pt idx="2">
                  <c:v>-1258.98</c:v>
                </c:pt>
                <c:pt idx="3">
                  <c:v>-8684.23</c:v>
                </c:pt>
                <c:pt idx="4">
                  <c:v>-734.87</c:v>
                </c:pt>
                <c:pt idx="5">
                  <c:v>-2151.5700000000002</c:v>
                </c:pt>
                <c:pt idx="6">
                  <c:v>3899.66</c:v>
                </c:pt>
                <c:pt idx="7">
                  <c:v>1377.35</c:v>
                </c:pt>
                <c:pt idx="8">
                  <c:v>1252.3399999999999</c:v>
                </c:pt>
                <c:pt idx="9">
                  <c:v>11249.6</c:v>
                </c:pt>
                <c:pt idx="10">
                  <c:v>446.28</c:v>
                </c:pt>
                <c:pt idx="11">
                  <c:v>460.5</c:v>
                </c:pt>
                <c:pt idx="12">
                  <c:v>327.44</c:v>
                </c:pt>
                <c:pt idx="13">
                  <c:v>1005.15</c:v>
                </c:pt>
                <c:pt idx="14">
                  <c:v>-55.6</c:v>
                </c:pt>
                <c:pt idx="15">
                  <c:v>-96.51</c:v>
                </c:pt>
                <c:pt idx="16">
                  <c:v>-1450.23</c:v>
                </c:pt>
              </c:numCache>
            </c:numRef>
          </c:val>
          <c:extLst>
            <c:ext xmlns:c16="http://schemas.microsoft.com/office/drawing/2014/chart" uri="{C3380CC4-5D6E-409C-BE32-E72D297353CC}">
              <c16:uniqueId val="{00000000-5DF9-4768-A947-25B6E04DA9EB}"/>
            </c:ext>
          </c:extLst>
        </c:ser>
        <c:dLbls>
          <c:showLegendKey val="0"/>
          <c:showVal val="0"/>
          <c:showCatName val="0"/>
          <c:showSerName val="0"/>
          <c:showPercent val="0"/>
          <c:showBubbleSize val="0"/>
        </c:dLbls>
        <c:gapWidth val="150"/>
        <c:overlap val="100"/>
        <c:axId val="1709662287"/>
        <c:axId val="1026883136"/>
      </c:barChart>
      <c:catAx>
        <c:axId val="17096622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6883136"/>
        <c:crosses val="autoZero"/>
        <c:auto val="1"/>
        <c:lblAlgn val="ctr"/>
        <c:lblOffset val="100"/>
        <c:noMultiLvlLbl val="0"/>
      </c:catAx>
      <c:valAx>
        <c:axId val="10268831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622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[Final_Test.xlsx]TD!PivotTable13</c:name>
    <c:fmtId val="1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pieChart>
        <c:varyColors val="1"/>
        <c:ser>
          <c:idx val="0"/>
          <c:order val="0"/>
          <c:tx>
            <c:strRef>
              <c:f>TD!$AN$3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CF2-42D6-A211-C674301568A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CF2-42D6-A211-C674301568A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CF2-42D6-A211-C674301568A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CF2-42D6-A211-C674301568A7}"/>
              </c:ext>
            </c:extLst>
          </c:dPt>
          <c:cat>
            <c:strRef>
              <c:f>TD!$AM$4:$AM$8</c:f>
              <c:strCache>
                <c:ptCount val="4"/>
                <c:pt idx="0">
                  <c:v>Consumer</c:v>
                </c:pt>
                <c:pt idx="1">
                  <c:v>Corporate</c:v>
                </c:pt>
                <c:pt idx="2">
                  <c:v>Home Office</c:v>
                </c:pt>
                <c:pt idx="3">
                  <c:v>Small Business</c:v>
                </c:pt>
              </c:strCache>
            </c:strRef>
          </c:cat>
          <c:val>
            <c:numRef>
              <c:f>TD!$AN$4:$AN$8</c:f>
              <c:numCache>
                <c:formatCode>General</c:formatCode>
                <c:ptCount val="4"/>
                <c:pt idx="0">
                  <c:v>30815.51</c:v>
                </c:pt>
                <c:pt idx="1">
                  <c:v>69717.649999999994</c:v>
                </c:pt>
                <c:pt idx="2">
                  <c:v>62618.58</c:v>
                </c:pt>
                <c:pt idx="3">
                  <c:v>31097.1</c:v>
                </c:pt>
              </c:numCache>
            </c:numRef>
          </c:val>
          <c:extLst>
            <c:ext xmlns:c16="http://schemas.microsoft.com/office/drawing/2014/chart" uri="{C3380CC4-5D6E-409C-BE32-E72D297353CC}">
              <c16:uniqueId val="{00000008-1CF2-42D6-A211-C674301568A7}"/>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[Final_Test.xlsx]TD!PivotTable3</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TD!$L$3</c:f>
              <c:strCache>
                <c:ptCount val="1"/>
                <c:pt idx="0">
                  <c:v>Total</c:v>
                </c:pt>
              </c:strCache>
            </c:strRef>
          </c:tx>
          <c:spPr>
            <a:solidFill>
              <a:schemeClr val="accent1"/>
            </a:solidFill>
            <a:ln>
              <a:noFill/>
            </a:ln>
            <a:effectLst/>
          </c:spPr>
          <c:invertIfNegative val="0"/>
          <c:cat>
            <c:strRef>
              <c:f>TD!$K$4:$K$7</c:f>
              <c:strCache>
                <c:ptCount val="3"/>
                <c:pt idx="0">
                  <c:v>Delivery Truck</c:v>
                </c:pt>
                <c:pt idx="1">
                  <c:v>Express Air</c:v>
                </c:pt>
                <c:pt idx="2">
                  <c:v>Regular Air</c:v>
                </c:pt>
              </c:strCache>
            </c:strRef>
          </c:cat>
          <c:val>
            <c:numRef>
              <c:f>TD!$L$4:$L$7</c:f>
              <c:numCache>
                <c:formatCode>General</c:formatCode>
                <c:ptCount val="3"/>
                <c:pt idx="0">
                  <c:v>153</c:v>
                </c:pt>
                <c:pt idx="1">
                  <c:v>115</c:v>
                </c:pt>
                <c:pt idx="2">
                  <c:v>731</c:v>
                </c:pt>
              </c:numCache>
            </c:numRef>
          </c:val>
          <c:extLst>
            <c:ext xmlns:c16="http://schemas.microsoft.com/office/drawing/2014/chart" uri="{C3380CC4-5D6E-409C-BE32-E72D297353CC}">
              <c16:uniqueId val="{00000000-3C69-4E0B-A12D-9AB242CB12E6}"/>
            </c:ext>
          </c:extLst>
        </c:ser>
        <c:dLbls>
          <c:showLegendKey val="0"/>
          <c:showVal val="0"/>
          <c:showCatName val="0"/>
          <c:showSerName val="0"/>
          <c:showPercent val="0"/>
          <c:showBubbleSize val="0"/>
        </c:dLbls>
        <c:gapWidth val="219"/>
        <c:overlap val="-27"/>
        <c:axId val="289354736"/>
        <c:axId val="35577136"/>
      </c:barChart>
      <c:catAx>
        <c:axId val="2893547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77136"/>
        <c:crosses val="autoZero"/>
        <c:auto val="1"/>
        <c:lblAlgn val="ctr"/>
        <c:lblOffset val="100"/>
        <c:noMultiLvlLbl val="0"/>
      </c:catAx>
      <c:valAx>
        <c:axId val="355771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9354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[Final_Test.xlsx]TD!PivotTable5</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TD!$O$3</c:f>
              <c:strCache>
                <c:ptCount val="1"/>
                <c:pt idx="0">
                  <c:v>Total</c:v>
                </c:pt>
              </c:strCache>
            </c:strRef>
          </c:tx>
          <c:spPr>
            <a:solidFill>
              <a:schemeClr val="accent1"/>
            </a:solidFill>
            <a:ln>
              <a:noFill/>
            </a:ln>
            <a:effectLst/>
          </c:spPr>
          <c:invertIfNegative val="0"/>
          <c:cat>
            <c:strRef>
              <c:f>TD!$N$4:$N$7</c:f>
              <c:strCache>
                <c:ptCount val="3"/>
                <c:pt idx="0">
                  <c:v>Furniture</c:v>
                </c:pt>
                <c:pt idx="1">
                  <c:v>Office Supplies</c:v>
                </c:pt>
                <c:pt idx="2">
                  <c:v>Technology</c:v>
                </c:pt>
              </c:strCache>
            </c:strRef>
          </c:cat>
          <c:val>
            <c:numRef>
              <c:f>TD!$O$4:$O$7</c:f>
              <c:numCache>
                <c:formatCode>General</c:formatCode>
                <c:ptCount val="3"/>
                <c:pt idx="0">
                  <c:v>-497.96</c:v>
                </c:pt>
                <c:pt idx="1">
                  <c:v>15604.85</c:v>
                </c:pt>
                <c:pt idx="2">
                  <c:v>22653.040000000001</c:v>
                </c:pt>
              </c:numCache>
            </c:numRef>
          </c:val>
          <c:extLst>
            <c:ext xmlns:c16="http://schemas.microsoft.com/office/drawing/2014/chart" uri="{C3380CC4-5D6E-409C-BE32-E72D297353CC}">
              <c16:uniqueId val="{00000000-B482-40EC-8B7B-615B989AA222}"/>
            </c:ext>
          </c:extLst>
        </c:ser>
        <c:dLbls>
          <c:showLegendKey val="0"/>
          <c:showVal val="0"/>
          <c:showCatName val="0"/>
          <c:showSerName val="0"/>
          <c:showPercent val="0"/>
          <c:showBubbleSize val="0"/>
        </c:dLbls>
        <c:gapWidth val="219"/>
        <c:overlap val="-27"/>
        <c:axId val="308418080"/>
        <c:axId val="1026883632"/>
      </c:barChart>
      <c:catAx>
        <c:axId val="308418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6883632"/>
        <c:crosses val="autoZero"/>
        <c:auto val="1"/>
        <c:lblAlgn val="ctr"/>
        <c:lblOffset val="100"/>
        <c:noMultiLvlLbl val="0"/>
      </c:catAx>
      <c:valAx>
        <c:axId val="10268836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8418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[Final_Test.xlsx]TD!PivotTable6</c:name>
    <c:fmtId val="11"/>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TD!$R$3:$R$4</c:f>
              <c:strCache>
                <c:ptCount val="1"/>
                <c:pt idx="0">
                  <c:v>Furniture</c:v>
                </c:pt>
              </c:strCache>
            </c:strRef>
          </c:tx>
          <c:spPr>
            <a:ln w="28575" cap="rnd">
              <a:solidFill>
                <a:schemeClr val="accent1"/>
              </a:solidFill>
              <a:round/>
            </a:ln>
            <a:effectLst/>
          </c:spPr>
          <c:marker>
            <c:symbol val="none"/>
          </c:marker>
          <c:cat>
            <c:strRef>
              <c:f>TD!$Q$5:$Q$8</c:f>
              <c:strCache>
                <c:ptCount val="3"/>
                <c:pt idx="0">
                  <c:v>Jan</c:v>
                </c:pt>
                <c:pt idx="1">
                  <c:v>Feb</c:v>
                </c:pt>
                <c:pt idx="2">
                  <c:v>Mar</c:v>
                </c:pt>
              </c:strCache>
            </c:strRef>
          </c:cat>
          <c:val>
            <c:numRef>
              <c:f>TD!$R$5:$R$8</c:f>
              <c:numCache>
                <c:formatCode>General</c:formatCode>
                <c:ptCount val="3"/>
                <c:pt idx="0">
                  <c:v>75</c:v>
                </c:pt>
                <c:pt idx="1">
                  <c:v>70</c:v>
                </c:pt>
                <c:pt idx="2">
                  <c:v>68</c:v>
                </c:pt>
              </c:numCache>
            </c:numRef>
          </c:val>
          <c:smooth val="0"/>
          <c:extLst>
            <c:ext xmlns:c16="http://schemas.microsoft.com/office/drawing/2014/chart" uri="{C3380CC4-5D6E-409C-BE32-E72D297353CC}">
              <c16:uniqueId val="{00000000-0125-4BC0-8E78-4BF87342051C}"/>
            </c:ext>
          </c:extLst>
        </c:ser>
        <c:ser>
          <c:idx val="1"/>
          <c:order val="1"/>
          <c:tx>
            <c:strRef>
              <c:f>TD!$S$3:$S$4</c:f>
              <c:strCache>
                <c:ptCount val="1"/>
                <c:pt idx="0">
                  <c:v>Office Supplies</c:v>
                </c:pt>
              </c:strCache>
            </c:strRef>
          </c:tx>
          <c:spPr>
            <a:ln w="28575" cap="rnd">
              <a:solidFill>
                <a:schemeClr val="accent2"/>
              </a:solidFill>
              <a:round/>
            </a:ln>
            <a:effectLst/>
          </c:spPr>
          <c:marker>
            <c:symbol val="none"/>
          </c:marker>
          <c:cat>
            <c:strRef>
              <c:f>TD!$Q$5:$Q$8</c:f>
              <c:strCache>
                <c:ptCount val="3"/>
                <c:pt idx="0">
                  <c:v>Jan</c:v>
                </c:pt>
                <c:pt idx="1">
                  <c:v>Feb</c:v>
                </c:pt>
                <c:pt idx="2">
                  <c:v>Mar</c:v>
                </c:pt>
              </c:strCache>
            </c:strRef>
          </c:cat>
          <c:val>
            <c:numRef>
              <c:f>TD!$S$5:$S$8</c:f>
              <c:numCache>
                <c:formatCode>General</c:formatCode>
                <c:ptCount val="3"/>
                <c:pt idx="0">
                  <c:v>207</c:v>
                </c:pt>
                <c:pt idx="1">
                  <c:v>161</c:v>
                </c:pt>
                <c:pt idx="2">
                  <c:v>157</c:v>
                </c:pt>
              </c:numCache>
            </c:numRef>
          </c:val>
          <c:smooth val="0"/>
          <c:extLst>
            <c:ext xmlns:c16="http://schemas.microsoft.com/office/drawing/2014/chart" uri="{C3380CC4-5D6E-409C-BE32-E72D297353CC}">
              <c16:uniqueId val="{00000001-0125-4BC0-8E78-4BF87342051C}"/>
            </c:ext>
          </c:extLst>
        </c:ser>
        <c:ser>
          <c:idx val="2"/>
          <c:order val="2"/>
          <c:tx>
            <c:strRef>
              <c:f>TD!$T$3:$T$4</c:f>
              <c:strCache>
                <c:ptCount val="1"/>
                <c:pt idx="0">
                  <c:v>Technology</c:v>
                </c:pt>
              </c:strCache>
            </c:strRef>
          </c:tx>
          <c:spPr>
            <a:ln w="28575" cap="rnd">
              <a:solidFill>
                <a:schemeClr val="accent3"/>
              </a:solidFill>
              <a:round/>
            </a:ln>
            <a:effectLst/>
          </c:spPr>
          <c:marker>
            <c:symbol val="none"/>
          </c:marker>
          <c:cat>
            <c:strRef>
              <c:f>TD!$Q$5:$Q$8</c:f>
              <c:strCache>
                <c:ptCount val="3"/>
                <c:pt idx="0">
                  <c:v>Jan</c:v>
                </c:pt>
                <c:pt idx="1">
                  <c:v>Feb</c:v>
                </c:pt>
                <c:pt idx="2">
                  <c:v>Mar</c:v>
                </c:pt>
              </c:strCache>
            </c:strRef>
          </c:cat>
          <c:val>
            <c:numRef>
              <c:f>TD!$T$5:$T$8</c:f>
              <c:numCache>
                <c:formatCode>General</c:formatCode>
                <c:ptCount val="3"/>
                <c:pt idx="0">
                  <c:v>88</c:v>
                </c:pt>
                <c:pt idx="1">
                  <c:v>83</c:v>
                </c:pt>
                <c:pt idx="2">
                  <c:v>90</c:v>
                </c:pt>
              </c:numCache>
            </c:numRef>
          </c:val>
          <c:smooth val="0"/>
          <c:extLst>
            <c:ext xmlns:c16="http://schemas.microsoft.com/office/drawing/2014/chart" uri="{C3380CC4-5D6E-409C-BE32-E72D297353CC}">
              <c16:uniqueId val="{00000002-0125-4BC0-8E78-4BF87342051C}"/>
            </c:ext>
          </c:extLst>
        </c:ser>
        <c:dLbls>
          <c:showLegendKey val="0"/>
          <c:showVal val="0"/>
          <c:showCatName val="0"/>
          <c:showSerName val="0"/>
          <c:showPercent val="0"/>
          <c:showBubbleSize val="0"/>
        </c:dLbls>
        <c:smooth val="0"/>
        <c:axId val="308426240"/>
        <c:axId val="305992368"/>
      </c:lineChart>
      <c:catAx>
        <c:axId val="308426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5992368"/>
        <c:crosses val="autoZero"/>
        <c:auto val="1"/>
        <c:lblAlgn val="ctr"/>
        <c:lblOffset val="100"/>
        <c:noMultiLvlLbl val="0"/>
      </c:catAx>
      <c:valAx>
        <c:axId val="30599236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84262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[Final_Test.xlsx]TD!PivotTable9</c:name>
    <c:fmtId val="1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6353402592736739E-2"/>
          <c:y val="0.26478939644297045"/>
          <c:w val="0.86879235152640144"/>
          <c:h val="0.53510230373590384"/>
        </c:manualLayout>
      </c:layout>
      <c:lineChart>
        <c:grouping val="standard"/>
        <c:varyColors val="0"/>
        <c:ser>
          <c:idx val="0"/>
          <c:order val="0"/>
          <c:tx>
            <c:strRef>
              <c:f>TD!$X$3</c:f>
              <c:strCache>
                <c:ptCount val="1"/>
                <c:pt idx="0">
                  <c:v>Total</c:v>
                </c:pt>
              </c:strCache>
            </c:strRef>
          </c:tx>
          <c:spPr>
            <a:ln w="28575" cap="rnd">
              <a:solidFill>
                <a:schemeClr val="accent1"/>
              </a:solidFill>
              <a:round/>
            </a:ln>
            <a:effectLst/>
          </c:spPr>
          <c:marker>
            <c:symbol val="none"/>
          </c:marker>
          <c:cat>
            <c:strRef>
              <c:f>TD!$W$4:$W$7</c:f>
              <c:strCache>
                <c:ptCount val="3"/>
                <c:pt idx="0">
                  <c:v>Jan</c:v>
                </c:pt>
                <c:pt idx="1">
                  <c:v>Feb</c:v>
                </c:pt>
                <c:pt idx="2">
                  <c:v>Mar</c:v>
                </c:pt>
              </c:strCache>
            </c:strRef>
          </c:cat>
          <c:val>
            <c:numRef>
              <c:f>TD!$X$4:$X$7</c:f>
              <c:numCache>
                <c:formatCode>0.0</c:formatCode>
                <c:ptCount val="3"/>
                <c:pt idx="0">
                  <c:v>2.0378378378378379</c:v>
                </c:pt>
                <c:pt idx="1">
                  <c:v>1.9267515923566878</c:v>
                </c:pt>
                <c:pt idx="2">
                  <c:v>1.7714285714285714</c:v>
                </c:pt>
              </c:numCache>
            </c:numRef>
          </c:val>
          <c:smooth val="0"/>
          <c:extLst>
            <c:ext xmlns:c16="http://schemas.microsoft.com/office/drawing/2014/chart" uri="{C3380CC4-5D6E-409C-BE32-E72D297353CC}">
              <c16:uniqueId val="{00000000-AC4F-40D6-9769-5EBDB55A33FB}"/>
            </c:ext>
          </c:extLst>
        </c:ser>
        <c:dLbls>
          <c:showLegendKey val="0"/>
          <c:showVal val="0"/>
          <c:showCatName val="0"/>
          <c:showSerName val="0"/>
          <c:showPercent val="0"/>
          <c:showBubbleSize val="0"/>
        </c:dLbls>
        <c:smooth val="0"/>
        <c:axId val="414382752"/>
        <c:axId val="317348608"/>
      </c:lineChart>
      <c:catAx>
        <c:axId val="414382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7348608"/>
        <c:crosses val="autoZero"/>
        <c:auto val="1"/>
        <c:lblAlgn val="ctr"/>
        <c:lblOffset val="100"/>
        <c:noMultiLvlLbl val="0"/>
      </c:catAx>
      <c:valAx>
        <c:axId val="317348608"/>
        <c:scaling>
          <c:orientation val="minMax"/>
          <c:max val="2.2000000000000002"/>
          <c:min val="1.7000000000000002"/>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4382752"/>
        <c:crosses val="autoZero"/>
        <c:crossBetween val="between"/>
        <c:minorUnit val="0.1"/>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TD!$H$123</c:f>
              <c:strCache>
                <c:ptCount val="1"/>
                <c:pt idx="0">
                  <c:v>Sales</c:v>
                </c:pt>
              </c:strCache>
            </c:strRef>
          </c:tx>
          <c:spPr>
            <a:ln w="28575" cap="rnd">
              <a:solidFill>
                <a:schemeClr val="accent1"/>
              </a:solidFill>
              <a:round/>
            </a:ln>
            <a:effectLst/>
          </c:spPr>
          <c:marker>
            <c:symbol val="none"/>
          </c:marker>
          <c:cat>
            <c:strRef>
              <c:f>TD!$G$124:$G$126</c:f>
              <c:strCache>
                <c:ptCount val="3"/>
                <c:pt idx="0">
                  <c:v>Jan</c:v>
                </c:pt>
                <c:pt idx="1">
                  <c:v>Feb</c:v>
                </c:pt>
                <c:pt idx="2">
                  <c:v>Mar</c:v>
                </c:pt>
              </c:strCache>
            </c:strRef>
          </c:cat>
          <c:val>
            <c:numRef>
              <c:f>TD!$H$124:$H$126</c:f>
              <c:numCache>
                <c:formatCode>General</c:formatCode>
                <c:ptCount val="3"/>
                <c:pt idx="0">
                  <c:v>274766.92</c:v>
                </c:pt>
                <c:pt idx="1">
                  <c:v>326101.47000000003</c:v>
                </c:pt>
                <c:pt idx="2">
                  <c:v>268127.09000000003</c:v>
                </c:pt>
              </c:numCache>
            </c:numRef>
          </c:val>
          <c:smooth val="0"/>
          <c:extLst>
            <c:ext xmlns:c16="http://schemas.microsoft.com/office/drawing/2014/chart" uri="{C3380CC4-5D6E-409C-BE32-E72D297353CC}">
              <c16:uniqueId val="{00000000-3E7B-4660-A85A-D84E151C2ECF}"/>
            </c:ext>
          </c:extLst>
        </c:ser>
        <c:ser>
          <c:idx val="1"/>
          <c:order val="1"/>
          <c:tx>
            <c:strRef>
              <c:f>TD!$I$123</c:f>
              <c:strCache>
                <c:ptCount val="1"/>
                <c:pt idx="0">
                  <c:v>Average Sale</c:v>
                </c:pt>
              </c:strCache>
            </c:strRef>
          </c:tx>
          <c:spPr>
            <a:ln w="28575" cap="rnd">
              <a:solidFill>
                <a:schemeClr val="accent2"/>
              </a:solidFill>
              <a:round/>
            </a:ln>
            <a:effectLst/>
          </c:spPr>
          <c:marker>
            <c:symbol val="none"/>
          </c:marker>
          <c:trendline>
            <c:spPr>
              <a:ln w="19050" cap="rnd">
                <a:solidFill>
                  <a:schemeClr val="accent2"/>
                </a:solidFill>
                <a:prstDash val="sysDot"/>
              </a:ln>
              <a:effectLst/>
            </c:spPr>
            <c:trendlineType val="linear"/>
            <c:dispRSqr val="0"/>
            <c:dispEq val="0"/>
          </c:trendline>
          <c:cat>
            <c:strRef>
              <c:f>TD!$G$124:$G$126</c:f>
              <c:strCache>
                <c:ptCount val="3"/>
                <c:pt idx="0">
                  <c:v>Jan</c:v>
                </c:pt>
                <c:pt idx="1">
                  <c:v>Feb</c:v>
                </c:pt>
                <c:pt idx="2">
                  <c:v>Mar</c:v>
                </c:pt>
              </c:strCache>
            </c:strRef>
          </c:cat>
          <c:val>
            <c:numRef>
              <c:f>TD!$I$124:$I$126</c:f>
              <c:numCache>
                <c:formatCode>General</c:formatCode>
                <c:ptCount val="3"/>
                <c:pt idx="0">
                  <c:v>289665.15999999997</c:v>
                </c:pt>
                <c:pt idx="1">
                  <c:v>289665.15999999997</c:v>
                </c:pt>
                <c:pt idx="2">
                  <c:v>289665.15999999997</c:v>
                </c:pt>
              </c:numCache>
            </c:numRef>
          </c:val>
          <c:smooth val="0"/>
          <c:extLst>
            <c:ext xmlns:c16="http://schemas.microsoft.com/office/drawing/2014/chart" uri="{C3380CC4-5D6E-409C-BE32-E72D297353CC}">
              <c16:uniqueId val="{00000001-3E7B-4660-A85A-D84E151C2ECF}"/>
            </c:ext>
          </c:extLst>
        </c:ser>
        <c:dLbls>
          <c:showLegendKey val="0"/>
          <c:showVal val="0"/>
          <c:showCatName val="0"/>
          <c:showSerName val="0"/>
          <c:showPercent val="0"/>
          <c:showBubbleSize val="0"/>
        </c:dLbls>
        <c:smooth val="0"/>
        <c:axId val="1105408271"/>
        <c:axId val="1105052815"/>
      </c:lineChart>
      <c:catAx>
        <c:axId val="11054082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5052815"/>
        <c:crosses val="autoZero"/>
        <c:auto val="1"/>
        <c:lblAlgn val="ctr"/>
        <c:lblOffset val="100"/>
        <c:noMultiLvlLbl val="0"/>
      </c:catAx>
      <c:valAx>
        <c:axId val="11050528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540827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[Final_Test.xlsx]TD!PivotTable10</c:name>
    <c:fmtId val="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TD!$AC$3</c:f>
              <c:strCache>
                <c:ptCount val="1"/>
                <c:pt idx="0">
                  <c:v>Total</c:v>
                </c:pt>
              </c:strCache>
            </c:strRef>
          </c:tx>
          <c:spPr>
            <a:ln w="28575" cap="rnd">
              <a:solidFill>
                <a:schemeClr val="accent1"/>
              </a:solidFill>
              <a:round/>
            </a:ln>
            <a:effectLst/>
          </c:spPr>
          <c:marker>
            <c:symbol val="none"/>
          </c:marker>
          <c:cat>
            <c:strRef>
              <c:f>TD!$AB$4:$AB$7</c:f>
              <c:strCache>
                <c:ptCount val="3"/>
                <c:pt idx="0">
                  <c:v>Jan</c:v>
                </c:pt>
                <c:pt idx="1">
                  <c:v>Feb</c:v>
                </c:pt>
                <c:pt idx="2">
                  <c:v>Mar</c:v>
                </c:pt>
              </c:strCache>
            </c:strRef>
          </c:cat>
          <c:val>
            <c:numRef>
              <c:f>TD!$AC$4:$AC$7</c:f>
              <c:numCache>
                <c:formatCode>General</c:formatCode>
                <c:ptCount val="3"/>
                <c:pt idx="0">
                  <c:v>66033.429999999993</c:v>
                </c:pt>
                <c:pt idx="1">
                  <c:v>69708.83</c:v>
                </c:pt>
                <c:pt idx="2">
                  <c:v>58506.58</c:v>
                </c:pt>
              </c:numCache>
            </c:numRef>
          </c:val>
          <c:smooth val="0"/>
          <c:extLst>
            <c:ext xmlns:c16="http://schemas.microsoft.com/office/drawing/2014/chart" uri="{C3380CC4-5D6E-409C-BE32-E72D297353CC}">
              <c16:uniqueId val="{00000000-4CFF-46F0-A657-0C2A57BFFFA8}"/>
            </c:ext>
          </c:extLst>
        </c:ser>
        <c:dLbls>
          <c:showLegendKey val="0"/>
          <c:showVal val="0"/>
          <c:showCatName val="0"/>
          <c:showSerName val="0"/>
          <c:showPercent val="0"/>
          <c:showBubbleSize val="0"/>
        </c:dLbls>
        <c:smooth val="0"/>
        <c:axId val="1709697807"/>
        <c:axId val="173123855"/>
      </c:lineChart>
      <c:catAx>
        <c:axId val="1709697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123855"/>
        <c:crosses val="autoZero"/>
        <c:auto val="1"/>
        <c:lblAlgn val="ctr"/>
        <c:lblOffset val="100"/>
        <c:noMultiLvlLbl val="0"/>
      </c:catAx>
      <c:valAx>
        <c:axId val="173123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978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[Final_Test.xlsx]TD!PivotTable11</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TD!$AF$3</c:f>
              <c:strCache>
                <c:ptCount val="1"/>
                <c:pt idx="0">
                  <c:v>Total</c:v>
                </c:pt>
              </c:strCache>
            </c:strRef>
          </c:tx>
          <c:spPr>
            <a:solidFill>
              <a:schemeClr val="accent1"/>
            </a:solidFill>
            <a:ln>
              <a:noFill/>
            </a:ln>
            <a:effectLst/>
          </c:spPr>
          <c:invertIfNegative val="0"/>
          <c:cat>
            <c:strRef>
              <c:f>TD!$AE$4:$AE$11</c:f>
              <c:strCache>
                <c:ptCount val="7"/>
                <c:pt idx="0">
                  <c:v>Jumbo Box</c:v>
                </c:pt>
                <c:pt idx="1">
                  <c:v>Jumbo Drum</c:v>
                </c:pt>
                <c:pt idx="2">
                  <c:v>Large Box</c:v>
                </c:pt>
                <c:pt idx="3">
                  <c:v>Medium Box</c:v>
                </c:pt>
                <c:pt idx="4">
                  <c:v>Small Box</c:v>
                </c:pt>
                <c:pt idx="5">
                  <c:v>Small Pack</c:v>
                </c:pt>
                <c:pt idx="6">
                  <c:v>Wrap Bag</c:v>
                </c:pt>
              </c:strCache>
            </c:strRef>
          </c:cat>
          <c:val>
            <c:numRef>
              <c:f>TD!$AF$4:$AF$11</c:f>
              <c:numCache>
                <c:formatCode>General</c:formatCode>
                <c:ptCount val="7"/>
                <c:pt idx="0">
                  <c:v>14</c:v>
                </c:pt>
                <c:pt idx="1">
                  <c:v>20</c:v>
                </c:pt>
                <c:pt idx="2">
                  <c:v>18</c:v>
                </c:pt>
                <c:pt idx="3">
                  <c:v>7</c:v>
                </c:pt>
                <c:pt idx="4">
                  <c:v>95</c:v>
                </c:pt>
                <c:pt idx="5">
                  <c:v>19</c:v>
                </c:pt>
                <c:pt idx="6">
                  <c:v>33</c:v>
                </c:pt>
              </c:numCache>
            </c:numRef>
          </c:val>
          <c:extLst>
            <c:ext xmlns:c16="http://schemas.microsoft.com/office/drawing/2014/chart" uri="{C3380CC4-5D6E-409C-BE32-E72D297353CC}">
              <c16:uniqueId val="{00000000-44BB-4FD6-9112-9D84A8F63019}"/>
            </c:ext>
          </c:extLst>
        </c:ser>
        <c:dLbls>
          <c:showLegendKey val="0"/>
          <c:showVal val="0"/>
          <c:showCatName val="0"/>
          <c:showSerName val="0"/>
          <c:showPercent val="0"/>
          <c:showBubbleSize val="0"/>
        </c:dLbls>
        <c:gapWidth val="219"/>
        <c:overlap val="-27"/>
        <c:axId val="1709665167"/>
        <c:axId val="305366480"/>
      </c:barChart>
      <c:catAx>
        <c:axId val="1709665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5366480"/>
        <c:crosses val="autoZero"/>
        <c:auto val="1"/>
        <c:lblAlgn val="ctr"/>
        <c:lblOffset val="100"/>
        <c:noMultiLvlLbl val="0"/>
      </c:catAx>
      <c:valAx>
        <c:axId val="3053664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6651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D5C31D42-5B40-4D6E-B581-F9ACB15C40C3}">
          <cx:tx>
            <cx:txData>
              <cx:f>_xlchart.v5.2</cx:f>
              <cx:v>Distinct Count of Row ID</cx:v>
            </cx:txData>
          </cx:tx>
          <cx:dataId val="0"/>
          <cx:layoutPr>
            <cx:geography cultureLanguage="en-US" cultureRegion="CA" attribution="Powered by Bing">
              <cx:geoCache provider="{E9337A44-BEBE-4D9F-B70C-5C5E7DAFC167}">
                <cx:binary>3H1pk5w4tvZfcfjzSzUSQoiJ6YloAbnVapf3L0S6qswqiX379fdAZjmr6PS4JqZu3Hgz240F6IiD
Hp1VQv7nXfePu/RhW7zpRCrLf9x1f74Nqyr7xx9/lHfhg9iWZyK6K1SpflRnd0r8oX78iO4e/rgv
tm0kgz+wjsgfd+G2qB66t//6J7QWPKgLdbetIiXf1Q9F//6hrNOq/Df3jt56c6dqWY3kAbT059uP
Mqoe7t/cVtvqoXz7ZnsvIulGZVVEdxX68+1lJOVDqart2zcPsoqq/kOfPfz59lm1t2/+mD/qb2y9
SYHzqr4HWkLPDGIjYthMn37o7ZtUyWB/W7PJGbKZoRsYPz70aiuA8EW8TJxs7++Lh7KEt5n+fkb6
jHW4c/X2N10SlcrZ9ZmjRv4/3k4v/MdzTP71z9kF6ILZlSewzfvrd7d+w+KzdwLUHgF8c/3jjaPS
WnyPXhFAg53ZOrEsy8T29LOeA2hZZzqimDHL3N03n+P4kzv1Mu6OQ3q8lWc9AR3hnCC65yCJ9V3S
P/bqfy+ShnVmYsvAhLLnUDLzDDPL0gmhOyjJ40N3IvkSVo7Dd6CcQXb+9QQh+yvdft+K15RBfGZR
SjDV7Z0SNWbA0TNGdMPA+l5G7efAvYCh47j9JJzB9tfFKcJWRIOSrwkbOcM2GDaGyFHViRA6A1hN
m5r00Tbu7O5O3v76PUO/gO2RcA7btxOE7eqhfXP50EV36nHQv4KKJGcEI8NCZAeMPhM4pNMzpDPD
1hn4M08xexk3x2F7SjtD7uryBJG73BZ9upX3jz34CriBszLaNhMU4FMv06Jnlo5AGO29JAKeT1F7
CSfHMTtQzhC7dE8Qsb+KZCvLbfnYe6+AGDljNsQGBtq7jzOfxMZnEDsg0zT38cPMvXwJR8eRO1DO
kPvr/Qki97Hahq+Imn1mYMMCSPaozYKCybJZDGNM6eNTdzbtd3wcx2pHNcPp44cTxMnZptEPVchX
DeGsM2wSSm20dx/BZj3VjgjZZxRZGMwd2jkqzzF7GU/HkXtKO8PP+esU8VOpKrb3r+mLgE2zmWnq
BB/NoCDdPDOJxQw6M2qQC/gtK78A7SflHLLrk4QMsl53VXRXV4/j/r+3awSdmZaJTMMwj6JmQUhn
MAgN8MygOepF3PwKuCfEc+xOUV1+7hWkMINXxA2DtNkU01/4I0iH7ImJCAFYj+nKFzB0HLqfhDPY
Pp9ihmQBmim6f8VQG7Mz0wZcsDHz/Bn4j8wyCIYc8/SbKckXcHIcr5+EM7wWp5ga+fDQvarTj84I
NRhhCB1Vjja4l5DNsi1rn8+CoOBpuPZbdo5DtiebAfbhywnatOWDKoJX9SHxGSVgr9gjJDOPnxln
hBDDIvo+TpvJ2QsYOg7aT8IZbMtT9B5vHqQs+7TZvqr/T3SIscH93yOj6zP/H6ZwmMEYiNvepM3E
7aVcHQfwOfUMxZtTRPEyKsvxT5ZFj3rrv3coDXAYsc4sto+47bmhgxjOpBiihH2YMAu8X8jUcQyf
Ec8gvLw9Qf25vt+GrxjDEXJmMFu38GOADRL2PAIngJ5twNzbbBr8t4wcB2xPNoNqfYo5yXWaRlJF
5euJGuhLBEgRiLl3Lv4MLWafIcKoYf6Uxcdn73JcL+HoF7D9fJc5cqfoVa7lfbR91Qk3+wxyXLZl
73H7m46kMMGNmE7tfVBOZsD9nqFf4PZIOIftFNebfH4oqzefIvAvX9VLgYUmMMVtWpAS2Und3MPU
IUlpWDDntg8aZh7mi9k6DuGMfAbk50+naORU+4ohOMFnukWoaRHyM9J+auNs42yUOor0/f2Zg7L+
DTfHYdtRzdBan6JXef7aM28MMiMEwjlw+6ffLCqwGfgsOmhLmE2dfiCPT4Pw3/NzHLFHuhlm56fo
Rl6oOipf2cbpZzYDDchM0H/P5AtBlIdgzo3trd/MuL2Il+OQPSGdoXZxipJ2uY3kw+Ng/+8jN2LC
Ethxnc8TQXoKHLXPMKKIgPbcCdoMuN+ycxy0PdkMsEvvBA3ZuHBmtRVZGUbFawJnnFFmUmQ/zuHM
JM4a53gsisHd3GnQWez2YraOAzgjnwF5tTpBIC+3Zbm9C+vyoarKV5RAfAbT25CctPaTADNTB0BS
3YQFlGxm417Mz3EEZ+QzBC9PUXdeqaIK3zjbQkFUvn09CA2Y5DYgQWIae+s2iw4siMmZSZAFDsv0
m8vii/k6DuX8vWZYXjmnKI3RXRgFW/l6KEIejIEU2hDk7UzdPLNiwqy4DgH8GMaPv1mMcPkCjo7j
d6CcIXe5PkHkrpMU8pevugQd5I8Z8GXAPnMyn0OwYVocFsTqugXgTb/HUbPLib2Eo+PIHShnyF2f
nyByY6Zd1cVrThxAHEctWD5J9nkT0IxP3c9xhaVlweohExZijr+/ydzvOTqO3OFdZshdnuIyoltV
/+9YPgM+wIKFy/hxsnzmhbJxdg+mXWHN5VH8Xs7XcRTn9DMsb0/S8ilZvWpmmsBXcrAUDNkwQT79
ZiAiHabvCKxfocY8+vs9K8dxu3wknAF2+eEE1ebnqLxTsoxe11ehhm2bBnx1tfs915swCwQf0cGi
I/v4yqIXsXQcuiekM/A+n6K3cvXwvdiWyStGC+PqS1jObEB0/jMaeGbz7DPIoY1LWfbRwmwR5ks4
Og7dgXKG3NVpJl6a7Wsu4zNg4ZdJCXwwfjxQR4jCPDkEgrDUbwIWAvmnOemrh9/x8yvUdnRzzE5x
1mdMK20eivKhf+y7V0hxwow5TMyBsjzuY1qwvAFWrsA+B3tVOjNyL+PpV9gd3meO3+YETd3YV19V
kbwierDm2bAxGT8gPuacWOYZLCzSIRO6T1DPIoSXcPRr7HbvMkfu6ykiN+Wg3G3yujtsWLDykhoQ
AIC3Mv2e+ykgkbDadvwO+VH4HkfOLjLfZbZ+z9UvEHz2TnMU3RNE8QOs0YTtRh5ecaIBkpuMgDMC
OzLsEJynxcZNVAz4husXEw0vYuk4fk9IZ+B9OMW1K9dh9JrL+kCy4NNU2OBmP4U+i+rg4wNYUguJ
lV+I3u+4OQ7ZjmqG1vUpTgddFw+Bes2QDlIpBqOwdG+/wYk9U5VYh497IJNizPzK3zPyC6j2LzAH
6/0J6MWd373zHe+ebjP1H+4QBT4/TL2ZFvgXz9GAr0Bg+QmovccFDSBdT5392WZWv+bnODYz8mev
8Ledsv4/3BbqfQgbWL1Zl6+7wwJE1rDZE6Q99pbKnpmqcU4cMVhiCduaTL8ZaC/l6jhmz6lnUvX+
FHMju+zr772z/3BXNtjfxAB3HpYv7FCazaaOPiM2dIjD6SxSeyk/x/F7Tj3D7/YUvcVPD4WAROyj
5nqFUJvAMksTw38zZwO+KKbw3apNYVua6TfLab2Ak+Og/SSc4fXpwwlYsWfvBJvp/S+sa4aZUVjS
rI+TNEeja1j3bMMqIpjg2d2f+R4v4egXwP1co/3sLeEl/zpB5D5vYfmXDKpXdRghtgZvEBal/0JP
Tg4jfBj5OLk6w+5lPB1H7yntDL/P/0f4/XqLy59bgLrbautNe4c+2eXy39+dXh82PJ2R7n29oxpz
5+ut7/98O2aKnzicYxvPnMTjG0fO6R+2ZfXnWw22iYIkJnwoOX7ds9+boYWvHcZb1hlCFnwjCdN4
sJEK0cFZlWPu48+34w6Z475SzDbA8yGwU9/bN+U4GTzdAucVZolsBgvjp91wHt/2RqU9BDc/u2Z/
/kbW4kZFsir/fDtuDZHtqo2vahJYZgjbgMBWSRgWk1JjfPPsbvseRj3URv+vRzJBYd/pK83GPMu4
CH6Yw3kdBAu9FByJluskdmPGXB89mGXIy+a21kOuD/dYk7zUfS/qAh6IeNW2N2220qPrKv+CSM6r
6OZJNx9jlh3j1qDwzQbYI8huIPAUn3KrTEozxgLgttM3KGQlL0V2A7MyA/fJl97OLsom8YJBcNNa
aUJ/b7GEZ8NVz5pVrlXfsSh5Q/BqELoXtIlHUv8yUmzRGnTdE8LbVvBIhbyWIbevLeOhzHqedIKH
/jU0k8uSJ77vBDK7GZvrqXD88RrUSIp2QXJ1N9ZpEsarLHbHxynTXrW27+iDBk2zRRXUPDMuWFNP
l8YqY5N5hpYjByxrF2NTrZltSlZ7enZHoPVHpnIi3ZGnkcGJ4bxdKN30qCWcsU4EzQV5z/2Wun4G
dZXGfbvgOMLOWM6hXLa+41eEY5EsyiDxIqZfj3VCQb3CXOYhkMJtIgUPMiAZqwZwLcZOn0uXVdck
6da4Fk7ewP9F7Y3UJLJXuvC/0TJPvbEN2D3YzcNs42sBz4E2JyYP+mUOXLXCvhybw/F53ZQrYjSL
sUYSte9yqK2qPnHGx7aV/gOzggdJ7Rjk2izPiVqUQJFIaACeMfEFD8+RtXh81fF5pdZxy0bLSue5
bFbjLWKE09/dytS/l3Ht4Lz2pheAdkhWc1+LlmP3jO8+Pnx8B6LFXi6TxVgeu9Afy3CvVILbyo2T
Dzqw1hvyE9E7jouw5DglFvSXvhRGwGsCooE7TqHcqJsYf/CpcPUIhkO1iWyfU7PyxtOxcok6rkq2
6vWC61rK81Q4JG4WdSycupbn43V/KHjT+G48fIvgGWO7ZdIsokQ4CTQ3NoGhbFcWl3XkjFxRjJxH
UoYrJ48JT9rYiyLCfSiP9/KxWS8j8GbQWkKiikeoutXTZiGAfORgJGvTBbW/IkPzEuqvmrxfNLYk
PG7UVsSI29RwCLUckdsw/C9wEDi6EbrbphNOUSfvO83/YAdaxVMj+5aUwksR5XZv3Pgi/dRmNHYj
0+CSmcugtM7L3rrMC+QMQe1UceJYIb6su6h2JasR7/NlW1Uph+0FPiTyCy7TmGuRnztJzHp4p/ZO
ksAVoYw5DUBgNBTepMjwyiaAcVZ7Rlu9S/XMyWjp1WqAHjSuQYkFztO9m58p3DuV9UUUhPsttX+e
/uuDEvBn2sz5cHHckftwBksJd1t5/9tasG/BmF8v55VGG/qzrcO20aPh+rmH9MwS7jb/fjQc/8nN
l9lQPBq2J9r9b0b051KSg93c0+wNJ3zTdaZjWGZGdAR7sMB+0W/f7A3nOGWrm2A79XEfcPBx4Ul7
w0kgwQO76Og6hmX2sEEZAwuxN5zjB9NjCgFWWOgmGAqCfu6L/gxHcBuO2SIDAQPZE9MJySX48gxC
XliEA7tYwIdPz41RNqgE+34fXtO+fOejwuB6ouRK5kPHhaavB6msRZwa56JmsZc20TdWsmpjdBRx
lYSOmYfntS6bBRqC2K3lD5bFPM0q8ytm1XuSFbFjNaR0+sbEC6SljlXZclXn1qfSVO9Ea17bIQ54
ojZM/5D01fdhSD1lxYOHohDMVmF8DZPuTmK5pERU12nS6+9CW3NlCRpAAxuV+jXjJh1WKCWd11TE
4G2GXCO5yYfhk2aKz0YPWlH9CFrltX2xLFgfclQTuQiLZFjmaVc7gZ8uAyDjKKQmj6PgS5qCcYus
/r4jYcyh9xxWkGA1NAyciTLlvd1vgmbbDXryTlTKq+0C1NhQxBewody51oRkVQ8+5mndB+7QEsUj
O7rPa3Yum1Qt4EtcwRsX4VJf6kwtVWfbTmTXniBl4kCNbokzn+dmQjd6WEXL0K4aDh9nuyaDNydd
XV/EEc8Cky6olkZekAnm1uAOYFOFboz7mzBdyLQzr3MpXJwlpluRgDmRYd9qUST5UOg3VaNyXmuy
coYkVJxmtyWMAU9D5sAxSb+gouy8HKdbVNOaG1EYLCLbbHmY0cHxGVsYcfnVjlPM6WAoT9b6Btuq
vcjycIEY8WJkBVykhVpEtKiXAfRAGvG69TrrG0qb93QgZIFjoTug6HrOGlDt/TCEjmL9dd6GxXnE
0h9xomm8E4y4pF+HlU1WfQNtDEnxycrAwAtL2G6Y4m2gzG5lmI3XxWGzTpNQunqq/FVq5iOw3ZVm
5I0TD63bRX7CDambC9kxtIwssQBJuRSD/R0Fcb2kifVNDpV0VBiYvOkrsGZXYR7ETmtkW1GBO6lV
0tP0Mr7KUZG4NBvoojMuDEw3WpC13C7ilrM0j5wU/7D1MFuHov6iR+ngFV0ecPiOzetUHLlGgSte
0eC8omDb7xKtEptY4oTTUMklMcz+AlYXh04U4ne2SqQbFo18H4af/NBOz0leIqeKzBb4CV0tFojX
owHNOx530fuudHQagv0nd2a+lGFVu3pxbWmtXAQoAwcPOaEA+baQC8FezBPUOGFBknXP1GfbECHP
zMQVkek7hS0TVyPWVhT+fQUKDFw/pDlFjxfRkPKy7yJOevPBkt2loUtoO24TLvK65l3UwlBvEuk0
JZJOFsX1ApkVb+wsW2m5cnuV8gB8zgIZmxDFX3KTdWsrM4abos14V8vKLZo88IhgXhHZiPuhKrxB
itqt0xWgJnjWWcFSz4uSQxb2WxRVrrIk75mxAA3s+JZ5Dz0ueVphdJ60N1Wl1gV8OcGbymoWWqA7
vSTrDsZsEawMn2IudYXPwZvbphQvVFmDz1VHMR9oKRyqG4rXkUictFHtOsbhl8wOr3TFCjdkVuM0
CoZclGS6S9LacJkcXFuR0Elj5fVVCYEJkd0ys4Wj1X67sDUbnOz0S6AQjDDZGcu89q9znYfgu9VF
2a87xI2UEAfpTbXARNsyQ7xP0nBryuhaCsO81qwi4a1fVm4e9O/iur8MP0aRl6aod1FcVU6ng08V
VMu8LdVCpxFb4hDxqq/9VUF6p806V6vXtZkW12GMk01FKxscsKZOuYz6JuXp0BabSJnFJrXDctOa
Rbq0A/38cGmqUXJfx/lmR7O7NxI+OcdhWLj9kMEYZVqzSQbVbqYSao2bQaP3RuIv49BASwzuzQZ1
RbaB+alsM51Oh6SgwjMD8qNqhnZwcqvsln1pX0OEmvIqUTovOxNkgbXBdTmUa4qThjd+azt5SC4G
UNQuDS3sMGxpV2FYQSyoN04UZcqxkZAbVmGIuqbidCizInEG6AZnME2xmQ6yRWID+93I3el0DVUd
cmXYZo7WDdY7BGa0tYLSDUdNGA/FeyNSm0z4zSLAwwfFJDcSxa4Gc1iFZZSuelJf65qBNtMhMwO8
IUG4rktBl7JAySY3z2FcJZvQpDc0CD5XvnhXdkHlBqjTuAouWcXsNeyo0qa8yAKxKhLsVWhEzkT5
oqiC244qqTvTtTIf0Sz6dt1WH0XaBRsGwVFS9qtARCuKZbDoOgb/qgl0amzk52lr/lB9b3oao/Ey
tsprc/DVpisrtUkCrDa6dSVlNqyJoUm1wlDeWPjObsDVtnq1CGgwuHkVQhSF7GIzHWxNLza1KIHh
qYgqUI9FoCovN3qIgAsIxSqqc6uzwYAnwuIZUaBxAw0Qqsfur7RcbowkSTbknWV2t0QXzUaoTUit
jkc0TJc+0i+ChDZrEM5vsJGCWoiKrqM2Fws9RSshG+yItkSuIEEK4yRB3m4EGHrdORVpIgelbP+k
6XHTYXYNB3Xhli2uuWgriM6jsUdEGXfOkKnYmXqpgO2RPBHlD1PfHA6D1cD4HvvrySEWxcIy9fcN
KerNdBiqvnT7qGhgMCmtd0geVDwuEPRJS7tsKeyWNyMakQk+1XQw/Mj0LIS/yKRLp+EwaCC+ATEy
L9fxD9zjxumD2telv2xZH4XfwzS807qQ9U4+9m83DnkW+WJzOBVJI8VqutNZXTF40y2RU5rwoSms
hFt9ovY1pnuFRhakKcPYKXuyOrTUyEa4FBsdn1ozRvGbSrtmdo8YOZhKTx4zndei/sjaHMbpzypT
aWpmx87hUYc60zXlmx7pNRYsRWx9m9385el0Y9bmjtXd46b7uwtTnz15jSfFqZbP6gE8kC7pLtJC
U7vuPDT9pPrRNzl+/2jVY0xbgtTcYvWCpOCY50YZnnckDs9Vj7pgketo6RdDsZpu+D3K6K6OCKJE
cTVWn26Z4iMICYh8aN5aZZovgqGrNixlGIz60WKZgYun5ZAtkcivOLLT1jW6yki5pWi10XBq6c5E
Op1PBxRCDqTwkduhBhWrLGWVm5VdzUl+LtvxJciQ8azEuquDGfVI09g5T6lYUFDqm152YcoJGCI3
iLJrS+SbMIYBrUYdzsYhN512kQ4j93A+XYSQXOxuz0hUm1arpgK3SDVyMx2KJlC7Ek7iziUx+AG2
6MRmakQJZffOVGz80O+d6fFiujoVn1xtmfFFmuCQ0LLPN71tGx5T+VeKBlDGYQl5mVhL11WTxYMT
M1vzugR/jJpwG2AKcdAot9OhGksxOMPc9O3Yw336XfZ4Y8cG6L6hO09Ihnlp16tw1Biow5uqsZ2M
ZZUbqsDzx74xqnvRamI9NQiBqdg17ZduBYnfNY3a+6G1b3LhMz69h5/QWz9vk4WcFMJ0beoG0L3W
GugO/OHRYja9UvzQi5mwwD9PmCE3ggnT9U0heIE7tQFP6UuDdMPLBlvbVyEjwIWRfsk6ZHp6kZaD
0486UNe6fNkza937xvuuiJfgEnRuFVFHxGm36vpBbnCdy8GJUKB4amHkTlzaSXVVGImxmFiY+PJp
1K0rfD0YsgLvzXi3q/gT2ulU1vVdbPQR75RKeK/iZHCmp9SjhWrG52llCK82nSdDD0UkVplK+tSA
nKbuIUGl05uVbC9r2BhhldZpvmGj79NGdb6BsfAjC4XY4TshUU5NjyAfgImY8ZA2PfjjduGaYWKD
lFiGE+sKhIA1fu6GYEsz6LIJmWlYB3pjOCaEF74iuyE73ZsO/Qj54XR6192AHsXn2OlUeaoy3T3Q
zpqqZNOB73E5idw01iZmplOhUrDwh/OptLs4REnP9cBKd3gFWk1X+mDuKk+PhVgTJHkqdpOo7YqT
fE/cgOf3KIDJ9KADy0EmmdOBn6jZ9Qcy2v14lI1Q87XBm8QE0iZqcIKefIM967OlHTbJSpVhqEM2
Hqrviv7Ya5HjmzX4FNWoGKaROpUOh8O1fhBk0SPsZShyZjpoeveqQWDyp6I9+adTccd9NnTXZnzZ
qSpdNFAuVT8saGcLcI7TUq0p+c4mRkixgYUs+nrqbHtUXFPp0PeHa5aqITIPTEi/j1pgujE98nB6
oJ1KBxgPNw7tzWgj+bFOtBJ0GHTNpDhrKyzkajqfJA96PKnOp/Md80OGIJGitbo7tTVhehhb9rAN
NE2upzEWYd3qQZQAg7CuwZWZBuLx4tTETlV1qi9XLEvddHTe4vEw6ZLpdCpN1w6n0zU6esH/Ub2p
cuvftaiQsJnToxg10wA9yIzPxmG8G8zTVRvLevAOBFNpV2sqzs8nol2rT2rNHzCn0lARORX9gAY9
dia9MpmRqTTRHrt2qDLdxZMXOBUPhwmPw+lUmuh+2WqGGPTAgWSqOHvUsWuzVmdPCkaF3+leUYc1
xOijaw+ZBKPJh+Uk64fDwIxscNrRnhwuTqXDtUEIEPHpPK8MKO5qTup2avxQ9cmdqeiToOHIwKCS
R3+EDtLe67xJgp6c74rzq9P5RPpUPG3L6aLUqZMBQUoPnOP8Ti+9cZvUm3RIKARP1cKUmb2scki+
2e3HpJOGo5e1/hHUScftLrPeQV5YcWuo849ZUq5Jbuh8QLT/Kolc0dzQPmLk2zcNVrmL/eY2ibNo
oYrO9vQ4CddRBBkHar6XXYzhBX1I6pVpdjH08E9vWkEVrwURF4MVQboR8iRO2JeBwxoBUyIWZOua
ji60ScfNX3inTgYJ84djUDWIzmWihU6bzOtkWA8H+2Btn5jcqXis+uzaZLqna7snHKPbPaFN7Ata
LnWYVBajLE8HNsnu4dwe/cgOUueQFpsEfjxvRwW1u3j0/owc5tp616JWxrVqVGoTuWCWjK+nmk2S
lwvc5e+mG/0kgseLUZAGjpmqOxQV1EEq6iCH1zppW9VgNkngxG14Z8mLWssAaPWpjYm1iuSXRKRk
EZXFChJ21qbVjdSBOGrTsIp8KrPoBhX0gnX2lSGbbcTi7BvTDA+Xwvxq1uZ7v9PvMuybzqievQhc
/1WLmHLKwQph+lW2fJBD6dYo1F0t0Eo3L+vSyU2RuiKuIK8JecZlpdXnxTcahOYCB+AZ5hqr4BE3
QaoHK7+tEi/tVcGjoarcNhwnxtJyZful7iAzOUdgZ1dg4r8kFA8ww2uZrqb5n2hdfw3CTnOCVGDX
NLDbQZ4NsnwNZMEgEc5zNmbg/b7gsGwJBKPrDMgU9FdNGECWghoJpAyFWvhJ4GQ+JC36DEpmbXAS
tAPMBpYxJ6WfepKoew3Z10QjFELlakkz7YfQut4TGo68LATOU/NTSknPLUjM5Zmybpow3oZ9E6ys
wXAgQ+CVyv9c0/wdE7HL4ih3Ugq92qSRg78btqyu6r4aHDvXF2ZsLqzCp14q5H3PsrWpNRlXYdct
IEiuvT6RN7nS7WuI++4sO9Q2urLYylLKGTDkr1GbknXahJljpZDnldkiJ5BeG2i8wL4UTsDSEjI3
qQdhG2TOYXlFriRdpQXZaHFDF6LTi0WrEnA/YRLBZqlYoCzM3BamdxumLZMA0haIFK5RQcZTk8Zt
q3J2bvY5cS0p3SIvP9qDb7iWFdgeYfZt3FW9k+hl9C426y9hGC8T0WkflJ3nfGDog6ak7cBXroSD
goLpeeRfyqGQizqgkNA2WqcPI/1cFubgyQaZTt2SJbPzbS9M5WZDgt2sI4zDyojywkJlu6Sa/Fqz
K9mXvYPh3yPmMCUBiXJkfRQ92kL0CVElSdFCls2q8wsfXreDpLOENFOtKUeg5jttU+bYRG2aVKMX
udEuDCtLnFH7h8ao9SDf5HbSSWUNOdlUXhR1sAwJqtdVW2XcWMPsouZpWfSVdEG3SCDBmtfFSlyT
KmghzoW5ChsVXwejvBe2WY7T0h+ID9M8pby3MhR+7w39e5x18rZokngjTVW5VCEXhhy6qnrIlcN8
i0OK9tweInbbpujCaiE88Um2UG1w0RWyXLUm2BUFM2w1VsGyrx8CK5I3SZvcM9SuopJlXlwomJyr
6FVfhA6m7S2u9e8DlfgSNAWsiDDqloMZ+pp0fc1xBuq/yPMvaWwSL7ILy9GKCILDeG32MNiSOtwO
Fc24baTgfqaxV8ASGbXAqi2dhJbfaAtTCXH/JWitng8VvqAt/qax2vaUFkH+tvH08n2f3cncDN/F
uihgeZDsFkFZQLIp1JzGKIoLixWVg2j7FVsUBgnkiPsoCmBIW3cIFmgsGk0k19RMIZVoFJ6lUOYY
uvWhD4hwUYmVp/wudbQeO3YJGgPrMGZjHfFmnEtMM5E7WWbfC0i1ia5dZn4/XKShfGflyTmkYzvP
stYJhVgTpZ/tCKxhw5ksYPhphXbLAniGXawUhrynNM0lMZJ3mKWUF9EVmD9qJgWnubUOAEevz2+V
XuC7QPKsUZ9bGfouYaG+aFPfKVPoSA2l523cdE4Bj3OD/hM2m892K7RF2vdeh0H5g4N5I0xx3nag
SA1tUJxkIlwxUlGOcpDaGr6YBKbNT42p9E3ufx4GmD5KLc8Q5ScC/g6HzTVbWOaBz1mhJZAE8d9h
P/JU4ccLVlel2w7ZeZGOSXJdg05Q6JLV0YoUWXdFYIGFG5ESLEQPdkkE+eDABEB/Af4Mz5viB1GE
rvIm5FUYOYOfsWVjwGqRCBHI0w5yXRVFBPa1luucQEQIC0xrmNAEKQ8UsnmK+3ZZAah93raXflbl
nP0Pe9+xHTkObPlFnKEDzZbJdEojVzKlDU6ZLhh6D/Dr5xJZT6lS9+me2c8GhxEIUoYkEObeIIrM
mxpFGxHX7U4MiidyKJBfESPewGFCPRuJ3U1bSawuoY+irPL7NIq/1j1qpm6LUhCz2S+L9T/YPM6r
3rsfJy/cexWQRX7rbpSfZSsOAFRJODt5s/tE7LpJSp1lh8Hybjz9relq65wDAZbXPD9NljWs/EKO
exTlAL4ag5WS/jZvsFhiaUjCYqSrcSxE0rfdIWIhSQbk+1+wPh6CuGArZuNBLbWfDB4WK9ex6rUX
Zg/ILqd9UYmtjf9Ymnmx3HoZf5NOdZZR5SRZN2W4ZDUnyOWfXGu8m3t5iFssbwMNviNi3nZAG6Wx
OKEo7q6IDDRwYtiNLMpObuDWq6GJztS2xMprZ0DQRgfVqkDdE0H4ts59/FnVvPPKMj7cODVqwQqv
48G2nnIH/12GNH0S08BfeeLF7qZonX+jFFV9ax7yjZJwrAUbdkI/j3ZQr0brvskzceOS4F5pb4vC
XMaZt0HyyEsiVx/jCa94E8XrTi/VGzW8obqNF5TiQpVfWDuaOytSOE+Z5v09oy0wZpW7jfi0H3L8
h0osLm2s5MGxgQay6Lqtj5Pq4gcm2LRv/aQSxbx2g1LAGxiTqaiqlMbTTtr6JkNFOS/dRDJypwMx
Yhn3shQ71I1bxP1qyuGPjyRbl66oVnVfqDUVDpa+WTwOrm4SXQTwphvAE3UZ68SxOrZ2rQBOWtM8
UecunPNzNo2AV7x58ZwBvzUiteU2a4/Pam0Hakn8EIJalKwTIvTy2FpL0XI4kNG1V3V28K1XPWXh
lnkT3vrcalej6L7OE/BmrTd/Udq6E12Df0OZTQkeEjfF3rUt3bpIpoh81UBqqKI+TFburHNldYmn
inwnxuk56vjOCctm38tWrYIwm7HJ7WnYWKjs82EfBzolMYPDLHiYKOuOD2XSw2+qY5Z6Tj0/SG+D
zHDOLT+ZmX0OLarOdGo2cYbikyvh7rf6GzJtNBkJ/1mX81F5IV2jXov/hHA2fF+FbMYNGm+Bk0xr
7xEoiSjpBLFS1WNDzYMFktfCwaznG+xKqAQPDV5BAdxh0b2OQF+kjNRfIzLu4yF0EruL0jjmvwqd
fQXSxE5s5CWObdk/uNqLN5yMZKdY9J0X2RdS0GwNQIyd9GHUb7oc4DHmkEcevhSIf1COjqq0zetg
7dTiWJBTaL2FjDdbMSB20NbBmubpOC21Km0FQAXCb2E9XDGsplWZ8QcxdoewmsN9SBmq9rxfC41F
uXGbPNVOiKrvNK6cIcny4s71PLmfpuE50tGvtgmcVV0A5BaPDXYofRoBA8jahq+CqNfblqwmPgO+
kA31Xlh3sRs0Kx1gL47cdu+GQ40c22AlTAV7t4vJEcEFYoZiRHb5RuFW7fKo8jfWazm5cNSruDoA
c5iURbTHbug/CqwOYbTHiv5UzFEaIE11sNu7TNnxJi+mH/Pg/6IlHRMBCJCQgA8V/qnPuUznetxJ
a4yBsqzSYAC2EKhUvZ8oPdvd6AIxug+XWqFAvXMWw7QtZdOmNreChAlbrAtvWYGw+HnddDcodRPD
D4JXlW/nTvcp/pF47uMJTnhmby01jInX2zslC/++mFOAXlAI5bvY4l9L3Z47wtpzX2pASXhr3ebM
2bR1uQl4XZ97BNBox1ieM6E2fr+EJlOzkjp6KwoXBUIv6wHZixo8/dETD5pUwwNQtH6Qod5Wjr/1
xz5PB0/VSMZ2Ms2D6ZiX85qhLJnKwH3WjfMznFme1kQiWAhpvqmJV6zyQm4RNrw2VQ+UDTAHuR10
KyubwlU0Yft05mYXl+1WDUASxOFa4fe/cefhaQJo4aaUd4PtLR56wFdRWXwri/AYCiSASNxkq1gD
ZTE4ZDwgDx8kI9vnA57Cye3nc5wXj2qIfuDLENNrFcUvTZsDo+vlP4W0gLodHKBtwnqnPDxfuX9u
M+I+52340gHZgwKps+5ZkN/MpZvy0itXVt9NG1sBl0QbtnNK+Vz3fvHY9RNJCyBK1QywkxTWUym1
2HR2n9BKF2s7Qha9dOaXgLfN2lb5hke4lwGReHKqLmWtntdUDXyDz9wBuVLVaQRg2qpC7s7h6Wh5
58mbpqTx8npb63FMSrUKrbFaTW7ubFkY610wy2TIVZm0wQBIsw9Hx1VqWjG0AUzDVlrrkd272G82
VjihDpNjy82A+XJIYiO9CbCKk8yzyzYVoQO2s54mqumihAHUmQw8zNYTsqE5dv+bdtK7Kat7vPq1
SHSP5HMeHTO7AUR66MlLgXBJMpTyK6DSVqRt8xUFhG0eG4Bg7L7YeYLYSYuymGonkQSyG9OCAT0G
P/i2l2mgcgQfWMnyrLshoSYbXuQUYaKmaTtPeTLzOUjwcYI5HaNuWwismkWhd7qT90UQVmseqz1e
6motqcCv0oe3JS3oJlKetQoCexXW7XgviwprA8BbPPRROWmBTkPDFMBk534BNutp4wis/qwkzg2P
Pb6hOn+2pYdlHpvWxANrG4cc1ZGI05u2elBT9xyJB+73zxKkl9XAsmqVRZuxlMEed6NlXQBM8MqK
GW6eH81p1ikArIYGL3ToJV5l56uIx88cfZPXqHvfO0Bgb4EoK7chEP/EkVk6tD4wgrPj3DpuATgd
hTPjtK6bTmytQ/4rx/9y1Vg63tYi+0tMwXfU77fLr7iXwfBGkOVKaJA/tWpCNkz3O9KzbVzIIolo
2abT8OrSbjOG8VHEG0a8Ic2anhx+NY2V3VDK8BeE0YOLECTxmKw3PgOOnTIvITNuaU3GDeKKhLGO
n4cqnBOiRpkiMQwMHqDsjTs8ze7wWjjMPVf47932c3u2lVgqAlWILEjZrbMhLzdx6z3KaKnBBiFL
nX7JQejboanaTQeGSSoaVSel57B1OMj8EDl98v+xxYbm848E8A84YR9I2//9Ebv8Bz3nEwn703m/
0cUBaDkhWiCGYNm4yIKDaHIBF6Op8//yY/STRX9LN3bB3HnHFoOH7OGruGDJ/Obx/AYWOyDrgFKO
VigOGoTFwKj+vwCLPWfBDV9xxQtm2XFBGULiOkSPFUCL/8QVw51vS2fKyF+NV51IaXtPqsmRV+Fz
vHXGwH2a/MZNi7mNt2bWjiznMuu2pXeZzfPs9+w/nWsuZYz/6Vwn/iYYlho21s3BDFGeN3VylWOl
m0O4DJ90ks3gEF2UVncMyl7tmD+3x+uQ1/FHUSCWOFTZLm5i74XVeXEEV4oB4QCx0aW9niYebuFJ
+S9u2P/Myn66ZWoGJpUD69zKTTZP+o3UzarsnfhlRH6HxLLH1mCHs5/mdKYHrRt6MEdBHdNDiTWi
BfYZM0bOKKCT4whfUNvASaK0iUDOkyyNptk5qNwJmw0+3uQcjMyD4daqqP29zoTcaemXRznz6pgv
A6cqXAF3568+TRjRDIFoqyNQaPD5zWG9i8FEOpq5XClrjUSqXDOmR2Bi5+gsuxaAt5pGZ74czUqp
pI2XZJuzrTqve47txrrr8yrbZhaCaoXsxXlcBmplGEKwgUiN5HDfTwwuqF+AgVI3LN56fX92GFwQ
sHz8R2Sxu7U7ouDRqhbuNoC4J1Z3T01RULiCNhkfskx2N4qvwoB0D4Od9w/4O8ZdKVCvMDozLO9K
EgvJ9kYMsGE//NtJ5kI5GXdeW1X7SXnAVRMx6MMUZR8Ho6vdUH2YMLrRr59+3/PIO2s57nzkXW9b
YK4fKbXItvPhuLd+wB9Vp5FbmjoFlPcEOGfWewewD4abOpzGXeQ04kyUDNZlNFcPropQ1bcy/pLl
yPFNKh4PddnYaeUiZyWnTj6bo/z9qJsscdFdj0BHcHcy54hXchQGEdoR1LzpwIGKgzyVI+guRcx2
o6MHxLC8Saxu4o+hysrdDOjujik7eqi7ERQdq5A/OfbFvuHFWw9gUcp9S5xI79Ij8zIfxC1NN9UA
qlVRUwbgq22TBA99talztzpzzauzHbbVWS9DE04kUXFbb8zEgu5HsLbMWLwnSdTUP8JBnRqavwFp
jhxnHTcWslb5W1mOI6pS4WzdeEP1htcTf9C72JZ+e9/Ne8ebi8NMeq9J/Mx3DrLMMwafDvhEbwLl
yCgv87JzvgdLriwsCNJdCD1Ww2jJaEusH4B1q1OGzMS5UPEqkmE+P485nCy7EQww0IiBCOQQsHwY
yfRdPBN1GUo/xRnio4YpZIWadt5SH6YqVyvlu3qbh0zcV7RyE/ifxQ8xMYQvg3ohXXtGML7NltXC
DFj16IEs64gRC7OYXGXcwFs6L1mN1pFHoA6KE0DhYYrtZn5l1Eapyw1+cjE/IsMmXooIYZNNqDxW
c1ucBL5EdjEdEZZLv6hePmyF/0BbcRxQ+v/YXcBGdf0YHRGXz3dio/nEWgmdQgw84NFfWSDyvYgz
CRJVLOobqw6qmz5zIZvDz/Jn0w/y3w4/n9tppFmsXvlr35vtp6FhDw3R6rYQQj5V0wppAzApKw0P
ernNZnDAcMAaVmTHMu8v+sKt4M2a2Wg5Q1ktXRu762nvZ1z1xJ3h/pkz/vtnNGV7asqpfNQRQOEd
MOr3wkWmm4ILkJKgr7+xbLxhymPPRWyJvR/RYsPaqP42HnrBsm9dUXWbXlTRLkBw8GwB+1VIwMvn
/lGxubyzgp48FHw4MR0Oryjq890MttLaCfvhtRwbkDLajt8WpGO7loXOymkdsA1bzd9GiiJKYdvq
OJaRfiyy5i5c9F2k+NouZrpvBClfZkBPjH6IZbjRvXS3tECy0ulvJ63CV6pLazfCT18bNRt9JJtq
8cTiCIgRf85SOjHx5rky/Y+nL0Jj8D+fPrQFx4rne+gogc92xcv8B7rxLL2oA61K/JRO5mUCccCd
tLP5zbfnYDVpFz5DDcDZMEfYyiv9ZudxsEJ6uAPuXHsPnFkvGi/sxpkqmeqcZsfWs7NjAYj55cjo
rKi4y8qZ7T7pja0aAtUlxu46LYPmrvXAX/inyxkd6Crbmg8ASSNoU8MwHREmkmPWgttVVDN77QN5
Gy4vN6Hkrgl8+8WYutz/bTrO7gfTKszDn5Xl3cm6cF4C4AWQ0EIk3fKeIYCyfGuuy7tomPZ4JTeo
IEtQvXBk534GUikC8cvRn7Of7SwlNiqrcMafdlXUOTduO/jIVsT20dLzxyGunb30gnb/SX+1zWht
H40YkOrYq4LuACtDWepqcj3X6EhV3roToIPmVDNp9J9PK2L7wcpcJIeqbEPnXH/B5ilXTuS0r4FG
ckb00fSd1f1pzhgHMSADV1VYAwoXCLJ7ErcPjijalUXKJ0cqeety2316l+aYeeB2NE/uWMhbZ5GW
OSO52Kmulv9X583LT3i/yvXnMfwEI73PXX/eMneV3n8zUuYoZtViQL5Y8FNUM3+liFulReizk9GZ
o+uQmQmW+6vAUb/t/smYK0p3//4mh3+SH33ETp6Hlgaxt3TwXIKeP19kxYXl8tazkKWyHxEiR/dR
KOWpyyhYYssbDZfgx1B60T1cH3Fq3vUR9N27Hjn7aVU1rjb2KhTxB3uj91j4I6ffRBs/xH0+A2AR
Fc6Rvj+1l6NFZ89ds5YiAASTdzYMl4faTJvBPG3myBhid/TBy/ZxRaO8XDxyaLlq5gVBUcEpRo0E
MTxIzodmcYqLyrO33PZEakQwtfL73pEXqVosPMrqRKiiOgjyNvfIllBNDnnTd7eTi6JdD6b2DxRU
V5IG6q2Am7y+WgTkJ9Ag3RghGeMBE9E7AZysq1x7/+ENLO3QPi7Hy11cgl3XJbYbR97nu1gPugqx
BkU/LZY7wCqC5uKuTWBYOdt8cK0vRsgylK9r60stgupR6G9jER6QXWWnIGjhFb6LNbXxC8uJXmYB
I23vY6ZTG/sNmRv36Pk523W17R7JcuQtOnNkdNfZqqbW9mpnjiYxPTjlLJDbjxGD+K7a9OCs3WYz
+z2YiWqIUeJ/1xkT0IvgnS4TNQGtM2mX89CF8fdljLUxRIkkvmRpQLn+Z6Jw8Pc3BZkyxIfATIAn
jJj+zzeFkVFYtuLeT1KiTNMJ4RyH9yHoBJ5UI/e9D++wZmuvF93NVdWUuDG5GD2k5ol/Rm3eP2dg
0UqPdydfD/7ZXQajF9LP17FGPffThJlVMbC0LXAy/RBb/b6aRZiDeIf0l3CL10YJZ08q0t2CGtDd
esvRokfNWO8utpn0s1t/yA6jP7pIk1XxXRiKQzvV3pOX6ehumWvs6MNct0i+P32pqlyvK9dq9t1U
y4M5kpP+fZS/H11nr0eAKMhD5nbt9t9XMbC1//YC4PPnAT5Bg54qyxcxPrU/4SGnuUQHhJ9ZD+yU
vw7reNNybZ3yqLmrLTXujXRRhQ6dk7YcdMrwae4VmJ+LvFibQWZC30xhu9dlZJ1AACXjVsfVh8uY
CWMrUFtP+2pC9n3hectqtr4St3yo6tYBg+vIdA/SW8u8O+WWzdtEa7bK+9J+tJcSZVlZ9NTUtty7
ApVCFB28Ewjd7tqZZPvoFaUEiJ+zt+WKPAvt5Yo+ZdlD5PF261u1l/Tgb/1Ad6ltoyb9KsaCrmdk
3W8cYKHujEXeBtM5l1KikcvyzC6Pp/IH+xiaZ3ZqNIqjAGxurjNXw8od8tRjY7kqJ6+7jxUoAo3i
j34T80d3GtxUxFG3Mbp3i141Weoo+tAs8SOZeQmUFBVpt4hGJ3KwjZsYvl9oIk72LpeI1O6NodFZ
sUTZy5HdvZm4Xgt0NSxRpQt8U2f1N37DwZCLyvPAFOLh5Sh0i+pck5IcHNBmP+mNhZlczjSm15PI
cma7nPl+WWNh9MbMFepyWaP6dPqfl+3i6j/27OhvDztx0VcKbM+ABFjyvU97dh+gIAXEGv2R6TJF
ewUg8Ya5QYRuI0wPnKg4GLEh1ElIK+e0mhETJmb6k6GMeBiuLubGSC3XMJZXc3NJI5pLRjW5zV1Q
Z4Ts9VmAQ+cmPc2Hc30wmnny9Dkz6rCWdMMmdC/Jsam7qGjiDDOPrC2IV2GebWdH6PNl+vdVHGSR
krYtyBrkm7oFXAYZk6E9OrJCKd4cmqGzcnoo2NoI9uS3xw/GVzO9zHA0YTsAoAfqIS5nVJdDOqBC
iaII3dAur05dWepNDZ89CZF7OxmdGQgyCyoxh9EUHmtbt/uA9/y37mqILgW/r2B0cU1i9KJ/z4P/
U/Dvfwr+Q5vE4NeY+B8rFL7F+2kvimdJ4rq3vmddtu6Ru/ASq42a1KkGMJiXneW6l0RjrM7Rm1GI
soap2VN04TVpNs+/7Y3OnDmLWZ3HH1hJlqter/Xn9S8/VMjwV4hbisZJ3T14QN39GD5w22/uLj7D
4jggBL9qWFRkd7U8+oO7Urgv91mfk8fYGlnaAdW0ZTQmjyVwlYcAhfzEzCpHkcflBJ9iHTAqZFxx
wgSsUNeVW+PbWCjXp3hnwLhdsucMrPsUFctqZy8iCEe/Z03m/TprMu9mFiTYv53rZHb5VBVTsZ9r
9Ytqt7jjNi8vg8XGn3OdOXujMpNDlI+gwre/Cqcr73IbZUMVu0C2J+gECZSex9Jx8RzliA4X2tXo
TKHt4RB2pF4TgNTfuhDtBCj3XucZ2AvWVNulVosWUC1/HBuPPzqZWoPBbt0alRKqgiNb83QigEq1
w+Su435AWw9LjCviVPFt48fRbbgcgUnNUOSa8/11QmWxf2osEGQWs6veXGQAM+nDBHKFc+LZFpwN
Qf35MLYNshsZvDlZV3e2FfwAhlK96rEqN6FDNEC9tX6lQ3UbgIP+kHH+HwthiBrOH24vsmK279v4
OFKIsg26wvz5GgwTjVobbVq+qxaZfhulamCFAl+RE/y0+woQFAB2e/+XN/L4MEt7fETaFl2nwmJa
GdEMY/0lKOfmwQiuwHPjhyHdGJE7JTkxSe6NNNByfBwF/ZXlzXBwR6s+I7fqX/JcWlvgpEzWweSw
LrmqPIr5ho8AfV7tPJPFige6bmLArvMb44QVMTzlrM7t1Phd1Z/iAjxI+7DeoOxFTl5ePZrkvhnq
rLhjY1ufjURxC9a5FwbohrJUA2QbXO0rR3urEQ7qjS+Vl5qjIlDRl0a3R9Tc9ZvR+zrzb+KeRl/6
CGivP/XeZMMdkqJdTY7N6H95cmSpisFlRL+7pZGdH6IpED4V79lLqz3PR37zz3saNW4HfndQfQcS
P0pLStt9XwxnqTTobqrk6sRAsDiZI7QCQVuDtjsjnuvIjTFexGKiUgMw+5DbeXiKAVHb1cAtgSQ/
FSc01gnWYVmoR+wsMTCkovgWFiCBDjUYpS0QUuGYuT9DrWVS2uTsIid4QhK/RIYr0qgrwSNpZjuK
kiDX5V0JZk4cztuhQKcbPrqZAK0drTdKzYsVmt60x+sQcNEdo2W46sayTmyQjROAtZ11DPeuf6jG
YF9SIJtd5b14kqM7SO2TPckt76UPoiN14/phyPX0IHt6wBKYPdfhbRjO2RG/SnY0R2aI5lYDqj32
h6oDyd/o2nhEhcg1bceWsBmFpy953dHtNdA2sflVNIG1ibvfbY3KWARAVlIy9vuuZvpwHeax1gcg
VXZF0bs7z2PAe15nL3LI8YgGdN4TOfm3czChfVLRnLxFMqoeu87B7tXJSFhjfuvHyhYbLe1pddUZ
E9Rw3pxBd9sJOd72u0QblvXUA6nllQHCr1qzr4W38HwCocHyLsoXp126NUFfUVrtNZdyjcwc/+pV
HXJR+AT0rV+Uwb3j90/BoidIkGyyWNFtaYUlikh6AYvRRjn6MKopeCy9Sjz1QGgvCSu/c4xg8kc+
j/gyY4R8MWPjBzMmAOyK+frfvQXP/rPb4vJKYW0MXXxmx4XnEATLK/chWau8CTSncva+o41at0ej
ruhoBiua5abReQ+Oxf/ofN7rEX3v2t82ZZ7bR7x55N3C2H4SjT2xNZrLFPiTwqZ/5Nasb+QYIzG6
DJrYK3zcSZ2vqkB0Nvq/ueWucSv/Ysa9INsEwBmujM6bAPciTdxs7DhSq1p1BXBzTfylCSx7HXg1
KrqLWM9+u8v6iCPsgCh1iXpgBdiQEYeIOLej7Z+MlPG5+sLI5USjKYJxR6UM78Ax/AGEfHkoAiSd
B1/RxJTA9BKAfNLZiy770+6qswgq15da26fzBi/SBzKhudFssa9DVmTP3Thaa8fl2FI0o6cAbVjS
nGT2V3tmext9p37+aZqF2H38xZQ045gKYK+2UctDVF5Gfo6WobGRzgUVa8VFzs8BAcUN+DBMGHmK
1BlhoL+3WnSSSYwuBoj0DKh6v/K4LtcfzmssgJ7zCDiAhvP81pv7tzmM7WcZwE1DQ7J8ZcS2BoUk
RMOptRE7Fx25vGii24txDvabm4/twYjMal5DwofbgLXOM8+6VeSRvwY6oJhIPPKoSSNOdeC8ml3M
qFCbOyC+Fbch4DzoZOI/+LpCndMEZE4xAxPkIJd0jdSuYZmZdRvkjT7Faxa1K/QVEtEN2DVYffpB
y5tG+HtAwopEuuiqVuvu4C0Dw0fmUTDE0cJ8xmoXp1eVOTJmxsKIZrD7sDtQ6nRbVN0FsGoDeg7R
0FtXlRCvQVVpcLT0fMomRp9jfcvDUbzalNDDTMtyZUQ3LkADCuxib8SqLw8jukY8ABr6lXbBt8zR
YcoCCjwnvvz71PMczIJRvxm9WPQu2sH8kz7EEnUjLG9OTDlUBTHaiC6iqYmaaqiZuJZNr7ph7nf1
bO+tzvZO1ObVBpsfyEuLeB3id5HaBO1cG19szSxD7gPtHJfptnHlaRZ7WjfeScayWTPll2tv9qKT
QhiesGlqviJxgCYFPKCHEZnJp3qgeNlF89XPLH8rQUnadLNdf21c/ySwsz9GPo8vp8+L2afTQUpK
jR6ukr8mQh5FE1kf4A9ehS5+sgi9GwN/gCfgoIuSg/sA0IQuw35FZniJEbB3t+HwJBTQagmicgQH
KDaiu5rVrkeJApbR4QNaqGCETzGgah/NSvKaTYh80E7Oiu99/TAjuVetnLi00sz1xAa4OP5oxw1d
JpsF+0DHAN/Q/dd4kiwZg49Ol4sQHhCpwEZD64CgqvznDhEWVtmgB039VlN/XBXwvw72KMo2AY4c
4+UY5DpyGEMQVV0OfgIxUxcDM3UZWlJv5YK0RfGz2Y5FCVLcEoEBadhsIzybaxNy0Sqot5XV5WsT
kAXowneZlWNR3cd4VQ1+weAZzNHQDU9tOIj9VX+FQkz/M2nsDSbiahbb05Ocu4fKBRWszMQTupKs
w7GYX10nxzslCgsprla/xhNaVcXI8Z6zeLqYWcA0nkCsW1rGor4G78LeUOKIS33M6K6e0KeKxtX4
kzv1SbxeGfsUMJPLD7pe1FXjsfdkdBur/mzqkgXa6wIFP734LWnWvsz7I/qAxEeLab620P/utfPa
s+iQ4B9Mghid0dkDxV6aOCD73PoEvu/k2jfYtfWr15FiB3II6gWLaMxcQJmOtTOWSUXBw0CGpLi7
PstMF09jjcbNl4fZC2p0HCwQ4xoTM/TLg8+D6mmYQI+66q+25pqXl8Yi1eV6stICLFjerhCkZg/I
RKPVTUfidQ2w7IMZ3EK8oUWEPhiJgjd7R7NXI5hzeEjdvdejldxV9+k6qszs/3Cx8IWFv71A6OSN
rAxARviK0N+ilkyhDS4a8tVvPXeLG+Tl+Cn3Y3ZSnQYjB8FHSjogTlOj/KdpM9HX5GvX+fXBBJp9
fDsEbHwwQtaCp+HSiG+NCHC+c7KpergEuVlm/9WA7XEc24jstEPQckMpdESU8QA2Ceiz6dRqcMbk
8CIQ+qwr9LFM+3mOb4k/OeCzzd5LVPryxuiCJV0gtYVaHG22RprRlW3B2gHbNI01VsCqAoq6pLF/
H/F5bX6pwkXmwc4CvjbRMq0Gfo9C9iqo2PRoLFo/RwGnzKu9EZswiG6mJdFjRMfL0a4Z/JVtDhbb
sfbB5oG3dA5qjaxh0yPPCE70tGaD1a94NJQg8S9TnWW/xXWEnpgxQ0cSxviu0uWYMqWcBx4C8j0j
ufPAMj2majlC07YxrWjknizjtoeZE2OPFCil5/yOcBdlk2XoGtSXjB5B352RZmGvUceODxH6Y6JR
3/jVLB1dxebNWFvF1mkndhh6ALF5Se/Bg+hOBrLWu2W253GLXtHLkm4Gq6D3WRZ2JyNdLQzkzZz1
fg1jIZjSiYc3Prmui2axc52On3r685PaiOHo8hNSVUa4LplmfTRzdPh5XSzNUeOfxi5qg/OyWdWR
zI4eanVgi6CrdSDJdLKdCmCZKFfI93GBfyqRzwP3x6Tom+pbU/R3ce7TX0H/fSw1iDuWU68rIAh/
dr3zVgZx+RWd6NiqRMHjpnYRULuWF560K8OTDPvwJAjatZROdh9lpTcDNg+dmSijx4DDBxxtawnA
FbqRom8d215Tc6rMN1U8nvAU3EeM+z/eD/L/Q9mXLUfKY90+ERGAAEm3Oc+ZTjs91A1RrrIZBWIQ
Ap7+XyjrK1dX9+mOc0OwJYHtdCKkvdcQpfeW9J+Tqat16NmCds0+sHN2hCqcGme6RmpR+VaNrQga
uQME56JqQ7kqNE0ektT3dxJY8lmsWiDpG8+PFpad8ZVZHGD2qR/S4ZxbDELko3/4mv8oPg1IhWJO
uE99XXNtY2ZBmg4wS51k+RPGvzqhp95VEkAd10GxB+L/zY7aEtymGjUkCml4M6JUIMuB6pkdhVL0
FICmPM8q6m4tVuKly7i/l9i57uvpYMKvQ13Za03yePvVpIJMrwmkscdnp27UGgnvJZJv8clFNfLS
o5J9YVYK/itEHdcd9axwVjLImscVaA6m25sGJn2cYucRoZBZpWuW5HxGOsLXaV6PO0joFIc8a52V
cmp8eTyQcBo/pC8V9X/0o198yIxA8R0wPnDeBgij1v17ZgFL4aomXAxIikO7qawfSwvC/jBVeMgb
BsJvqpKlrbJsZTpJAhpGaIFNNXWapsgpLBAgpNya0LJzvfcjf2LJZq1Enia/5SnJj+Mkay994HFX
VWOLJciNYh/nKK7YXoAaijk1jeaQTd33MxuiwzOIJv0abhpNiOk2WDNwendZGLug+nl1souT9LWH
4PE5rAQ/d9NZ5SbW3M4kKMhTqLOy34R1ZEEda6TzLEwwrbB+eHVdVM56+iI7N9xHvWzm4OTPKuGl
4/NY2Da+uG56NYfIuqmwCi8Wks7X1gfN1Bnqb1/9pPbYUsveXZg2126+s7KfNGuphsZEDgbHoCP5
vfVFsOCBWx4SDXVLx4FIBr4p4sd/GCEj21lp6b0SbM+uEfKfZMqDmCj1oz+iqQ8rDZScp5GlYy2/
oqlvgI7iB1jYwHyXCsQsYObuzxvEnIp1j0zofblugMeQHdiHHgB7oRSnoXWsZ4hEz+t67J5Cq+mu
tlNs87y0nr3C76E9kDszPY1KpabrFP4G4AuiN09jCJU2EuhiCQiBubVb5vnFadUfm4NOd+UaVO5f
v0EaEbFuoyyF7D4jh350r0qAnYr/TJIvuwClXkez5moOqJeeeln6yzaEdKgBrtQNKmRx0iJ5Py3+
7o354JfrzkUpFfxGvMICC3szF0IVknQFoLCWPqeQmJlavpq/hsaOL+4duXD6aahNLb7uJLgRm6S0
3SVy5BCtCIL8owG4zCnDDypYggpB2978nAOy7yhwSqXj7CnEp+GPULvW4g7myZMdD8buBv2xetdF
7I92ryfpsRzLdxEJcsXLZ27nhD+ZTEvJwjlPtLyaKA3pq9OF4T0v4yIJOu/Au4EAH3I4XdTyBQpx
+dqECQnadZpQF3LWuFsw1ANUVcEN8tnEInJKyPq5HLXisPYPNkSYzzWFK4EO2/gdz95D52TRzSN4
gUlXkJWdlNVxmCpc2E2vm9pKftKcgMyW5eoxHCNrreJh2ACF1F3zkamZGZJmyLYABfIt1xb+I10M
8Joruv+RA/f+w2KS2pTC4NDDC4M4f+3GCHCdkcNlDglnSGB3lbrAqqG5Zi0UiWWTVaAx1+3VtEkK
7eusytXahKZjJPTvq3rL2Qwlb61HPwCjb5xDnUZkM3DRf58AWyEeiB25S2SjAAmgoM3vzSEUfgWq
nv19tKxmX0QUfCiXus0efi2/hpjQK1pcZ06/Lv7jGnOffqjf/sfu1YA7yj9KBi7Fewjsn8l8B0i2
vz+vprabWAsC8Qrosa5E5ECsflpPONPBnEFRAK/1xG6vdULBeJ06kmlRoSsfHagDNGtqkRREUjSq
LGFH4RJ6yDqKLVAJrWoaOOe/zjo3d+9t/e+z//9x2q1XrR+Na1On9AEInsUeEmtmW2zCyEuzvdlD
mzDzwMb/Ck3v1+Cva9sSOv1/Df4KIf+BH5RbcDDpHXpgZVme2ZBtxITuMAfk68lccELWSMDGj/nI
i3MABUXPtav3OhtggwMk1AN4Gu4G0vpiEzMvw76AEMiud8HPDDYm+G//DDJwpaGrnO4gY9bMA9nI
Gevz4jUaMOVbce+sTVj0FKo1tHgoXBTjgM47EaivvyZ52WxiS4FqYMJ0HGeBDocjJDyGZ1J8pGIs
XnVeFHsCpiO+0Lg1mAbJomR2szO9g2fNeVzUAIzaPbYT+A3MzWyRRCvzG9xDjz+VrCseFC+qa9P5
JwF9paXvp8kW+oXOou6pj5KGDC9JOmFksyp5x8PxlrCSPBIQNiED6sSrBpTkb4y+Wy2N3/+6EDzg
l//+/XeDqdr/5/cfKarApcCC+K7tesyAo/7I748Es6bFA/Ec9Fh2PHuwHVhBYzgYVuBHQ7w83EOa
KdzHXfUQR5EHNjAi047KGq1nXzHYNMi8AwYGEyhPbIcAZjFF7JUCUkLKmdEQMuKk8/trVQXyUgZw
jajz4WqairLvoBMDnXoTmg7P5Y9wPQBgcLqIgpxzaOLxZiJz6ENHgtyFrEoHyO8yhS7Fio4NXZcq
HOFhAKgkFpnxvLbb/OADjPDSJ0AlMDFA55VE2yql6TzuOr+d4FDj3PUoW5iH+P7Im0c5acu159X7
SNnuzMdraZ3ysTl7KHrdDzLz3JmX+/kfHfE0xFxBpyvM4EIG75BxC8CfkeDHdZFCcYpn1R5mUL/O
atNjYhR6GSwzGP3RSw7A9zTQ6u1TaweXv/IAJvxqgwDDCBTbwbSUeB0dv1IGrRtVqLKF3ixmRbwD
A8R6jtLwm4e5/2wiBYsQr2Q34UIXHbYJZ5SdrGdXxVAZsb1kXvvKegZJKVkHSLU2GujUKwg4xRVz
dfrQ4B8SZ7b/aKU4VLEuZ1ym1d60Ccjlla0Y1mEquz20QNXeKoduz3OXQVjnd2zOvsZAAg2rs+mA
bd8pRpLZ7Zx+c9/ExUhe7OJQ3gyMwgAnzJkXg67clxxI8wFmYRCAbP4Y50OpC/ZQ6YjlgeOdnQQa
DEGNFRSZQnOw28g/F558mBC9u6H2EwoJ0iw81l0InY5/GZZWLcRUDTvOHkNvnzV1fDaHoq+zExsu
JkA2EGlnZJafS+WO22LUAhYs01iaTMUnz0Hadgo5vkx71qZHzDgpLCjoLIdS8sVEMsgE6hfJNBul
V3MQOUpcI/hVWF780+bJGGt5yeaQGY+PRT38bMKO3LJAMhPBQoLcUmv8I0LN7R41wnVvWRb+0deB
FLVA6lUsIjiX7Pw4tXfmrNX9eD8zbeBhwgBHQ5cmmXR36aS7S0onRLmNqiIHd3w6dyA/D8XwSYgH
Ne8tqwb4MwiVH1wwqddghYcnpSEMA5G36FoKmSw8OG/cCr+i8DRD3aLvko8U+8kffuHg69y3YADA
WgIq89h0NFChoVkEAaIhVwcBbbv3IG4+w6BlrwUvIeUrHXErwRJbhAxkpP8+of4bc5cRIKomRz6X
YjJF91/wKphixYWuGnqL29CGvBHS11oq6MvpNN+Z9HVvgakqbTvfmVev6RVJ86vXdvJfvV/Xml7X
77fKLeXDf7re3M5cELtAGPt17Q77ooI4QdHGxewvRkCgALnHZhiyH/ckFku5PnhuArULSH/cZB3W
84gH+uZh064AdrUs9+xBavdlZMm462k5VWQRIlNoL1lEBkySCIOIAkpftdVxbJ3yxffLeTVU+Vr5
LV9G0I3agPtTrf3ODW5q9K9mIwihvXjGAHh+TKGGsmkiu1pD4JLerI5cE1ClNpEPOyDSVzu7KYs3
3wI0H+aFztEjhbuPuesveRl0z6IJnk2W+/dQ0RS/htIudO5DGe9fSi2tBRiT9Ogx0JIXTg7uVFqq
fctjrOngOcSOLkqwR9Jq9u6K8RrgoXy3SfVB4z54I1IA+yDC8QWsNVAig6C79RQkDMFd9ZinxbCo
FJIUttV2SwbLjHNRWN0KwOD4FNbSniREWoiteXTjWj3fcUbFjlhlDwUGbe9ZVZWbIQAZkCdQXFG9
pCeZ+tYyYMN4cQELRglQq2uRljl0PFj71NQu9vJuoZ8xcUFfTvTOa0Ih8tJIDW2ccXzFX1L/wALg
SMeKfvharDxVxrsIRZtNpfHndF6Rn4dyqB4KWb33KXHenMizF03kVLsMBi4vTg4Vl6ld9C1d18C2
rfqI2m/w+NnEOYuftDr3eLi3Ix/SjQRVGkypJpmjqJX98Co1i6tMfQwVg1JHoOQtCfNo5foW2bdV
AeeNyIcdnF1FL5kOnjUf1YeVpSulfG8VlKm7gaxcNi9Jpq6iDMmKKLvbU6BZMSFGcqXqGP5LcCKA
7BER7341QiexbvdZCSVXmkm2R+Gf3g8mDFCNwxrEjxemw6Fw+ZiZU1ukODWD7qd8upy0YwFHmz9u
YwazpNVzapf51oUNzaLXdg2RnsTdKaj2rSKgFp8AeIRNpuUVHyR+05AF+VHgxTyHJqD94FZjsbFS
j208K3IvVszw6FW0em+iem6uKRj7VK5d3qTwspXCV2/vEzCzLaeggPDGPdLRtY3XYgo7Fdk/Jmb1
MR3ItEox7bUaH6PfTV/tqEo+mkiHLkgRedLc7/H/bDM3MT+h7/JXQQATgBWOvwDNJHpSkE45tYJd
XCuNn0wTBFd3DYrJcGVBE+O1AIEysdemM/WZAJwMxQATcncS4AvWHrXTZt70UB9sxYnkY3sOWqt9
hGLdPoKDGWpvXb6pHFhAdVNWC9TpdNa5vDlXhCgoJkZ/DFMDkJaCv5CMDhuJNB0sPoDidStWH3of
2DVzMKHIYA7S+xBxR/oIjoROGV3SZAdqLvKVpsnS/jdi8/ZXG3QZhwVgANXS9GKVIff//X2CPMO/
LtAZCCMMKE+UVvFwOo79FwCnIoUYy7Rwb6h/ohizwlwLMfuRrQPk3R6q6UU+cr4GbfNXNPV9RVOf
GdlOr3W4pP3V9zXy9z2b6Z6/o9/XJZlVr3VdwGa1C1FOCZVGeYUf7KYDZpIFw8m0mMMAUNTaSnNI
EfxrRxPk2AWYRDFjEBbjNZwjMh9MhqlMhwe8PPl1uDGROXiQHFtjoqihuhJrWLu1TM07zoZ1XMAX
ErglcAAVP1Nome0Skj4kRcrPpsmcWQnKNSoaLbwx/ulAdqteFSIaTilvYIo1updoWrUOopKLILMq
wE4K/xFOWvYe6wc4EQj3fVL0eUoc9gGZzPhWO51eDUXo7Jww80+eB49LN4+arSw1XyIbBfZW61+p
FPIxkwUEVoPyJSh0evAVcoMm7IFXxKzlt6u6L+TLMLrJ3HJ2QSnVycon1zmeusDflwEec+2Xpwie
XU4DyChkn7ZYSrTLToAEu4bl23eQBPVsyLp2icw0uynpXgmKrT9EhxJKX4ISAmgQVGUJKun/YQTy
l+WiDR13DSKPsxolRJcCV4gj9sDw25G2eMa77CeIIuGH676pVjWXHMxibxPSOsLWSfrI3uT+Reel
s0uRKVmCdOG/2tJaxb0vfsC78NcI/Pb2biKdLaHD3BwbCXtDiL5hCT5BfpFSV3NIW/l7iJsmr8Cc
JhbT+ztELoxVdEiG/tDbEUyOGlRRWqsBH7RJfSh3aPczcrwT0szZew1eMOxWefjCZFXMsSjNnoYu
cRYh/phLnvB2VQA6fvRjKDL1LaAsA8w/9mHvl5uSleyIdGO+SmtIAuA/BlEGgoLyEImgWWENPh5J
NYAb4ZZkG9nW8JpBworKniNnHtbHHvwDiFqi3QubcUHiHsOmiauvoKn0e5idVf6snWYwa4DaWNn6
v4ZlGSjeGf/Eqz178fARQkShfosgd7DMAxYfWkiznXIngwsxCHrvDpRHIjv4kdg2NIfbjAMZxd1d
09YJflm3eoGR0EkEWfBD5PlHYen6iVaV/F9LX/8vZgGmKu4Qz4UbJ7N9D3S3f0WCtH3m0FyVww1o
HX6tvWdGFCZeyGXsfLjJLLI8q95EkspZAPXtc6cr8tC7DqQ10J6N2bKDHlwMHsacyD7bmo2ICZPG
/zM0vUHZ7qtEPvCR5YfQSfQqrnt5zeusnvfIdrwRMT4kBpfL2Vb6tPpsAgnNw5y9WKB4wq/KEVsU
fz7btrH3sCJE8UbJ4VtMi2sDxaDHemqPAcaHODEZvnWHKg3Ls7aRejc7+jIboQw7ltHc7PdNXgAF
rv6YuNLfBjn0utZQeIUysE/SNYUhJoSmvBK1SujT/kqmUw3LlDbsDjQtIiyQ7F4fTBxG8IGMel+h
KtGnf3eYIYEMcIkZ2PK6XwrW31ovuBgkocEeguWeH6YmCEk3D7GkOSQmmF6AfGkfGW2rJbWnzZBt
Q+OMJ/3PNgFz1Y38T8qqaxoy6xWCAj78dGvnMoKsjvnfQS7u9+VJCMyYuRyf3P3yYHKVq5PuOpIh
Oisv1Bua9MW5Aa0A/mpB8QqB2XbFaCDWVt0UrzEN3lTo6UtSQbyTgzZrmgdesA3EEyDxM11UDNj9
eW4dHrzYbl+ScuORULzyUgZ7VInruQl7a3gE/+acToJARR2eKAyEniLd5nvtkA6WyWiPiugMUF31
RKAFX3AIytk5JMJaGEcSrOQPAI//efhqs2mrl14Jk1cz5KvDhECK6iU4S3RR6GZY9K7IH3hV8CWW
GzZelEm3TlJRHaJqKLcZloU7AeTCnuAB3ZBUKWiECGdlRx24FOkoloNI+2uewzZcsqK5ZW0JqTvH
Ua923EABPx3Id4igoQYsy49aNqsBFuLxbPTXzAcWdUag/qYyKK3O7BJFmJC2P1SUPJJuLNLPDmCK
ramY9Q3qAqHKHuypmlayZBdifnswfajo3PvIRIr/3Wdqcv9+Hc9qaADqwr2zB7gHn6Cw5PHGIDDB
jSW7UsYgZ00c6Tai1srTuQTUFd9I9cjtaItlfPQJpuIWHjrJG3IhDiaKPjvlPCc7aO56K5G69JHV
qGInkGb5SIM5nn76s3Yg5Te6hXVlzliuWywGdn0EuaSownoTBqzDW1lF+4Tn7bGxM7KmyOTNkPiM
PgE5FYVHPi3ZvpUoLr9QlclFBWOxM6Fy2IzElVsSKm+VWXm8h1JKssrjxtmT2kmOdgujc4C+shei
82foAKgPoFxWKvPi70MG3Q4ZDPEFxAjMNFURb6K6Iw80hvFvNbj+O9XfsGQG3SAviD4mhqYAFzq9
n+qTUJ/uj6YDiKBfZ54zQIvPh8KwPfjBpdPtWy15/9qxYVjRwkOucQJitfC5tZXFn4ZcVwfwmpK5
3XrJqypTwNXw9diYkI/1UTWRvtZh2z5AYv7RnUbxksAUtB0gSjOFSN4h82nFPwpfqxPqCfgoJMhI
XyAp+DpSVJoT5PJ/g60G1S0sSE6dTRMtaLKp83iNWgHZ51kPwkVE+dqTDWYGO7cWjaPUUxb0wcyu
O/2tjeRDim9HNJMwGs8y2NoXqdwPpIve2xHKrFaUeDd7PN0XBlb2AxP1M2zbyYtsnXGjRBEvTcg5
jIhhUFDs7734s3QRBaf/vk4P/u3dFxCCBLELBL/D7X9jeDt6BEU6qKwnzQsH2CZC5kM1dmdbi2zX
aGjagy5ZPoUlliWeK+hPCVxg1OIh/ho7gNe4HbITlgUYnsjiSVYwnJIlCb6GCxuKVObWOQiuu/vY
6db+xCZpwtaFnuVE6i5GyELmeb5vkfH9qFtn16sy+9Y2nTdP2rS4eFntbkrsOzYRfFMvEVij88Aq
o28CjOwIi3JzUadphiwocBqwPZy500wgfZE8UQjnulN1Pobg1VMGgUzDTDB9v6MhG//um64DyoX+
D1kZQOb+3ihBqIFAw8AOYO4NaZW/yD9I34Qe4IT0iaC0u8jUkMmX3A9ngJhlawDFoPRtQzh9Zk5r
hXJkOx3uPQWsvuamUecNKpHjwOaR8IEkDcajwbkYOIw5+wsT81eotQ/PCajuexuQpaANpKCD2qOe
9kgdF4tO1qm9Y1X00MJPc9lAWuMGqZJoNu2CPoQ8QIzB/2kuEhaMBCiFiLZNsOc3FzVZhMcyZuRG
c4mlfn52XRn/VFovmdvgKamich4MAMOA3fedtsH4yp22mYPL4l/tIQMtNkuCY5t61gb8Q3ub2Vl8
9AEXWMHcz9rx2HuOQyTUcoBsDkjR8T3woenKEqN+KsCJw7tSDx8h4M2thy8I8HjAe3TpDQ4u/uRA
8OsiJMKT+0XYtla/LxoMUqCGVFcNqej7Ren0k6Zt0/0nha6ln+wQWvsdAEDrzuNiWQDYmTyPbfTd
8ZlzgBJ4uhtlyrHYRZaxCbGWbfo+2nhTDrIiNhRTq4Hfc5CQl5pN+82bzP2FtoHftCwneJXdZzPh
3FvV9qsa+ZQN81M6NVckLS+Rl73CFzuEPBq4uk3jvkDGMDyZJnMwIRf5Con39PBXu9e47lwJPYnI
XzNFhn08CSCiAgIy8XT2dTBtWdTJTVYcMEOxDvs2+7HIJsBxHvoH+Fvhnx0AT+uyIji4XeDeTO+g
bP9Q88eo7putKzLyko3Q0Y6i4NHuafxQx/oxn0hgpdfwjSNgW2SNLllaCnpApayLjUb+fWGeWocN
xYYPTN1D0ysCCZOzYe3L9tOftmY9gPorpHECNCG0UudYAf95DcufMJq1Dg0f6NEscGNnlVC7Ot7X
vC4L2hHZebdbIDmN5UwGdTdtp1BPa2Kgq7Ekwy4zWkCuID7INBaP/pj+2T5i19cXvnicxvtK8DfP
PeQDEP6iBccWLhdLz/xGiZBbLP3ZQpPOhtSwj3+AiMeZaFt2bGHRfrPaaGn2mUMBgW6B/PBcZ656
HPoYksWMpCtTKAwzQWYi8/ghw0f2AmlnaTvDM9BnT3cQDLBeZDESy15hbUx3IlTWkXUttpdpW736
bXaJplxnl8pdIAr/TWd9CqA4T85VmIRbbjXNOom4d80LuL8zYFV+tu7Ky5rPAlyHt6K8IhlcgkT4
z4ll/d3yZ1cB9EI6+3NMUbX0zQa5z5QcgH2ZakQU6dbp61Q0KBnB8CJamd4ONMmqHN4ZLDIG7NVD
/DvnoBK0pxzuaQfll/DBpg19U6JeNnnr/BBwtoO7czY+5FgkAQgYsFWeaH4TbfdkRtQiwYY1yW+t
zKu1YkWydXJVXdWUfDMjKIQnoMQ7HOHzA/bMpDdSTwdtg0xjx8JZMCcesK+H8PJZU0iu54qmN9En
J+Lm1cW8fEpEuEBezNd46vuK4CT2R/T7ujDEF/G/v/25Tf/9/T/BbVD5cVCo+3ctJOJbDVzQ++Fp
5LvacrTaJgKYJM69btGVabA3xAhzBqtgbIA8cJwWaRNawJJ14UoVkwlUqsHDR25iX3k9Q/Xcfspo
xpcBpqr14LXpKoD88dyAiQ3IOJ00btoS+kQVCGsJRI32AWbWZ+rx54Jl7tlEdtTPSJE+ZQmyNk5Q
TDrQUFGOCgoXgq78SQGUe5C8sU7Z2PUzAYbZaeBWhRxE/xC3XQPyn/rpQ6n2rUZmDdiFbnhJiUrm
SZ1fsiHSsFIBCz1hrDzVnIab1NHNtsbuFI6m1nJQVffYuzZ8WxL1zRnd7nGoCneewgFgFcC9dibx
rvvJA1gg4LPbZE5qbaqwfR9q6MDB50zi84jIQju8/u7gaYeHAn3xBi+E4nRQrINKqoc4kMccUN63
XJCFqSvZLXSJBl3GF5rC0MuK023fJ8E+hA/M/YDXJxCKZQW5tYknNPGquk/t4n2LCk1S8de4DCG0
Sex6z+jQnlESw6tUJcOS+D3MwLPQO9eYneY6rNgKNsooPoC1DdUmldErC+0zAQzuuwPAzKyUZQFV
aimx4RlWpc1eYr/o3mFyVsI6qG6W6ajSdVDbzhwzgH7hQZDMIKPd/YhAh68j2AvNFHnqCo9/+rDu
wKZ406I6D/V7MBaGzJ23LeSltYjZOvNavi/7pt8EzNqFY1ksnQEs9rzpZjbQ1S9jofpVB1zcqgzh
AEWL9uxK4PcagA7fVaYvDMXWD5SckLOhfB6FMVtBLqjdwXYDUG6w/TDgH1pgMYwwoR/yQx/F6YM5
VJXt7K0MEL6pKbPgjZEI5i+lXzpHeA2Bf6Dla8/kpQoK+QRU7pNT8/wMESX7VlrOcxk59OSmsjkO
fn0BEQCQfpGm2MJ9pLYqDnYSXTl43duIisQDEbuE2ygS0Hw5xoF40wGyxlLBOMuE1hCcmcT2MHA7
fVIBjNAiqyjePCtNFrWt4r3L1REwTQb8M1TEDIMm5jiroNmUyRgO14P+1W46MyQxka6ZhpgYamPf
LFoWCzia3VAZKc5Vnt6wOmlOQ5/iSRq1s9O66Z5thpka0HCxRpLkJ967+kGwjhz7nm783IMpDwS1
kNDzAEGfOu0h1A9dT+kOzlrvqDFihIZCwpYn0CW7xwkUcWcDWJOzsC+6pURm+RnLGLUE9B6vtSkM
SMDnNocfVgF95hW8emB+1zaTpUlAiv39lHoK2ySsuNhcT61ZhBcUc615rE9Sx3xXNMOlGlL/zES7
xu5z6XHys9QOVnhp+649f7K8EXLulqxe1cnbWAPom2KnM6i0+dTeo2ZU35os5ocqHMEdrnLQKjIF
EkmKKR0SfuHG1omYSTzOF2EpeSmmM+o5F4FJf2+aTGdXNmKtNYHryTQC4CZxgu3me4aScNlQ/6nO
7G6rm6CGcSJCmkQjMm/Z99QqgidoC+urUOU8nyJZgrGZRJ1a9nZvHcbpADTZr7M8I90aZlTfv5q+
hn2N5WAUo7SBn/77Sho0e6B4P6tQsl1fwZaLqZCDEtqLTeI50VEnSbOOYZV8QilxWBFJqvPIarrk
AtIeWkcXjjfzBr7XYg894nYX4/HfqKRkBwKl1JU72OO5r9oS7jeJfVVjBulpT9tPMn+oax+oAzaK
B+hap5vOq+ttGvH2PCQqQd4rr9/gP3e0KzzpWQ5sgVM039JaERjOEHGBpYu3AZDK3nRSwXisdEG3
QxZ16wS4m/at6ZUBXw5GifM9wMbCtevgg0nx6GANMW+QFbxoYi0hLiI/PZDKYsyFb1GH31DHWXnx
i0Rt6qE9MTxK68xlet37wMrYlCG3EMTui+03724g0s8iOAKlCYEFPMyXALXnNxgayHnVOc0Vci9q
VeVtCdPEes9T1ARD+B5ewDBSczgsZu9V2c/jss4/7BjbLF5gTRIwr1iBXljux5H4Rxc4Ejg6a+fV
08MRORCGQiV3MGWvGjuovicxnO40s6sd0pT0WjT6A9wKTJSo2mNH3AQPolHpniQRlPxEN5wEn7Yv
vv+eOjICLaMdNk7cwtwvwhIJkkUPCijdHxwwuZlTiOE6CE8DYV7bq7ro1AvSEyiQYEQyLZxZVYoH
VzclcADNxqZRvqUjD7bOmJYH/C+z9WC3wZl7FV8kepKr6lO+GeDEcygk4Ph9wsMn3/OaC637XQZm
qiZ6RiqUe6O+zY8JBPjWqCC3SwPuivBZLgKdVDCkB/RLQdgcSBEGQ28f0K9GsZmCpumTbXfF1YZr
L5EwXvDrLp8Tr4Pxk4LZAUwEizcQMT5QdekvFQe1oyTxz2Sac324acvOknCwRB524Haw7ZJuWPcw
wrpGrubIV6rmR8BriHkq58NCyaKyE3qrbG9cOk72xoZawsaH8IuYDiDYw0MkxRc1DCzXmiER5CzG
msplHNb8YgZyHsCiMPX47KsNym7gt/iYWKa7mGG53wcXdr/3/WZ5AN8SoBo6Pb4MVhQvWSmLoxUh
AQjOINbPHckPPOXfaEb4MYHrRhk3jyMh8JEcXQjWcrDc63BHOXOOEgSV+Qh9bUBPIIrP88bdFl0+
nOV0SDbFIIoVNsfJRmKnsPAC5b5A7vQ7qfv+E/W5EUhlLFSw266tXMyaFibkGrlvTJd5NO6sHBO1
Z/kPPeaRDZyPYH0Du6JbkEZ0E2ZWAZHGAs+rk78CM5MvRtZgwWXL4TCGQI8I4tNVGpAeekBZuWL2
QA9lpWDkg5Lco19SsTFtXwenYf8MaZiLvBoF/AurESgSNs0La3QzK6iXPHcQdV90wieXjMfYogIL
ATz3OiXjZDvVFcD3QAhSuxXcS5P2qGuCLSAyVI8CdaYZSNmwOJ/aHEFgnDO2IBVb7JKShH6gFgUX
hHkbRuwaEayS4Yv63bas/6PtvJrjRpYs/IsQAW9e25JNNq0kSnpBaDQz8N7j1++HbF6CwzE7Nzb2
pQKVmVUAm22AzDznTCc6T+eTqYA0WdS3N6jhkZqolIEbweSr0kTpt0ENaVinHWhpXHZJgIcnutJ7
CNAMe5uMbr236aG3woiCZJBFt2o55tfRnPN5KFVlVzmzTmnP858mZ3gK7OAMNjoIIQdSSLAk3RGx
tOKRfBqQZDTmwbG1wMZt7pqA1Naf7WJCbpy8BqmQtv6clIV75yXmJ94/9qd5As0DHPw/CHFnYYtZ
oWAVT3G7qqcALABxccRV49+15U+Z2CFS6oUzJDvHqeeHBGqsjaG1I8gEY3642GD7OOqpS+/FEiIO
nhbgSFHggMFSDnGyVa2cG+CFQG30nOq269LXo9Qokz20kRY0X0PTUocl5nLINxHvq1RFZIVfwnNt
QTmpqEC7M83zzzLwNvCuO5BWSK3OZ6u2+QHI4se2UpCqLvha5A7WedTmEXIUXplrq7acR7G1bnHS
k2a+KmJXh2AKZFeX2lThR9jgVOROi2q6o+pkPKjTZG3RTQ4eQ676ODlTiszsQDkgmEGjTUsK4Z4O
1l1vqSY/03RueqUOFic2v/WA+s5h/+tkFBRau6k8eC6JW8RqnFPjo9srR1oCfc7FKHMZWueOKu90
6Luo3ZM2pURRgoRE5e2bn4TJd8QEFkYUpUXAiXv9NvaDZ3pRor0Z1/69rfKmiJIfPFxRgO9qmvc7
i5+WZSrD4Ol01Voe2QFwbbj00bFP+bBThlR/MJontB8BNqo21Cs+LzCUCDAnq16dXvu2PoDf0FAX
LGfyAWZipcgIKcajDFUIJJC7re6gBeqrrW67joKNXl2PaW1e4gZNu6OgZ98mCIgdSlQFd52jmac2
ItPiwWH9SQvt5mloho0KCe4n0+n3XqIqj8uNut812otBx+otCQL/MrXKLEPea4gPmV4iyJX3KGCU
0P8foWBKqcUWP10/LlAOGIYTn7WIJ2YTTUSYNLaTl85Hy/Pdm6RWvoRxkTwNICTNrm4+BdNUfyro
RiqNVrsrA6X+5BkDIr9wVPMNyxQVFv+o9aRm/Na/swqaqoBu+XdIIf2qzXP8EmRxfR2pqO1WXpC8
2KBl9ubQRFfiBREBd2dolnSv4EVmApbbRHlWXVN94veDNhbMo9ODWwzR/LJ50LxxlJmGwd4yriyj
SXewiNggppIGwia6x8CB258zUgnoV7jqjrw+3knVjmXBz7uSOBYplhD+TtpEUY1kre4hs1lqZbe/
rO1oOuPXnjzfEswdXnMoZjrjxZv05P7Maa4uU9q0+MGaRvUgwfmQUt8cTegMl/OqQZLv647E2GXt
OPo7h4L2UYKNHsHdOnT9ize1mw5+i6y6uqyNBgpvPSUh+ROSGSVJKqzJETGeK8vx+vse6vtDFs3l
rZvc0H0SfVKaba+pwydFc/pPWT1+AUXlnQszH6+qHvCmYozDfddCQYemNPAiJbIvtlb7Uc3wqV1M
PWQFdybFZl8t4bmNeWKm0Tw8uYM73MseeR2h3Yrs5NFFoCxz8oFbvMjZ0T6d3gQBwG9Qbz9zklM/
yjLUEbU0rPvMRwYtGt1T287ZQ2clnzs1CV7AI+sndC1gvPbG4KVO2vZArn06iJfmgWZLjdA7ibcw
6+esKfqHIHKNL92PpsqCKz0sEFgcrBrGEBt5O3CrxyamyImmBTRIXok6yD5GX+z1MF0OTS2r9O27
gHeHZqaVhwTRTKQwnnxAmF9s/rxnz6SNd/SCL+gIN49+WpxkpliDeR8H05PM4jmHAjUffsqs5o8G
vh1VlFur8Mtcwx3kjtToZNe4nVGZpDNlF9uKcT/56utgKteOMgT3q5kb/vKU+sFnCVrtKJpq+3Ci
UvzBUSzij5UPWmANlhDyETzrwGM2vJ3O73lgtGoNHdLEOURDO31zZ9vfzS1NzZOWq2dVJ91F7zRK
3zwjh4u0crSooMiArtLrUWpYLh/vnN9wB/0T8WpvR2mReXt0wl7Xrg4JFu/QKcFlZ/EC9kF+xR4a
shLkXi+7NojVpc1M4x5C1TYJlmnOT9CFvQ4xtwqndBnkaHWscavjQ9y/CFm3n2mITzay/7pOpmvM
eqZ/EfJhq3Xt317l355tvYI15MP2TbA05n1wfzjTus16MR+2WUP+u9fjb7f55zPJMrlKrZ+qQxdG
T+ufIPZ1+ren+NuQ1fHhhfjvt1r/jA9brS/Yf3W2D1fwX63959flb7f65yuF3qHm7tBAPHiauLWL
lo+hDP8wf+eiFMWqPHVfV13mnZkUl10u88uCd8v+8gxilK3er/r7K1rPusao1J3n/ep5v9P/9fw8
zPDoPZgxd+frGS+7Xs6znve99f963ssZ3/8lcvYWDIRVDf1hPet6VR9s6/Tjhf7tEnG8u/R1C/Gk
y7/8g00c/8L2L0L++63oqe92Ewo/GzOemjv01519TUf8VqZhv1AGmHlD5w5eerSsrVq5/k5xG7S6
0wZRv6b2uKNc3BI4TgE9cTSv3AJSr096gWYTIvS4g36PPr13pucXBJ2Y+tlLbyqPu8BSL/UjWs7O
zqSotAX3t6XMQOvlItd2EXMTXTeRdAOzB6WnHFrjnCjbVehNd14XrqZVCs73jRiW4wZh86hRrk0o
n7d5liVHalLko9SseKIr88qs8vYOsqX8SSH7cmt57YP4JKrik3vw7HrcAQvPnyRMT5ASC0m2nCRE
91VukXJuTdlVAtKyoIfLjGkWXE4ijn95dt3tHxxL90mi/sWZvQnmJd3/JcgNMnC5O5xnOrGmjQ33
x1nmiE2G2zH1Xt2rw3wLsU2FkGIkpBhel8laGSTOe9vFqpLwUJiAd1EKpwER0d3icihzsoSQlMrh
OlyCEtc90305Hd+tofP0P+HvrJArpu52NNQBmj44/FF5s+96LXLu5ChFu6Lv8+78wc4NUbTj/pT3
0IcFYxve9kkAW8N/9pAIGUoeb2GBsvvjapOjMHX6K2CQv32wyyZl497U5WyfxCkmJx0OmToN15U2
WPRMUidEyMniJXK2uV17F7s4xS5H60B7nX0j01kI8OTQpZji1/HrWlnWmJG/i4waeeYsGw+0APRb
9Lp1bwO/XvOwqTSSJIgaKbxraaEmbWePh9gr2ochUNuHWiudk9O7n8S02qHfQjm9dXnWIFSGjHbk
g20G/XZaVortcg7ZaTXKeVwnmC7nEYdazl+zom6OAtOVI3igHl/xuh+gu5DweeXm4rscC2ZX0LvQ
wtLt0O48eDlDargntTWMFF7zKmtOSqXYHPuKWv/huNWMWt1KuN/W/XjTajpS5E2f7ZrYeEVMJ0rn
uWQ3QEevg1E2kHWSzRfTu5CPyGvxB7ELHPtdqKH4gywXIDb0BZsInn+E08hZmwZA6SZ17ZtwaYpA
IVL9nhWwAy1KGmtEaGsapMFDttWvPzT9JBnN5wcxOotaKPhXiwTIrnjrDYLT6Ca3AypHSwaQT8pT
RBUV4kpo8WSAkD1DV67tL6R5pfBJL3Et1bBLHK0Wwx7WkwbquLJ5XBgKDlFbx7sQqnekL5wkpx0k
i3eD79WP5TDVj2LTFlsHqBvJIXK0B5mL+8M+oxrfN50fXPd2M9z2qtXfegMV4o3MY1job1y0k7ti
zHcXB8kn+gFGp/slRNyGwr3ew78clLt1hy6PX/f6YAuX/Xz97oPZViPlqOjjY/emEvrud+VVRbT2
5y05BO3dL8zlZ4cS4M0lRubvVl5+ZAZEubcBTU9bEH7w4ypUTLM0ehnAhR3zRWxOhvTtaBJRuXUu
7n5ILis+2GXKE3R/pPP/azN07rwh8QlqygPEnJmRcl6H3G9ep2bQbjraRG7FKfbL2h40zjaY63m/
LiOr7u/6stK2F7ZbE8AhMKgBMkDTiCKagLVqrzjNN2PqsuDU5s5wm8c5D6ZRU13Hc1pdJ0bqqk+D
Re5AHd18KzH1EpgIVGHy6IzuqLqRh7wTkxvq6L0P1gA9SKOp2dbTbfiKR2e+4mdOuwfMqt/LUYYO
qD5H3Xm160i33Wa6BXcRoZ5KU+1GG0vr6HDZQPwwrgNpPf4Sur53kQKJ9cUdmR5UlW9nk+hmOeVY
KJRkONt6AWGdN7d9Y17O9s6epxXdMejiDbN+PadRdSRPrT57XQZRpeLbv+rIeYRdNvzitvmwrQH1
P/hvsZHhzB9iB+drzWnSCj7lQKME0DWQo6VeQzopD64M+JqGi7uyIzKSdDq82gqAVcVYobCzrLgs
ln2GcEnqVaG7aRZPDY+ZtpMd7TG8kpCPS5a9gdZGsL6zQryFVe1S3XFG+56e9XzvNhAN86+zf7VD
cCJaUv0I7RheD6tJ76saofsRMcODBc7lk8QKXcsfY9V+tijT0Pqg6LWycTR+kgQz0KB6ABgmYbq0
EasGvGriFbSBeB2XRgfxytqiow6peobp1VuffbYmdfJNvehJka93TlpF/9Q6FW+1KFGJNytQlalN
GpoaDZZfr9uYftrcQ1QCgmc5Wh2rLVy8dHBoRzsGrSBxMgywMV8cYDd+nanwzcNAEXVdIKf4sJOc
YoLtBEZoNpbg9dzpclF0XzXnirYmwzHLvT3RjhfZY/wNHBRyMOq3gBeAYmEE1fDQad8qS6PJqpye
p2IAn6ckKZXwQPvm5KpD8VP1z0E6qwgg8oZdlsuueZvX1yP53n+3qz/qcGMoCvo+3DxeW4NrHTW/
B5lNf9YG/rD+NtKj4CUs5+ugItvfuvH8qaiK7bgQo4GfK+70DtmoYIkCtMi9s43GjHi9RK/4U9hS
vLIlqLzhVryRqb7bMp9yCsXs4bbFr5QUUioMXkEHvdM9qRCOX3duaB8Qu7K/KHN0J7/Da0RK4+d1
GTnWIWwsSJdN2KmGTT1b1VHuk+c4Mm5MJ99+uFcGVMkd+Kyqxo0Vv3pfbeKJmvqdZxr5+dlcbtUp
+FwZRfOcLPKNRprComM2p1YdlOHubUpRNDjLMOfONeDo8mwr6NmxUXHVaG70JINHg0eZ0IsnM7gt
9HNltjdGbyIAk03ZeMy6oedLlgUzn/8nJ0vb7aK/dSygokMkplVPZds5ZwmZdH+4s935uC7Q7Tm5
4hsUVL0sAMpsbVvo0y8xl/POyX1ZFOFlEwN6x/twovApV+HQho9su29tJFYGuqbTHb1Nw8Fctp8V
t9yOqCI8K+lOjdFRKbpmeJ6CWt9GA8K3YhvpuL2lK+pXb+F7FVNVmFAFZerZWUwD3emHpLa5i1ym
JQ99T4b1VXwSbsbgSL0MyE6r+uZpyvxvcIcMN14QDDeTP9KFLocy8PWuKOhavAV8jKrePBIjU79o
g2ojc6jOor1uzf1lzzUmK+LJ366rZV+rnl6v47KFzMvM+aQOdXD8EGI3Kr+ogfc5tGqUVDrPPLm9
EtE7OKscyrDOxS+R4nagynqNlLm9Rl5cEkpBYtpqATwjEiR7yNF6SrQJFGP7l2eTSJ5RQ1gH6UxU
9Wa8dyAY3MWjluxl2nshtt4Y73t3djYDHBSHDw5/SH8Nqbdcf7QX4yksM+2mzuvURk6FTUb3WZ/K
4S7Qg5bmpMw5eDxZPkJqX2/8eh6uZSpD0rlPqtnHtzKr4lh77KxxlyMgdF8sM88MgkeAmeuSChaO
c9dZV/7UzNHW61pYBrzshwb8O9rC8TLzEdEh+5Ply4lHMxwOTZTRp1TVW9p7hsfaUcNngAD0VfrP
Mhix3dJBZPmndLG5DY2q86wg7rJMqdZ393mgnyrTe12g97QwWAgJigkoWrZ35h7a2CWe3tv8ti+c
39d4oIG0d9mo2y0BVV9N26APpyuZzm3Z0YxmR1uZKm5qPOXllyxJX88GK1JF+tJ2ro20Tei6KQyS
Nu6iWwaXaMxfFgc7KNaLs9iiwqKJeJ2b1wZAObj6CfCXRRIlUxmMyI7poymC3QfHOkW7xTyElk2P
4BdDc9HJmYwAqRSXYtMIj71F4+OuHZr5QBUe6no3Ch/VyN3EU5n9yStrTSR5JDY13OBZ1gPu/7he
IkLIaS8R6xnezi/OdQ+aguHypQndg+r/YIVweCU1EnobG/DO2VXaPciMACIBa/hZt3Fwipce641E
d3bkbKfQGB9kaGFNPZd+A619Oz3kNiCPLPazo1wTFNNIMlj17WXmUkZrFGvcJPJyvHnl6rK/8Kak
xN6t7Za1w/LS5WpiXVGrDkA4pUBvkrI+0S4ItxQNsE9juE2jpeC/WAo19k72mP8urktQ7Xf7tHKj
/bomGIp0M/XB6z7igMz4/3Gf9dzj/349XT+rW8OCoaxKLeO2aPRjH+vWdesb3G+lfW/cThXbcOuV
GrepbcSnEQgwspDGrZgG8V5iJLwClLPXWg8sybJEImVvmSoj6hG7KoDwqU2qaS9GcV/OKOEjIKQ9
4Kt6E7lR8votXU70+WxK05iu0MTYo34XmVuSGuYpqjKL1m2+89uAnzwkJph78v0ufnI5k7svq7a9
er2v8cfomiyfcscHJLh3u9Q9jEVrwHX8H5u6ONC/A5lT6xd7DvMOYslLCArmX3vdKq9lvZhkgcbb
Z8c7BVqUZb04hj5zb219Ug5xNoLnGMpbeiWq21mzytu/mopDQiZYre16Blr7v8fKTmkU/HBsGNFq
+7lUDGUrRyZNK5ejfLGVqYL435v3n+PQg1XoCiaZ6ab7D9xYMtVp41XyiIbZ5T5OTDLUYR+8k+FO
aS1IfQPatiw4a04A+Iz6smlm9DiPpkEDc/xsLGY/65LTxLP0VqZWBfQejiSFBua5eNE1kvBkgSAc
XYK5o7/sMXNP8xA74XMAWOmFIeFja3Ifg8KFnaH3dixK56nxbdQk1ym889d9AKHJUWm8izeArOwx
tk3rForw8WGGJsWajO4GErTpwTcZmkiBBbuK9J3Tl3x5jbGd3M7u6wJZJYNrpJelMpP1o5XEe4dW
ml3pVim5zm46FlpkPJYArfZdSZ7MtCwk9Rabr5jttizs5hIijokNNjCz5adSn37rAks7kRo2HiE1
PalxqJ61rnWjbfEygRV7bBfX1LXKWbPHq9ZwvAgh7Ww6JYr++yXSBKxFd7pZbOWc68WkAVzfMW0x
JT3sN2JPW6/dVkh8HC9brRcjbrnA2EkvF7JuV7xoXuJc57EeQJjAg52xPE+6kdJf0eoPbkvhkX6z
GrVppu9WnhclnJ5vIiGtv8SsW6yO1bZug9pPvJn5nKJ1P34hhfYCoFL51BaTdSw6s7xqszr9pMxw
ltH4+POPAWOE4EUdkJYRKqBJBSdjQOQlZIBqaBs7u8reT81lKsHileB1Kt4Pawub9vSWHuvt0FnG
OUvoBxp99yv9rZp/CjTo0gHxwPJVl8pEmiY2z+R2jbNEN2O7S2pjuCna39PCMk8hFE83IEn5V1UK
OpUgQ4saEjGs6JiPN6SExDstIXIkQ90Akrp4Ps7tqDVOdv8TSTMbXPQSJ9vJnCRSBxS6OsVTAF17
kPQZMGgGY9ZC5WqsSNjP/I5se6vK3d/T1Mxu6AYuSX1GWXbT0BG1TRxf28qixk29fdR1EfdWuaOY
Z7SaQa0PEwjARSF9mcIaNd17od8hQu69ei21rx9npAHOAPBeeOosvnZZPG+0IvJfuo52JK0vphe/
iqyN1zb5i+8gO1gUgYeKQqNsFAvMbmeAaKJs4J001GkvOG0zjv3LVBOqB2ho3k1Xr+Dq/u3aNA2i
rTPwSN4u6E+joz3GqCONewXPOdsL2wnlM7rYJ2qGN0NQ7cU20nI57y7uZUnWF9q+XnYwAXTtPU2v
926tlFfQp7j7BNjuNz2JvzRADB7VvtLvh6xKN2LPs97cZSpt5N7S1Av8mVsz7as/V+2JF6BBqSRL
voFuazZN4Pl39ALOT6XSPoo90LPqkPqmRWKMk0RNe+hM2olaeDZfou9GGI+/DnOAXAFfa4992c5X
qJ9UV6qZBU88DtJDb+f2r9F3vYX/RCKhN5se7RhamNc7a/gmQT6h6biDwiIFA/UmPy9GoAbpfpqc
9Ew3nnOfV4qyVQKLX7O3oyAnVSq26O1o9V6O4rE4dznkWFFgP4bcvV7zXjTuZADEbt5Zsa8ebZQD
Nx8cMp1i/7EsM/daYtcIeN7JhFn0nPZp8AS5X/6s1Wm891Xa/osG4FislOXW6p30ZzvG29mcxu8B
6mL7uU7eRzRLieQfI4QnKo2jbRaFqIkGCoCPHKrNI+w2GZ8iRQ3vfdFZDj1nZ6lwgl1ElEN5OHFW
zeUAfIMSWTcenKHdzlsc4vVSlw9NWp8npawBhSzPNO+WLXtTAx5vmvrcLlK7ek/C16i88mmiMfF6
cBX9MM6l8oUM1iXCAPSzySaIh+wYSFROfVhb+NZRAf9B6Vm7gVm3fYJHcbqD+/zKyLnsrVpMxcGa
9GEnsTIYavoDCjvtRmZVF81gKvsr+NybBx4ut/1cU5b0EXMTody2IQ9XGGRH5qadPjt6vhMINPSo
PA4jp7ITlLOrO9rGtW31DEBxm4ZarzxH/jTtYd0vbJAy0OLKENqqelKsZaDXPONbhEN6a00dSEH3
S8Z3I5WCxSPhC6b97w7zABHIGjgsuNdqGh+j5fsasi+LGk5q8VgPcCH/bfbb/LBKes703aLuV6EV
ODlXYv+o+ikheWyMN+kUmpsZFo6dBIpj3UqOgqQ5xm9bfQhL3HvF07ImOkK5ose7NrN2bWvnD1aZ
8qBpJvGx1tt01+gRT5pqCnC+U9EZNetfhjLzDnqvzkgRoE8t2tVia71+3o7K2DyK429t6rIWhB/Q
1DVGlqR1M2y7adR2UnhcCaIvZct3dcwQ9aKDPwyfpWp5cV+4o/98fClvmgaSdBfO6a7o7ENfdJ/d
aAf55cbSx/Q8TH0f7hMFqKeT/2maLCjjfCBDl/btUWZvoS23m/f1MrzZZUeZiV0i3uLFbi4CSW/x
ckoJ9b7bFQRM5cJaLUNR+va+6et5s9rkaOHPPOuFB42txFguvITg9V/Xte4AKEgih6RCSmtInH1R
Je9j1h1biNeOVKN+RS/BPlWVdXd5PWQK6xWwaF6A9S+iynYJE5ObO1QB3pZepuL5YCPj+8MP6mqj
6YO6b1q+2YRdoGyMX2mo7+8DWovpYdU2wkHQBFV2a5rwhEqULHKCHvaFhcr8z4vaJjm/lkq0SEPp
28yBu5XJhIYUMsybpLTHs8wD5HEO/UQpUWzKEvM+ENT1nm8r57Ja3OSENSqL5N/ovTYgHop/M6m8
XSv5ZDzIMLe9s3OGJtivthp4HSVENdhkuWryWIxU+7AIh8lAthq+1Zqcdz76MDguwmGhnRiIUX+X
gHfmrtcO0NlmW7Gte5CTo++pcZzLHuKwc8076wG3msupurfz0QWUHubZHD46uOf4Sem1v143rzw+
BqXZ8ebz9CsYlKCEWURbITWsHw29AGftmPdNjgo94pD14xIgJgmQIXbemyR0WUizsnVZ+Me91u3/
uNdUtF+9KNZOrh5uHNtqnmSItQLFe83vXnVt2gJSJH32zOtOTdunvs+8hz4LlxwVWjJDgL6qrxJ9
mZO4ohafa6/RDnCch4JHmY/R6/lkhbrsL7bJHL2Hkf1l1pXaS5SFL2MSOY/jwO1elRjhtUwFuuPN
zg0otOYsGJ4s9oLHWLuRiQSFMNODZTQ/RQvuR+xE+8ekp2uqtgCDbTuk83ZawydHVkgMCOTXU61b
LadySOIiu83FaG0RPvo1OL9lDxXk1e3AaTJvqWypfn4I1JAmC/r0H8Ksv6vndLoRkwwlrE5HRLF1
yBwJI/MIl3xMnGrRPJAoTnWqRjN2UBJGdvtKHiUS+YmTQxngcPR3raZpG3lMEZs8lsjRaltXfLDJ
BiZVv43qFt0+BABKyxB8Ye9IwwCLOte1mqLMsNCJAXd9JQwrpnpvWToUmT3iggcF/OShXgqkc1Jm
B2AGyaFaqqmrdwr0n6NGBw0lvWgLTsnZf2iTl6l4S0qOF+/aDS/t9FRpw8vaD47LVos3mXkno21I
dgsUEZpGX+YSpi5fg9Hf7TXri9/p3xFkyu/F2bX6BpI8/VOV1d7TpIdHMYcZQnzGAA531CP7y1io
zXWulslOvFbQKPvAi6mjLSfw0T6+nOCy5eh8OAHFxHcniNzGPUBlStcrMJf21gqTLVPSLjLNLBr6
Jk3fpkl/gsDTve38Kdo1VhT9UgHkmHX4TxGCMw+DXtiQWhTJ51GpHyWABkoHsovAuF9XIg8Y/lJp
PAR7vvk1nTPrgLgLbysL1vp0zOCHWXpW+qXZZR3EliO8Ar1tflztXlQPh4pGSfJciIN9WCpTRZop
l7XgdNGLett4eooj3kxWF9Tlplv0KWSwi45ElRzWMS1Y7TKsbrFNcxDu5oFEkDg+bnHZp6wpFJOF
3hl6bd+uw9D1zakvaV16swd0I90aI0R7u/8cAjns5+ZdTNFG4zFpvV/6YCzu4ErWz7VykAnU0Mg8
29yOX+xVdhS7WOSoXdYMSaOfubdZzQGCknDaUWT9w6bv9lvtf9g0QBCrz5vIdbY6yKnlmUIeQCzf
tY/jmHwX0zp8eP4AKPwV0S/6aZeV9JfphygeyRYv0zXWWXarwuj75QlIvJfnmb4adjQ0uTexkVWk
dPL6uUkB8KnKDBglqxx4hCvn02SDTIew5nck7NzPGt+f5PA0/3aO6/pGN2iERL/IeOY1Hzah0qq/
Ku296Hwta6xKf13ja4p/2wQR0txJMe21YdpOWcFTMRnt7y3fz5seEpf7uumh81ADnr7CbP7eOHA/
wBc5bdMGLkdnmIodFZX4ntbj8dp2J+WoO03x6GpexZMPOCzDg255IQ+bouFh7Bv964dFWlsrsK2a
xWNbw3vgTrpzbQ7elKE6wQ0k+KDaOSRWbnxJ6vEundz0Z2IkICm5e3uCX7MGY0pEqKjGl3ro7yR/
9lcRb3v8bQQgNnebgwLeuV3yGV6K7EEaHbq9SnXrizU1NQCw8JM0VBShap9GOLYubQ5ZadDqiRrG
wRhhr+rg2z2WRt5vi8JEbXvphIjz6LKprG93sulEt6RsKj0UADudy6adNnX7GNESWou5TVGd4SFQ
q/wWbQOeQBAnu0xFpF54YzVM5E5gWFlud8S+mOpYzW9li7d9xISg59aJFY2XGfp+m6ZHgFeQfAS3
s60n980ipNeFYf6zC+mYaj3v+zSr/i7lQesSYbVqvwlp0vHotDvYTQyA6i2fCh1Ac1+UqYYDGblJ
8qer0YIHG5lLhUcXWU3RptrocD4sP8iBvSvGmfTalGX3WQmXqOiad1U80lD1Z0dtKzxLLI6AjNpl
RdJ7vIsXRxCX5q1uwEN8HklVZUWjNs+v+Z3BcLLDSIFa9O52fj+pP9rkBaXQ7CeZPnUbedN8p9Hf
dAuAHYqw14C8j/Z1qtDPp8TucWq7g6W2zo09+ZazI12SHHKIFOkyQmNe3JGiOzcRfw/0Q+hVpkDv
rlMdELv8ZbRZ7w26/1+6EaaP1Q43zt5Mk/DlL+Ltxa5HXkFnYwMXWQG9R5rUfEqXnKTMVTeoN5SN
LQTtyF14pTZuTDtrkYytjJeGykvdkoQkOXAX1l25EZZNeFagtFLgO5SpaZv/vKjSTJrz8ulMkqqA
/nYZFHgqaS9EP6Od/2NbHDEyZSjCDLQ9qfZ+gt241NzqNm6m6TFchny09k1ZwO6+zGSg4d+MGm46
F4uXdep9R61YZlA6wsdBZx+SyMHNaorHOrsZevWbmGSwO6+4dlW9vaxsojq8zmvrNyR6uhu4P5Ex
6sakRxy06LYQoVvUmIaSfPtiFI9EytElXOZmkP2Wp6pKv0wy3vLIpO2ruR820mupDaBvuC/HI3OJ
kSMZYEmDtyC5Xc3Q99LAWXbd64K6QWK7mtX7RHeQMlJaz+E7WdF55bra309V4O7ixJg+NX1IHtXy
HnWVXq5wLGEPtTXlRpzzoKoAKhFaF68L/dMVotX+VrwuPzVne3J+gCyePllwQT8jB1DUdd1ti1q5
rwa4xSSysEBnV1OuXss+es1Hp7GGaS9evemGkwbeFTZMrog+jvgh1suTbCsRdEJC2KdUTzKLcogo
eeSsbmU3clYdJPbVBI2Wjd6oiR6epfU8hs2h/tkHzErBI4ImCiXSq4E38rUBje4ZVDZfzXVQfqog
x9ioA8psBS+aT8InQC6o2alBPF51QU7DxZJT5XFa20ZRWMGKxzTTi9DY0M2QnPlRgq+lNAHbKKaz
i9tY26Z+9ofA0EEEwK+yg5pXqAAvJThlKcH5S2kuJQfk9WN7JyZx2g0ENqpnDgeJEIfdQeQk68W2
bqJZHT26WXcndrVRBiRp0MwCr6/d1l2VX5Wh/+jPign1l1BaBZkOkZUGR+rsxz8zfsshV1k8YeNx
iBZMcrDRDt6IEe5mwuXwEgp1Zb7vOspSyFPvPO8lLNrpfk0BTIoJLMCPlCtJHIgjaswRIeym3vEF
azyII9Ubat6F9gJBRnpyiiLni8/Tj2bWeXdli65BZkUIKvjzvFVrJ35pB7fYOHPm/6jc6m4YSMhv
xvl7yQMfr2rRgiDpq98SM/tiDUn+vVP414Jfnj7zPJDtwjxtHru+ICFgWtrZDcf5agqc7lSp3oAq
r/6nMxej+f7M1nJmJSzvyqkgz1Kk3ynavz9z3yVf4jJTt3Fu9vdzlB8gMYONezaVo1lMyg9j4H3u
dYkOGXbt7qH4927B/Pcn6uja0Rhi9SGB0GzrNFX51Wq6l6Vpm/W/Q21EpXNOfiiaor4EvZPsdD70
D0HqK0fw2/EpSuLmPLbxvLe8ufjkhD6E0aGp/YKQxutlaFyG4gfBL51BEvDDZUyz96fLiEy3+MNl
1NzYnA3uk7fdyOe5GpCvoAiRfYIKtng0Wr5WlpnpqQz08uXOlN+JibutZuc1RneUqSwPZ3qVZNoa
42U5uG6n2S5LAQaAMYcU2ZnNaNcbofXsF1r2yKMWjQmt9YyegPXcB0sSBhGkG7HVQbB0/S5cV5Ac
P9NhlD3a/utyJMGoJ0YW2QSzU2+71nwdmuUoof3dVnq6S5eZHfUzuZXUIHG6eCDnQbVHU69VWCp3
outgamQXKIHMt7DBoqmn/hQz6qJIxfwPa9e1JLeuJL+IESRA+9rejzeaF4akIxH0ngD59ZsojqZH
Orp7YyP2hUFUFdBjuptAVVamjiKdGooqpnE8VbV5h31LuIyrCnyYo7Sb06AZVOjCumHA/hhk0DHo
H/dXB6QREG1+RI+qWZdduINcZ7/kyJ/tqXiXpeC+AsOEDzJU4KzJC87rYE+Fv5xNkOP1QS/rhuF6
Bg5MUohFGEp/W8ZWw1ek925pIzQV/C0Ju5NYPN2Rl4HFbdFpb90BO9PLDqrrIAm7mQR/ZMRSq0ej
az4ShS359Ojq05HmR+Tv8yAwPEdWvOFoJAMsLJTOuE47cCjRFnDeDZJRxRV0QvRmkUrldJmj7Y6j
yxel+eslGI1xPVbY/Urh7hLb4AApxOMbgF2rKgvSlzFuKrT6wU7ctGkcgMmizma7P2qGMT8c37T9
Gm8x+we2bxLfYci9KM3YTpcuZegWkX2MdBtsV2+k43KvmwB2oNNikeXiEll4cHWdRKfF6KnXIAij
leI5O1B1xytvp2lsX/6Ikl6ia4uHDCf4OwP/tJ67KFz4sWev/EKgwKmFWSVv1V094l9KZY2B4cxG
5TXFDe8us03+AJadtYHnDTRTnP5kZDivkVINyyxs55hAE5HWsYHsSwFoumiP5O0y5zCCtuI+ioRN
a5B5gLToSeRYg5bkyIMBj5Tmi1yUKRSsevFQjXUN+h0AlWoei4cSxP0ga/GXkwL77LLmAzQNw9Db
1Lb77k1xrKapZPrbfB1BTg8NdmsHmjToHWi8rtK/SjsTmHulXZ/wq7QzZ7npiOZE3klXxsmL6jiC
BfjNr176NNFQeOzz3L8F02cN32rpSR6L2FPLwg2MRyMa/3U3KvZukx93f8QZCbTcVduobVuk/CiU
D9Id/aYFDuJ+rNT44AwdP1b9mEHVEG/OBnTfHKeXT3Z6M4e/4mUCLtBpKKVrrivXQ4IIJCbHqRXs
OLLOXUESni/IdnX8bYhcAqsXNO/q5sXkrjoBhew/HJZeP8MTd9X5HBJfhiVu6JKX2SP6Vz0gHn+Z
6A68bsESnPLZuiS9TDJWSQvaFNcHBdrv0bEA2D1zv13NfIzi6yvkXvn+Cp4D7JZmjQuWLBLZmmZc
g10jf4hkvjcMsGyieylZ1LlKNh1UPqEl57N9N5n1xdSVXkPkwdHsATHQlV48adv7FjknyCzU0G3V
EeTIW3tvoYdsnoT24n7VQtxstKbwAjnSbmFkQfWlq1COdFgujnk4VC/QI5vtzQiVIggS2es6beov
FfaqllWW97wIwVaUj0Aaa/ugp6MDKrpOryG5+hC5/TNELsoVtPfSB2ki3UJ3ZJPaNmob3f3/xBkl
0guFCa5ppYS1DPgEun39jeZsp2HsXm0mxuNoArNM1jTLraWS+EapBId+xbqfQIIdQITHAEHepmkT
a0tCF5PHL45VmvdprtLbuGX/kJmi/Ng3t4Vtj686ygy8Lc+BhykN+wF7zeJoOfgSQD3eeSBbKcRK
ocnxjjvceUgg1LzygLreUgRNsEekO7UA7APZ9ITBBXvrnAfwWRQDxJeuwdotXgCXbvbh0LC10Kkv
D3ancz7bSxyL3nT83+xyyqA+W4cLoUR/SQvpb1I2lOuyEPkTaAz5DrqUwVKEXf4kRYOmZS/yFkaA
YTKFSEpUoMekYIuDz2fI5YWcaZVM9ylIyCJsnSR0tlZ5VLJH1sv4Tnqd3A2p65tIw7ndocLDMltI
Kwr3Nt9aTtsO/5DDKEF3dcyZ6g5zOGT7oDcDESqgp2qwsEyVuthx2b90K1fZ8sU02g6CUypb0DCq
es0waUAGVnuhSlpBXAGtLDTMFRTMIkc+oDId3Pm9eyYz/rpgKIoAcq/SBkv6UEHLIQSzI69njW+h
PXabNMP57vq4RXYkGxcxMiTQAvj0GKan7fXhG6q1bur9FEA+QQoscE6QeZmf1TSRIQcdgwzpZIPd
HWdIS24GXWXLe9Xdx1O46XoR3ZCpN33oHYvmH/KR6Trpavt9Uqem+mj18h+K/79OinugxcD2gB+t
b33kST11EyQRoB5VK3n9bWyio5Fgt/lQhF35WKThT0vvumqviRc+NpNn0Anyeej+PiTvNRgZq/Z8
HcoUHWdWFtWrwNiHtu4sVtyfbjGKqM94+OuIe0WxkJlb3wMSwpZOLtidz6xxA1np5gQiuOEgW4jl
BJ7f3iC/zFcGABNPUw0hjbGsm29+LfatBbztogScGyQFEArN+Tco74hXl3lsmaLcNi85GJr20Sve
l5QTAEu9dN6XREv5KcJ7N+5a+WqUbAA1I+5G9OAtoHMgX4sWr0l3Utv+GlfyCTSxAQhLl6rLxYa0
wUKkVc6uB4qLGsTJaxo2fQOhcChyklIYaYZVOfPOH3aSFnORwMDDOE2wFzz7BWSDF7ixQzx/FpDq
mG8+u/6XGBOAn8MwxXwT9bxfickL93EQjK8e5Kx7WVbPrVUm5wwM0QsFXY9XCovj1NiDIxg6m7a3
qNgQ7JKUhVuBZsUVGpPtdSwr/K+rbOpXvMyg+0HjsbN70IrY9lpBVAi6oO605qa3BZbpn9AZoz3x
1gN01d3Q3Yf9aiL75FhzPFHck8nRgBEFO56q0Z7sZCLnf7X/sT7e459+nt/Xp58zIETHx9qSOZsA
XW0by3BtvCF/XQYQ2Y6sv+mLFLzvtfRRuiiSbw33wnQNbDvyP00PkhE9YY7hUwKhl8SDKkyCb+l/
L3W1fCw3T09A6euqHArhWg3BLh39LmqrZWD52YZspJ3Qg/n0IjNzwQcGXmw8SrkdWXuURs0ZNyb9
zF44rd+fPbDMP8U1f38AJ9V72Awj02FBV/ZnsIa4T+mvsKlT/1rt9zCaXoYR/sUu3v18wsEYCkw3
XeVAk57X3l3cxvYd0J4S/cN4o5fmKevAbEGRrc27netyH1yJDIcSHd9MMagORQOuW4oZDcddNC3Q
dAw1ljlGvwLYl51Pr2Cu5vBMhtMJtBG3FE3LqgDfW3wuDpmtOigPqBU7NPJdBh3MZ7NCSSL0wuhM
Q1D9bZu8ix8MKNI95CNfjbrHNc04Q9dTWy5oOE0W34GM2Zy9mRIAwqii2JGXlhQQ3DjTUC85ZuDk
oyUL0OtkfdSdnSgELYoRIFkhlozyJvrSNjlg4pCDO1EupY+qCZp4cbShoZUKeWQmNIuGWhSPEepG
D3Y2p1IooKlB+Xyd3ra1uQy8fm11HCqFURLcqRqtakyrhVZyAO2E1wFo3A9gf/h3hPS7Y6PwqP8j
AsgppMV1yeMva3g4v69UzKEPjz1LztZA4iCl4nIb10nT7g+JsSEi/dk2+0GqD5L9ugELrFMY1tap
bVQlGFhNUQerTx4NUTKZh4SwIUyNkM5sumJqPiYRWoeiPkw0otCPiQztCCcRoZU6YeVNn6VHyA96
D4AGew8eY89o42rOIIn1IFle+2vkt9WanJ1nBOcRKatOO8lUFNml9DIGVlrMTmMnWaOlvtnQdN9s
LZxEm2/zbD0JUhpbwPvjWzKZ/oBNFYift/QTqMHvjwJ6wAvy0hoMNbjCZMMdmWRloINIeumOfgSo
a9cHh7kmACC/fiKQ/kD1y7gnS2fmUH2avoVJPOwpAdeCIHc71X01J/BkzLsLHrR35KQ3GaqxEH1P
xB29wUTaoe3j9+ltXlUr4TLQNxepv4/xHAB21993QZ0/OiwpHnPsk7hK1U1Uc7zHHWYvHSbaHTmB
kJ52HEQJS5rwMR3fVzlIXEdv7btlcuH8gUATDA+hFSC9E9h3wHef1igqN1LF30CD+9Xtoe8DopFg
nwuoMXpZZr1hIvlp4lgZ/spJAJopVoaZsL2jIfiWUY87lMUtDb1o71AXdhZh1WQbH6wFEjJIr30a
c7CdZqhgZFpJSku5aDuQteyT/fd41AzPLGhEv0frsgKENQVSQWf+/sgBVl5cLXmMgsbV8SlZ2FAm
0JNg1SxifIcPQwkuDRneQcUrvHMtVFmwPQ62A2Rs78ARgJy/i9Yv6QcnimBhYt2q/us0Ok6yzALh
avrwH6En3WTpaHbgRi9JsbQGLenUDTT79CvUA0Pytod6dzig6U2f7PC95ELGL+r2NGyYuRJghX2K
cfLAtuXfYfSoGBwoaAd599ewWq9GQOaPMH2OmVcjO72o0dvt9UVptX4Ao/KQSgAnIEy27aY0PUIX
LDvmlmFvR6AQboQsAWMvLf+hD5G6rplTfmGx+BILWf2oE+jdpZ4SC64AgW5E+aMP6i+jIYoveV0k
kMZJvYeR4cNcGSK7gUDF+6vUlvr8Kq4dJ2vUwRrQH7/V3HxnjYHStDwCs0UcMZ/M0IacaWX+ZqNJ
moLDjyxIbAT+OkPu7QEiMeXBQckGwjyO/UC2qH3tpD3cSwuPg8CB7HAzgQvrGg/pK0AaWxO71MZq
7ubLy9BNEC0t7VtnVO6B682qC+zGxkrHBGXsqb1BsV0B7fq7cRaPJyPXkcnaPqjW9/8pU/NkguXk
euO51mwJft38FlMmwfgcd/Ub7ZFpt0wb5XGA2Hwbmnuyy8C/EdwH9iGbvvQRZAeu6V1KA2u7zSB2
brvRhjoPRvlcRVCqgFSEtYpRZ4TkXDJdeNiaSwpwgue0q+2lKNCs3rRRtmwnM9pMsWNfDCBu54sV
MHEKWns95CHSW+SgEAm5pWWBD9mGbAP6/1amE0cQpuvbm0GCLqRzUrUpixZ/v7o0kIBsxwM2jeMr
2HM9SFQ6xqHXQ8Y2daC8lwrkNUfHh3qf0NrRVj55y74Fhf/kGQWYsKof1ciNN33jp9X7jQV+3LSF
IIhjobpYWJn1XPtdtxJ9a99IC9oCaRPnBxQMwOgQTsG6YlBFSKywWGYVyHciLU9X6LveB9obQB6M
TQtFv0SZ1vo/x1AgXZIEbCdCR18XozuRfy2KLsBxi5/oyDmUYrplxnQiGbI0YeOt9tEJk3wNw7tF
H04/fP/bPPChgOVe2W8NZBkWID4SD4KH/mb0gbGRoDE8sySI133dWs+l0X/NSwU18xg8eNjVfQfd
M18oPclgvyYBfKvOaOhJwKxpmM+TUvMkyKrOk5oSCS3ATYxwSI9x7RjLbJLJEjmn9BiFCiTt5OnC
ZHy/JdeUmkigOPl04AoFtEK3VZYGGsFjC8Lr0AKLT0EIBg0jb5t7w06qZVm14m3M5Y3noNdrMciv
Q+t3P9Ay9VP4jv/sZRw8zL6yb1LPTKH71IoD/rLVOR05W7e27z2wpH2Jw2g76foRXWQ5BsDWCPSN
0zjjKBenjjpYVIH6FPPhFr4YDzTqTCjOd2MwbQkSVCrolA8NMnozQkjDh0DJ8ndb64KBgkSpKZji
1MdcQh3RehT3H9dzGuzR/bQ7gX8D7SmmZ6yuGZbBNh/Bkg7MjU7SFDZAgaXjgqpMo6P1hSaF0HZa
X21TElws463GsfsQ+0GFU7JpKPwNo9U8VDJ3b0aZJ+jcjQOkC0CcFOsLOcBkFy64U4jtp2jsllfN
mA3na7DjaWLvtHr4FAYh93itnLwBF/gLCGKCc1tWDl90yAfsAx6+VIyFl7HFuWUF+P3G5WAgm0PQ
czUtkjg08O0y5ivgiSBqcP1+UiyrQGa9pi+mjuz22NuXIuvyldTB5AkzVOAWZguAYNLOwX98+dHq
OeMWyBbRlq7ZDl1NjxixAn2ZdGsS8eHVRUZpJTZQfcBm6CmkgfcpTgxWKVYU6MQW2oN45fE9s+Vs
m1fgY7VrINNmi0Ve5ZCbsCz7Nk6neufEXbYvuDPeTBCChEZcUn9RkHv0jMj44ct655bMe+u8XC1p
Uu4m9U5mFphHgn684VhynpSb7pm+Eeyi2yFH5M6TQuDaboNkXDMo9C1y3ang6k4FulSqXiJpFZy5
LS3gavTRHlwbAvRXaD0AIeN7HE5NYC5pqxp4c6R8Fh+TzTKWW+ijQd4Y5ZwbYIbVTZ7K+sxcKNS3
LHchvgMKFDNuxkMZmHc0crWJ7sBbku16V7cn6Km0CDkKI0o3ZgX4nRc2xfsqQZZ1K9Yjkxpbfhiv
CxsHTZUyEBJeXwq1Jfw0QNDsaDU1JrswSdpLC1KFte/LeE2fqFJ/rMy4eICSGzvRqAmD7lzUPXj/
4KNLUJty7QJxsU7K4N2GztW7sDT8+bOIrtriXE38huLpowjy+HYdCVmvrwvJsL3lkC0+0zpIDoN+
Y/QSJJlAqVJp/isrjX+2MvFunQHi3W0I1nqyt67jLa3GYscmKtQTS8S2G33rSyYtKFkXzbilsBQl
9MzCwb6ZBnb4T8tOzKgWrgQNFy2bh7I4cIIFNkbPd+gaDNe5M3UbYiGjYYLc+qeh0EOiLDObOlxf
vaFEUsIsfkZ4LDwN0BQ6tCl+SxraAtny0vXRiKC9iaM5IkUFXKIemgmwh62m6achSgbxOa26dB5G
ozTPUWX8mFdCxeOSRMVXGkWt41yGznz2pml66oq2uzGgI0Y+YXFx22TBhXwKyMXbZuTgDMArglGj
vsMGaxeCYOUpNiYDmKJxQ758YNa9C8JAmtc7ffMwdvGSfNUUxY9u/rPCO28rE2Dd+7AYHmRepKDl
yoajq8mdABvmu4TZFbR0wBc1h6CbpuaOc0ejpMgYMICxtaHhYAHDXaTBhUY0qcAGfYEEwXCkIS3p
+f2dlyaPo6Y9yYYmvTd01raohL3FBmOA3I2o9gq9+xcKQVFGXKBBsb9O6PLW3KIRAAgKvQhd+jxu
50WivB72HNDlBRgmApSyK3eR1AHQzJVtGwtmOAIiW22wsvspvK2yMrxFt2S2iyFvtDAppmZosyuq
/kJeulDweCiCyL2dg9IGXy4N3gPzumkApiTTSaPdddL1tQr9MlYCCtsgLZwVGq6AIQkikx0d/HE+
9gK5jIHWpvGnp7+Kx2zde0iCV525Tfps2LnoFnqIhPOPSKb8e2EGqBx45VMOurS/BaSN9xSMZTUH
4ME77KoRhy69QobD0r0HHplF7ELTvrCi6uxlBn9h7WYK8/ilqlV9UXEEnLY294UU2xTA8Q2KUfzl
Oul9iN16gkzWNJXH+cmoWIDPSCxKtPdBHunTpQ8BeBPDCJVfOBr9bKU7yLx7Fxx4Yq6CFVkCxrDP
SctyG2YF1PAcO4Csa9aunZYlT22OrWDcRd0/JXJVBrPtny3KWJU3Jl+cDkmNDPhsnLR7HA+x/T5Y
VYNmOz09hNjNPH3yzeYJJY9hnWTY7TcaC+FqfETb2Hhcev2FRp4JNoWpS9ulNVrAd2hv78t3bxSh
Xb52SiCm9NSP+YGvio0ZgME0BoU1cgFohB90j0rGQauCD8gD6vY+uKJwFhg8Zr718pH8IbjdVowH
05EmZnpiR80tk3qss3g8eLqtou784uLoOxpGbojPaTicrAla22DhAD9jXcoThVHEZETltutBFrsH
+Khf+k5eo+I5GnNvQJgl5SK2THlrDX51AfbFAJoVpVNXViXen5UWJ/01g0dpcAdCQHCYZ/Z3r/Xb
Iz2c+iYOLpBB23YCT/plw6JhAya9ZnXd6ukJrsy6I5kkaPo2ps8BkkZ6tE1c9RZm1R7EO8YPy7FO
EC6dvrRgFlh66Pe/AW+WsXN6c9ihvRSoTT3Jc9C3mJj1flKivJlCu1ikYyHOme5KTWPAoyUkgebR
h91pnaJd5TI/FBxcileSGcBCoetj9B7YVc3iQI4Mb691mdmo8bMQSq69OZ5rMKS99D8rafUvEVMR
OHLBihbUAX9pwf+1SSypNhQE1tb3Ocyt7Rfrux1lO1kX8V1fc/HAcg5gfGaCvqpJ4oesLZsTvnG+
kHMSojqDovpcKDc78THNVlDGhcCiHgY9noALuqVLaCT4CtOeUaXweBDu1EI97pqMg/MNkLjszh69
+pIBP7rohsB8FY0yVmXNij0NU1QsoI4pn1JLH8GAs10IMMO8hkmtgK0w/b0n/OSIrlN3ie3Qok/b
9nnKI3E2jTEAgS5gABCS7VZG6UeHUg91WKvDzKgWZ+QroYkWNSiGAYW1ApWNONDwI8zSqwEsBm40
AhVMzTd0doBhqyq/Bi5y6jpjnpiNBNKq9y8qKMoTOuLc1UcEShJoAUikXLo6IuxAKU8R0CQqv0b1
+xoUYUBxDlxE4EjGF5J536GYtp5q9ICosrbu0Upv3WdtsGmQpbyhiDxOOBAHgVogOwWeXS9xpwW+
bcY9BdscPdnt2ABzhak0o9FrIh3ZrO1STvmyco2NGpwvDJpa+xR0TItOM8M4U1gdaQiRGv7k9O37
MFJjvInRqrxSdevuqgKCYXRWd/Fb79pSxis6yJOXhnRavwbbnQyPSOokC6pqdXYHquCkGDZx4xsA
Kef9obW5fzSB2pqrY2kISi6FCitNIDuVzppRxdsRGKB5peuEP9dEpgiqhKtUYNvDMgDdRD6kt0GK
J5qavLs6LGAChuComP92NQ2JC0kEO5fLqMv6ZOmJvF0lRpdu5nEVTZqzPOb7eWyFePjWZXGhJcrc
TW9H1eN8qCcDbzevn6HFFiR16pDFxzyS6Qm7nffL5CcA+/w5FmU1HPPmSHaa0YUBB42qSVQz/OJp
sPk0hBAM9tBLyUODLcjmaAf+/eWyAChqfaUBoTuk0VFGBdJOxPnD5IzOo2oBkxnjm741nEeycGPa
gz6iv221aeBmvUiq3jtSRIGKxKppoYTWGI2LHRVaJdsaHFI0VUBK9oBmrGBBQ7TEWpf/8koer/vb
GBCXBlX4oM8cdEpPdX7s9CVWHON+FDkwQ1N+pDtyl3avQE7MFXgbP+ZEFE5+iqymCnw+f96S32iG
eg0prXhrZ1G6It3wfa67wyq8T1asMeW5BwD/7GRZuspMxo/KLX+0YdqfLNm/X6LE7k9kc33w6zl2
diTnpCN6sDUgj/YRQh6FDjpQOoNXLTfurmWqafDE0RzrL+1HZ7mNMgOZqExFF6MDRaWOohGF0sRJ
dPPEuaL1a63r8r+vRfaPV7yuxX69Iq3MioIf0YuNr098GdUpOm8Jwet/DHHcYU9Jh6+Vqxfbic9D
8qIgLjLWnG3HkGfF2nCPR9uhYwkQO2Sbb30AVPaJZR3IRpfCrdDPrC9oMwBJ6YvocIIAb1frjU8G
4Pd+YrxUXV1+K7j/4uON8A1U0PMN8KTzzW8uM1TeM6QyDtpd6Jn/ZYn/9xhIgKHLC/zda6d3nFOt
XHtBRA+5yMSmgU7tzA7BPSi7VJXpXDr8ys/Mf4wnxl/+Nin0WTOzQ/x7kkoq/hJxOz7JAs2XfW6o
W7p0sZdBK3N5tUxIxN26sd6Qp0KLvpqazbKorK0V44zqSmv8NDXrl0ZYl+G85GCBq8NUOimhX0Hn
9G7rUFjbNAQRLNlsVCgXTecVoAYtqvWAnvp96LXZ82hM26JmALVqu8nT4GqXUflu98DYtq+Br3t2
SpwhP+zX+N/tZY3+NapezYUvXb0C5SU0mce5WFaDtvbUB83jtX6WDazeDo6vltf6mUQJE1nY2N9c
i2K9HX3JIlsdyTTbxbIM0VFGNbfJCNOT4NXj9aV7fOFs61qMy+syTTh8Xpoco5XNS9NCJqicb3uX
LScLHYKtOyExmAGScskq110aTZujD0CFl9mDb6hxj76Wp1zbKK5hIRQUgSDZ0grzXFrgYxUJdh80
NOlFPy7Yns4rXU3XNes43eJ54x3JCRzYfeJk/WlAG/9K5R523HojM+888OCrRhulWW3ywTO9K7MR
VF16SNsVp4hQa5NheiSb64PgAKDwG3LOYXpdF6XwzdVWsJ/XZY3R/7wsTQoMJLMS2aY4R2EbRMsO
YLQmJ126j2XDFkeFscKuSnWGs6867OxoP+NHwEHQkPYzNHT9QaIRCaWJ65C86GXD5yU9+RFOPQM6
iLehmr4GHY5EkWcOJxCKY49HY08b6Y4ucVhAIjZttjQ1BMs6Hht6Co2vK4QlCP750Nz/YZ9X/vQi
YxbEC88v5AYpjmGvvOiB2YP55kGINQid+HveJ8OyUYl/geBvdwKNB9oJxzL4atVnCnCgSrwsPXDK
16qqzgV0RFbkcLccGlPfoOxcr9xaxudARPlFTMAeoLQVf3fZ41BZ01eOpvQVdGwLvW0OtygRI/fQ
QrgTz9zxLTftdhGnPLotCte+kANHAPRWaIeBFrvZURngXw4Z+ihUffAsAWpFR0OgVCvvySY7Byi7
cRjva2QGNzwy5E2YCXZjNeZdqze1CUpJNJKdITYGGPOhCAyRx8jz2AFZlT01tVwbXWgIdWfnAPLz
2UnxZKfLiNLSwYnd3Z92vSzYoY1DaXW7T/HaTi+QToY4oiFndv4xHd27qB+bcv7xrv02FAZIZHGc
qmx7XZYBU39OfLmsjVadXRcFHQVM/s0Q4nGNRrP4vk0DwH5LKDaoJiiWlm1VL17boI1PNtmb7wMF
IGXxPUhBnlS4/c/eLlZpmnvQD71HMSjBKSVrl1XAw58onQHGnaXfVPwPevTqJ7vvx7XAV+OpNovy
aKG6upl8G5tKkA8sotzvvnMWLY0py3+Cg/u5d0b7JTAUkvvIvF9cwzT3pY3WfQ9nsruk8Iel7Ezr
bbSHvXSt7KfpTYd+DOo3gDYh0AX2Q69vF0IO04PJimQb2nV6qL02vbF9Ea2sYJBvQNJvxyrNfpij
eO2zZHwepBpx+rSKU2D19gmf7HLtDV754vVIB+pQ3k372PPFsW5iZ1lFSQ8KbKc9xr41PXSt9QCe
DucNGs1Qcwrt7gT9sOoeNG3fyI5fBlmZoZbnArR1d00rAKSO/ZURoLkOBJjRxciL+FxbAod9zodv
jbN2k7j4DnANZLJ0AGvdcYseSrFOWFrcovmluC1DNHgh4VAhX+/ktxa01/xFleMnnrIbMqGHy0Bl
WgZcLJRR7iKjSzZSgz7wrzbumJ/FC6SN5YHr597sCNEtMIXlLY2EG5bnnInzdVJW4qk/ihgknh8L
FSgYr/BhSjYGQUSwoX5fmGI8YbWL3G++E9nbpPk4q7Qfj12+KBxN+TYTv81XiqHLp3GlounYAuva
W/4BEjYLxwWLR5nxy4xZmCCNgeRAsiGMQ1Sw9owGjWdykskV1pnx4T2+BcIdZbLIORqN7yyJjsIu
m9cytq17hqTZ6S/2oS4+2xPWvTpZ+x5fAwC0JPYKvG9egzBh9ypCN9WcySrCoX3nd0UR5OS54AYl
TAK1quXgX+iaDtwToX2LP0z5NECSadehhXvTjdx6nfDFG/We+IZHGOhT2tQ4jb0z3UCl2gdRBhqS
9UzUdMsnpWe2JRJDkVvNMynACdEERjM5EBU3fQLRce/XTHpN0wNEkWY6wjdfW4CPKAA7PfReROs8
aux7IMSTDf4ZwUmmMfiGIV694y2vUBcQHGrhvQk9ag56Vc7S75Au2oyVN0XoSRRrcHRZ3xMbnYVA
zCbPzmTKVcAkuyllZGyHaegObt2NJ9TZIT7ulfV9ja95tOcNxRdsIx7DFODehbif+gaMYZVXaVUR
+0trmMXybz/b1PN//WxRZX762WLDgMiu7v2i1i2h2nzZctEd5uYsPQRqvjtQ21fLjHv0kbT7Sqap
XCCzCgo5Stf5jVeveQzGgNnoomy79pUwFihjFzi1dt5GQcxsKVSIvzoZ2zLGMzpyTpNW8VL6UvSm
t2kjiJ17ldpy5RUHA5CQs3R7daY7uvRJCYay0HVXV0ddh9/i1gwXeeOpDU8ivve9Stz7o25pG0H1
C+TJCS2e1QtFjDZnqG/yJ3T/yCX02KODwlcJv5b1P+X451sKmhBEJQAviZ2NVALHfrDRjUjuOp6P
HpQwW9caVtzytltYHZCBA2BBj64DiLSdTq8UFpqgOXWqChm4AWeNOO66S6fDhgi9fHr638IUPvnb
AlBEyFh5/VOT51u0cqOuh0/ehjli2uZ6KLNqmUA35CUtavOQMhey48ZkfjEd9WNMAv8WhWZ1AzZt
dKzreG4F7rLtPVSu9LJ5X2wpfky892VL5I13U47OdlBrg2F34wMztkR1Md7T0ZaGlZkk+/ngq73o
2Ig/DZHLjPdJbaISXaO71CfgahQ7w8KyBmcdFIF5cgjtiofE4G7QnnH7/opQpzlGHfI02cS6E5pM
QC+Rg6j6BIHOkG2iCk3lpafkhvx0Mbz4a+JWbKsK1qOHBZe4iIZz2dYlWvkzBwwyvqsWZIzL9j2G
u32/rNoW1V8dTY7eixT4L6G0kFYo3kJrvT/3MgSYEPpSy66ERKNMgeZH6R632Hl1GzC+dQsfqUm1
IGOjPXTnAymzL2vv5mqvLAbqj9nb85VVAWiosDNw8Bg/tvRBw0dInLvUxmeOboX/UPEsgcIZ8uZ0
QY0qk0jp/hp34BcqwOtPlk8zaTylsQXN8iWtdZ0DISGk4vWF5R5f2ypzswvowbqNCS7wS2WF/Gz2
T5aGe9GFzHQ3CcmXbjIW6xg7FQ9nkNA/TVG+pJCUbGNQNNDvEfb6ukITm084nQjQ9Pl9sTCgSnYI
9IXuotTpCjApuDDiPBesydpNjQ34ro5yPBtK5+24oxgy2U75azYteR1TDA3LMnfs5dXjWl65slwI
SjYSBSNZxO+XBNnIBv3yGGfKr0E4FP2YbRl5KNxpvHIz5MZPykB+SlKmcQyVHwHy9A5o9hPOjp+z
mX8kN2my70T/Q9mXLcmpLNn+yrHzfLEbQBAEbbf7Iee5KjNrUOkFK6kk5plg+vq7cGorS8PZ21om
wwiPAZKCIHD3tdajFmhPyII2j4YGfsDW9HsoxffhsejjFNxLSjsDhGbMi9o34OOJvRkYI9O3zouW
SFJMkfsRQLjGcv1vKiy+ZJ6oP5U94vaa8NkFCx4J7smK4e+YRVu8tBqw4JRA89vRUuDliufBSnEt
wrY/TLuaqbSdXmJNlUYFkERjDW1Ei8ysHrR4Hb4G68AAaA90GC9IvDxDrLO8yiF3DgALlnOyawrk
i1npF3eRaw73jtVh/TJ28MEVgIhRZu058MUPMoOcbsvSRy8bylkHRr4DbfpWSw5s3NxsVFStquZW
bKyyAQnhbVodK+Fljw6yYC+VdOfMKH3ktSxKkcaPVldnj/C8Ir0xVxdq6GXxCVlS8o5KZVi+dWnR
T4NArw60qrGP53AcMxs/aDERtVsqxoM1LJALxNdUrGWO8CAc3Csq9oFb4WuslAtzPCi4QoMtohvm
nGoRidd2RQZ6C6qVogmOdY0VKtWyzijv4DI4UyWWrsEst3q2STTNHMC2HJUAZJS7GosDuJKSyD3i
3nKPtKe1+SfwZbcbQ8+sYWYUbgMHfA8meD3Bh2ECZeZxjzYeVAF2boDNrfindrdu1IOaULdb8X8/
1O2Qvwz1yxncjvFLO6qwq1ZtG/3q+hBZ1qASks1o97YB8Ye1yMy8m0EoId7fKuwAlPRFlvzVhcq3
ajmOeCvS3q8HiGtEJHUbLId/P4xf/DgxOgqdyWS8HZWMoix4NhNcPw8qwLfbeBK3LlScmtAudcnz
8BnKm8VWM4PsvoY0pIVQ0CEdGTtpk/cWskA0N5/3hvlua2kvjFYaRI2O/fgEIDdaVatSRcBK/OhL
PbIQ2XKdbRxv9oEBuz3EmInoqLeKHvQ6rWijUyp9rMyV34hllAfOfDrij4HhpQJwGxzeLR07Vim+
kgs9XExDUWdfvcR2699NQ8VKz5d+oBVTE0dzTiZIiNZgmFA7oZjaTXt23Lzv/cFGTTrJ7RgPNvrR
Jv2xd7OJcZjbqFRxsxVgCZ2HHE886N2cS97Y4KbywaRORdeKnIsyIKHdRsadP7YoIK+28WurmVNl
waVzyeBvSYqWHadOrYJSIEA88HwhRTRVVXonTfMEmpTiLR+skyZY/saVffJt7KSwSDesDnYQg5vJ
Ye7WLrtHSkinNHRvzEWHJ2Cy30zUguxJMdwBZT5jPT4IYiu8B4EeP4dBaJ8wIS2pRBttAJtzbNZv
Te9FiPTVyMjLnaKaS+GCxcBOvH0Z8/F7vhAv9Y+9KNTfbbTXxFy8+H4fz1iW2C9TrbdmunONlIrO
lmVFZ/Bei0NVD3syQRwiOtdIxL9zMZdBNa/z5tSsac4+yJjuqRVt6rLaRGbWHqnUBWF0LtPsObNT
MGmMI5Opq8BZITTD295sTWaWcxmyaE1NqCJWCUAXGUA8ZKMx/QJyol7No8XtqJ6tzHXUgYH6Np5n
xsbW1jvka+kSJxxmg9xzUZ+pG/0k5EUUUCrNP4yuF6DhDadTuP2ECF+ULdi/TjdT6pb3nWP7h9uZ
KdsNZjpoEoFJxQWjtpUo3ZmmCfvDryoMF2mkBuiqqAltnAEcIJVe6dOvokHtxoHoXpKo+e2wrE7l
RiuQt377pU3ZaDsm20+3CwcHKXj/Vby9nV2XWs5d5r3QWNPf0Ony0eva303FIec7MGy0I5im3doG
RBK0LOlew6p+MOIkeggh2bizGUOG7miHnp2pZfVpwDocyZ+yWtWgMtrKJOePCkR31IgJQ5/XgpXH
wLS0hWZlyUxBgO/adPpTW/fpsR1LIneGFXJFwJxcOPq1FF15L0F6VctIv5Kp0UHt5SVesCdb13j5
JgkyNp86WIZ37fSVq5QOJk6k6GFd3YRbGhycuNEOXhF9RkXq4OBm0YTencnUDHAlxl1TrmlwoE2S
Q2im36iSTlcL9D1CuN7ddPTabJFtFoglDSbtqD0xnp+oPW2cMHzNIls/UKnD8nDt2kYDOhH8oEHr
vDMyVRZUSaYMEpkzXrrdjorRkJsbO4CzjprQKbRAxrHhSgbNhsaLUwxsQycAWg+281SHT0l8U7XB
MwvM5jxwW93nQ/vmto7zCdLu/RKKgP3G61D0lbYA6RZyNEPHOeRlAgU+IKg/gaeQgxI3qfd5EyB1
zThP5gYKfKoowBcCH838/YsbFGqbKU/vlpsfIfSxb9J89iFRzwwriInr5kXDaeee+0zxa4+lX1Sl
soccQbaNqiDxAy+t8zA2oNA21oBfePVZg5PzS2ghATJq+ffIjO/quDdeVFj30AM10rMwg2YtC6Pb
uYWI4KeIGFgDefcQ9VDGTSHQ+XXsDo1S/j1AdzuBMxi3qLtyzRi3RswASRhx5IHUwGyhRwCfxX73
BI0KcDnDfmvWjujz2LERRoRDbWomgL2nZkBHvI/Wj81uowXhV5eIDiB53IPmG/AObZb0b4ntI7vU
MZ4hO1wgKVFPNlVXR09Fww92rvtfgOeJ5znSo0/KNtgx03uE1sw++PKjZxtDjIJ6ZsJD2rZpsoUW
hggQeWn8RHupJ6Jpr/2D7U/tPKYzzJt5/CHOpgmz34MZbPMhqjfF2Kz+qlmD2FJ4baq1ESVbWloB
mMmPGB01plHiotqQvQvjWTogsHvKmzxfC9APPBtJPvFZiVjqy8iU5RZZSBDnjbOJzwpradjDGgTa
hqM9je0l/GRAqSFNweoz8CgbeWssx9z5uS8c8GAXfvQfyu08VDM3UO7eiSA7glSZKDslg4WAi94u
qAJxwuwUQEPQXIRDt0AOlbu/NXN7y1/1XmzPOw40Z4tEjb1KmubBb410CZaybjUVBxCxcVHilAy7
eVCtPoDANT5QJW1aG4RhAHWdqUSjdZH+PhrX2/fRPFPzVo1Ka3i8pBHNiDML8kOHVurliUoVi6tN
6CTlnIq0gZMXxJxedeKFg4TNsUUFArE5H6VEyPaHMaYWY4efx/jTUcwC2q95A+5Jv+f5VYv0PXEz
uFAn3UTAWi278aGARl8w+qLbuwKi3VfeDnsG8dclJkd771eeP6/lwA9VlJlPDHTpE22dSrMdWCjz
hYesuU/UzI0LftCZt5ZG1gBUL77QE1NVEK4o4LM414zV+9pr5IJ5UfBFJcesMJ3PTQTa1aEegh1L
4vQ6dqT6MsqgoWMgXcgMIrGNYowjKkO8eXD4+H7dfkG0tJ033PHvI6nrEHMdwDJqZgNElKP3thYU
WRTkGNOFjuBpA4ZecH9wtuhoz8SnapsqCXcB9qbacc/0X626g4q7BExo3IAUU3nrCgm9a6vmCMoq
zEQ1lhHg97eHtYN55lzYCK2PfGnTH8Ov+0Ul4HSlv2XsN+EZynKjBte95TDrcwyuXYgptp+NoWNz
FYUttPS8dlOLRtswRDrvWkDC54jLDS9F1x2IQ9tJwd4ZZO1nVsSQgwT+QmvD5CEF9B7Qbex5ZQ7Z
UEzJD1qo3m23WtpLGauWbVqCGYhjogREI9nRKbsijg+iKF+nMx5/ishB9kUtEl9toFgQPjpJfsgy
zXkIQfi0w4wyPoVt/3m0xwxvC8P3+U7YoEr52T4gkDHL9KrYYPrrjljwd8fBEi30oXm2jow8mBWs
gwgB1dh+MMzqwvLXWdtD10yDDoJ0RqfWWLzZ7CjuN8htK8/NuKlArI/oBWxUpIqbLavsalW4RjOn
LDfKd8M38Nnmwt1SftvNrtnhsGbIHZ7FRNN6U7ZyzPKM2Fq1TBVmD0/Tjbs0srRlMO55on/fI9uf
apFYCvoc5EquQ9w9O4nQwaoa7PyxLNM3E17Gt6CoVnDEtZ/1xI0WyJ/qT0pKePb0rFqlsS3mRjpo
M1cm+kESIwI5iqlswSOHdY63IxNt7NGLTHsIU0DLNR8gRIvk1VVoK6CVR8AdJXGRDQQA0L8xxRGO
nOzkjNNvqowXY6jZJuQWpuRc66ItZxreEkUEDfSm8jjEdPTwzcVTIQ1hveaOHy50y0pOTsTk3h+y
atmpVAHrDbw41DzfeJV877OmfpB+UK9dN0u2XmJBKW0cjFoMJhTXg8p6hWs/XLj2kC5sJvsNKAQp
R502TpoWS9e2jCUVW4D3LuK9ATettUgSpIv39XVIXUD7oyDZIqYBgCEUHs5QBnm3FfZRc8Nt6ovl
nzQrXBOv2rFyGEPxduqzBVIWW+0K7xquQht4+YKw/xFCVxvEeg28wqDyBCLF8uzDGTPZqEgVyG6v
N+Zcs0GA0PDGeAQMvNlxIx+5qSXchyWkIW5FAQJFXFfzGJoeMqSlcObRyDAOqdYnUZXe1bbq+ND0
kTsnRm/xl11lZnzIzFGeCR74Jbh8Y4gS5jM8tvoX8G0o5Pwb8b2tRA+uF/whYitorkyWIBwap9re
f2/b+GA0Ng3lX3wd5NXKRSAL34bDZ86gzNOp/hlyMe92SsQAR+Zkp/ZDGrpLTxuAMajraMPbwF8h
yIG4nhwwLyJWDnYbgEKiON7oUVJ/ohZ+HfB1CHG+GRZbyXyinq811q3/WCbiecTLgJKxpLMxBKjh
fFFB/YwuqSo/FqkWHv92S9e/CNrfan/pe2vcjEMVUlPrwRt2bY+gK6TQi30HD8AqLXXzmiIlDDLH
6fCWuXd517rfzKH4blpSPqpYx5el17kHZIGXUx+V5Noy7YFUoueN9bxch5qfwfc0roHUuOBpx03s
DOacsdcbZvqGq85BJrFNCoj7cCCvW5FUECju1TsS+9YOmgxYmzfJI2cVw33aluCmScxVbCG5OIiK
/AgQfLpE2lPxVNr6V4I2auIrpq3o7daHBYO/0FzrRQn8MQm1hgzjYnUrOlVXrCCP7K9i2/MOVg/o
ldU9U/Z7ljWQpvPd/iS5bA+GwodMULj6axVNDczuyjp9hmhBgQwRPBIZVphwC/P8QDI0yVi0xiLV
mg2wnVSLb0XjkWr/1DcSPiIXSQoCVS09YZmAdSUEaI2ik/tCMSw1R3tbChAG9PVLoWRmfleRLS/Q
o12A4dZLzr43AhhUcABTt8W/psAQL0Crwe+0HKp/vWZHj16clUsoSQ1HQL7incgjsR7yzLw3w9ya
N5bwXxojvSRxxr8D2I/8Rke9+cVf3W1fIX2jiQwQ+eNdAX4EB64YJzlYdeMie6B7osef7AZPxdrO
y0l9yOmN5B7Y7n2aQhjpJkiU5H69tpQPMtwBgkS3Cj3nEPzQ7sFgAyaqHFn7cK7MCito91Ss++y9
SNBDvB0+1vY/F6k2ZICH/ce+2YAcnSJNFqC2PViVnW6dcYGFbEQosski8Y9Ups3YxM2GdBtGdnDQ
sfgkPoNQtd9cK/PvRdvxCxuiE5EhmGlrrpE2Gq6oVZ8M34DS8+6xtp1akdnoTbTqYrQaV64/xgJ/
xdQqrXKxUrIyl/BQIkG4K9lzYIIbDs+1e079CnzcmPyPwMggBuU2PpwurXkckCoOccTKvNRZVc8z
Pe0+hY752jh29M0oanQf41BWXOBTiUVvwoHQaudZDIJsHp5prwI3StsjTNLowdHVtddYc/m0oGwi
PTlkof9KyzT6QJBAuc6k2UQ7Wqw5HPcgwPD5kti8iNdLdW581Eq8KkbmL7LXnQK0Y7TzVs5vTckO
mc4YLwanmIGwd1gDNJM825AXT3Xpf0lcwKBtcLGdwthvTxIAaqQa1P6XENIAFgP3hmEH7vrnnpEe
DPdpYj6nWNkcQcGUHrHqTY/4Agk3Vqc9STMI9mYYrDwjKa5xHDb3IrKR0NJCGbSDz2VeuoxtqFZr
rPrgefLzVMt68VYB/LHH4ghfLYJrkLyEh4za0gbEdSurTbU7KgWFIxb//tf//Z//97X7L+9bdo80
Ui9L/5Wq5D4L0rr6738L9u9/5ZN5+/bf/+aONKVlcXBYWA7YR4SQqP/6ekEQHK31/+PX4BuDGpFx
5VVWXWtjAQGC5C1MXQ/YNK+A69bhG9MZWRWApL/UUQ8YrlL2G0LnCJ+nXxttMX3Heq0f7YFYWUe0
wmotq9kg1cyKT2Lwk7UkXjnIpfKZ3xfBelIZjIL6pzJwxCcfiTC3ZUYYWeEC0ZgEAiFgJqKNF7kf
bdS4SOIFwz2+gzwxsmfHjZUm3dEcN11Yl6sMkx4Ymf6qjUv1CWT6ycZqGFbsViJK5CPJZmpCfakx
DQA1BTb7+0vPjd8vvRBc4M6yLMSgBf/50oMeL9PayhbXug36DYLAHrKm9GGZcK14KSMETcblRDsA
B11IXt5TCwHME6DaDGlif25Vpq62S3z5YZyWjTQbZqcgVqztLKvyX+KgNBahGbVHG5KY+yIHT0aP
2NTTANJnXF7xNjYF/zRyvMemzIXSiBf3B3rM9LK/U35o7jg3MOcC0mD/w33pmL9eHM7g9cXV4UgN
EZawfr44rYwKidT59Dot0kVuAZef8SdEKLIzFGWbM6D6jzQdBlWqrWjKo+LYCula6bnPoVVs+M4r
fMBqKawkBWsaJiY/rSDWYFn1J0OVR3tcI+KleElDlj1bWg7JoLxF0z7j+8q+97WsvEei/QoBe+ua
jWz6BbhtQXcQuXuygTIsWtc5+B+pljqUQbeyRl5+eM2gWlsGHLg9M5nDORVuBzsFa7+bAvLYueDM
MNuonFcuUIR+fYV2vXX9pS3X7ythbCWUO35Z2pPCnKEsZzdWkvzc0HhAJ7VwemD5yw46D76VrZM8
1OMGnsK8tEIQgKGQBKKZNYAe7hInTx8MpZcrTR+yJdVS77aNp94ZyHvvJn8jzw22NHgdfSCXb2p7
nJX1ekUVhcH8f7gjuPPTHWExJnX8t6CYbQOGbJvj4/RhpsLMYvSgkvGuFl5RkI9j3anVQa9MOMOg
eNKdynilRRjXmu7gWW530nwHSzSthBRkGB1JVXZSiSXx2EkelnZLJ8/zWT2qvQVIAoT2ThFCXCYq
9tSJKqj4H23TYB6L3HVVSWTZ9KaMN3Y76HvGpb6nPd5FZjFLgx7ZVggUsQ2X4fZW/VubycBLtf6H
uefnaX+8mCCAEpwJ6RggonPEzxcz8kumxwlzL3ZX9QjFJs5MB37h3gg0B0nfib5sYid9yZi1pLUu
tShLHyi9lrdguAXxLMKIuQT2uMk3FeIM4zxbjrPrhw1ARsdGQbwNDcgMjQ84nXQf7jRvSOdlpIPe
1WDJWXeiYEbOFqpgifZegehMAC8BaN01rtJ5mOfgsnGd+CyQ5/L3V8Wxf7vFTG4zy9YNUO4ybv5y
VbCi4l5ax+LCIJd7NEfBDFCbREhhG1VuiRPVE2G46PJzIIZ48YF6OYOgAdElkw38eQDGSlDJE7Wy
a/fIg+tEvajKUAMXd1LNKRUws0DPASlkb2+NGYOht7ZVbj/fWlUC2Wk2g3RjO7qGcjcEKUageRsq
qtHWSiCU/N78zUbt8tHVNDUe25GtrySW2lx7KUd675ntDfyKaRi6IoYXgqlLFFuqCQpobLklZLio
9kNrh1cVBHK5c/CVMd4C/WfcTvkqNKphk1pIVBntLOsE5gg4FcGagi9+EPZLJONbctZUTnc1RgBJ
DiAyQrf4UhpLY13bQ0EpruGWg0SY76Wgd251dwtx7/yk6gA080Pt7mVif4pTVV/IlOHVtYgRw1hR
kSr0GBAqpr/+/T1iWL89Og70Nhwd4gKOxfEVPtZ/mId6h+F115vFxff10eucPodVGXxJWyQdup1g
94j8BEjPQwIw+PX8LzkYMRDfd19yhJVW0E0FS4Ytgoefezplw/AB0x+cRAuAcQUXi2jDEj4p0NVS
UQbD0s/VcG18G6wiXroKRkW8PNOyI2hikWo6FvGFUW+kPbLcjMWkBPloIa1uQ0UAjd6HpCKkkJcB
Us2W0sRdToigwDWqZTCI+gP0GmhxrIzKcgIOwVE1bGMOqNsEvbYSEElACUyfoNdQm8vuXNP6AL3O
va5aqjZR0yHoOD2AOcj7NiL7xTBsdRaG491FDfCvHUA8L6YyoBTOWHJAhoL9oHvF1vVz/QWsIvUK
c6q7pmZhCP7zHLGutpbId2rwBUF2wevX27CmN8ADPHanYXOVeXDF54dK8QF5o5Bu7IvGfwDnOkd+
Drx1pV1t+woRAcAK7DnYL4I3LJ/SWTIU7mPUDMbC1br4LkVu6EZljbGlkawaEcDbSC1LvIuTdwAn
Qyercbu5AdE4OKeBTZbjhuxWWffLyjLVXBfDu40qqF2HXiZj5jSGDNYQsarupAcPSspV8hkE8DtS
hqzDem91g/OCJEYxD+3eB34C8ql2XeqbLoDDXjdME2cgk88yqHaVmz4CzBDdMUyH5x4fRtC8gMC1
lTUPiHN5kLPzsocsGSrIBOTNmoqiiNW2apA4TkWIMJv3VcVWoTKzMzzs+iJjsX0xiiy+Y4W91vvO
vpCpC9x64RrusDJHm8GLCsodU3O3jdOTkadbctZCNAjshrHYksPIpwjZaKs7G7nRDQMgHIslCeq2
Fy3Vz0FpwamXVVvTLYvvjRG9muEggXmt3Dk+0/l9oZvVmseVhnygAXQNQHGu8kBllz+NE0fbLsmL
NRwWzbJoIImXBvklH9EoSIOESvIIREm1DKKNVZzikYKNNhaEA6itGDBLyaBATL7rP8ksWwx91j+G
EQAashA6Yi34YsfqlgOgkeFFOpIbWnG+ALCo27VlXSIC1zZtdKzCrJhXOnPO4Cf116bMAyjOZP0h
MuCdR0qifRUGAgUi8+UXYKqWceLx755y9k2NiAx1RzqAc+aeH6yR0DSs/n4mNH99W2LVwJnJ8GIQ
uq5jTvl5IoQbqqiNTmsgGK/Dxdq6CC8RZAB0U/eOr/QNqMLgESFbA+0ov24ehloUELwBS76wc/0c
NinWA22RfM1wVyK5jD/fWiCH30Og2g029kixQjwrCiSr+P5pnCWRqqhRwJb2IOEIYdy5V1XJtI4w
kX08V7yPTsqvjXuqYIiA3P/9ZdB/XZeOl8FiWDeM/4SgL+wP7wO765DnLZk6vee0286IJMUjz6B8
DBIvuAFMYwBf5u2hjz1zwTuz+HUyoB55jCR/evr9HHx2iJSF878/Za7/ss6xdalLib+cxOTBf/vy
BNJUh9BgEJ6mBf3g2iWY0L3gM3zC8eiUB9tOtC4cl63/MtM7vtSRSvW72QNv42Rmpgo+Q2rj1roK
a3thBUUKjqYluTkT2wkeDQtcLlm87P0KxMEIeSzSSPcvmle870EIgS9aBZhH6ul80Y97t3YpJPL+
4XOcvh9unhAL73R8BnN8WJjC4Qzln2/nth+6oBysaNO7gHpZcxOiLM0AqW0bC004kOxLO7QQ1B0B
J62K7pH0Vj7dWrgaHxAfMrpZ67lQbTQAZQi6DlJOPgimY7xzgALN/KvFkmLXjrVUpI2HQHAvOu/g
cwatqh/909aKgBPW9S+s3f/9PWCM3oWffy4eXmmDJYQbtg1M1s8/F1CLpEcky9tMGC4zn08eGfj2
naPhpQhcgkOlHDfR4FXgAYe96VNg2kBQPYsEWBw91YCYj9lwW3uGue7B5ezjewHQ3Q/lWz1hwmT5
D3cz/kjm6A348GMsZuCXOI5pwMPDpfzVi8Wg6pvZgV+tYxXxnYJc+ByZQshgay3vU5A4oMBD4rm0
SyAleRfMyI4MIHsFLkYEoIPU/+SwLIbYkSVOOmIOjwniotQszax07/lwu1Axs0BLXYUtA6ljgNVy
V+c7RMy+INkq/J7kJywa8UZKPRMRKVe+jFTDc3gG1YW7cb1KWFEc6rixdwgit+u65MM9sNneAlO5
8TyO09Ru8H0Y3scxNDA9CgQT8/ykez5eIGCQbE5ItD9KL8p2Bp5ufXQPKTBQeeo4aI8leDdO1IrM
VOxVMWyAfn4lO5mokjZ9U7gLHcv++XQEMlbjkJXeNTOVpt6abB8OJu16rfqw2n+wJU2aHGpWLKy2
gN4kdaFDWQB/rY24TD7aqI1mldmogdbAYfH7WUOKGt+EkjlrrLSKrcfAghgDOQYVRx34TBmnC6D9
DOsQ5gbc9ZHugiZPac2eypnMvHnt6QFWt/0ydisBVbUh6ucgUMYbRdTJ1Va+fRy4eye4j9JoUrGr
z6qaWdAKsRLEbzy+13jy/daitdh3kGDbmNp5hPUieiIQZ29rGzLLNIYzDgTidJAWKOtILXhcRBv4
xuGAHivJZkZ8CdeVfz8dKXH6VdL3w2IaI8CKNxzCO7tcB1UEprixn1HJdKk7ur2cRsjc4mxC3/I2
qK0PwQJAz3xNo/Ihd09B7O2kxaxsDjggFClyt9/EbDpO7bn8AOmWZ2pO43QI689qEGnuqOj6ko+o
HeR1jqdAm8IDn0YsjAP18qSnbcocfxM6K7KZBuAIiHWfqH3AA5BzuLq/oGvTd+5nM6uCgwQ3HOaY
ZmX4nF9A9Mgv5gAqLOhJOMtaWH4677RoBsWW5ExNkGNgAsIGNdLAMLKlEfJ67TRgE67i17iN41U3
8GDLNSN/igcXCxA7fkUGZLUQdWbsoTraXbSm+aIXbvSKvCgsJdJaP0nPie6wOhUzqkhF970pbO0c
uFl0GKo6XtAB4BnfyzGdMWv6E6j6QGPf4U9BB4ndhyx3TLCvdvE6zltnXXEt/wTp7XnPSndlxBWg
pQ7COFq9b8MCsQcFZ+Acs0u41SObAWONSwbPI5vlXcCKuYtJzNW99Ey1ugiahcCX/5qKvuYgnwnC
q9NQJe7hAj6ak3QUu0IQI1i5Bhx5VCzSkt0B0riZ2tYd8NmQCshWbmV+pdHs3NbWENm15vgK16+G
1vFLYu6pbrKkQEIkyHibTlVqdbrDNwukVsYzN2N8X4FEBLChCi9N+GPfz3n0iYYI1q3pPFTG+MHk
6fs5t0LeIZ04nc55vB1W4DbIlnTU2EIG+2DbiKSPBxg3dN7wN7fTef3dOVOnrtJ+O2cvKkHYj7jb
XZ12q1aLrLUqnW2O2BwwaCpHYofWYGlBu32sSqStIiaSB7a1cahGahnQimkMWbepZQ1QR2hJD6pt
Y17IOEaLjOqVG8jnyPQhJE02BnpR/0C7kzVvDDZDqp2batHCD/ACMKNrWBXAc5RgecMSJL4Cdxlf
iwSKlK1zpgZIGjCXDFCqJRVzFhkXdKaG1AUKYHLR+m26IlslESxWwRxSqP02a+L5ezeMW/k18nJU
Ad5to4mvzLPqu14X61uLpOgVfqbKNjSWGmrniCuSNvMiz/fUjrqWXgc5NtZVW7KlHWsPPQ9fhmJQ
W2kW8QKe3XDN687asShNjl5XYqXeLdw038oog7wVS5NZ7Of9N39Yxaldfe/j4Su+oI0nmSG4EJZu
ipxwEN8NFceHpVF7584Fj0zaGMlnQ5eIFaMTEmbxpVMbr6Flgoi/HpILHbnrM2sXhp3YghpwnUsB
eiFjsPd16H8zW6NAmFQDuaWQ1jHAW2PFc08Hmg6S2X1UOHPmIudBq5YFBzFHjCyLV+mxEyi0x/An
vDayw0UOkSjgB0b2pinvawFl10+iY9Gct717rcBPuYAMAwPsY3g/NlD8+e6X4wbKk2fgIQCb8/32
CVnCADjryCj46XiQ6AaeL6vyldPnYDAH+/mqBAfIwo0hoZM2OhbcfaO/Apg3cxujenEqQO19sMZt
GHwZTw4XuyIZRy0dfS4HCB2ZXaPfpUGEWA71hC/S9Yv+6jp6vrMhJr2kDkm6HoxQfga0JIZATltt
kaYvHwZH3FP9IEL4dPWiPfk53PNAN0LvfDxS4ngg+uL2Ax67etsxP1oVRul+dsvV1NGUzdJQQ7bT
GTxcEPn7NJ0IsmZnWooLF+GD4GggfjPPxgGRuLTLApU+DdLvNwag4KukVuolyvsZNdBM4POg3Zfs
Qb5UXBwJ8Sk6VGUBvF1h1XDvIQfiIMCAuaAKzapWDmbNZyVNvpagKl37Uac9Zxx/+fGYoLgrFoMv
Y4RwkfEDjeRiulwZhNVnyHfxLkKDQo07ighTjzJExg8cSS/1ILx1N+TlBiok/dOQQWdlvNBRAl4F
EGAmRzFoDlLwQmM24JX0iGDVY9FDwSNAPsEm8yLIhk2Bb0S/LXAnwJ8lELociWCoQvfsq9ZBnHN8
m5ZaaF3ycSNjrO0KM9SW9PoMnAYV8qsvump6oeZJMKwz8P7MqRO1apC922M5eaSS6JQD1Y0Wr+Es
M9ZY5uo7IKhmNrJiHmOuaefIy/e623jPnZ3h4gDsOfkiy1JHmhNLuiXVisSLFxpCd1tyPiKT9Huc
S3ai0jiigSyKx3QcEfR0IFaH/9IqcNy/wOKxD71JgEIOyD2VB2U1WJ02RWdsWlvdGWMFsG4AkX2o
1rp8g0lfbIc8hIYd8rLkwbWMv3Z7X0BlZ+jePP1zyz2QfasmgRPMMaO5b/v1XOIduS5MxqM55BjX
RiPNUwW8yWUomX80E3b33jjVEPDrVLKYygb8hUBoFjWUbsbBqhQ6pCw8x4ETXxAah8Pfd74pEaPO
UDJZGnWF24wOVPHsq8prfYlMdLZEvrMJJi4RPv9/ys5jOW5kS8NPhAh4s0X5YjlakdogpG4JCe/t
08+HLN2mQtNxY2aDQDqgyCogM8/5TRoq9iZTvAJjG4rVgCR7IJLyJIujoe/BoLGKKgLrOZ/LTTHl
yZdQ1GQyFlMvFtLJF9wS3F2tBr9a43RM1ig2TQfZ2qvON7MQ9VUOVcLNbKgwFtKqvBF8eZX3yXKz
OsoPlS3XhzL+7x9KtmZEH+WHUlD4ZLGQVLtgmtWTRHne8Z5LMScB7gfsZO5iAbLLXUbgN2RoqAQE
2JdOjhQT+LzQvZO8ZrR0srJsXldtuGFLvwKWFD+DA5lfDdDuSQs7WJbUoWCJhhq7LLmacTBmNbmX
0nI6GWEx3GRb0HpX9LrcqyzpofpcIS15L4Gq/NKNjnaRbXmYfdeEFd1Vw1Uc5smNmMP5fgu1Tn2e
jeAktcERWK393JsAhCwfLugKNAu01H2QrTnzvK9lJnka2Yr/O89UCtK2C9VX2/HSVaaeW7tODqTG
ipfZduJdoqjaWhbDVG3Pbh28O6od8SvGpzScUBuTjWrLrQqj8Y55oxQvY9IX2zwmRC9bh8DITs3E
G+0+tkUnxU1fZNcsR6qcQD0L9+Wmohv6DY4PKdl3LuShwHAE/Z/WQ3NJDawF0iTT1uTXm4tV4fML
KIfTWICxmHBs2N4rK+HRVDXaLc5680DoYcISbrmGChAkM7L3ehCHcQajjjhi/qx5Q3apInFRFU0p
AIvObNg0AzuhpdWKmvYhmECcBVlVPMs6jK6+WpkOEGupirwB0/hlIzTJC0warAW9aHj7Mn7UgE4F
AnNHWZQj9HIrkl59kjWaYK03WWmylW1iSoYbYZB7d9ljGDG87koiSbLoEvZEuL9/mp3xK1I57UlW
twqwRn6g/VEWw6YyYRpBF5BFeRhq/cVo0/Qs7+TN0CsiZi8oS3xQeVCtNd4ba34o6W0wR3VjqF2/
4U1TbfO2cNZyYF9oytPw4/7XNpU3ryfI5sDyuMocG/o1SeOdLqb8WXa3chKzujrrvz6+G5rsgawv
XoLf1Aq+KHz8cIWzE8rejmHcEmdBZivu8bNKniWjswXJN55l6V6F4QZpw3HcQaj9NRydfwPo+NSv
UDo4iHJ0NqkJz2ECBXvrYze7H4LGXQwXgqPXFcjMZA1yd+OY/+pneN2w7RyM/TxRRushCbUz+ez2
DBIwWydjKv4KDjLM/Nmumv1/bZfjmZozNn9psSXL5awrUkQPXQs3X7qjfxaliM5nEeoQ8jNLZ2iK
dGb5/frZKsc2wDLXtaeOB5cM1rUxtJ8yJWy7Aom2urZ3MiXMqu08YUTw1LIKlb2C2HmdBvSKw2zw
tncPJV177buoffRMr3pMjfRNImHKOHS3Tll6246pk5SsP9nQKiEZF7tPna1UqbOTYNuSJJEoQQH9
p4vU2EpGUa2Rwhk301Akk+94+Q3dw/ggAVL3OgmTsse2Wd/N3fD8BiBSjiig26rLPw0hZTGbQHZz
iDPo/hmvshWLMQyO8XVIkyHcjiFxulIZUNPU9EI9i8TbaGTHbsZymFC/uIVZ+X3S6+QoS7Le7fRf
Q2WdPKi2Mq4nNm1Xy0DrOEKc+mFymv7FSrpm01ai2Q5L0VQ052DHYbSSrYUZe9eqNo+yUVaVfb/2
DFV7lCX8cpDnnbLiAQ/236+matsorO1HnLLbJyU5d3o+PGqL/fmQkUL3glb1ZZuss0MFG6toICC0
9Jd1XnJu604/9XF2+RxoT6Pqy+IfA43cIi3OIPhgA2GK+ded5IA4y4N9obtueslZJyC6oBHCCp29
ouT6Qx4M9v86Y4W/1ZwA9FdL9IhIGlGKhYUAPGCoeuskS92oWA8YY3yTJXkA8j+tYpzOd0Y2INTd
u+FTTzx1GSwvE0Stsjzd0bpvElS3lyu2wrJOw6CIJ1sAkkpzPCDnN13+STGy1mtT2C4SqPz75CGu
64fUMJSzLE0DPNpx0N5kqXaG/lQX7rxLyZydolDgKLkckn/OrMjrdm1SfcgeqVb96iGLU5quLLOM
sSU0WyRoIQHNWNb6HmrZl6FKvau6NGRLQ2ECZkUQFpp+MXhXyMa/RsB2/TmXOnQdKz30C0TB0Gbz
0UT9ctabp2yBKTi82vdNSRhFdpB1wyIGpICFvQ9qCsV8dLxt7pxta1zZiR4Bls7NizwM3ogNGx66
2x5DJTb0NAh3ATpPS4sJf3E0CKnJfrIVcOFLjyvbXipr5Z6NJYrtPkhhLU9DY9+XDbK8tCpB+BeY
T/j3Ai+h3Bv058+zUJnEulzqlJBWM/F+b/3sNxbWCbOb72IYqg+Cs6RD+Pov5F31p4pspKyv8aAn
bNaUe3WMqg/BNikbS/ut71jwIMHJlnup/xye41LzUAPNvrU6ijUzPk5f2EgggL6c1UudPJN1slX2
G/pa/NnqesOvsUUd1CtvEPpOmQ1Icq1AJAkl/iMAlI2s+qyXZ4XdhufONZudZyXzi5kGZwWTjr+X
EyCTgzzBFP5e49Q4+d6tyAO+iS7uxFGptVsasIeI5DcnTxtvxqzHnQYCJHyn9nKQDcasi6P3nxEu
f+nlTgVyMG4B42HMa70Y293gVtoLX6WyG9IwX8ti2oA0tgjb+LLYjAnbNFYKYR3p3cpQ9O0wxDHY
IYZ6IBz9iifvQWkN7UVeuI4rAqtLUdhc2MuJtQdEeNEJntwbAmObUujjxVvIQcmIRahqhese1hOp
7KA1jS8ohiFpmGTlSvNS84ti50RrlbyC51YZX+qy+ZgsI72FxD9f/mWQok3qOi90+5xjq60occJa
aR2GoC55YtaRPBnmNTOWvbcN29pmip7vJjDexMeZfGXRaEx2VsvkK4stfqqrORPV4zSl5lFPPWWF
DNT0riKatOo7KzsRcum/gEnLTTwTZC9Rmgp0M29891xEexF8yk5Gr8hecvC/9TIUuCC5ZguiIUn/
xVTO8gpl2/26rSz+cVt6NelQbCtl0NbkD7PL5yE20IMr1fNnTaYxj/tgslZ1bZUn2YC7SH6B/N6d
VIR93/OMZ5l55hWXMHufTZW1Tch8vvd1s04XzFLsYGIQlq17ilGCvY49lud3MBMjgzpOXtOq/TVS
C7L7SNkh/WdkpWfGfaREO2Ex+TgV7T7Cq+Jbk+9GBKt+1jhR+lXZ268WKh2boh+ic10pyUOtjPrW
s+zimUgLuS2nN//q5s6Xo5Ji+ujEHH1pCcavQZWJizBJrWoW8TtIsMlT3ARiFWZp9T0aXFQeyJwl
ATOqUjbvc+RVaLY04opcZH9w6+KDRX+2rkaTWBTGS+g9Te5XFpxgarvo52J0ksB6+8gzzVkFhRXd
tDbQ966b2PvC0EgSgb/HpncYP0y7wMaGuVVTgo+OCaHTLO8SVFrx0kMhWJV4hOw1ryheVFJV0D29
eVWaonwZpkG9trgl8twVL7KHNbr7cJ7Sm6yya69Zxa4rDrL/HPbWrsq0dC1bCeK3F+TRHuWtZJUr
xjVWO92jLLXC8OAb4WMirx1FtbK18VRGGpYPY4dGAQi2/Cr7jkVWX7LIgvEdKQZmOlH2Qujq0qd5
8dWIwEibSPoca9cFWztD6mi04usUTKh5diY/Crw83kv1u+yuaGCTRpeFvSyiy+AU7fBRGF21x1mv
2cpqfEzXrRlncCky/VDootrIi/aKdSx4GF/svIWSZ5gHMGTJU1KY+PaYgLsbp8efqugDpsKKuZpo
8lPZgjISUw/JKx+SlR3W3R4VL4UE6VL+Pw6+X2q5279eQAtxAY3bAvWVRbGhhdmPnsVrrCFG1mml
5cv6XBvndRkOxr1bnY+/dWvd9PduNoulg8o6+TxF0hKcJOLfUdJ6fuNo+CW0s/lFxXk3Rw/6TVU9
cbXtSvjz8hJlfdDvPLgZG1m0K4s8PIGCkywGxmsf2u2bMGrzMmZhQhqTi/W2BZm4Q+Iw7n2bnP9f
sNnXqp4TnADY9BBrnvfVNHCTwzpRfUKspd+OSas8BF7VPUDudrdGVCqP8YTgm4Dj/dXqu4sux88J
MlBDVP9d5lhUjE47oNCK93AZePnFKafugIz1tI+Dpr1mk4KqMFYkbySIfmRxL36G6t7SDT5Hpemv
buqOuNHw7CkLySyOK20HM6A7tmLGrbXPrU2E9ueLurwo2L2P3xW7QcuamBh+kf0+MdRgPyl1uG4b
3XjNo9bdlxVBCFmcgJTtEyWJ70VMTo297jXJvTiEPKUZ1mdrtYjN11QdyZYbec78SrG14pGiXdw7
O6Sr9xVGivdWuw7bvUNE6D5WFA7rvFRgNbiMLW2yJ82kYf+4fCroPRm2cUp/b80siKSdq6JCubR6
XhntQ02Z7q2pFyi7sNfUe+ucxsGOFDtkjOXKtUMiBEtw495qaTg9WzqC4/JSIlKNndqioyqLzG3a
bu4aZAuWsfk4zDvdCjBNWe6r9fq4w74NqtbUHBq3bPfBlL/iPTSOPizL5iwPfL2/zmLj6jTzePqz
h+wmoLz6JPLSnSw2JSbDubAwTVrsIzNTd8/e3IIzKoMrk6/hII5iR9sqRPxUVsp+8hAW8XcnAlkq
S7LRVtCf7LJhGy/jP7vGKbGoNCYX9lknz1pdfdFzLE0/r93gzPrgCuvYRAEznuwWxHBuK7Ry1vLC
WsbLx49gj2ewrB8+bxYU2I9USnFL2JD/dn8oHA0iR3m8kX0/b+boycFym/L0Wd+FSnZEu/pN3vnz
2lGuuysCY9r9Gs5z4GhQRRe7FXlQIpxWhIdL9rSwyv5TnabCan1Z1rHK+OfUIpWGfguSA4aSrVUA
Fqf7qezalqniixY/PtnyXy7XptFOD0JSC8stp+U6dtixK5Jlc1JcJEY8faPFLmszdHC9QfMOVciv
XBZtK3HYN4nirFpe+Fbj4SbrtdE1DlWtsowFfPWuNVDB7Aa4Myhn8zUjGiDrk8wbD7MYIQfKi2PL
Q44EXCExEBa0GqkAeSjb2DvVy0EW29aqtmoAUVzWDVVFkpocf+mrumoSmYqdc+y0zjlJm3XnGfMD
k7BJbGxpsAOn3xD4Yl5JctbZsqNs0SJsG5feYhn7WS/PvED7NUwW72Pr0DqaBZqr36u02U2TrpyA
NKSumZ3lYTIjBKuWgzyTdREJozU46Hr1RwNS4xAQl7Gyc6z0u0kti+Mf9bKHHEqaPNjWLJfvd/y3
m8mxWu19J4C4ROYI/aZDMG3VxR5xWg7gun4dSmmgmEIrOdihuqll8bPPYITqSvWUYac3TuxbmhVh
KF2HB6fM0t0gwvQtCpJHSSmZmyDmZ9H+3sMDjP7fewRK1a6nuUUe1kNB1OtagldtmJ901dmYBl67
n1VOGiOO8Fn+HFHrSbc3iuoMPSY7yfp7Z2dSnXWf4WhndV17Q2seZouJY8dI7MQj3Vc7e2ypCr+a
rPZ2ryzzZgegbxFypa5YDk2dRhv22OpaXubeoDn4xySoac/qYuO0eDuNyqSu0jToVp91sSsc514u
pHfTZ5OmIafqy5Gy8rd2WW4atDD+uNy/dhyXTyBb5EFe0dbcX3WfRZ46JnbZx80rHGG2CQS0tUfG
ZfTLcCrPI26MZHaKSn2o4KaohqAoW7qg0bt12NZwK/mWt7LSru3FFGQy4nVSo31qDM1TFam8S/TI
ObheQrhkqJNH3X2XbbIGxGm8d4g8rj7rbAsfjyiHTaclVv0kwAo8FU+yuzykhseyXXWd+z1knSnU
GNEQ0ez1wh32WqaCgcmy9EwwLj03xD72AhWIKii0gd+uy1G2yD5gOVvw2D06zktv2QB3UtsWvYFk
WJbqx8JK+uYlyDD8tSqs8Dw3fM6saPzQMjDrtZW15KErTOnSEIBE3kzHqYJUz8IxvCGkiUGjAgMz
YevsD5k5/Q3RfgUJZQj9tBvAGhkemCUTQYE06l6UgCReb9RIdzhIb6tpEh+UZd0Fd6nYGOM0vpQN
YPLIRllfc5PD/UoYnRJcCRB87Hj80iy/BHOGiGpbPhiWTh7XmdKS7NB/yvJMHpqoKfZmYyD2FIZn
+58DoTW47yOvtSxy9Z3qNh+y8bP+j77zWIkF2/av1/gcKhK3P+LJt5HX/qyXZ591c+lGpwjZ7OUT
/HGnzzr5YZIZ6WUXF8J/urq5Ge0qO0doK7SaM8KwGNU7obEd3azZ1PEMfj979ByInErRui9lrt9K
7JeuKonUl6bTZn922vShHzLvZQ66Zk3cxeF/QKvZDPbWYPm/0Zeit3jpzgoQHHmluK81fGPEN9lo
IRX0FPC4sOY+1YlVYsMW8qjjvc4xWORsyUCBZZBleYpM+nAE0brwPkbvNQvw+U7H4SJLUDmfs1wd
rveSMAlsuePtXrKdfTYX6qMseQkREhvdgNxwvoA/hzY8tPNVHnSAsJs8MFQgCtTllfmroQZRieWK
625a1epsGP5LC6Iqfsgbav95hQqdgGscil2eRpjR/3NlyPHeJjdAX3qYcEJ3yswN2mP2rQV0czML
J95PpgOzrC+BliwHg6jIOcN6Xg/YjbAqpa4zwp1RzyPLU0qybxyZul/bEXR17H1uHaZJsTKe1Gga
1hmRre+o8FSa/b1GaW+tJpl+MpTSuUw9aTXZUME2x7dT/egHCw7n3P6AkOXupqYtjhlmDYgAfp7G
wLOPpHWbeRWHenFsNRvvrlEJDlg6EHOGUGlbdfkiemDgzPD1geBe+ZKxwNnVWGGvZWsGufBcD9kb
wei0XXXD7Ltd1DyVS1IVlZnZtxxcHPvQwxQAhhS2Il2uHhstmO+HJB9+L35XZjtD6FcJH4gKwUtZ
zoK5EL8VZcMfdenSr3RzLGjlEG1uN7xbrH0NHGgUgozHlImNI9QaVmwUP2pWDROmaqrvTW+/eKNq
vCTdaO4Txwy2adkHXxRoBCNQmu/VjORo3k/tJVYz4zyS7VxV9Zhfx0iozS4MYaLloLzQwxiCg9Yk
eEU2enDTlwO7puoyLES2mHD/Bgwsi/RmwDWGRtmNKfoH4ev4KK8hD8KOAIGHW2ip4NKEOeNtjpSh
aUxfjbJEaZNEOq5QXbyLehDhQW+JS4yOw6WoBJqvTWATiaD42SCWYma2QJ8MTJg+GxTbqs4KwE2n
ylHOzRvn3QgDtJZF7TzYEIu/DN13e6kO8IA6dEtwkCxB5YNgDvcaXFcUsAYFd1RbOUEeNjdDmJH4
WRpknWy1NLa5iLXTBzhstUKD0Fey2bl6LQhx1zGj7+qUPjVVpbyUQLv2zWzq27TKlffcUlayw4TD
9rqrEvMkRwY5UB1pvYLNyFOmqeR3f1lBtFbKbJcY19i29CsRyWEbZgoOIv/UybM6FtVqCWdsJ2/q
4RCyM+qn0eWHyVh5sOpUv3jFiywYBS8IPwP0dxgL52+nnrpkw7o73Zgw+Nafo6plfGiUvd9MgbOT
DfKjBGAfsPAJEZlfXLEdqPhK14i3Cc/3a19qoU9Cn4BzPU87p2qcjezmBqQIbNNj3l1a/9+jrD6q
XjvMlxRD72+IE/U32AhIfRj4JJNJOn3Wd1FOonieXbaDdJMNSaqqJ0KsBzlI1vP3IvrQDkuIyzGu
ZLuJsA+u/UW11HcpqhN7O3QHnB9K2CDfr7nlm9Mo9rr3wNcZoWgPDY5Re5BZxtUqm1+j+Y++gx7+
aYTdDy4Xnu86f1IB0FmkaYSFi1MUYOj5KQ0oG9p+vOZpoq71VAMM3LjnSUNVTSpSxb2+C9XIPcuS
rF+qZC9vFsHunvjV8wLAn2mL53LSg0clewIkDOVlOcxYMq3jaoy2sghcdLFRrqZdFc8IW7rdqdHa
6WrNGUKWZN1XUKrmg2yMnHHa4sKcb2QrfrfjQ5bjwyNb6wxFrwkcl2yUVTAtgNqa01WWrIAYQ9Cc
ArY3ub5e/KbTxU6jB1C6TgGkr2Tx06/6bnQjy+PSp6mUdiU9rVXHHeFGa9Oz6yLbqSsYmbLknZ8V
WD1sJsbXaSnJKlXX35CJTc+yf8NPdodNPLPO0sMFRvTYC5MAPhfzIFMgsgFSTMdGR48u2GOxBBx5
+5Tp46TarB7N6ExeSl3zgYZHZO10FrY+783Hse5LwJV6spqyCb89pccloHsPW8u7JUebl82jA7c7
nSayrWnm7Eyi61vX8eytWaTvZVwqgPRtZSVIT+5Jxx4QAo4evYCXuwZH8atLoNtsUWjWdNNA48Ic
L/JMsYAbVSUCjrrN1xorQ4Z9e7mIHnsr4k/M0oRiiZwxJQ9qgNtxE5hrt9CJ4iYLknzvjI+Tt6yI
PKR9Q+6PBMZUHA29nlevegTLG/mMI8//6ANj+6tAYu+pVI3wELrZh9eH30Qcersg0rx9EijEttgO
M0tG/IrmVyua0p29oBncZjzEdcnfin6OG2FTbFr+hJzUrYSJuBXIHiQB6PNKe+kM7aun6a6vgghb
m11AtFNx/NogQaROAH+GsFv1A08PUYIcz6kW2y40Q9Sb56nIn5Mn9PVZQAAiEbEB9OxAPC3HZk2m
YzMMHfOymsYPI7BFXxTtuSMcHxKx/zuxciRmK6PdhIVWbctWyfzBBGCqp/0KXUmATtGHZnfzt7bq
dvgXHprZuhplrT54DdhWJqd+40V17mvR9DPovtU56svsfX8ghc3/ovlAZXAXe/mXPgNMopcdVNzi
SQet5g815vK68iXMk5VVV0wrVYv9mDC/pfk7ul9bg/9M7mGaNzrND5Vlwtoy32ADVEcgx+xOMHvx
zbgnZKAow0qf8xSAlfVVj/QZwDdrSi8qxIoOH5BJN2XOBDtlmE1VZXKJbJDVc0jezkrwKBiLbgda
9Jsy5PlLF/yskNDdQUJ7VYiOsk6YL+VIACmLFsGpMWXymJ21qukX8Jj8JXOFKhPhBSCSw480DuuL
NhmYoaUvXd9rr4Zz7EFQrpRAvGjwQtYFygbrkXcAEU/zgL34xZzHYyFUnLiS7DK0eD5pUGQ2c8KX
QaK330XgSY9RePCqduPomCcGRY1Fjjk8dlpUs/hsq11kIzrY990N6MfarKcBFLJ51ApX8dUoykDa
dc/OXJCwnIp53QV5fRTxcKg7sLlILZGaBb6udOp+GOCYFWYO8BVcF7L1ZPsjBwuVkjRR2+EW1+PK
EAX2xXWAOeOaI7rK3rVdhHZmpK5sEJAC6YX9PMNjMLEA8rUg145sy93V0Cks3YP6QAzbN6t2AsWh
HmNPwA+vqkjfVFPVHLsE4fSrPK3gvaX+b22zrlKRF3a/a9TuUJQEukBHMkpeRZPN9wuEeATFge5n
4zzsIHvksJ3N2sfqfURHY26Owov0rdWpV1UvqyNA8pknLHKxS2F/vG4mQCadPv1grrKhyczeYyMW
NXlWBj6zX3i0dcQV8nAVlA4eVKn79xN+Th+xywZucqrIz/Xvuu08i6DzdXJ6hxCu6saJ+7/Khq9H
ePOtNG0EfEu0m8nAF/kikt171zpNIvSDMV61xUsezdUm7QAi192PzEGzBKCug2xqWW5mJXKvfR0c
stlVngMEfoMpetCM7jW32mKLcslHm6fKxgkavjyEHVH/6c+qLXpS+CSqtaZ4bqL+a1ibLUqGkb1L
bBIq5dBtg77OV3ze5CHLxp0X8Q/JSjRb9Mzqz1XBP0tLxUs2kNfXK7YugdglcbadCSjvbdGcsqxA
2icpXodSXYnFGwafSmyi8Ewjo5ls2yI41SWqEgkPo6r1tzLQ3iPdIVTT1A8q+41VN/f9BuaidVR0
RRCzT8xDKhC5qNvqp9CKwseT2lDrn6j0xP5oxliTNymGqeFjmxvaHoXeOuysNQrIhdM8q6l4q0w1
8j1jZOvrZpfIscNtbQzoC4dgU2svO+gai4TETd7b2pv9LnGnldOcyjb1XXuyfeHlGL5npbstSPdc
OiCLddi0l9zqiOYiR4KYGjysVqhoUjbdKzH92Be99W4UIYwsQk5XoXr7IUXzxG2OhTL98Bz0ryzv
wxoy7D+N4ZCTefIjQbqYyXlcTRZwvkL33BVh6HHPzislu4aaTZpVD/HQ8g52R3OLeYbud4vTp5Fq
bxC6R7Cr9cmcXG8dlz3eGQnkVDHED/LQCyt+IDv6kGa1DXXYzoDx9s9uAsGCyJKf2YrftfXP2LDe
rGH6q9ZbcmCReQKM/VDCQnQm4oim7VZrdBC+NJiNbpw8fUFW3LqMTPd+W6f1vgyb7JZN4PCUqHsU
3eybXZZuMhZ1ax1iFqJYMQ5f2gCWNrNXnYazcqULA0EgN9nXmRuesKUJUPsxoofZy6xDwErtKKJE
O8aDAUMzyueHIk6GfY4I8glouLHThJjOfZSFLGahtQKPqbb9gDEiuSZtU8aJc8vaMNqE9bnqoPWY
wiaZigEk2hksifMKn8MI8d/VgoJctYlK3twEEm8JYb3Yhodd4Cyq16bZ94qN30Aeu68tSftV7Vgd
avsRGsMdMCBjwpIJiXz1y1yxc9KqvnhXKnKiXtKOh9IyrTWU18ZveV2+jxZMnwheyzu04hZwMtgH
cKq4/nXCeGcCw1kRqtb7aHcdHr5CxVvTwj+DuMh7iCCKz2t9eCeezoYtqfp3zQt6PwMl9e5ZSCFZ
s1u/hwWvCHQMq3coZCOi2ki8hYpxxHBQv6A/6RGQcIK1LMZi1i+5AotojN7nNilX8JJMMN1hu63M
kUnWNI+RzZ44CM3+0iLiemn4Wx9Gt94COGOvzAS0Lr0MqmXqWGfW2kSUvJsy18pLm/AvG8xVb/Mp
kRhKkPIeBzSSEYXpQmOJgqLmAzQK2G+Ig549mtrKBjK+VVWlwTil+eb2KSlmtEHg+BfP5HSmbY+e
yBqkkL3CDcvwe81Ir5U1OP4kEmOTEAL2Davf6UXi4UkeD9u5vPRJNe27Jg4uM3+LEtsnMIuvaRSI
G4HUzkeTiimrVtQrUugo+uXzzTYnJuyinlYEEkDXodxNYoqdrNrH3QoyQ7s1FhPULo9XMOKTqz10
xcGbcVpF2hEPlnL+WnQFPiPFvKtw5dtMpfcGOHjd1UMM8YXnP5hB/E6VK/hTbLAhGA63M2htx94E
SRT6QUqgtanRwRGcbuMYypAI0PjShvRmK8lFX17dYUrgys66et2hHaqgw8bELSA+EBBAizWwVp2X
Ob6aFSQimR7aOLCfhtIjqG5l26YzSn8oCGoUXuiuEwzg/IbM8qaJSns9uXV/RKjDPsdCi/nRzeAW
GsJlmskLNWcJfXWK+JQbFSBd4zQhTbfprSl+gNtR7Vj4W3yyK7pp1V5DMUMoTfDQ8qgiDlX+ZTpz
hxGbsPY9UjRRFBNCnhxt07ZBsStCka7M+LWxteoWTqPuE1H7ytubDPMgpmNu+f3Ul37UhMrVLpvu
Mtqj4uek68+NGMQKzWb+cNU7Rlhv5AVhnqStb0S7ATd0AH+KGgXK3MJA29E0lOnRvPQRpXVVLblA
b9zykxgvbUO2ERtF7xgGLo6pmXtGyH3Xh0rq9656NQnobAx7mnytVY6tV7wKYTunvFV+1CNf1Ghp
xtksq3zTTMnfjQF+p0ZUHOecW9HV8Snth9FX4snxR1wGWuZ9VCGYVlQ7O2LkHWymAPcg0cOU7oIA
0zWkO4Sj/DBHc3gwA+BbYxmtom60Vo3gd9KVenZURA8F1CAwOo3FwZ16nEHcojqhOXZRa7ZUBlAR
A0tEHcsNwLKsyERmP9Sjh6PLyOJJq/tmB8l2E40KlLVKzPvMShugleVL2xSPigrgDYHtZuc0zYcm
Un1l1JrJE5by8Hnmde5GWHJzeHBDXIuWmGjXR8kGOWhW8KE2rVV2H6UXiSMcJZXs1fy1aQywciwL
1jwUcCjwWV/N44j7UOd9pEFu+q3TE+tApmlM0YZu7Cup0vEyAjJEs6jZpm745iBWsxk9HTdTkW7m
MbTZDPf8g/pebO0wUDfCSd8wBBrXFSGzDZKr6iaNQBMWSojQil6e8hE9rCZgisps0/AdJOG2Stw7
qzaL25UIoh0xuPSYIL1rq7r9wBr/hNlli4x5fDM0TdmVPEh+MN1SABxDFovHhv1saJFoNlzyJgJe
SVs17FjVWmelz86uNMJxl5W2to4B2PjCRU42voZitFjeNP0qAyG5tpzkMfLEg2259aZFIpe8daZu
e+h4+9lRPRi/iJzwDodK0yfZtkP4fe7sAjmvGC8G9NS3waRuGsetfejK6TbwLN4kgQg3qDx9aOju
bKquGZ61jLBQBvum0nWsvjwPz1ID4a8qiMc15o/PfFUuMRb3G+HPdCsUnC4mY+2kYGRCgnKg9Z0a
R5MaQTs9yID5jOItIj7zP3Sdx3LjyJaGnwgR8GZL0JOiRFJSdfUGUVWqhvcJ+/TzIdn3sqNnZpOB
TBhRMGnO+Q08V18BGwioXTR+z5RiW1somNcoQYAOL8WtzqBwGSQCPXL+zQiCPhvNaaUykzY7rMHo
f34iszCcoiS7KkE9+72qBS9Ra3y3TfLwc18dky6NDsVEd20qwLlKshmVc3JYZUI9PeG9u9ZwofPr
WkMRqQygzgXglNL2KPQCkNeYoekY1qsAgdWdqrBm6WureRTWDArCLHOskWzrGnjpvIWjiRlGCiG1
mxVW6mOeAATw6gOWl91xHKL+KLeeRWib3TFPgE7BqWGkdgi3g2/fTUXm7ni41dHI1OpoE+/airm8
TIj9HpFEmo9JzqLNg5fky6u5gmRAl427mgQjMjQnohfuilD/JdK85pjWxWfj5gRQCnNo9nOcs0T2
YDW72YQscTcdB6NDy9xp8cK1tTxfWRbqLHphHnplMcSrduM0F0dGkYJF0BhsrK78tGNQAaIPS65P
qKXFZzc3S1+Jy5i1lBscZcH0lXlonF4swu7bQFGb49w16GUN1q6hOzw2agp2MWZauqqb8j1Jxa9W
FN3jXskteZvi2UL7fApmF+WXLtoFixulXGfILXepLtZ8PO91UxUjP5rCHoPhaIcfkJoqOrqNhtQ/
qwuysp6TfBpFWGh+q9bpQYiZhPu81ob0qilegps9/xjJNwsZSpQgmMG3bRD4dFLLD6hf+7K9pArd
BRK6fpxOQb6K1SDYzVm9H9oaYYUCV8QkPgwCXqLCZA0Y7Ggc5S9AzIO8sDN/kLar8Ksw3NmXm60W
Vyx/A2MVC0CUSIVA/34vC4+l1WASr8GQ6gjQQT9GcMz9yoHHVv905+wncReXOxugIdfrlsvqmDoe
WNigxtFBPqtKH8tjsxSyKgsTMQ9e8+VR/l+7A4zo/3H04HjtdhoigovFTqsGH7Pl7yxOOr81UYXb
2IqJwEiR7vs690jqcEBY4f9dugli6dOq8RrwmZFTA7mj6EH8baevCE8JMoCjpohzkHXxIVNy5Nxf
O2wCt13cX4ugOqf0A0dUsnFIq/IfyMmFBMpbaFodHrOz/tqiDU84XHE3TtooK4DRpBPCZL4FdV7Q
d8/5VhvCq0NWLMjv+K5/NKpr7PolTKBaVn4cQ2Qim0Y/TRrWNjuICM69a/iGvd4FL5mX756kQWI/
UIQQKfvhoJR2yqfjTpdoQpDNcpSWWRNxRg/xhrrPjoEaocstFKZVkLFO3JoDWjCKtZrJOq+UEZCW
a+ir1AvNO4pHRVWlR6+cv3jY+NMAWj2YQ4G3pp6IdUyKTB+Edxmi2dgRVK5gjfkJS4i11bTlq5pD
auxZRvlRViWrLgvLVysh44yQFaL9xQ6i/bwmC+NxFILPxoiyLR43ujunf4D6b05BkZg+lsjFulXm
+pwinGFopfJZ0c1unbFxDxm+RFe8M8lJW7P4NabRzpkF3vPCvDtOVO74BIp9QBz9sywCFBMS5UcX
mJWPPG0PYjTKLorKuqf1+k2VxdGPsIo/iCT5OHCb3/swuiKI6vzOI+JpjAt6odivWcD0pQiTetWo
2LaZrf2TyLxLLIA+ylFFtydYciM1CMelqyFaES1Zl2GbHnQU59dObs57VEzn3UzqYA1K01jPimg3
TB/XZTUkO7Ve4h0eEamCSKuIOvsC0B+7wqi/FfBJjKSMvwdKZcMEJ5mg39NKLRfySrxRDXu+tYP6
XbTaH8UgatTJIUyS7ScPg1dL4iYeOkBDsUZzOb1GSZpDbk0nOqmNmPLsVOfVcLKW6N0E1Hcwmnrv
9Y3ygfX1JvIMQqow9tZBl23GMAk/QAr+jDCaejEbXXk3VEvBPkMdNm6Xg2y0ynibNaP7vSF+3Xgu
2Po2mE4EPsN1ZiKn1JNB3qPIv3ZRcv/ReoPhO6mjvbICMA5NFbe7Fu7ZPTYFrHcy4b8b5IMtL/lq
MCRmPq0ZV6/MqsV7xNx7Rh9djTogtKFExa+s+o2sQEyONK5Wc2N7d9DGwTaMHQjD9YzH1pzOr4QY
viZdHOYpEvehFe61Q9giLsAzYzTd7FACpzuS+e+MH3uUOe+UXFq2etYfu+WRslHWZSEPf579bPs/
LyF323Mg+3nEypRDSOQT9sdiavzYLAfsjmVdbsnxpo9VDpL1f2w+9z8Pl22y+FebvI5smzRRrA21
Gles7TK034qiYlBdNlWHKQzh1P+0Gr3JhGDZnylAdjf4sf1df5z6KKOJNKBiKdswjeqjLKplmB3M
EvExWTfb6T911KuZRfbJuZz08GZpKp+Dmxs+IKLwJtuq3KZ3T8xhJ9tkocJNV+MhOD+acjt9C+nG
nicJnBsPJmr+jza5o2jnhvzOonW8XPzRlijtStN69fBsY8XpI2ZvvJZmpm1itwp3VoXUeKnU1kWt
TPUS5F7M0DeKH42rfeYAke+6qozHOYjyjY0B0bWcZpZP4bRC4q38HoO42CUYQO5JjMBahp2Iyd5a
071+3TcZsZSgeLHLvj2bSbZzGWNPOHkyRZrT7ABzbJey5D8VSLbuEHf5KJrMuUA/VDcKyy66ldB+
GcSYMMNXX9JRHBFDyU+490ZY6gDkBkU1bwxPszE9ydGPK+cfkYPsJDfauxPQfylEo35Hb61YR4Nd
bNRZeyPd3LHE7JBpLNPRb1E33JlNSaZHRZBJ0yHKMfVep32vftTOAGBUpAubgkhShj8UFlSh8UdS
fRlt17JSBtDYhdbnPJjVOoc7d8tiRAqqsfxJLH86yaYm1LuLl+UHWZMFROFw20L9XsvjZZvo9A/P
6puzrPVxOZNhGl+EmDxwaiJal3k63IooKKDBxsNGCYfhJtviksku4KiLrHm4cp7iOv+NDM3fB8wj
UtVEJcGgLNeQRa7/FQ9WdJWX8ao5PqhYF66eB/Qddg+m0mQH2Vbz3Z6FEly8lhz+VK7RSwzftDlX
MfFMp63jhkt4gm5btoVWfM0LMqiyySp7ULdZ+Uv267IpHubJVytN38lqMrXlbSIq/rhCgQW2DlBJ
Yl4lyBU46FtSJc4+aelfkWz5D+j2cUg7Mz/Xgm/P9n8fR4i/AA5p6Ft5veeBvRbfR7JxrGzywUfB
qXxBMtA8GOOin1PH40q2yaIv1fJFLEWYKMA59WleNJ+g5vx3x/NgLZ2dfaWrb88muTVlQfnybHOT
/LfqNcx+mthbuU2bvJQ6KeMIs97H1rPNVgQggsY7yiMUMkyPw4qwzvaKDhhG6KiOJ5WJGYqai4+Q
QNAmYM6wlVUtKnPcEDp4147VfkRBsIB8lljhcnA8RPk+iSJA1Ut1iLoKx2BwJkg1sfaK7A/Dy8C3
lSYR5qVqklTf6y3IfTF09sdYNMM+Upixyb3Z2KZ70VTTOjThyvfCdo5Bw6TETonOqYoWIZKW2e9O
X7AE86JPWbNyLb0veQJZi93AfjdMC5UkkV9lU9mFzCbyaj7LKogp08fD8XuNzsNaH2vv3Yp7BUmw
WNlYnue+a0yN9mrBpE5WS6Re0F9jkiMPNugu3mAwnOTOAETH+zed17r3h8ngu6qqN3W5aCqY7grP
K87yQGyJmdNNHc5IGBeuZNvAyLOJWlSoPNb3Xlz1kGgY8kY5sMmxydWdgHDnksYRPXQR37D1ee9k
7TZy+gzsZxjvCtRC3sPhWlVNvvUUjKGzYdG9HOw7QQKL5K/WbUpQWR9K2hOdytRvXZgyuk9F/mFp
48Q8n14O05iMubjhnOYYujM6otlHr4wkW7zgEzloLDhGxJ+9ztzJWl0NzbtjHOgd442Nl6UDKujo
6LoHfStFiroIoo92JJKV1aSkoNHoe60IHT8iJ7BE+Ry/B+myiTOz2xLGWmJjLtP5/D51RuGbeh7u
PX2N+Kj7Zi9+MLLQs71hKq9G0XzrdAUrHreeXvnRyHCUI/HqjLWLYkCLTEge+6FdQTXU0RBENav8
IYr+LQhq9R0nQ4m4WTWmF9xz4lppzVxdVWruz6SBLloKuRUtcwy7NF/CIsweTdoYxEfF6G9Jm/2q
bNfYt9hYXCILfbiJKe4pr/M/mHu3v1wzuvRjrv3GZmObeq3FYum1neYVE/KCHLYQwCWsdOUhrvwt
XPDXUdGsQrwxPsykPcQAeX9pOcJwyluGjclNt8sTyrzFttSI0xZKUmzcIalIesffmPTVu96FyBAJ
L0KfPhVvZl82BALs+FcT/VDD2d55rbag8wt3PanECIskKjHOdgnaqiBj7Vm/zslQvA9dsrALs+go
q1mN3iigiTPMe/st6CbyUN1Qw9Uwxre4MRd+WdJuQQUn+7ZGI8RSij12T5g4ZHazJ+jXbMyFVs7K
3Lgx9efPz+QgSVCsAUFtEoVEP0mtbJXoIiZ4Y69M/Yrr4C2c6YEMutptGOglbt8FqC9Fqz50R6BZ
mxdXi9XaRz+72lW0+lbuQ/rUO3V4aK9G+6ujc/4wI8e75xXy/FhkfPSWMeGijQnzsm9ECI5YM66m
S01Fb/FW90Tul1pPsvhW4MQra+gBV7fWS7dRUFkfoqwx2y3yndzXeZZ6dYJm/6hVZn0Vw3ww1VRF
1kLfp3U2X/KlEOpwmhOhE66hVnVtv+1dxUbLSLcvo645rHmnfEVEB80A2WgsexKLMWaa8lOuN/ZF
HTT2BpOYN2Yc9wjWLnW5SxYkMLF56i+y8rhUXrcWSdWSMGo+RPuhzwlLthGGaa7VRBCGUA6T1XL5
AyQBbM5eYM9kLYATUR2FztGzq86HLpreH1W5R2uq/hhb6SXP+j/MMikPORGvS9/XfxcoYDobfOVq
/187BtUbX3R+yvNYYTiasWpHrV4BIEdaZLlKLAgGjXqCYIAZhK9G6o7bqIdMqWVq+MqXBEnA7ufp
vHgYyTZ5nIs10KusurX5BuOOKMNy/rN9rlvkixpbQZcxbJjKBdo6moIIxilFkYgCgDEUyyGrSCIv
bbFJ74kQUAicwxbvuVV8VEEdXWTN86ZggVbiSL7sHESi7JTBTlhIF927ahf6i43vB4gRAeiFI2pg
qSyO77ISNeSY0Kufz7KqCaAckPGynaxWU5EcgsEDObyciYxn/joP8eMPyybbmvy4ycKbrFn5QIh1
QBNFVmO83ze2uQSil9Mj26qOcDHslaxmumO9NVBwZU3+PhHq+8zOmzf52/MF5zVaiYKf5vK7F2DR
pGvVRlYrzOV5NQvcbuRvs3NkkBKEoJaavFoc9G9ZRYiXxDKpNUsrVF+p2+ZokywgkDzV9NVm2e5V
m8xQiPnnhzOW0yoJQ+cHAOJTwxaedHxPrTX/RdzicyIS+r3qoIuQlI/u+Hwz1DM1XOHRWV1AcGT7
qrSDozDm6BQESrwnD1nsS0Q8X/U8+cyQZ/sSk3MzJ/zaHbf6KvLSxnI5HY9ahamxm4C+IfYTfx1I
xLdE8FkYaKGbXLKxSEDihOGJFOkuGed3ey6MFXKcwDeqzH4Rc1fOq7zWeL35Uvssf5WFYtvZK9FQ
JLKDHw4Kj36fwkB3h5p8Wlj3AK6AnsOhU9HY7GCxeGI8AZafD01b/8Q2UzlYWj69W13Naze+afjB
f+K79quYXZ8EPcrdVbCN7Oh33eXpa5zE6NZmjrKFpq9+VlaiMWkVW83V7Y/I3pESy74Z8zxsDSVO
Nq6SnULF+8V0XT2aTfzbjMuf3RiZpHdqZ6+BGCXL5mKchdDY2CQZCkyQH7zISP8cSBJlk+UCRapJ
Vjp82Gk9ems9Ir1UAwS4leWOiHxCyg/Tc1EkmL+gTkyWQPtWz6G3tzwynwDfs00dIY9pOoCVBrDw
bdsHZ+tPF9b3ZSi0m6G2R4jo9YosVLhVSyJiFnKXBF5G4r0qc/PGMV7H8U8dxxPjWgrb3U95h/zh
CEC58YkzKntNIa8Gp6newp3XkQcJjOMvoB7qJSMCtkZfyV4XdrH4yM4HhkckNu3we527zX3WGbRp
0l8dEveAu52IiCmFYo7RefSSX1OB6eI4oJ2L1eJfMzSYSugeboBh61t9JK4kb7WdVVvRMbQKovJx
5a7DQjU+QX7+HKyk+stEBZNc0O+462rI3xHB+rJCHGIQ3UpFpO6Ac99wU0stfqtBqciaLGpLaFuI
8wTHliNkEVQ6SJfROwWQVW7IqGjA/pI92IhNghfDa6+Z6n0itbrxdHLdsmohpHjJE7Tgl5096ML7
YEDGHu3+LJsM2Ac7J7brdeum2t3rDQHKEwDRUpNNmmEh+Cay9ChPWEafg8HIzNwl3pdasKh9Vt19
CoC0mnF1lTU8qcJN5gZY6Cw7R1Y25KvFUdY8XevusZKBEHCQpJdtOh4hh94rbFg0nCALJiVbPg3s
RZcTQleZNmmdqqAROIJZdfLW6WQflp3KUowDgT8F0sBBHkGoezgGJSpQz0uGbnZEfDV9/OY8Hko/
9qb7lBDumCxNv7cB1mhFEx2zPGKkK0Xyly1sdKWZO92cyL5lw1eFJ+47MU1/MqwRa5LCeK/G6leU
IjQh9xGiVX3EKb09iFHz3dbwM1R6b9jIYwtDD481NjW+3DuoZHqwX7d2gfnGeF8Bhmmm/OhFzCCg
osU3WSCOUm7qNCg36X/b9CnOV2HtId5t6/FtCkdQXoGH9re5y6LYuLtlZ9zTWaHTB9NykNVE8bqD
NgMPkYdog23cGcAmJ48fxxctaeQRlda9vZxeh80WuHuAIDrctlrpnJss0qSlt2uH8eCEiXMTaKNf
xkSBZq4DQCvNEHY0jjQ7eTARweiKlhxrmkAUPqjfdsMNGjcAm/++XtP9VeZKsIHZDzAK25QbXDod
i7u2e1RlmzCbdaMxnskaJqblbq4B2D2qesBZc74LAG68yqbRmEnndYmKrUcd3mXbNAdHreDDkLVG
KP1eWE3JEfxRWfT29FoBDnl5NMGCxNFq8FaGU8RvjstnLtDOsifdXJHbJVNsDOFNFp4a7dTSmC+y
NgZue4kbd1fqWZz6c7tEgZvaWcm9Zcwon1k6obM2TbbPNsNLf3uqyqDXV+1Vi2GV/XbwFh1b9SYL
3iMUPHqy1c+2wBw+mlgdzyj6qLc+DJJzo9l/PA9IWaegvNG2u2ebi12ZGB8XbfsBwQpkhHxrtKez
HidvYvTyC2NgfiGFfuwhQRxlDaNMW13JTS+LbpowxeEfbfI0qy1/NiII11pV54B8CucqC7chSuhA
CIChTlulKoB0ycU0wzqFo3pvkqC6B2lFeM1L4p1sy+OCWGUCxDwqysqf6kBd8e4HB3mwaeDRWqJS
bJjAfyoVO6yMbnYTdnFzb+bqJggUvqD32tzLFJFbM1ICX4UOitfDcHI6s+cGsDMCPrUmkQpSSrOb
uzo1yWubuAe5UzbhM6YRvG+9gzYN1WUyx5PdRD3PczA+WnOojt7YdKCCpjB/acJqU1QbRR2qdds6
zVqzwhngUdBuTcVwXvoUikbSB+liP7bBx+1bawQlfPj+HFT9i9WHKLZH5KTgJfwMumRrRQgepBYr
nZIZgFdp9X6M7a/ZLUCwNQe1D2FOKBGYbrXX14I5iN8y+yg8/IX0fDWDEvbHWIFIGjCay2wf+BjY
9SYYdFUZjiAmPrTGiXchAwIBbhVIOiDlvtdP6ozWnNAUg+QC7CRX2WWj/sm6i84G9MK6MtRL3mUH
zKiVc91V0GP7wT3kPQQ4w/hI2iFh+eeyTgbtmfeRe59zSztOZLSJdwiCiUa5yotJwJlaqSNOuqgT
k76dcAPwqj5diZkxksXwi9pftaj13hYRvgkSgz3VJrzH0DibbaJuFYxRVmX8Oc/zOxmhdSy0alva
wj31OW4wBALYfBbTgAK8bdQnRMu+gbAYcaET/bZyInxcdT249MUXl4mOyK0YK3SfB98xDTK3paKd
c+aquTWqVyPjykOdzycLwdkwAiSSK1gupjqcvCndt9rQHJsuaDbYRw7r1nHCc+Y281oV+rdwxD8A
xFS3CWcoGupcXS3gH9daNz+UJK73OWqNZ2QSwZUwpmyy1hHnqiyJkugD/K058MN66s8ACfZdgyCj
aFK/aKqdl4/eoTCmep0xb2BpZUYrAzctv+m7vVUviMCw0zbmYKdbAMI/kWr6sZiJ7k2y5D53q/eB
w3U+6mxE8Hhv7FYBrpcKcdIo0UkAroWWBCv2zmC0N2zYNurPOtUneHVmcxoAGhyUJeBhtFc5o9aW
aTVTFF6jjjxIFiHMUqRIRsSDUD/0/EdvK5csg+eLOIqfJVfQy3/NrlEfyb+pjIRpg+aaepzKWruZ
MDxMXnvSvXYzpOBvnNo3iig+d0UdHsORGUau8f1OEb48WVchtzcsb2+VE7JyejQpnPgDo14mmCkx
VLtuml1kTz9dU3XPo5sKn1CgiAiFPsAOeKuRW7KdQ9hHOEKEkGm0AtOyslkiJd8gAhT+kMRfbV7h
kh2be8byPgWxgrxVs+WG/tVkWMSMhOHJPmDKIWrrjcCIvkpAl62DpL17bgvHzG1xf1ON8hA19IOJ
Yvrz0Ld+1RETaIo3NE3Vcx/H2lkshWNiWOlAwsyKVaSHwcbsQOpFms4KRXE6+l6r3YRp6vqAsrZx
GX4pZB5QYohRFCKU8au3hupTIGvOoL3vCmzsHBdOkx6SA1FH6Kke0+OXsAXIM19ZkQifvGddmRds
zfMVbgAfWaJG/HnHWiDU6wly8evoEWBv9G4iKxzeEFZh+BQ1CKVA7cDhm8l5BHm5wjaLWQWLwi5V
4fCYguD1nIVb21vUZ+v+K3SDHIEyA3ijq2eAGMwC4GGwi2asGnUI86tOg8okfg+QBmNgv5vWA87X
2A5RZ2dlFkL1EZouN2rZgVDuFAxYNFVBPhK9mDAMSCxU7n2qp9sY2e2ZUGPuz92EKFouXmEv34g0
tysLPfmDN+mgQPXAOji2e1SC3jsqaeAerQWnUyfdj9b1zlVMN2u2Ct1YVtf7GYUlLFT/HACi7uqu
+xPvAwNOsB1ulCqdXga8is4OweNyIRCHmX7PHPcE/mFilj0G3MHhz5FVO9GNEPhSkmx0owtWbQmJ
Ik9qAhUiNMm6Vda+dutyZaW22AFdLwHFeRagGwaDLWTmo1OQlNJLNLeQjr1XVucS5Sm1dZoku2oS
5q5vau+PzHuHy9SpIvg1280azjtjqbdAZJRfsdH7hZWHR30M8Ues1XbNSt3b9wDPdhY4UHAnpKSU
gMVbB+HesUqCHqq5Zs744o3W8JYNaBQ51BCTSTfCDN+LXLFPz6IeSudRtZn5H+wGihg2XxcrYO7o
DRY4RjcH6Fl73jYIA8+PPNTXNLo+nyXzSldDPsXANE5zk5A2ZfbxlRX6pgjT6ajOyDchFHXVkvC3
tThEQdU5o1ssX0ZWZwzES7GI55jFqJ1VsxHXoRfTRSRLz03Nq0JxbWKmunWT7arQUSM/c3iMYMIO
imD90fUZMw8r/kwzHZ1Ds3yzjNHejkXM+nspAvdl9jp4aEJLNm13zZw2PUYsD45Z4MRro4QAABs7
Plm2edVDA/aGN/JGYfc4gLgivpdsBqW5zhhUEthjcdYtAmdavpcYMHvJSEMVBpZoWovXFQjM/xZK
R76oR9u09LDLMCIktYIKpMaYe4IwC34NDrLnSyJAmfWNHmDriuEWHAnMQD041mEPGmsKh4kVZ8C5
hEbOCEofeFHLU2tOb2o0j1A7Ans9okrjT0sVmYLJ700elpm5AM2cKINX0iE9OWugizyzPIHI2A8T
jBTgSpfO7K6KwP+pMJN0rWOiOfsSMxctBH4L/NnGGaYCTsHsXsZM05gKdvmrR2rumLT15wzc6AOv
DdCG5Y9oiLMPtcAlxhNfbhnwcssogbOECppZZ6WT8UI5nqu9yGJiCANg5SnrQB6NBjj2apUsFcCe
AUiBqSnMo7wMrpXvcRMWhzyp6LLHzllj2A08hJQCILhy9ksU02KntPkubN+ky3sZNCi9DUAB/NeG
bdry95AcCV4SAqz7dI4+I6TgEB/dTljLrR1nhOC+4I0AaK9TjaeL/m+m+Fnf/MW6RpzEkO+asWGY
BBWYOlhaqykkIQGPs2kOTvS9LCrjGxLyKHKONz0NrX02KLeZIMBCb1V3tbkYDyR/qp2xT7wxIlu/
9pLZO0SxdUlIpfmZjqySUAuE/wwQ4/bJNfXprGXJ+6iySo3qEBnFCMrwYtJUB+japC1/DyjQ50MB
IsybbmuT8AbLVdkP4Yhs+qsbHO0ObNdFGluZWAiY9NPagqsvsr5dl5ntvcECcF7V6X0GwfdmAEaw
i7Dd1kn6rWJigHxlDLSyIpkqq3Om58z5qhyApqLs0s6NmD8ZGfAXa12EneHXVdnvYUeU753ZtPsR
togvq3rqtOCNGwu/UKV9YbrM/yM6e61X4ddkK9OuTLL5hPDHWz8D9jZdO30NkXJ5DVutITOMFKbT
O9nGaux6V0EDN0LYGUqKxFzOz1uYGu6AVLATkWQsw5Uzj/mGVfSrQZyDXnyd569dBFjsR2G/Y1om
DvmCmakWXF0EwuJgOq/xghttjEk9AIyIFiSpLCY9/lQUI9gk/22S7fLwfPnsmmMVcl89AZ1ulZcZ
pQR6tjrIaa2pw3WwnXCE3FvRe9KCFAjuYxtm2xA6ry0MuEXDeEeoHHVDPO8euhoSIyRxQ7nJgsFN
HJS8F8ENuaMLMkiS48/JbcMjuCxr3jBZ5ZfITflFWzVcsr3cTGciSLCw+PeGpgTt6wodBaFK2U0L
pJC5bH4se+DWYYvXQ7BKFW2JI9AagsXakFX57ijFOlVDHHK/zH4AxbzcuHa5otx64hNtLVXnjYQq
ysZxzqd8L4+MHcGdQRYx/Pt8sVxEHqVF6rSynTxby1+ZojVNAhbhs8XVbxe26k4qjDieD8l9OIDh
/NUtz280Y2dfoEYtc8CySOX9l5sJS2RSWhjfyWqe17uoUnT8Z5bfVID7DPHO2Ms/KX8GzstRXA+I
k/T1xquqL3leNoZwzJfH+HjCslHipYqArIu1kEafbWOldzukVvBkAvTxwP7KtwHaLRnqccrGjao3
PyQeWBYDMOqugV9HPBXJkbwebMyIaiejj3fbjUx6P3BekRr+2cNc3HhtxBO1kRDdirS9y2dvp+7r
QNxnOzcG3bo1xOjtMXUnvVUeM4fln4jQbHs+NLDDOhDqNlzLxyWfhtyq8PhMV3JTvgVWpAfklbuV
V/bFEV9HD/SZ3FwKiAi8G8quxuudvmVIZ4AIwJyxGsYI9B+b8mwHRwqQyK5RHB+bc9aDhrLjvfx7
Y9sSo27XiUi/zaN+lHfucZeglq5KK5vW8l7Lu5KKkvW/0BBfWTAA8pnIM+SWbHu8DrIuCyPDMaTt
IiCaiD4O3U0++MerKW/N822Qexoin6saDPta3gr5I/W+4f6IsNR9IujMcq36p1hsQ5C7fNxfs3D6
GeCVsc2ZDfDW3bW6EDBto20xQ3QW+nTTl65DDtt5Yju7OZxBAmPHt1Khc6KE26InZKVF+b/+8D9+
g9zE9gqyux7pjyMfTw81GRxKe0Nfyy5Aju8dcuN7G0DWeMvg8j5u7gNO8Y+v5h+gin/fQYM0XhnD
mpzbrREV2rxJ3OhPpcvVzfMO0wkedceF0v3sXNT+LcfEcit/Sx/Ur5k9q1s0GvvZb/PoLAZdAeax
9EPLZy3PlFv/b5vXVTPCAVG6lm9Cn2RbpjAsXZYXQR+RdjLhWD9fn+UAu545wNT9AQm2vXyDx84a
9lNhsSypN4UzYHzkLuDK//fv2mV2CCKwwl5hAFdYACnPd29OXlx9ATAapd0s8jZ0b0u3LN8kWX22
lUR/lh7J0mdnEzj1AGYle3NChT5SHi+L59f6j1f0sSn3z7U37L3W9OWb8DgFW4Gd8ilaEgSyL2TB
3u5Q6D48v/DnuyzbZDVc3kK177ctIL1d5MRbuc+UL7s84nn+v19BWZdPTW49zpH1x+a/9svqv9oe
r21V2/bfXQ+2ciT4M/MQwpVbZcBjygyQW2+DcF4GDt2DaBrqLFQnfYsPBXl65gXyiQ+2jjGo81rM
4uowN2B9eNaJWMxqicd2ei0ApQxNd7IWrOo8VtdicLutac5MJVpdXathSeymR2BmRYJ3K3kHU7HY
RZrz0KzDuHp1MC9+Pnj5V2X18Tk967Lx+Zr865RyyMS+x35QvoyyaJbuWm7pKfQlM4HzJO++vEgJ
nnECs8Jr1wfQ6n35lcBqp1Vu/qN1cI0/CgsRJblumXAN3kCq+25LLkXEDesSJTsQB4cakiz4hjHV
P+IeuDsyJht5j2UhH3uyTE8QymWNPGU/i0k/eomRb9V5PKVmhUCZ1+1lJ6PRaws4uxXqueuoDB8j
gCG+IOXnB3lB+eTlFj29WNgwdjx8zYP3hlmc+8AsB6l9D/A82xbyjXh2BqqmOgfOe/4+XYzaup8g
3j/vYpU79KTpMszkbm6tAwu6kCSVwAv4A1zy/zB2XkuS6mi7viIi8OY0va+sLtNVfUK0xXvP1e8H
0WuoqViz4z9RIANkYoT06TUaI3EH+VHRhLU1KCcauii9YmxnHTMx2AKvW+wH2zoOAHNYz91Dj0Sj
ODDXCY5h8+hqnkUFipex5qYqcycMl/pWapG2E8cXv8s1g/5Yqw+jltY7WdcexV1dbq3YSpvmZ6gN
warPMpT+oZD/naAtHYckvv0iPw/smJ7mONIwfQDjv1USM4WdX6fdFUF2/QA0rTgJ1k4XNMWJZ+FP
7ifJfH/FnVj6mOXG8IH+HUPP1Aen3BgQpJHFsDQcTjJeApsefINC4Dbnkok7Ix5rTyb2aAAPdjN8
Q/7TmYsGS4++3Mn5gZ76++UiLLViSzT5/x+KsVoPe+m6dPXix4jsPBZf8mJrLhwDbD8Y0CLMIAa6
UmMeZDwWRRNx2nnIJTZx2ORVmzdZ1/4Lq58/lOJ3fhhlzPvmqb0GFnBhQRB7DD70YvzK4giha/Ga
jBlyMGtv0L+htUI82W+jQ1b5vrwVzedNd/qCBoBBGi+ex3HiSRUjuiVZyoYxYclBQSlSASY2DcLE
31mSGSUp8h/GsvOvz8ceJs61z9B1a9mugKfvTFapxjV6vRmLUD9s8UP08qTaqnwUwzIxqBNbIpkP
PQ0LRZaFIDSvPQggS2PRZMmKrSVZbuNStpzj075B+tIg1EEfRp8pOs4GIEB6EHnx5nHFI6bxU/38
48dcyVaB1MkfhpHiFs5P3vjdg2h/FI9rgJIuoOnpHvhNg+SGeFL+fVPsPXdVgHKqg53Hm89UEA+m
yDKF+8QJEQQPUbtULHNAUSGSpZ3Idu7PTinT4/zrpyd5Jnss78w8npkfZlHqqGnD+sl/3juxNbcS
m5/zYqf5qB9afT7B570khYWN2nxWRqRmRb+yjB7Evv9WtjQRtfM4W2wuibgfS1Zsif3+51E/TGdE
a9Hw06n+rezTUT+dyZs6fIzmysaH0Te94ng4s1ZRjPNcVbzwIiGUAjkTGhGT9ynMtiRL2ZjgCQr9
jjZFrbE5NxLdrTj40vRDjdh0dQ+EEEvw8xMtXhbxniwvy/JS/c+yZTfx3ol2/1b2fz2UO6YTuT8L
Qfv1GxuHNoa101hYfLiWZJ7JLvkPsYp/a/6pbJ5PTIedzyCO86nNfIYuci6K1P2RG8dfi65BzEHF
1vKNFn3IkhVby4Bsafyp7FNWtHNbBAPan0qJJEKUmRD5eDlZe2d4Kx7heVOUivxIKJtpdVIkO9XJ
npbuHTAVtPElL40TjVzkRc/PWMgjomQkhj2HjlzPqMe16B6I/iPJWqEM/JeuNncapkwMQfQuWT5C
wkT8bfNv3e3yKFhi0r+0WR6DpezT4yKyorb3qpiQhQ3Tq5NHfdNYajyuxfw3AmBAuCjqn726C3bz
Gy8uypLM3eqSF5frf2ZFxfLqiqxHIOVv9y3yn44gysYkAjuhRLxGS2c/D6znenF/lj0rvEqYvCVH
g8CINkVIPswcl2ZiX5GIgcGSFVuf2olOdCn78MdFzaddOqeQtqN2BRV4L6FS4BogWhAp1xSQHNOH
K8cRr34SXZebRElyEFcmj9o0OYyytaoSyziIl325o/O7/yGY+WGosDQVW+L2BllLRG9uNAe5UgvR
Ey0MkElR0cruRidnOQY1F2W4iVd0jlOKJ6Af1bB6Ey/y36hWKXtbrLNZOqlYHEzT5BghEQxLHNKa
SMqK1crVkncNT0L/zDdW+aQ7bI0GBmR0yEvkw1AVb6+r7llwtg0WAAIZ7RpxVcV9KROoTGqRPech
PBPBJ1enGzzWiO7Uczzz0+UXF/XDLZqnrvNVF3MWsTm/5gGLk6OjD1txlcVpl0T8gCUrLuynsnlW
J2o+kzmXlqJ6+Uuq76trE2u9FTaGWMV5qfvaZGG/1xAC3KowZslCPUOANDviM0mtobJ2plnI9Ey1
jgPMU40ivJtK7ylQkr0yHUOOyuSae2W9Eq3GJukP0pjrG7lNAOl1XbaqAl51kTiJra9NB4CnAqbo
Ekf2Tg58I90iGYThMjP7LVFJUMODdaxUr3qAk8VaM6KxEM8TC/eiUL7Ebv88Idq/eMjAfoF/U25Q
jetR5SAryhIEj5KI5YmyRwUiNIv4S+hYKAvqzXUI0UKwgC3sVNb2947hjve4qH7Cdzy0upK/9qmO
q1bsfktzhuQlPvAn15NBiifVc+uMxneHaD0ru67HgoNSo47TdSuvKsuv5Qimlyl5/qLKsblGUQd4
VYBsl5xNtgA6oeQxNQr0m2R5UyARjDJUDo4bI8bi1k81hJIwE+hwFPAjZV9lZn4bh6i4iS2RJFlm
oXuWpggLE4Q3stDb5AXyQ+7Qvessnu1reZLyS+RCw44EJY7NFABe2S4ztzALUb2WIXxqLkaiMgqG
mzrJwAQ5dcd8uMrsE0gNltccgu01ql9DOwT3bkogugR3V46+IaspHUVRnmDSje4iqlwZwmeawWqN
5d0r1LDvMiuh91hSlPXQ9x4zCCpC0wFaFZtcyxRLUTxkV0PXNTclapyHcUrKBNieybMFu5oWS4Wv
JvFayS1c0TpWZ/QBs7m+V9GFcX8PUTDe5hxoDpR/LZ65Zf8iMJwHVGaCdeHXK3RPta2lGPpmGKoU
jTfA9Jmm6CfTAuoMrFXZqKYa1Sus4JHBwAE8d/z8UkC1u1RTsmR5PvdRRgy1Q9rIhJuWq6d01GNt
reiachJJNnj/FGZtIa0HB5a748cEmxE1eG5dAKO22bfvUZe+aSylgwuH7s+7pcNnBpkIWiErUIlp
x98sd37100h9H6oItAKCOM9enwC7RgfrYVRYSzaGyDgXdtqe1DasD3EcZjdugQLlv5a/VL3Ew5XE
+lXW2ucS1aCrHUQPnVlUUF+l8kvYsnBkIfa4FVlRwVLoC/Lr6bbsVy3GHathah4qMaZ8IViuaT9W
sCmyJGi39BmbDzsb6TcrHvWzOFRZ6crNcvwD5DCcOhNk0XZ8cIrN8gtqL/rj+2M0H7fUxvqhaupt
KiNrs3axWG695AmjwpGgfVYxVzb1M0SL6gvc8/ZG6Pgochjt1l8wrYMMlfSINU0tRJml5Z93iuxn
2UaPC9dAgNrQfohYTJsSDLoL+mntpewIK+cxaieiwkLJ4ogMZgSajUuh6lK9R2xTWYusuDxJLE+f
KgtM2HR9zL4H6FJMA71wb/Z/5r8TR6m7N7MSztl0/VCdBpGXDA7+9DwzfaejnCI2RVJ4Iwz3JS+e
tr5GQvJDoagWNQ3kjk33AHAGBJ7XrcB1YamQF3RKavlWlp5/aM3OQ+PdL77l+U7Uh51f7mIV1aZi
lCwC1pKNWzjxwGPlBd6lmZIuQvfE1tz9h4q2jbGTefVcM9xCYQjPeZ/gYTglYkuU6cyysWwwUVQL
laDCb/B/NBS7zK2XvZsec8D/yy6x3YGvkJX958PUTYbI7WN/y2WigetPv060FicZslytLnE98ShY
dtSNGgYsipTXYEpSBCauIju4LoqFgdtBXpdDgutTdS6jXL5aGoktHPTOfPga1pHZObSJqvh54eCJ
MUjSyXo1gOKjLCVqP+0qsuLENaqjBwsh8HlXcbYPeySqvm1yABqfK6ZfNeQhZMfHMTPfYuxJQS6N
dnyuhyI+230A4ERBebNJWGeUWa3YRpmvPMm5311stfyR+or81JmZ/KT65a2hg72xNg3TBdFBvn6t
hv6XVdbq2QRa8monHIrFnPwao2bwGhTSV/jI3oOo1HPv6maheRd1IIW3MYS6L+nUsi9fo07RnxU3
yF6U6Cia8M1JnuSqgn5588t4uLSeEl/7KUHcT+1WelSyaVbjij4bNN6UFW0gmrKQ49q/5ajDvdQm
dglzKX5NnBIdbUWr1yKrtVV30HBN3eS6gSL+yjSa9gs2VkgXGb26DSBUvlYttggyfL39xK98BQqW
b8zE1Q89lpn33OyfgdA070b+fbQr+6sh2fUpyQOkk0y1ea9GgBSyZaR3RHTQ0vXbP55l1u9AttTN
GOIiblbuswL4DA3bugPvyVbo19sRa1j4wv8UQYv8W/mpTDUsULHJeMk7p9zi15ajMGdlz4lkmKcq
bgY0t9vsWYUx/QXr95WolICxPYPA+AqTV76KItOtWF+wu3wvsj1qEkfFGaK1yJahrd9HVulEThyx
6eSrjNabCiP67A0juITM8LVziVYMtOjSRYXNTK8E3cNmAxYPWU+kZbeF21knUdPWrrPVlc7gucPt
ZHTpeRCMCV5buWjXcHyCk8hagWwCUwjas8iaGBHhA6m6F5EdpeG7zTf/JnJDm9zpr9O7FoLvcXvv
4Aed9BgntXwNXGjEvotdVZcWd4A+W2Qn2sfcqV+isJbPgBW6R1WteVVCVOWLyL6IBqIcXcRdLpXJ
TRSJREflKDAhMJSNiuFqhntsYnqPonkIHe2e6o9Vle3sxi4wLCy3yJjnZ3OwsnPQQJabxILzsyST
VE1hIzMrD5vQaREdN4PqwVcsrMAH4xmFsPhdNgpni25mfhBZODpA6tXsNdd7JCm1FizB1ExpB3eF
ph+omrTHXVmuAYoX8Tso6mQPHd/aqax9vJuGdk5tyXjS/cS65pEBwGJqVg/y7wG05JFPm3JlWKfg
RsSWPSWjErtrIngV+N1/ypYmYsuQ6t9Fqyr7f9tfrQHANGb4UPZjdeulArh0ZiN9B6pL50v0O5Xd
F73vzNfK6tEHStXskviaibJxEYOI68avbWE/iqa9Fl/KQHPeyiqVN3YZGtc4dzBgKUvUUtCFfYGO
9FNC/GobZmsb2NBFznmp7D783igAxAzNrh4cvfFOkmlF+yD25SdUVcqVOLw1vsm5U/1sWDcCRqSH
6DAO2oGYbY7qbm48Oiaa47zuFsKWSrqKkjJDGReNqktOn3oxc3/Tump4KhEn/1sxtxHV+VIKjwTw
MzL+G3n05HAj6n1wjxdxtNCyKTQL6ISFpR/nrKhWHSXqd7zawdzSU9RHQ4+MvWx2cLeXQxiWfjaB
l58s35C2sZKp2FJ11sEA73vE66a6KJpu7cwoGe4DPi6btparF95GGeiPbX1j7PyINo/0p3Ke7S5i
SNpnxu7xyawz/SecRMQidfp5nj5e2iSyIKl447YsivIWqnV50LWiOwV2beDu6+bYEjQW+liAVen4
YGaqObJYbuu+h17/EgW69FsCaTmfKEkVpOIy49cQd999SbLeFLNKUDtWxiffRBucIYr3AIXa3ieT
qLgsufG5jUNjTzggfrChAoFxrgziZ3Rkpjv673TA3yAfSr9UDx9k0EmMsBmER56t/05QRlab9tnD
mqOqv7QNmGV0iqtnp2ZO2LSF8gBuowGeg8MSvCtrQ3DNdQ+qquFB1VuTpIEc4xanNMlZbFlWyRIg
EgjXJkLWBf+aL4rVOc9p7LwpQyhd9dZxuAbI95Z+XJ5EttFQnkutsDmqYYswlcK47NjkQN2yynZe
PAjpq6Lz5Wtb5O5LUI7vquGpN5EbJwS4pRoPoqmjWOdAMdy7yPmtt6/jPP6iZ6r74o6sJWZG9ZRr
lvXi7ns3sd5DPpX7upfrvVV33rdM3ZddaX7LQWRhmVOUh87rsjds7tatEdhfmEdeMHnIbqUrIZ7v
Qd5oWl9ZzWVTRZCx4oyz7sRk6feIHQ28RAivaYH2W9gdGoip+ZbXvCwNKq3UNoXZGLsOS8FbMyU8
GMOmwht5I7KiggXb7FaNuG1hWX0G7MSZvaYA3YDh6IrYXXbTpsREivdsS9o1tYrxC1GAtyYPhm9D
MAE9avgc6EAhuRerb+HYDd/6MjDW/VQeTOX/3d5Gcmlp79ouxwGetq48G8G3f46/lP+v4/93e3Fe
tehgbjv6Vk+NcN0xYX/Mu6F8VC1d3ZtTGXIZ5aOoSJn8zmWiCUKR1WM+lX3aly8nclaSsw9Vvoki
MSa2pVNU8o4nI/lbJmMf7aT6bmkmKvvQcVZlCd/Ayx+kpDYgTML56pWy87YW7/qmRcdmk/RK9iCS
Xud+Ze2rulKqYqv6kXzxCoh4dFIig0K7fKmnRGRNTYJ0P+eTYtMyXUPr8Z9aUb5kxR6iDG27cxoA
aFuK5iMt+ZhOb+zth5zL9b3F/gNFMuc9gs/EQ5WnR8eFS6r21pfBbJ3vGgJ0RAud7sGwbQxHI/RW
slgOWH2FTQzx+Fjl0k5TnfErigzdvuGoQvD0FVrWUZzDT4DztUVtXHHCdm5uo7DQNR0b84oHlav2
Am7EwHVA03ZqVfcntfTR7J4Md4SjzmyuY/gZ5FwmX6JCJC1a3VsbkBVM9NY66rGeI65Tu4+JFUmP
CEQ3G/XgYCMWjSOaLhraMYiQW/qKIQi8mLAv91KRtHsmf8jia38Kvf6GxEj3NQhxgo+aun0IqlY5
yGGdHN0+1m++p+KJIeXja+zHfwAdJn/Y2ccO/iTpOupYWP8+4iez1/rGuxVZVT1mU6LJDA/9DLnE
qYGmTlSkCsiGUec3JYYXj2SyvO2crLmJ9qIZBk9bTCMHDNAQp4kmT3Yg83jJttGjh1gHvmpVfEd0
CIMIA2M0rZH7HT5o5c3wmmhfQK25RgmkCq3Xx4tlgyyGHW+eraQLjhlSxmdHD4wjYY/s5Axjd0qK
vj9KcpCfEy3D2Mdtg0tUuUg8dZZ9ifIBr9eSIEnQRO4urGsZBwa53NlO1kN0RXQZAaj2zvpEvo1D
q3l0UXtCNxjsID0OaKCibZ/GBqsfzJ3758BAHrnRV23jE5TyMvmlYg167fey9trbNlre6J5+xXum
XRXB0F9dfKiQoE7jTTH4AUpY6MfxbYLw4cbjj6iyty5+ZG+sXlfo2gQT134MnsCS/glMefwhRdoP
Ar/Qyw2PQLlnq7uk5uPsdvq+nY5gh/h3gAPLsXjomVCZAyKdQEx+ZOAS1Ub/7oA1YAqYdGe0Uft7
iZH6pMY/IrpWXh1jaJBC5g1gZpQfkkpBSAbxvv4WotbCoLw/pLoUPLuSY90sBTatMIL39RbKneF2
hzbuhjfdZO6kKN6znfGmKEOaIRsg928BAMCtl3ftQeylhtGx1DrllFpKtyGWmJ1gBIVMVSdksOFg
yOHWq7lIHxBEFE3E1odCc6oRhZ9rluZ9IvQJOcFyHFFWFDY8NBbw1gmOgTcjr7FyrKXmtcHA8tS7
coJ8BZckQW+buGUH02PKomjnbIc6w+dyyqr6AGlJN7KjyLpxqaxgJ4YrTB4gyZkWk4IpUVMfv6dc
H/Jz70QFDhZsiWRpI7ZEGU7jtK5UIEpdChrr/7DfiGBUDkH9v44tsh9ObeEjcGQktPpQtuwizt8H
+XhK4rdq8P1n+lx3lYWWcVRduBVtqj3JjuXutc6X1mPKbbacLLybRXYQObGTrjlPdZM4V8OQDkgX
jTenqaAU1mn9te2tYqV1lve99qRnCEXOL11RdqlNd4AO+NpTUjWgAaK8TRL+IZjxgDpI+KMIypDP
TlW/TXb368ho8itx7rOMiPsVokBxTZXC3yFnOq4iXS6uS4WoZYD1t52OJU9WW2u5eQUig3PzdASx
i2i4ZFuzt1ZWV7Jm+Z+TfDq01EfwhVT3NQajimDmdJLlACIbd/KBxa/wtLE7ybo0vYcBEdahOL5I
rQ+FRLXuOkqO99icel8lA2Gg+/ZcBtMXS6XYPliECq6WjHFJKCP1P2enMpy6u2swJaIMCKayxReN
VZCpdqkQ7URZUcrJTu9wBRDZ2tTSbYAszKYJB8L7RfkjgLjgZHL5rngD9Lc2H16tnEl7OVTuUzqm
7QaoWPuoNiFqmFafPNgaoiohIm7XwWi7QwaqFgXHAMw+tlVHI3bQBJl68c6Sg1say8UuYa57l9Ha
JWJA9Do2SonAepa88Ov8NTFv+2tkooBijLr+DU/RN7eKzZ+54Z5kApkeSjjwmqIyYij9kuW1iXwf
QQYWNJo//eBc3DTNfmpV+F3SiVLTWwKgBzVkGC1uWDpSCwaSnsmYdC9u2VVomjOBELW95ednP4EK
KGpTLDwvbjtWK1Ebxn6C5yWacqJ2qM34Vkr6t2g6Eise6UNcFk+iLtRtYk4ILTEmDx7yWpZuIU5C
bHvGGDyILZHIifc+qnJxXIrEFm6o/ibEx2fea6mVrcTahyxErUSZVfnITdoVvFPEQddLu+U8cpdc
Kz0zT+6o0nYMcaWCifTUR07OEpHL4okSK2fHbpSzDI8Kznqg7OMRqRhRIZLeRjVoLU1tSkkait2y
j+JKP/MxR9nuP4f50MSwQjhk4uDL0VpsOtatNeSb+bii2o1DTvGh5WhK0ho7LH2jmQ5EsOnwUldC
EYTB+mFHUTGfUvxAP5HdnaPrr3OZJn7BcvLBiXgEXauRj5Vfb/71Py2t/x5X+ZV46DbMv2G6CmLr
w4+dftz8m0TNfNImTx5ChF2hiu+N2pbP2dRMNHD1kjCP2BQ1IhnE5Rebut0g3dD9cFgRukpNt2O0
gZ1aX12rKCjWJQYWXgDVzKvS70ZWDWjogWls5aPpu+PecprfwHKHTYywohz8bNUI60jdxI/CQR/M
6ZqjH9e/ysR1doyZzjYSpkGhBhvFHCYpW+enKWGRHTYrqaQjR2hWRw7fdogxVrhb2WX0yjzzAAnv
Ra9aZ9Xy2qHrMTyXbgG4uHlRvJ6DQfNDETu6tXJ1sUL4lwWoJwI625joVqar3/2su0iseg4ZlogD
Egz5tOCXSSw6RPB9D/CImaY60TmQlMeyjqS7HDLlzfEzuhfuWWcsgr3cVNT1LTSpOLrOZQomLqsx
65LjspdHJG+TlEgu4Zsq3UUFHLTv9QjjqqhbqJzjU1U8VbHe3TsGQrVVooWeMiXvRiAjiJeF/BDv
RcoxWcEhB9uDorFQdqj7VQ/VVHfAGxrxrVV6HMCmZIjdx7KDx59kZ8vrDFD/JBnR4jUcs36nZmiN
ibIUBYb9iMsaAdN/ypqRgQSSpuq+wEUvsw33IZkS5Cic3CrutYlcU1yji9MzhrmPUxLEWn6wB2tY
iSw9iHYPUaOAMFTNRUt5ZepfA6PWTqLIlgoVXbJ+xC60yraiTCSa6qosE6HZKJp8qEAxTxuq+cSi
2FAz1neHLD2KE4sy1+9WplNrm3ooWbGefqSoDCI5PRsmAoRTkUFY/WZZ0qbz/PAxy7cZhOB7rSjB
I2vmf/qgcI+dol0RIo8vPWZVd5HYI1r/yFoZu6UsHtoUEzeU+SNZCiUoja6G53VziozIuBPsN+Z9
m8DcjpmL+5FfV7ho2Uza3BiPodHI7f2cxyGp2JVZrK/B+VLv54Z6ngbPYWU/jA6jg3YsWCsqGv3u
OJH0YARnb8poQfg36Y3yvSFqeRr0eJoWwvfB/Q9gxtKuj1A5ike6XnEgS85MvCuCO4Z3zS3Phs38
RI154IE1rleoIlcPWZl4jzpBskc1zJ5y1+vPoplIGJKpK2yB8oPIirYKKusbowA5LvYSZTAqYigJ
0ZU5XL92ZM+5x6nm3NHlHk+a1nzz3BKVkKlctZIWJ6lw5YY2zH/RDAXMIyv3/lW0YOR3lwNFOwcj
z182BPVB8hzzDlnUuuMgVmwV38bLoB+tu6hQasQ95ZzFGZEVFQim6LciZsCI84aEcqxfs5Ssaes2
oP+NWuOytPWJnWJmVln7WC3CnT2AmEDO0n/MYUNssGeJtpqFMtraqgt3pzkayuHotzwi9Rw86nUF
N1SLiB/0xENtLcZUaPIyEQljlxG3LNw81bFntJF72OFJmIW4k1Kfi/Dw360pi77e17TGyw9vDQf8
3WSt4mIOfRJb2DUnrF+f6okl1EwQRrElkk4AJaeESS3ASVGIdG2zd1RWvPsQwZdsePZn4NWE85YZ
dpdvsjoSZqmZxU7EhyVhjAzVQeQTwXpo9eSrPhGPmolJU04/AW8imEem4B8ZBcJuqEESFEB39yQS
taj7EYOjctLf+M+mGjs/g0hFA6NKkX0U1W07whAVmyGyM0j+RyHLHAjns2iHyt58xewBC5IInZHQ
NllCFFdxrkbs5TxFZfZon2B3AMMM+oK+lQZNgmLX/B4a/ZeLWkScFfse+6+NoTx5+DqesqZ9s7is
5wA7sF2t6N/8QXe2/YSqjThM5pzpcZKt+L/L1RZb4g6whuVvdY9rJeGSdpYbdVNGnn6oMWo7mVqW
H00mCVERlitJbvadbr7E/GvD6GHoQ+qQucM8AkrJmNxGkH6UjE1YQmKeSGnphLi2ppslthJEG7YF
siB8d1vlVKFs4RUmC11ajhJfFPeXDxcGijLXzXQqJBQtZS1JiUu8n4Bb4Rs/9cSXtppxybqyP1W+
2c2Jpgf9yVWnK5cM3xJFLU5QfouTkxaIjovN1HZaZSs2hfWq2BJJZLkFaCcHNYwJO59Ndiy5VkDQ
YdDxrw9W7ljpMUgQApg4otPfFIn4w0u2STSUZRR8M92JwzROGEVxOTLBORWb9UjAK02sYbPcGfGc
Llmx5Sgd9lYQeOm8M3QCSbQJ9rckRqP7+0Y3ztGEvRfPgUiCKduxxLEbg+oiinLXwNzBsxmNCFuD
VjgamFLL/W2z7EusVCXuo1oKB2xijc2bVqN2xwiRL0jyXNNJH6LQsTEQiciGASrESiD9KRlSdmeM
IevVWFktrihS2J8tO9to2HTVWT+svARrXR9/6o1sF8xiVNndE/v55cT9s5JPwrqMR/CNzTCcg0o/
sHS+VZMW3mh0TbLCX6FRxkLpmPsXEyzM1XObNevt1aobklui8IlIncLYOKisnuWiXtNl5CyhE1nM
i+aI3MA0tR3lR9j36mHscBAybTxpra91Wac7nUUYUOxNixdL5e2CGiNKPV1JbcL6CDDBDR9cOo3w
QVcVcz0og7R1pRpbmFbdof2PPN34ounxMc1z4ndYEgWV/l50BZ6FQ7xDfinYGhD9srq5+F4pr/g4
wkz2s2xTQcjwmwvCr+BJQpZ0JZmlVy8kqAKXao0oW7DriskjutZA4RKiYHF6PeZqh7+xXW1yJCoq
m1hj2/+pLC6M3TpYpbD/2DoXb4jCdYDBlpuGMrqmWJQGCuHqVkb4VgtRx8c0s2j/hC6MbBkk1bof
DXvvonUj5fWhVn0uAjp0gW5ypXUfrnjV6eBiulfHnkKXGEEyHqt+WXy6p75FUdCOscxjGu01aYAI
LIH3bzppz4hiXLP++I3Bs7+1B/j7uWRGaBMB07FHxp463BwbeTTgm/xxL3WGQ2Q/9kggHVjxlC+A
aXHPsHFgkFNudA5LF8584yEYbHu2jNdWo6M5BevJl/7ULt4yZX+dniA1NOtr7I+/DSrXacWHsmCS
LVnuLVObn0WCOpLKK7pWuhazpqFjvdG3cMyRQ31DQPSSRRUOuCY8MRjcm5hwgqZDCh8jOV6b9SQp
gtbyqlfrry7fiw0qryt8mfEHTVjCsTmXWTgBmhBjuwaVM6DoZVybQtolXuU+Diiuj4X9I49x1fNk
7/vQSrvaZiLYKe1mGgC2puafwcrtDMf/JaHDusp6vImVfnxzCgIWBCAV6beFRSK6Rlpw1BQieU4o
P6K4YK+1Id64fvs8KPYOI1zgIz5QLEmXWW1lhiRFP6NCaXZj0TebwY/znWS/+lKarowwcbdlnBKf
adOdYUrZZfQ5YFcTGQwU5cHrwxppyuHYyN+Z+ftrZ7DabVM+VRFWrSV+XcTzt6aTvyt1izwLAkm2
hulx3b6CyNUQOwr9NS6eyYrRoLIe0V9dORimruqhT1ah5R8MXZJXLZJdZqi/IiRW6IAkkfmKGR8V
8iYNcV+xUQyVleagaJ5B3fDVc9rvrleUiDplv8LxbVQjxNdi/yfg3GRTqS9YKL604CVZdUEttTs7
SKZOaxt139gbYm390FiEzAABm676h/ANEibme9gZt6xn0T52LrpKs0TprprM6J8+Pdy2uA7XeXVx
xwYD2XTYY89r4i6b+ofhB87ZxKufo7T5pjQYysv1cNdDRv7NOMn1ZgQCsUZnoU+nh04RmWzADCNs
6PFMrMusQRAs/N5ykVZljimwpEnHvGeQ5etKsa73XHt5E1sE/LEUOGv5rkwM9xFvw3rL0k647gvr
xeyTjZY2dAQSMrRx/IbHfbxRHBa8q7IOVlWVfAUvCsmxZg7dRwF+SaA3zRIj4cknFmR0v62k+BUx
/0ek0+xV9bU1UaArggjefXe0A/VXJkW/kkD9WRUaZoElyvwycygi3Pu0a4adnbBYEChg2e0YHJE/
eG8KUdA+QeyvG7InOSxuxRSoSodpIfa3VllYL3T8YB+obNXqK3Tvym0vmRPdOX9o/XAVZCbRkgmo
W3j9MVP4KCRghEzE+9B6odc0vXWoHMskeLAAYqzyOLslUfYn0axjUZjfq4CJV6/ffTtONrocHwCq
EA9ya/xaOhdevd2datzMPKSqNwUI9G2jhSjydG20MSXc6FWpHlaSkfYbV5N+2igb+W4LED3Qtjqm
UmptmfuhL5+xeWMZOtH3RAH2xkgk009f0l7e6bh672zfBD8MZiUweMyk7M2Rs/DUrj3fnjTEvrSa
j9p4/DqMdbxBf+bZL8efWW9+VbPhsTXXamIWO9PrryPSnJGJ8lyF/6RimtcMGWs7q9AZzFRW1PTq
GLkuMG1z3wXSxg7wun8fgvyb48XPZt5cehNMo9y9+nV8qMDgRD3PRFhXOyTZkKZpLz7CgQDaEEYr
Y2MT5czApXKjlbyfqMob8aGoso4g7oBmHPrQiAbgXeEZ34a6/4Y3dbKyYumlshGyqQP1vUqinx1y
elrRv8Mv+w1sF1ysth/b4NjoyfMAjXwdy9mXvEG8PECHqY1AVHM9nnRMxPYZywBg/jRiR9W4ZwES
MbXq6DXNI55GeAjaxMe72vpd6RXSFHxh8djG6j3VkfxFQHkl6R2Wl3KKbFN8Uev0MUKaZ6WMnbHV
HWffm87xPakQ6ENt6Jj1Ro3efgRYfgAe4eOjiRv7GVOM7AZvGAjf/6PrvJZb1bZu/URUEQbpViha
yWk63VD2tE0OgzSApz8fWnv/q2pXnRuVhTCyJRj03noLLrbpJldkHYLsgAp39l+96E6Zrt56/iha
v9cEEgZOn/mL32hHVr4nyGX1qu9dPvroYpBMX9nmrkvVfqzCbbtvVblt+VhYJOj8mR2OK2Z7CfW/
wgrYrS8JKNW+I09NbwkWG/1TVuH12VsZ85RyqxKuXuWFP3lOhHIGP60cm1en706m3933Xh6Q5/BQ
d9GHXdA3IiEjukHl7y6aevxJqyFgNEPKgyD6c+bcYCKAbXxJ2dAYiopm3HiWDsG43wn6jINPt1wV
F6JHG+qARAer4nLpX50OUHnOvXGFD881T8d2JV0cAXUB4cgqoufKyX/qbmxWRZertfR7EiMRHTax
fhh0/9G1KCKnGOfsMhqOVkuVXffhR99x3c29uXUw83bb4WyB3uGckq2xuHO0nGmoDLEShTuF5e4r
HoQQnSIgNAvssBksPmSXj5HIk5kF3SjWven6CP49bzWkqlgXT22BR9SQafrWtPBsaJvkkQD4LsTb
nhscleSD/62PfX8yMCKjG7P3Xtg9a2LCdtPvP0SH0/ikJfBe+o+m9bfRgKVom5BR7Gf+OgciaBhw
5BDj16WucfFQhEmRBjICEeh1vQCxzvbFPHgHQiZf3QTzHu7g/VB/Gx218aS4PCv8ddLkJLSKhDmF
h2LK6SKTR4PlZ406CVYT+T1zIk9RUv0SMhqvhNEzVrL+hK1HUEn5ZeBc580NKgmDRLAw8cjnLM99
JI8OxWLUlZfBZ2hIvghWV2cERC/U2i8eQ4vAjpasCHP8O9l0AJk3jBfP51bjTOvM65eEQe7mDgFS
aYuPqnzNTMnVoQKnmfWrPRQjxXierYRHDebk8Dai5HcAz+6OdrU4ZNkjfm+j+mNXamOY9khhRWhG
4uLt4PT3mhrrQ6Jl91ZEQU4mbWna5c4CmZJyVhS08bBDpG21TrEGEPrjxNEX/lZ4p2Zw9mJDcgVw
0mi/gH6fSZUdQscaSQbumFZeihobMyzuxSqHbbuf7ahZtzhi+ioN0tk+N70PN7X/sbU7opZPCcGs
JSA0ho9w77J6g5TxPh2E2OqlfMdk4a4vZxyfq8Wi+UMKgqtH30CsX8V/auFSCcGB8gAJVlKPqDur
BJtJKOilt4O0ZBMN6aogdRD3OBOqEPsz7bGAHNREZrtjboU1PZu6c5IpV2DMJ5wJQiWYSv7Ybjis
8w7H4WITG84uccaPebyDOfMnh5G6IhdEbgqDz4ko8QtKDGgjM/26g1apmxYI3n7VcOZbuG0B7iFv
ZnvUjK1D4NHKt7UnUYntgMHtskhVK3xQkUJNEKh3i7sc6R8ZC5tmHbEOfB9i68t0tGkbmgNmyUhI
cTSkPc1z7O2oCG2fs7/S0A5QmBCbGKNfocbvkhiPpMz6tZyuXDkjcL+NaxLrJhCijb2gqT8knm7i
KueuM1JOV5rPWeLa5ieAyw8ZyvVxyJhamwzuJ6KKMtN4xLCvWEOVQUBpGWs9q+zlFzYJGPHaNBns
e9lO2PjSGuO4d43Bow5I6wCruRb3lO4tNSR21N1RSzjbqkas2rz+k+YlciTnDmPM9VxRP6vOJ9UX
kGLl5PFOkTiOa+d8caCw1+J7Mvy/dTGna4hsNadp/+CW6t1t1V+cRPfzNAWOaXxUY2Ljlqyw6EV8
EY6NjT+JKgPmIHotnobMfehbD1lGWpwHr2eAInUG2f57anck2hfWc9g99kLHqhsPURLESNzR3XA9
xuU5t8VJGA6XbtSR58Qco9Hda03XMVSlWseJfk/gyB9zIBXT78ttFE+PcWgPcAHdBwYqBLikIZ7N
85vnP3qOBknEXLz4im4Mui6lwKbAxL4uWqdmtZ5wsSXmfDU0PfOGeKfV5bnM/2Cb5zPsDPeck0FT
x9ZmTA06scFgVzMpN5rpWIF310YYdgL6wV0gG9zv4ZyU7kZJ/U3Lc0YtvbkLRzz3xpAwvBwbNOn2
QTR0f2MJ9d62DtQXbZlTYCh3ZVNV0n2pq54dqKRtXIdzUqoSPzCqweFtyEPIfS0I4eaW0jICz0u/
Jzd+i5lTTlNfBNqAN2Dqm9PBnV4rkeSb0NzlgoF0iQ4VDWq0cciBqUT/lpXRglDT+Ycp35rvNAE3
BGYljQHSSl6dtksRkU5O9mccuXvbpHpva0XJMTgdY8KW8XBMSLTv+ngof9chGRlZXF+6KN5aBIls
/Wk81pn5lWsIduMU5/fFb0h2f2Ek/WEgXm01OCoryRW/8TWX3tDnUlKqvZTT1scFeJqA2+FzyXWY
RbizVcgCJUqEnKlW2qL9y0OwkCT5rsL8pLsapuZpTbJQaDN6Stp9jMHGCtKSu2oq81tZ2E7lfwzH
LXdRZXy4hrZ35xH8xIfNY9XfVYXVKX7d3/jNfFJRq60048uM5TDOvlkWkAaLC8F8bWIiXO9H7qZc
iggOy08oMVC/h1/yLS+hT8RywhplEHReDO6Lb4zHqcGMBJ85suSt5jo04rPky8IS5SHJfHOnLZHL
cT2dclvH9T0p+22S0Kfp1P51rV64RqGBQKpflkNn00TTjt9jCt5HGN/GB2KF/mSGqa1JwNq9ICQN
V0qGsIe+/fFVetYr2PazW/RUmxBT7RnGGdHVSCeOeebTprJEhRYFL9cmJFuwXtlAr3nXHfNDGnCp
CjgTALaPFR/eqlTWg5ZnQIbCehuYWxqRGtak/yx+Kn50im3xHM3O3sgp0EVEKB+rExUATnv0sJ6J
d6vsLYjGOAkDWN37cfRQ/7Dwhkx+FMrKMR4eckGn5jToaVJFLIrQ3+KGoIbJrMiDUs8YkOZbOFz3
qTucGCsg9NPyi8ijbk0TeFKLc+tkPRmfUel9un370uqcmJn9QvbFk+mUaxGRU0gEMC7gBMlOd23D
1YKsC4b4vrX0t76zvzR3AFeG6dZaZNelOmBMyv3fnRMLxcRwkP0lk/iAswBAg1vMm433cGlePS06
zTgVYql9ykxnBrhr/9Zy3EpXe8mJJF65saUCVVF46zZshpCzhSqmLysfqbjQV7bI76qw+yoFEoq4
nzGlhP7U9E9uLo5W4bSBqfXUVCX0ex2D6jHVtLVY8nl739ggBSeKPq3+xkW8x7jirknirZ7Z37HX
gFM1TAFJUiVKMdmZU33JHAJFG5kf6oHI1F6vN7DCPzOjhS5qktBtJ5s0Y/CcdvDfwhLjYHvDn3Ds
46ublJCE1anUDPydHCNeIXoMlfUYdkgowvB3LrVnkyih0aniZy37wDOxtGcz0CIdNpYyLxPeY2ur
M/66fXcw/eSpUkzWUQB+d+HyYcf5x2QMr1mJrpq0BdyvKv7nRF2mTJ2rFHpeGH1SQnwSrBqv3GrY
2vX00deLLk/nRq4VPozAucJ73IRtR22+IJXjjilevLYmoFk9MQmAN0ET4g/fJpEia8tTkROnVNmP
hacEE3TtfY7USZdYSPvl2WQJF66366rKCwqFyV3ZbRKVvCV5I4Jfadd/bSv/CusarqVZPRS4NXZu
weLiNKQt2R32eMe5VJuQ/HhYTmi1jfqIzujJ1AbI6Sh/UVnsJ4UtYUw2aJrqgHp9OXA2wjmfhbXW
maniwRWhBSlVoAfdPKYkJSbZdo7cIwrKT0fIj3yerwM+X4zVnDNXyKuT4dam9Wu/rOBgetHObNLA
VT2EY420qHS+IF66w7V23knb2tjYG3D/McijzAPP5OoaZn3Yk+mAiz408NHrMVnnn6ot/3F0AW9c
8JSVRUXHWVyerfylF9maANX7Ju7e4oER+HIKzhMRUxBL9G3kcKKgn7jMebgDEX8L3e4CcnsNMcqn
S0CHlktjQwrRMRfFUxeb78XoCBq9mLIWPZXn4/IkOm6MZfJ0owpEOqAM4HG9pxt7IlT7re7Sv3S/
z6hAuwO2+WQqz+Ea3cubXZ+aOnynPICPEVOihAD1J41BTmMQttJPdrbxCnMPywhYL50sSgYZkQ+p
nSq31i70mq9jAbY79+6WvOxyXdmOoqcf/W0xY0Uzizzbl825rDQGBBxg42XaX/re1YQWQiShtx9n
Dd1kgWUlIVnR6EV3Q6JoGnFOYLavBXVqE1s82bupLYw7LWeCJVEiMIlwadS8WEeeYeymyZcH5HHJ
qpnIYBoNq3jUphbTeDdrd7en/2zDhj7lumzzcO0i4cCIvza5V3WEjbtFRZbBkv40vnkiwYybAAvH
HadA+tOhcpGkI3L6cMCRDQH/1LV6bc//s50NCtVehCB9mNjT2rzMedPuBir0RnEPGxoAyKR7Il/4
s+/yRdnF3WfW1EEYg79zw1+XzM5gyo1PeGTca1robqkuInKO83etx1C1sijtHWX8hKXHRUOFXYTh
l5WKPgAi8tbYBgjfwsRZL/mfHJYlT94lainZYu0Yu3D4Qvdv7Jt/hxb69sQiHPbhASdmDNJBrDrf
fPUzTL/tbT1pZ7m8XbJMYCwH+pTC+d73XvDPw/awJFliLoNhSk+z7jwW9bVOxbBKc/VURkyfc887
NLUA0nSvmYma3PW+m9HGxD+S95OdP6TL6MDXCmDDsTkKPVJB21hcET4p8KjK7sjHKNcykiMz/G5N
ca24rK1DOQgCdWy6t70VxQKzCZgduoMjgeHWeKJmlotDY9RsUru+NunwNhZL0OKYDrvQKn5VMrfn
DqeNCHhbt+mUrcjnBjtZzAcsa+PH+lsyuWc/+jVbi5lsQx6aR8NZJ17J8pg+FeoltBLchTx6tDiy
ohUS69XY4eUwVmPg+Sm9s2urFTPVXZroxmvms1rjHUt3C8QyFuRDGclR9KAvziAu9NjPjl68toWX
b7RGJBAtojc8RpCwe+YONZMeQPRgGVxIhy6xQyCHgFR9sMCem8FErG7yHZvLtHXWCIa0s2xHkCm/
ZR4tZmFb3XM+Z5T8hQKqDAeGK1ioIHFn4q66kR5OI3fJK3MvyBzHQNE0PBs5hoC6heXLUNXQqgCs
7Po7SyXeL6Xa5xM4s5Hb/sEUh67o+tUUMZhqZ8An180+e0A+7jaVtiohPbR5FR+idFgKaPPdRuKy
Aq2MsDsZm3u9KBismPZXtYyewg8JwhIYmUbt2p1aMEtoss1dhDSwpxh5CB3OyrIC7Ox1dCfDZUBf
F8BRqTd+aeOSPjH2cJbEml6C+CVzr5iXccLgjJDtmhiXCsq71dhk/YMkM33dEm+0GPIfweXPkS2D
vAe3GXHUMBSwJrVUfUgHieMHd4RYijCQfaKfO6VvC2rK1eSinE5mEsuFfvVrYe2E3sstDpGHWabu
ysnKTWwS2DJH3ByiSLRHBd6eeRDc02x8cUpIpnr3h6kZ3385Q/0BkQ2TNr3LK2B1+lZ8alOH6JVh
ixcDLhKyTE6dy/xUNoD2tTVqiGLxg8z9YjN3Fjdj1b5h0bMp7aX+rJDGzcPBzlhJ86R6KZ3Z2rtm
BZtZVNOdaJeZUAOdhvgNOHxu1lDX5uSJo93YiJjTQlMCAXYLEMiFRpvl2C9F3hSBa5RhgOVKCZcT
1WudBkS2lRhALZfkNR95i2ziErbyxg6EEEuegjzZIn3tHD7b0OicfZpkEJi47JH5vDQO/7G0eUv0
RCAxkcOyxkjG8YZX27chFmfFCavP8RhVDzoQCmdUuQr5VjZx1mL33Ta0e7y3UU9bgkYGps5UWS6z
no3j1VWQRsNe0LgTL1wQsdqLcsew2MIjZusP5yomvAWt7KfuiO6xMMPNkE6vlkJ1ObjDnzZE6wkN
qNmVBNGwRHfXMZnZSfsVpAQB60RfteX0a9fr7yJmqACHvokxSjQBmzv1N/7NfERTej/ovUb4tIcC
ZvCI3SgRJsgaPq0JQmcSNtKTsFlyJtshdmtcSKj+67OYOpabsTQPGJVUM2WFzTknauN7jOxP3fwd
xvkb6xnCLTAKt+X93Do6zjghOHT4ifkWvy1MZ6vnKCgYGeJe0yIyAffQ1HBRzJgdUnzSeNi0sfbu
N8Lb9EZD4FqSVWcmf+4mnz3S8QQzHcZegW5Q6dDnIO6lYqWv3WHsIwI8MbI1t+1DaoXTnRPqzDZo
fUQJJceNqnGr4QUPD/mp03J923j3eFxQGOrTyzAa+7nVQYXH5k83MBFxVBeYUdkGo/INCsV85q+P
znHbvecOIzLr1xySe49unyaYu+IwjFCNaAf6kQF07GvU7PsG3fg1Io9EqwizJtxprVrtu6mGdysi
1ysPz1kPt1L038oD0K9TIHjYlc8doAB5bz6+v6UD+GH9GULawxT3hg0CnU9tUa/F7nQcXaILijR9
0ESNe749ccrNdbWqoKKsjYGez1088du6/NEt9dUNOhWLo/YGa89uMd1WVf4Fd4P0StxPmffSGZtu
88h/lHJWxSnwi53vYixwIRuuMy3dFzqBzk1o3cvWT++qlnPbkuuID3k11T70QIbghvTtTdwpdam9
jQV7du2NgrSN/nOaqit32JQq2FqJGvlcU5XwQOrtlC6C3Y6+g9A2CPJz/Z0isqJVSJ9M3Q+DWAK9
xpWd8BPASR5V/bV0UOZqf8Ha1YcW7Zm+6lg7icvQMmabx/Kv6y7eLILWqGkh1g18K4Y+7yJ/bq/J
8mCDvhUwae9um5xcEmUE8lBnDv9tu0TQhOO+gP4IJ9dkLSVY3dN8XPybYVrXknU4rI3ntE9SzgP9
tcVeYm2YphtE1t5zHHstZv81SmKByg1Mu2oLtWlCGplCoYNIV81YyYMc2+fBreedmVrJZmjyywhl
jNkx0zmryeWOi4dgY6/P8BEemdUyiaOEY41FpY9NBejwxmra/jLU3mNe8oGWc74qaqO5dH5Xk+G9
9bjpezWeLB3jDVzHrk04AfIDM3bx+KV6Axdxl7F82hsvlgOzsG4/aomTC4ouSqFi4zfutWAitq5n
0QYUrZsQ6eDAiBXPnCVoQ/2kzbQOnaEjvvAua/pxi/E3zMXw4s/ROXLoVWjLtplZx4HSMvAYQ90Z
5A9Q5Iw/LLmYR7nevWE1D7LPgGGc6CWfmH8K7ksRDtKNNv2O5AenoWVcEtsa1l1ZRFstJxlBGt6v
a8PRLLqXsRvClcAGOXAnPXDbifXZmr/F6O0bi5js9Nd1OEHnIv8rR7S1uttR+2mEGJVTdFRW/afJ
IFN0nFxm+4yO4+g3MHyiMN6ESYOLR2+uXF/8XRQnFOK4k7S+aQWh6Z5MmNc585fNEDkHH8rPHULF
P8YSMx7VGtP2ig/AFd9tjtgSHVEF+LodQw9TmzR/9h3m1KZLRhFeIHdONV0Hi+mBLcL3+B4GCqtK
EKp505tQ94fmPPVZvoOWcZiG8EpcCNIXsIjMGKHquBwzmqbXorR/mnk8C9FfqVKxLY6PWcgenJ0a
hKB2m4mes3upzpijXJ00FpSzbQFyYu2l3R2MkRz0YnzSptk493CBTHjA2yrZFw0lbudbP2Zm9avS
aV+1qpvBuTJuBnxuJspMCemp8eJjxywNzO3TFF13MgiLTWNv2mpd56/buQp8EXO2JA85zgxBxFpf
NTtslQ5wJrmVZ7qJvr/+yB3ixMLRInFa+4ns/jMT2VfXxDNnv7lTku9FJIQXkre+deb2I7IAIdN0
kdOnTNAsMp7MyosCgUUZCAMTW5uPeWiGLcQnVti7tEv/8P0/ul9N3fjrCLwAmBbQv/X1laZoq+zo
Z2zHx9Z0f+q8e/Wm9okpRBiYqYZPvktwlo+jlAxpB4SxsHeYo2qkBjsCSjaRB96qL2ZJy68zdXZD
64hR2pcRKi+QJTyxZZpVdsjz6dTyNbE7h2F0MH+4m6xp53IFlVG1K1i4Q0d7s/rkF3OzEuRZjrtK
h9aG/D1ufkq3fSVnCjS6rK5SbI2QOydrOu7K/r4QA+7H5ZeZeXDTx03vJVDqdFGTy4DutF7iZ7QJ
gl1ofLvmDwNNbxPP/nmEkrYuDawRoF4nUofT68d3oz0bqzSJz3WlkVppFScHtVpWymLXTba+gTZn
U12ooC+dnaHGCLexWhLBIh9NDozDGpd/Ju4amtIIRSfpjjHCa192rPC7qU5/4kouplPdwSo1/m9S
OYUDikN5SxO2ZKBN6sWYY/8IshGMLdnjnp0Ym9Etn+O6ubd6giCwqebPSNaqgOvqgZaj97bPTkYr
JBmXB8mkE1xlZSc89R6gf2P6N9ZMrEaGGCPhTjCndrLT6o2qr92sG8eyGLaq1KK1zCjK6nZflQZ1
K5hwUiZ8e2O58eL5nBQsQGEsy41ed3eRR3B7pBO7AOPI8LV24+cacuXhLR+bTTO0lABddK8ZFP2q
rL4jBnoyJYzSj7RkrU3mp9PJq9C7feHn06YzqHfzLnPAgyzEQjmOLKG67yLrqxbHyGLVJCfQZRz2
68NxqISNzH3wf8hI+QT8EtJ7YYKyG4mBQ9NytGhK44gyYozMK4KVa6z0a6J62B7GoY7yYmsADziF
cz+a/kLloRytJUGKE1zXujFf2zF5hmFJOYoPld0NCDVK51LO1lNopY+CNWXruf0ua+adXxt3IXdy
xKJBXzEgI5pyk6agkSR2pkmzMuVoraFR8syLKHZqeDFtAWqOljup4t00GFu366hKABt9MgtWtZaf
xNh8h+nwnbXMKtJ5ZcjHXPY9Fw2Sv7B6M2PnOxntn36o8Os315ae1zvM75mXTRgrSLp2J/4CkmVg
X5cN4Jl2tar5Obbdl9Qd97ppHWRMqap15gn7HeQeAo5Ozw3Rbr1+dfo1hLaRes0NA2uIwRdbW3KH
1dVXU2IbmH0JS5DDlh0AdR8cFyQu76rXOfTXzTSLXdwZf3xyWKX03+N+YcQn8UlTECkg2pECUYwn
uyD3tDIBuAvvj46LWx9WVwyPBphXw5McwGK6CDFs5TpnhGME2oX1Y4GQYeXP06ns/XUy26QosQsT
k5OFTwpjVm9re82jZRefTUtWmaa7eO1DSNOHZ18AL1s+sgLbe1KdQcFmr1lymUDjkQANV/zJCOhE
boK9mG01n6XerzVYqpLU0DExr47hkhmKb2AK5t7X4X655TEXeJ3LzF6JuESbjtQnlPaDtNqL3Yxe
wKyRtpvQupUmrfu8d9pNCadHeTAfx+5o9kyDI8YpjfYXJweiHsFWV6rBQRJequny1Srm5Xlu0Je6
ByB41sbEqLmvzbve6F8KHQgMV6RFkb7TEHa3vkNRQqGoUKssY0D8pBJsJ/RoAhyg+g3bD+kZ274R
p9518UOpSYbMWLMxtHArAM2+O6tadGejSvozAMTMWE9pe+gjatVq9XgoWlE/pkLLHmmrl59vG6oW
/SM+Rdw2nRAvyDCOjKCx9Xb3n5fZURuHDbGG8nrbBB2AOYQt3v89SKqilHXcGzf23NaP4DDyEbrY
U61j3nHbZBHvepG+vv9nh2WvnADTLX9tvP73QADpqPSVqR1u+0G2Hh9GSXz9ctTbA9qSfYygkrE1
f9ltW+u0XQDDzsbG5b/b8sQLDEx9rrc98O6aYLukANp2pq5iHP7zQG/34IlS3f3PdkFtgJWOYqD1
3/0N6eBiIU7MSc3Lv5tzotUuEQyj20Fv2/NqInoqtu/pRba1KcP7lEzPZxlCnKpq1d3dnjp+lS0Z
cPMmGdP+2W+i/GhKsMQyUj13js57IAMhyJHfdEHpjmels/jefnVq/DaIIOsdbk/T3E93CBvE+p8D
R6E6kVUIaLa8bZPjOpcZ/+x6eyvPr1+Zuojz7Z1UQmTjHHoRgAS7q14We9ppLbg9TVCenpVv/imk
xt+h61dLGu3T7TgGvwmU0cjT7UB2CalPln64vb3apXYwwelFVZNXD7cHO5fNNmu4tLDKiuOgdyq8
LlTRBreXYTRXD7xhsm/IYGYVX/YpkjmGdcVQ69/jZO000g+UO0AKc9t1VnIFYo+3lRrze0bwC3Og
rh+wqHPXVZQMjxmWmusWV4WnqZFOEKK+eab2aoJIOflLB/rGdWer13jGz87NbfetHO1ylWt99SGa
+odQWeSSTfnqDWnxd6xLZIOp9V3OENlzr/rtRiqKgpkKE44qGPSahWPW78ORimbVnECroOQWuNAI
J4V+QDQx5c7A3nO1i5mF/DCIOFrdLL/zxn1wYfh/JSp998q4+dTpCajeWv/dZHa7ytJ82iZ1RDSK
b8gHwuTx1cxdlqAlcPm2LcpqJJWzRvEzSPlwe8GIDJdFIqw3t6e3F5oEcCiNco1yh0P9s18djRsH
itn69rRbDlC5prcZRg9Hvf97D7KeK+jTzNFsJas4mBtX32qWgQvxss/t+D4zwd0o7eGfP/X2QtmG
/a5smWnddrkdf9R0eP5DzLy/kvDZUKTv5yEjLpIR6JW0oGLfSzslErSOz1xm2qbTxvQJE4MkaAy7
+yhy7WLatYqYET/MXhj/ysL+hODtvyrH9IhA7pDNKjcHVfHlUSsr6+iaytvSvA5c/4XJXNwa3lQ4
vNkVVi6xvUE9wBc0Z/ND6dbO++iYVRBFan70jaTa+k6B3U7RDnew+70dqc3hlVjTdm3JTH+BUZhi
mBTfSz17LGfTvFh1gdGC5ShGE8wC+yyWF04cBkVRlV0yWqedhdfCOctEvuslLil5yYCryNR0zmyr
21klrIJSMPzvhVGcjX4ydzjbRGfDN50dF4p7yjKEABULLlfZXQnpZFcj7d9bdho/UI1Q0hmu8zfK
7/CVcL47+vBV20XT423XxJ41UJn/7joO7f/saiFzftTJ+N4Nnc3q22dPsKfSE9lnOxXibYrbMnDG
bRuA526QtYo3irjQdd3oTP1C9VCYLcnKaThvzGRWD7cH4mXdwMJOYnt7aiz7GQNK3Miq7V3N0kZw
dwqWjatPdDATOf7ze3EKqOyZYXPHEPx7Js0PoyqQfrj+913tY3uDTolu0NtXpKjAsVSIgdElPFi4
Cq8h7Yyb2zZVeeED1T0cfRw3mQmx322bq6y1mrBnuj1TcVhcsCjb357dDoQ+zd+npOdBZ+YYtwdb
2CHBzVxD/26Dz9kwynXMQ/9/+zH/WJtY211vm2rfK7F0a/ZVQ4T6mOfdWjcV7AoAlG6rpYLvjjjI
eIMaET2mNmdgWWZ7dbktQARYNoJNZsE/z1vZYMAHjvvPnrenGOcDNS0P/x7i9kJlR93VYaSO57SH
DYxqr0Y46fsbcF9qOX8EJ+b/Z2NkO/peM4D4b7942/H2cHsBHSrj4OWX57mGPp75ziFaGlAZN9Zl
AP+5RoWE1oJr4AeoYcuQx67uzRqjCntGj1P1DBwtt/wpzcp/SCKEN74ET79tL1z/CbsP/clfyl0p
kcVocc/+ZXWsalyh7Im06XAq5ea2vY/piFRfvzLFcTEnGolXTRldFjaRs0astGPrcjatbj92E8ml
5ThgZW5rx9umJs149fb8nx9vW/99ffARruWF9vs/229P/2ebbXrGoZDZRnlgqOReTcfYnP7zoOvt
Q9Lzv84CvngRu/abkSI+0Ous/mBo922L2vnU3PKlM4zuIBxL7DwjjTd+YeH6gQf8i6gMxmcoPErT
Yz2NDHyZmjx5JfGSUGMWTFgZ2qa1pqOHy1Y4pdYaVjjrXzleJimLn6nG1LNvzbfIbnUYpJVHx660
O/W6N40BW1Gd0f1KV1a0D4uS1rpD2uWZxWftG+/kk2uPGGZXx9LEZjBxZwgJY7+VRZ2/DjpDtEnL
ja2GhOvDCQMOUGz616GJ6jtDNvlWRyB2qPqoePGm6QAYWX4ayqpQPYXhsYiH9DEU0e/t7WbT4xuU
Y3V1q2K4hBFThnH5heXvgEHJTCuFG1g6kdhhJ/mVYkl6vj1Y5difpeih19oeFgcaXbqEIHm2zESM
q9s+aDmXH6Fpo4ETx/88/b9D3HYv6vq1KPJq/++hcwtasNCGbtNLpAHjOB/wbfEvt2dlhgDNHbC9
vz1NG1gs0FMPymsvLgPB7tCCgMAO05OgklrzOg3MVdNSyHd3Zm6djHn7WeXFKzQP9ZeI5nNPPfrT
Dg6SrDIiwb6aV5WHTGCl0cgvcLQfoW8pRhgyXiQWuX2BTrxDp7yYy1WuxGHONOpVQrT07vb03xey
XCvIQYZnOQB3X5MXbSBG3MKQ+uQ5sfS3bQ3FV41Oe4it/u727PZw28Ve9rs9lYu6SKgIvKxzH5JR
1w6l9//YO6/lxpFuS7/KH3096ANvTpz+L+hEI0pUyVXVDUJdpYb3Hk8/XyarRJW6z5mZ+4lgZKQD
SIBAmr33WgtcVwZKnV16D4mCDvhqFYlm2adWfHWZpthEa8uiD9PqN7b0yv58iK6ly1oPrNtzZ/6n
Gw1lCau2nDsAQ5zk7TvOxw9+VvNk8R0NIQWHsWyHzbIlDvtTkGT5J19sOSK1Jlbnrc5tunaVYAIj
dAdKOJAr+qlWXfe60uP6GizLM3ti60EFVgXfmH0qGwdK2Zh4cocH8Vo2WrDar4gDKbdqSZxg2xvl
Ve4Q75q2RvAY+YWzLnvIEfR4BEcFvBPxnB6o25jZD3NKlI1XBMrrBv+a/5r3LEmNurUeMs61JkA2
uR4tI1yVcQqAiEiBe6yZ65FznQzLsO7n2sdw6ujsMAHZsTeH1N0w23ghWx0DT+fUOv417nkIRqMo
vSkbu75xiFjDhV5Hf1ZOtq/z2HqqjdIBUxFABzJn0XOpYEAQHZxfj8SX2mBUd8M/iRc5H2kzYi3L
qdFP+JawuDtV+jCkIJQg8IzuYt+HN0prC1wkqXM1TLZ+iJkjCIfJOjzacXHN+NZeTZnq3Jjcn7WT
JMZdkSJ/F6mK8zAKyiL4eBdVZbpXTefP0yITGgydM2lHXJ0phktYt0RVTgT/sRTJuV9bmwXaFsqP
I2RLO00oJA+mjwQh4HZ83GsiErtPttGF96UNZ0UE0dtaFmVCB9Oxu0+s7AUKCOKhSwdZRwfNxByI
BWTY+V5nokzbBwc7T+vjEA7ZOsnS9kmP4m/yr9aMvyJrCL/HPKsY0yeELsQxLlRFB1MckzrYFOrY
bJ5mQ7gPBv/VzM/H5F6qLXQ3+3FMZROXkqT5AUiVd9DayTvg8sS/Neg4JKo4DzYJc0ONGjZNuWz6
mGURbKyULtqkY5V1iBSY4PhQ1V00XD0sz+ioTwEkDAtLdUlzUXFJ2jRCAJio14cZIO26G1Fcb6LR
uC5yPVlHVqw8A5K/HXgKv1tRfzKbwXgGt5DjFm/+1tXPulu5dDXD8VR60Y+uH85qzioa60WVYEZ8
0evceFT9unwI+neFqH/Rels/t2jeu5aPx5ReOVw1tU8Qylz1KIs36sgcC+Ifh6hqrmU20SAEiERS
ejEMk+6tCm/XoU7Efk1mczhoFTRVf62VZZjh6/1sYLL2JmWfW8EByIh5leIq3uOVV/ayHuA7xlNZ
qWWjCy+y6I3Tz8sXsldna521lR0aWSuzMqlcC1+Z08WLEuaMH/1ly6QFXzuvDg8T4/wp4NXYpiOG
OS2r8pOfa/lJ5liFPrU4U/eX+tEPtK1r4LiXh/7al2jTH31buHsXcBx00A67wVEmFkSfPEeZuXaq
DO6StgP7LbOXPs2Eu+NjH9lsqxZkLT3CMhFhhsGDAvn7Ic9bFfu0yOoKEV8yJ5MmYO4iPClcXOp6
3Z2q46Wc2HOyiTN4zOTBQBxhavpwHsyVOGmaxma4cvGRvTsHCydnmU+jSnxNCVYLur7ei04QGeSn
QA3zU5VODhhx31h5k569b9i2PQR+l9rSMJwVnlZjJQ+UCdTK+anZ1qKnrGgG4sNslhxX4DQylGae
Z9yNR8QQqoUsAmUqrhoDpiVZ1E0gowpYzWtZjOxoxQSpP5Serp+SzHyQ1UMEd2troiEXT/n03Gi4
etlCODvZqljqLUqa8x1C2eZ9k8/nU3up2R2GuCvhU+IgPB7TGl4h9qPiZ2kpbIKFpRg3A7pKz7qP
Msnff60pfi3LsHCDJ2l8vvxaecqEX5s1EDRXoPSvJBN6xnSxaYuAuGhBln5mRxd86pdi1YQg0TxC
aGSrbJjHlJFdllM1/5Jqab6VpSmrDgyVQHxSbe3FrHWBBUbRCW63cdVgz16PjTMRyhRmSx+igpuC
pRDSSb6F+6GGPkv2Ph/oGCGx05UrdD2ik6U00Yl4s4CtxXCXoH9xDYH8oVNG91nV+frJG0Eded6p
6pPHRlTnHjibOsGd3naJ+zy2RrzEEB9dy9bWjtHEmJKnQCN6ujWR2BkHxX2uAY1t8joeN/IoXR8w
R3ZxfOMpqfc0x9fyK12lV69hesUDKL7Kj2McuXWuXMnilExfZnRn4bBqyocm8NfyK70W35g2o3zd
9an+ZIIaSyL32KYGHg9VBVyMkNURpWznOFQWvpdYs33iQs37aUpN6IbemkeFGIbLIfM8TwyiUOxb
TK2GBeok7O+DsOvvEVrCdJgSHOoHFKG8QUBmmF4uPbTOfxxiIz3K/qieNFdGD9BSFmtxQuHFFeeS
xwx1Zi3hFPGuPMO6arupvh1z8PYsAAi1rxXeVhWSzM6wg+/hXRf2xXc0nDLiBAOhNWCCtp1bF6D/
ED9advOnZyj598TXCX+xq8+GblXrFmbCa6yR9rGctQoNJM/5GivVSnatXPx8+qC6n+YUbbhJjZhJ
rHr4NJdev5DfZwNSTHu7evFLQhWVamQxpiTWoQFUuS4i230mcOAou7ax/qV3VTCIuq3xo7DoyGso
/KFaOuyjfl5Dwh7qfA1FxppKXkMNaugxyqs/Cd/tN36VmJtUTeYtwQHZSofY41EW+zrJV3qo6o9m
2/xonb3AeFdUE73a4jTKNqCd8ZMYSvykopO+Uie1viEYfthVWtJsoU2GR1SJ0pUDb97naeqfCYE2
/3KbQ5Mq82tbMUxAQh4DKOfo2fPrmwZ7ZtFBuDAY+cuQVeEVfFkZ9HfpUF5jmUMySuQ+FDtInpEZ
Ntsl+wB6V9UwgY5ABtpvM/sm1Yy1PyrRNW4jd5lid13L+srViQUC6JxfG1axLtoByYig4wjDixB+
8Ub3fIJhZzgmqlqakNdzHPXaNIkFFaUqDojiKerp3NjXobau6x5GAtEgu8hWr9eLAw4EWPRjHFQw
gW3SOrCOJvbNoy0SWQzTwT7MiEvKkqyXPbQM/xFOHwdm6jwG+i6OHQo0jkIr24So3iwlATtI18cS
ov/7KCBgstGIs5BE6M7cPNqem9zjTg/P9WXqLDtNb77CtgHavP8O2zhzGOEvd0Fp+tsA6qArN0zz
+2TAydEqav/dGNQlBNDdiwpr0woaR+0G6lQU0Lo02oyV0jzVqvYY1MkApQ5CWVPuPVsxGiqx5iTX
XVkNaIAYE6z9U3BijwEYOw/ugJUP14be2neWSEyduEWruJviyBaMYt2REMwD+D9iLWszqXf6zLLi
0r9rmmijtmzZZJ08rA+Jwp+iLruSRdmgRvUrtPXW/tLNIZLKaYrsFvCmfZdWfnPr9sry0gFmGZZm
8fTtcprGcKqrdgbUJw+SDV0XjaskDX0gF5xI1mltPiJ2HWU7WewL397kUUk0hIo2jhdYzy5busPg
EQQgi800hWuYatStLDpJ8dji7joBpvLvQahvmraznsspAMDmfdLG2DziuoCCP1D/IgxLvYrrki2N
rJNJFOXNNZgrYMv0VefC2PhzXe7aPv9CLDDQc8/XV5rqxp+GKbdOpv5nh20B4AxyFTtozIC8isai
LpJPqhmpKxXv0FrWnRv88osx6dpBlqBStE5e/qfsLmsiS1N3LFrfnydOC5WoiFZZ107fAyRtmy8B
GKrzOdhcEK5dzV8Av7jL2sMzHeP618QAFMH3en8p+f65JMeqEZaLS1v/S+ntODnIvfWUx+FzGu71
AV+1GADfep6/T7QJwp1/OM4bA6Ifg2EXDFNyBNmYHK3E/9RlU7+FjiU5Xupl7lxXjTjMBiIb6H6p
zmtG+oUsN3P/LQ0IzEef4ehnVnGUOZk01QSnip52CIj9bPA1NRrflU0n2hZqkO3jAR3K82kuZ+gb
ZVprseDuE+eXiTwXi4J+8du//uPf//Vt/M/gtTgV6RQU+b9AK54K+LSaP36ztd/+VZ6rd9//+M0h
utGzPdPVDVUFRGppNu3fXj5FeUBv7X/lahv68Vh639RYt+yvoz+CVxBbr35VV636aBHX/TgBQCMv
N2vYxbzxVrcTkOKEXnzxxZI5FMvoTCyogZk9eJj+9olca+d63zPBEF4ru8jEzSp3mdfE+1YLJRo8
FiqIBKSbIE7Mm3q2jHOSzdqNydC6xzfMvYYtybwhKr+8UrSgW1z6yQZ8bghoFhGUyWWEUdTKt1Xu
Dkcrz8ajzBlvOdED5pScZRxxpyFbk6Ova7s26oq7MiKU1jendyUvV3dW6E2b//nOW97HO++Yhm2b
rmcZrqMbrvvrnY+siTi+IHK+18i4Hm09K26GTk1vULcQedDbDf4NUVOtrQllMsI2RqhDRPKjOq49
aAOrxj8qODdXmalaEN6MzZ0XOTUUCtSNvm0RTqr2Iai+n+Wyq79Vad2hPhM+VYTr30Z4w59U/SlN
2u7RADT1KSGWW9a6XRsfNR+IoSymGk6V0VAgzxfHWGAP1kHa1ID3O+uJWIt0OTt5epCteZG8O/9Y
vju/Yqi7oasBWvoaqqe+30LW0fRHrM//8432jL/daFtTec4d09WAfJnmrze6c3OXBWuQv2IRGeCL
4f7JOxxkHjfVgsoCYB9sefIeX5qHAlrUJs/3535h04EUhkd0H5pzfY1ZBzxswgOX2VOHaKao7F0R
Pyyzvm+KrKP/6FVa9mtfse6qgtLbwVllrHu3nV/adjE12MNnBGI2aqZ3uy4z3QfL106yPWOXg8Vc
L0Fy+vZNDb3xsund+cVvkocRG/MDY8CHE6aEH3xSPYNAw+WYwls6W+Opd5zwuhvKoyxBEjidftT3
J3SeYeDry9xf9AbMj4S5GCvfvHTh0NbMz4fqilmvZtYn2yImyiOEOgQK+2j8pPrVwzRqGgJvPbYk
txXXEiifHWc9dZb6RYX9f0uwkH0u2lN0k4NhvTdcRIKiwsoQTOXofzqrOLw24EKQj8Z//DL8NXI4
/FaUUx0FYfuh+O+HIuPzX+KYtz6/HvHvY/StLhqCBP7HXlevxc1L9tp87PTLmfn2H79u9dK+/FJY
523UTnfdaz19em26tP05jIue/7eN/3qVZ3mYytc/fnuBPwszK+Ks0bf2tx9Ncti3Dcb5t3lCfMGP
VnEFf/yGDEZRv3wv/n7M60vT/vGboqn676ppuB6Dl43d3mVaGV5/NHm/q7aqOoZr6ZbhqXxTDv9Z
+Mdvpva7qjHmcaTqqa6u8qY2QHVoMuzfPU/TPUQULMtwNNX77efl/5jFzv/bP89q/Ixf3nlsmQ78
L57nOcxslskE9+s7r2ZhqfrKrBzSGqsAIksorjcpcUpvuXMdmEcCCLG/potB5mWvv7WNfgtD4ARN
z7t2cT5ZlImg7NjrbjBsgsE7tUlnzutmSO/C3mk3ANjyfdKEAmmBY3sJWzq0UqIyEuS2MiknAcQ4
d8Kmn8zEnNIme6W/dn13ukufy5lkblSyYlF3wxf0V2A+e/uaD986QC2XvGv+p/Odf1mjOFC/EHG3
uvTJteZZjTHNKGkL03HdXzV+TmzDPNR71bQTdYlqKhh+WSsTh1Cw92V8gPVetsyE4GkI4+zk0bIK
NG221x5k/tJRFmVy6XnuLr723Rf8U/OHOjD6mA0SGw4WAlZttdxdziRzhucgLVHZmzAqYU41kgox
XJGVSfyWk0V9ZE28xA3zo7kzoL+avcY5/5WXf/HDnyqLufz/3UBHBhlNlEVrlwAxQDqVe2YIlkEm
5pkCPM86DgOeWvmQgs8PCbEp1XNHWScPOR8nH2kdC98G3MyNfE4nWSeb4bA64AAFeyi+hC0tMdAR
3KXvjpVZfTBPducMmGPod345xC+SxfNJRZF13KgpN4NZd3sz0iG2lFmZgPXtd136kkdxtwcEC8QW
q2HLO/FT0F4Wwe3DpqoYxRKe7GYP3UdYb2W2FSjjoAp2WpjlYFzYtCWC21kmXcOqFYabGk79Lto6
LlZO0Ri99VAT/0rP4ScE84GqeYngRewRqYUu58+yURfGOrXzLzqLzL1MgC7/yBmpivNbJLIhnafn
mQXuGkLmcu8GMVvDHAYgHCbJwldUUmLmoc+pna0qqH0h8WIhIZml32WN6G60Jl6HaQQ6hTZRwk4U
NuBMZl3BHQy7O/jI7GQHnrWpLPUoLyxn18dYIS4PPSRYU7FaDUvUo2IAj46e3SoEsDuQqW1j1EjU
9eXnO4QqAOODtg5RLqiMxeXDO1XsZVEmpmiQuSSrji6gETzXsF+3Tkm0tQ64DzYgcY8yLDnEDTV3
8i7EHc+AzMlvA0Y4bUcTckzhd0ErfdzHWBEWYT6hgQCLX4YFdBz2QVSRxYWM0nSSQ3dCoO4eKBnI
2ahUFlPcYGY5/y5NErHEPKGF7hFALn6U/E9MpUYhrtG3skr+Q5f/yt8Q3JLvU39mkE/S7KlscKyd
i6n4zTgxFfBqBYRMMEJlkY92hHj6fMd68kaw/IM57+Kq6K9mwcMt22TO1HR4ONN0yz9e7xVJei5y
3lhC5K0I6vMqJIYfwsHvbjvAMtWGDu9Jgt6oQOdVe1nO5/heQ8tmY/XwKYOpAV4qsz4auXuZE5Ht
PEzBdSoIm7Uc0SY8g9CQ2zMaT65I2JwXQPB5pC0v+KwqYbOfRCJzl6I7e1Adz+Ffsgo4whcY2JBw
L9ho4M50mj3clpDBB/Ox05J2L6vCoAXubRfbEZN3CY/M+nKxbi6s3JfyKLa6+qiUhID/vMLzZcLn
xVMnqKHLVtN3anYNjqLaX65SFuX1loAV9zCHbUa39lEo1aYlPADRUl65vFx84IJwXKayoqhK5EoH
fRuLW9SN8B11epys3z2v8umAn9dbGbZAfBHNmgIFEW+wSLxOIU7P0K4uVdDQ3lQhb54OVfo+Npji
LwmOA8gArQgroPjKwq3gJFL7E5wukGqDONybYtqWRez2IYTZomxpAPeKuY/XnlwQdIJ0XiYqnmEe
m6rfpFFDUF1veKtSb8uVI555e/SHPWEOIIWzfljWZT7uZZ2fT1+JSI2BYVgxke8kMOTNi7ZQtdUQ
ZlCezqCUOo3ZcQxwZsqc4wY8pMgEjbvaudeGCWhY7trEtMzNvsyykcdBrZq9J5J+HKFnV0fAparG
/J0QYLGXD/i5DBG+v8zhCmI7oK1sSQIu//5a/JEymSeX96+aYNPWAX8ug9nRZqCkPbS84nnGcJlB
Vkw0DNt4Zjxun3y4Ze5SbGtoAAp16NYuXF8OgLO9TIJAe7Z6oHuzoF1XxdApE0eyq7/VySL8ECAn
ZFb2kYdcirLOIMoB/h37IEs49hmbZb9zVta+O88560LETtzVtLUneJnrprrW86zZo/5S7/GdWTsi
xwrd7lcQ0ZkrYBPGqleCYFlYeFNR/E5WkiohFUvJViykGi1n1DAFf8I5K9sZVG6hrI4X7KgAg4mp
ZRCTTE3UdAIbAllZKZNSNMscQbwOk4Z43C7HyGJ/Z3RWdD6JbJK18kSTLdQQEh2yCWJPSpYmogwl
IlPv25kwIVXQSVv5IBYowbm5kOsZ2TOUq0/RHVkXFBZEkmRC0OFSlh0vxXNzJl6Yc1YelMo35nJO
2f9SPDd/+Lb4cozlxQXepfL8C+Rx737lueP5HE6FiHcAsG9ZJ0z6kP4y2jQDk54s+7rZg/1rm3Od
bOhEq8zJZHaZnWRnmbscK4vdXIV7wntkATldJlaZVS0b0IrsDGCbWpk9117Oc/kqZkR1CRsi8d1v
33f5epm7dH53xsu5PvzED4dc+o0RI4UbbXXxsmritZXJ/Jb7UDSmDML1cYCBTHTRxdxWidXGJTGt
DNl2a/ouq9SOACdMnizNLl0+FGXDf1tXFCGEc12iLmQ/Q64XPpzr/C3/2N71FgwadmX++MVvFyp/
u7yKRg5SMnu+KtFHNtdGzPB1udRLH0sLrF1fbQlUMbZDVEEfJQ4Sibx5QgMQtnttyDZKYt8j0dpA
iNz1q0Iu8rK+P4ZB5myk/oQl1maOXPLJ8iU5V9a5Bt9ZVelMTGJdeGk3xJHnU8qTyLJsPlfKMkzD
41rLYUF2ob0NXWVYloNKJOpQe/sWqDXkFMSqVHVUAKSIg7Vp1caMzdVx4NdQUNiS095ozsM9Ylwr
Z6qabQ83/kqwNTBe8S6ZYtnWybUkBDvciTDk+t26hr5UU4HddZ659yBa28tcCFLgnEOe3Lliq0/o
M7NPI1YXnlxVxbldwsmp1/ikg0hdEhCsM/5ncsU3Ruz9wzxlyRWJ+TsQiay0FVhHeh3CocLRPumh
R3iwGoyQMoXuHm3y6arvXGsPutXadyaaJ1ELXVAATBN6w5bRllzWN7s4Zs1Qq7m6b0UyOP68hzGI
iLLC+tPs1G7fiy3RJZF1NiuElaEZeILcBu8siLJ10RgKE8UcEkhkW5AkxJ9n/MHrTE7HrpiJZdLM
Vo/C67PKEMx/LO4Emn1cprgxMicT2ZAKaR7iT3J4EGzUyGWip+EW+eiNL8dGKSISAwBg8hBD8zkr
a9U8uoFU1ttIqR7wIoJBKeJ6g3rafuwM0uaHeI9skSeAeL40+DOwELXvkuzXomyVdRG0fJCxjtYq
z6sfMkEQ+uf8v4SMyLpLg8yN4lZ5I4QXiVjNy/9X5i5JL54B+Z/LOllsNWH0uZTPubm7C+ep2yTn
3YI4oWyQB8vjosC5aW3cfFKyRcqxsDbMzwousqjIKTKUmz18nvm+0sTEe+kaRqg3+MSVLN91So3o
KoraddizVfUQ3mq2aAv0e9dJ0dLRRUgqHJPseu0IgawSe/4AynBFvGp3LZOuQrmg7aDSUkeYxQKN
RYdMugw71IIgiRXcLuV5AD9ru1zGMNRVRgJduwi2boT8Ugg7iOge9obYomkiuRS72YRT+lKWOdlH
9pZFAtnSsx3//xtr/w/GWt20hNfuv7fW3uIPL/L3ttofh/w01mr276ZteyoEzFCvGcIB8tNYq5u/
W7Zl2Y6qYZfVrHfGWvt33abNMwzISDDk8ht+GGux42JaNR1MvLbpmPb/m7FWA9nywVprmQY/AXMx
8GgL2mX1V2st8etzMnTE5OX+VznAIS3a7O10HlkKTVtG9Y1fdE+hUfn72cNEZNbJoztG34m3Q7Ag
EsODWPFfEim+5MfQleLzRKLCEMJ2qCiLpDag2q+K9Ao0C5syS+yex7YE6joqxzTo9L1MChGQOWex
vmqLeu31dbWzNY24L9hBIdqxYQAaZ3eRBSFzc9IP6xJ5gm1n9AffML/F8OqeKqz8m9bwnnKXfTmA
aHStnJMNlhs38knKrCUu0uOteaMhiX2tN9mRyI4aLjnjz8gO96WPCTswB3tRKTD7nwcSOfB8GHNs
fXwqhx62gcK+Nfq8vLJS5LN7FeBEiCBB3zTf/dH/poaGvR9TDGRFWbCOF7OB6Y7aYoDSCCNIt8m1
wTqUIvH60UBDivCeoD5U0BKsarCMy4CrUeL9h0WELMrlBHt0mD3ahL+MnVge2Mq2RUujr4LgAJ1C
CxsjJER5r62kyJW8Gs+27S2hSos2cQMB2mZAVfk2+NHKdN0PbcRkSlw6cLY4VNPDNOkI0BTAxvQ6
wVzUhdaqU/XbCNeUppgbGfCrwYewUAMU/HCipchAqH0jfNvNaoCMGCMtynQtiCeUka5yS2y0CFws
V1Zn60TtOfXBnw0dgQwilbHXb/QscK5Up9d2QMLfDfcf/onLv1PgsYY2r/vLgMpLLSd/y5AMs5k7
lmt0pLq9TMbRROS+sF5VB/mnRYfiLrThNRhDDOO2mPJl7pKMwqqjp2BBzAnmW75+LxN5QR+KcsVT
zz7CMLrmLQB+YlKWE9o5CzbuNKDchrlV/yIXZnJJJnOXIvQuYq1am1sX/Ln8p6UOmsxdErmClMVZ
2DNhkIKXQryW8mUEZMR+LxQmS1kpn44htj4bGeoncp6Ut+6SXOqM0FF3SbyXywpclwiey9WKIRYc
ctUhW1KggSu3RINR6ppJrbOL4Jl8z7OoZpPRJGG0sJwQ1TCxLfm4dj+XUxhipvYOGSf4dFxhRggx
WM6oHL0gwthhNS3MVaQgUoFQBGqQrjbvLZHIokx0L27glcSMmVlfYi3bahqYzz5PiOZrDSivimLh
6Sg1ICSFrY01MNkqn/KrHA4DYNjPbgH9SqGrKyfqlL1rGA+TO2cbIvzZhcsfZa5b9k17VbxsskIT
t1wmxltOFr0G1JmHDVxz+BMmcYCO0fQqi6MjE8QqrXJth1mxOMAhyiJMVaBOgdyC6yZR0TVGAmCI
NrM5fo4yNgSREoZ7c37kziZEc8L8vfcNkj70MPLzwm/80PpcgmE91I754MaCJEzcSGLDsQJk0EaB
2s1Wo7BYyIY+irPqs6PCljoNlU3Y2hA/TFM780arzYr45sZD76AYzHLd9c0N4E7YfRRzaSgDZJv9
dRRAeSlmuqWu+98jDwT+XJXapsrg6Pfr+9RVo22QdE+qyY7MHQx2Y94LPFgWHNnZnbch2j5lkaxe
D1mUbvKKHhVCncFcoAE+xMh9TOmxdGEpd8fxy4jqkTYmXwKz8HYGNGxg2N0ZYQbYz3XxKIzjrUGk
5lLrVCJlNH9daGCZx667ifSCEMrYTdgKwiQc9VFzFXB1RHmUENxOdrAieOYW4Z/rtESIgZcIzQ5Y
4mc4LKwgO3YFMD+9nA+RpaxgA4t2UwtXbDXeu2GDQJ0FmY8KCHNB/LeOy535zXLHbWUNhzkeun3p
YmxD7rc5eMn0NNZIuUwx4jxuSOisYRoL+IO/KVBJ7OdSc9aGCzPs2DRwg/V3vquEa93rCcWqkqsy
nm6V2IUjdxp6uAUguilTpEaQPLo1jBgod2NlqLwRYBYb8HSxv8mzzF5byIw0VhkvYjifYIkpDsgp
E+jJwn9pjU0FXIgYX6Px27UVQcuDWEkRxPrawty4RFWNuIgIksdxRi3bwhPeETILntDVGMMLA4+Y
YWwQaUUIIEteJ21WYXWbHrp0QoncHh5S09DXswEFU2GAIipaY6NO82KyCfzDV91t9dgvN1XJSXHA
ndoZdBd//HjQ80S5GYkCnA1CeafUvnFTJV2B3Qc572ePYwnXaOLEGuQZ5tciLnEhzMQnGjOqhjb8
PVMKoTSC1xt4yNGwrJWbzsZqEbATXHYZJBQ9iK/7Ia6bjYVQzooIlCXEjUTQlxbURxoULhrrpD9T
uwQBr/G7IqNLN3oI27ULoTxcUWF3KDwVpn3CeAqoI1U1+p4QcL0Y2BYTl6Icux7hp6malj3z+bYd
eYHQekRjqS9X+NKcVQ/x1A5B9wmSTG+tJ7ZCGOz03SESGHgFtNMIgDXm/F3LjZOT+Xd56RyTlHtq
q8XX1mu+YBCHi8sjADbbmwBIMCMCfA/j4GYwQnerp86WxSWMjQlvZwhCfmH53XWDssjj7PjKZkLe
TYdudmfn5WMyxbvOAlJTj0iJmEqHth4m7xjeCFBaQI7N8KmwvW8pDHnrRsUM7aqWcoOsWZcV8ZUz
CUUCDe5XSIvgrwrHpdpNHTEwOkSyHoB5rR++BbkpfER+vJ1TaGrbXWhrzwNuoVWpmFAMYGh1PB1T
/GMbpfNqVMy/ktqx7vL6oZ7CawJCIZkF9rerE9gyWZfq4Px7fi5SFY1hQMZhJdm6hGVO0ceTnoCQ
DrRTFAUo7ypDdYyNEFdxsGsy+xXm389zGehLu1KvDRWecFPtIcQwyhVkgTedxtqSQD1v0QoBgDpT
lWPmI0foptEBety/yoIpoka8cVOkNqF6mgI4ER/tnOkVsc/OnyNa2bHiVZtRrY6RP8frog/t5Zho
12033kBvjWRUntzpTvKpVlMkFvr2wexWRhPepm1UH4QMWe0g3gEwadwNCZJzidbAHZBE8Ei50Hgy
9KMmhM4ZJqKaFdgIJDOZu1V5i3YOWiV2jqSBOWlQE6Wo8HTK0bWMF8v6akyRf0AtHWXBEJZcghPX
cE9Dxp8kp8FhKQO0CN1OVt5582cPyd3GmZWXOW82iF58DgN05timRgjCGPTynkMXpZkuatg/mP4K
CsZu25XqQRkTkD+Ejq2xpMAW4rU7bkS6VOLbEpeJVyr1aXYzeEbYqscEf9u4ZWAO3yRK5CyUBALZ
oRgnSKkCDycJACUDxi2dGfswadA4Rn6H3mgRwBB0qgWBJ0qlCqHhOjcWZc7BFmSWalRsnShmm6Oi
TjYWG+kRC4ms/5sf8OIwG5p42UwKS7I3DyBrUzxZb0WmRAS9mvxpNDEb9FmO7iBUf4DC43x1dkq9
Oao+FIsOX0Uw7nOd9R5uOw2ykukedlkEFuMyX9RDEx2cznFXZRURxCmWErClpOyS4FxrCPe8Cs3g
cUTQwyhUSPwAC66rhJVXpZX1pkNfUXpRpWdfulJlEo8jK2CXZdA251/KKnwnjmnFK72JcMyGessY
6rdYJ0gAPiZXUQg9qHAx5VP/koAUXRs69F9D31/J6lpDTNjR+21GIAaYQzhfA1At7DGmfaSi22MZ
8HNK56Xr6t+ndIaoWzo0sQ5htVXPvjLpMJNJK1blujDHsq07Sre0TKQfPUN6aUm4rZDTwooNOAG3
lmlNKgy6lL3UnzZJ5txK/yJMmT+9j9JffnGfIyeS7f0NqDDii5IWg6b0PjJ2heoSu+ShG64gMJ5v
IJA/+JGp3VtG8eSnCQxfCYy2/ahCptlXR6Af5oMZ+MvYcE+EA/FwF5pyGzvR9y40YPIbIJ6dUPza
uKUKV3Ebo8UlEj9sX+fUTjcQ7Ux7ZcjUtVazP5pBOg0ronKUq9BXv0Y5yyfN/hYFEz7lqS/hAnIs
FMZ4RMIIoZJpyOxbrZ+2CEmG6zy0Xzo45q6r3t+nYRTc5F7J1jQzdLxSKMrY2EQ3Ta2/jGy5nKEp
Pl0zNZT3qEQtM5D26KEHD7YL81BbInDEbhwFKiu34L61k70NSkUz+7+m1C+OrdYiRoHtc52I/aJq
6Ca2aiIyPUerb8MuqG8HGxaAUS26qzq2Djx5LuMqQ6Yd4XRbZMVsryLbClamEo5H3ZvuxrQ54p24
4Y/wtiCc45OpvULrnNyY1S6GxQ4i+tJeGXkMgpcpflHNtsDeOMWm8QgdI+54uo3ncNiAwFr2idat
mmIc7zLChPCYV8d+yNj/88BAWA2PZ1npQJ6cEbmEOTsQvVvvxtpd+blZ33hT1Nx0xdhsyqhnPh+j
+Aj20d2oQ/0KscYh8AIkG5ZtNbfHtjFmjInmqYFCACWLAcFUhZ1M1vDTLQO2S48hGLb5vc36flk2
6nzAjr8jzlR9mBwcjVaq6zu7aPDUzOkm1pNii8DXRulhAoUCLFpNUc9brk2nwXM+O655CrtR203z
CCemZd3FYwg9XzK+ELD8Vfnf7J3XctzYlm1/pX8AJ2A23GNnIr0jKYqk9IIgKRLe+/31dwCqU6pS
1Lkd/d4vGUhDEsxEAmuvNeeY+WTctVPVX3NRrnM7Vy6matD0JM48wrFB/pEKt5k11r2hghydzNHL
qFp2lA/XXkNbnJs99RwicrUtCD8lo30wBmOFmUnjzOaUGMU0WGjrwLKjG6rLszl1An6LclK7ZIKy
nb23hoEO1YUdGjr48HQnDdbYY8b7pAryfc9FeuCGVfN0tkf9qFJREGKBB0TWmnao05fJiWdXDZ9r
aoLQCTuAdoSA6l7YxI3X8h8RC9PYHFxlvwtDxwWDwd5EVPA5p5ldIydjjSyJ/xRC+iZBQaDTdACk
FD8XFgtZmbRna4XHzL8XgfpQ0aXZ82vzTYWGkas8MTlKbe+QWBO9wPAA5G9y06NmE+KWODtAUDdT
Jo621twn6jic69weyJZkiyWKvobUDELKqvNdyooabj35uFEWrNNhcves+i5KGKTelD70cRygq1Lj
E5l+qqcUcbBGpKEdi6nfipll58ZEbhM+RCD6tPHjod+olQsg03KPIqusL0nShQ9aMK6eKxBwzPff
QZequ2Re45Dzd+vc29gO6kXV+q/h6KsP2D+J+InvGOjBXc3Ua28VBMPlDj6U+g08c7MWFuCd3FXt
cK1n8jA0GQaQvqMmG7T01qRBdnPKMLmmzdugBukao2Z9CFs7eIQ1Tk4HFtCq5lekcfFj0M5pj/Qh
yEN7zRQC/UVQF1dVmLu4hzEQ4n44FW37auNQO7tdLNcumD8v1kw+1RRkF70ODIOF8qMr7WnbCaKj
cdk+JYC89zDlv3StW1+10CwOndAIV+Mc28jmITDpayiBOVy1OGN5PyW7cZ4etXm9VotsOpIxy4HQ
haSROtod5Nrg0kHWBfWE58JQr1yNvjUA3o65M97bjquho+YInFn4XcnoxWyBSTO/aajTEsRU6Qgr
w3a/cqJJD9qkH1gCvwOhSi+IyEevtexxi9Lf3mErgssT26XjFYOOrjXstukcKpYhIuCTxXaXFy+J
YLFb9+0lanTtRuiVtosTeAR0jdFoZWT+kdqdeW6IMq/U8XTKoXuYu6njnigD+721hh04jw3fqWYf
WcyygDLOx3CxC/I3MagqX4d+H2B+OI7aGyXGsE/yqZg1dassDvODtByQs11TbfMEtqsSjbu8KvZu
an/ElO1fBdV9V7GKDBXFumjmMSwzTJH59BpDkSN1kq+S1U/jWoDn47Ki+1+TS+aaB0xt6ZUIQPOe
8rpfD3USEyKEykVRR0IzdPezkTHReFbbUuqGCIEsEyoMMetgRCmwOy1/rIjgmOQETj/ErWWOurPF
5giTIIqadUNgz1paVPOLyrAaamM71Pp1KcXU1par3MQc0BXNE6RffCp1oR2RY3+tOE+LtsuxTnc2
rQbwplUXJB6XsnMfRMHZHMZTEk00YyjW25a+tek7hWdJ8yJ1U6PpAwEaD9WOUOf3kUAaDzvUg93i
/rD09mQo4uTGXXsMUww6GWgs207Lg2PG/iPDzNELB/LXZHga0orzE/lPnMai7NbL0tMCV1xcohom
oROKmpFpoWqJPNrgK9SivmjNFUuTTeHrEwXl9NOXwLCJdCK/llaUWCHr65mC+hDcozS8pia1ty1w
/7ssX6tIXdUaSOyuzD5rNSbmyHGHV7MuH6KkzDZmBSmf7BpizEb/UU6JQVtzDhoG5nxxbZuGg6ue
uzkWgTi68EBeLcLcCIFvon9hJfXZS3U82w0ZYawY4aQUYHFbnbYJUNdBQuglmpWk6wzIvFNoG6Ol
0dGhgd+UIhpPXads3ZpgMWMODq2xXt86w79Z4rWN4+4ZuzdXNpJ3Vq3TvDu4ELUVZ8mr0oZ0onLT
POUNwRDI3O6rGvoQKdEOZxjh78ykJj6srGl/NtoDAW+Ul5l7DvrweUpdasSKlDJgicih/KI6ZWrI
2F+QIst1Rr2wOOJ6iFNkE+ros4ouVc6BqUIegYe1z7RhX2rEteXzAWvUupeIccM8HRy42ygkAJQv
auVA0xni8GSz96NiF+vOynSvp222T6X/mgVl+XXiixj1DidZ0x0flGrYyVIJvsR+vh8ak2MsZ/6h
xcQySPKcd6ZDgg9oCYDLg/BSlrabTA2AhXOh2YR+TRBMg04uGXpEE27en8I6mYeOg+L5raFfovmv
MGWPV7kmuZAWFPMOw/Qki3u666b2aOAG8ayxITORYQ3Lh6o7RrgkgTtucv7o2ulRjIYRFWpSFVcn
uI5kgQAFQflD+lR6aJP0XsOgtnUHPgDbbU1vCOaM+c7lAsASe+1MSodJSkBFDtMLjYndIFxl31cE
nhrEjm1Fg8auD8eYUZCNxcwq3nWToohw0HbnK6Z/tVxaEoRoBXuqoq0xBLwjsok2kYTHL/S+PJiF
w3qNKB/yQWXv2YMCoj1X8t3yRmuA+ODLk3RY+SsLis7JJkGXFB+750ok82gr4srZt1Z2Jg+2vsfZ
sR4I19hHKHMm67si3GqdO8WjCnpmbwYIEGJwyoSetpciwz2QSo2zLIQqfxR0FLNO6ltqZRqkTfIi
qlHuzEwaZz/L3F01ZW9tltQrZtv23u3VlH5kzuTEyM+RRXGBoqP2xFjHp2IothoIFVrfTCwPiV3i
slMZOhXxjWtycHJaP71YQEhQOhfXVm23Bv/ZDnAnC0MzePDpbV5ylXdqeIGoPZwJMipXlk+OpHBa
65jaLou0Qnkw49g+LTdOPYsuFULVVENkN7MsE5hXGafzgBISXHK9g4Ztk1ds5Rf+bacjqVXE1jfT
7NwDynLl1trxt5Hj4cSivqeBz7lgMKznjIC2K/FAxRV56AOEzvoURy2ZWaxZISIxWten4SGfb0aX
YJO8e8BpTk90jGvw60+l7XYnYc6xznGtnxW7xUVXETCbpDFhdJEGb81NBi9PtTs9VIBSyJBjfQIw
Eo3S2GmCdIaUD24dNqV9ULrYwb8stqXJwLKXNdICh9rV5dxFRpAfo6mTt7Hh+1sU45voK3RdfKjX
PKjI5JsiUqZw4IuQ4II07t6H0RT3MYehyyWZTL9yFabqVQkK7cqa9yBVm0UdPEDRS4rz9CAKs7m5
GhTnusQ0kjfdjQZhdRoCoqzbQCTQlSgbTRq36eR2F6f2gNdyMWBpukrBRMB9rg9lxkkYcmh7cUdW
LHSc7pyWg8iAfUCZeQaNUV1sWofwmHQvLY3HwdRPZV05O4VU6EPgEOatY1z17MpNbsnU36Qd9GQX
AeNNXALY3SI6ZFlOnwaq7CAKAlQQajTaJMjyIMJz4uS5HjNGPK1OYoNW5KTukRHF+cPle91bn1Fc
f6gx+BM3d97CyUb322fXok1xCsXQ2iu/6jZmLa+1MTNYXYIlQ5rTK4hgym4aR9IAUi71Mcum7ZAZ
c8OtKreRQnReZWteqAegqM0aPohlADdg3iwnuwS3hfhVTYfwZKbtg+oAeOmLln0dKdNLp3ssfdc5
08B9hMk4rVM/Z9YbaYQpdfYBZVcBw+6AD9w4sObm4OhYvU1mt8tMeruarAip0cm+aivnvh1pTw1m
AqBHUQThOUR/5h0dJSjDHwZmylNe2ciCzWIfAd4ycFqumq55zq3imzoVxFFMw2vXUdk6Iwjq+f/o
nMrcGdJ+HsJ8DkUJ0v2gdV9Dp+8Qoq8Vxm436T9Zowi2vVJJToEWDWKXyS22gRpoqHgsk5Mm1PFF
mFx3hhrIhWJ2YKjnWf6sQftt7vfrscCH3VzlQIesudkLeKxFj840tmsI7vIR/BREsUgHgQ3Dp9xT
3C7lTBDPwEA0oFquZut0tqn8vB83ZAPE2exaciHduwNNVtIePG0IKd+FwPXQuukmQrxGWltwH3Rg
n0msibxFD7RopKihCNypQw9xItIENXvNDKejLQscvL7FNVKFRcgzzPYDNXXtlY+JdN1YpKMEKIy9
yiAGJo7b4bjchGl89ds22i1xhM0kyMoaObgzplgnP6lZKZv6PV+WegXQ5MmUg86aJSIym7VMcYpJ
H10z9M881QUJt7K0sjxNM3c5TKZDisiHJjRQ+HhWm9mL4UFy5dWlK1f0Qb9qsVICZJxzZQ0uf/7s
g4jCQKxZgiCq/VOX5M4/ms5Nvl+PKYYeb5Op+PrbHNo3qJISViPmrIJf/vNlq5hV8L/uLlt2OcVe
Te4sinWbKhjMBSp2tpw/t5a74fyGFbr+KNvqiszQWGclqndO7OlmMkMfPTQ3LiKzVYq20ev/VPGR
LU+EWo0GchZnSYIHMTbMm9BwGazNN8tdqVOMxnHhruA24Q5OplMTSJU6gDdj3iM59zTp588yDJx/
iBQSzs501RkaM62g4I2NmnWfE+7ANL5ok6GQyI43RVG5SZZ+KTUIKn28Kp0bw2hisnzM9PEPfWIy
b6F+NKFSkOgzP8kgcTyE9hNg6u5YzH6s5aZFUuYNfWr81HAuSpnAcvAiEdeUKSTtSat66x2aZtA6
e/iIE0KZP296ozh3ulbvIAOjGkGKz7pq7ggzHITaZMTJXukt2og0NaNR3BH2oP101P+fQOx/EIhp
6myk/c/6sP9OX99es9e/CsR+/sgf+jBH/MtxHaECltGFjhYRM+0f+jDH+ZcgCwFDrqOTwqDNkII/
zLyG+S9MvqbtOhRLlkU19ac+zFD/pevCwJWLbIdGl6v9b8y8GkKzvyAqcO+aUFLn3UAdhmf4d1BC
rJW6aAzBjDJr3a3OZWRtSPdEZV7sGa1qlCD7pgqYnzZzoAmB5WvZ+8lPr/jfrOJ/JWX8427YrmFD
JTMwL+u/WYql1tRTL3tlX5XFTNXTnRN9lje7UX+4eesFVayvoqak35AQ49WqCk1BfTR+qiD/8278
5mye3w1X0wxD6FhPLdqzf9fKOUKLG7c3/D36qNLzU8HJSlP0g+JTGNmHYaAtY/l3VuS+wAFAxM0l
uER0wCQYklhj9MTpgZfa/OWI+geOiCYEUsHfPibbQABsqhqcBQNB4d93bEwas9Ls2t9D6wEcq3bF
jqXHTStC55zZdMpQOo3ewkKspQ47E7e/NzL6p1HOoH8upwqqK2Ht/I6U3bJwzxorsrNNg4D8q3Oj
5yxQ3OxuKHRxnv68SfEde6E54B+c0LXlA7qIzg3HGzRepjzK9OwDNj6NrClJGVGKSzDhnbQK9UOp
HOso7llMsKDo0BAPO+wthJvIQcECmH+6vkNnyEBNC55907TN3q7Si6+lDTNuRrUUou1FzZof/eii
IxwYgKhdflFj+cWBFE5N9e7T5TGauNiOLATAXaNl23HVKDzK0VOQHDQHeFiPQtvKjG2lVFc7/uFO
yZ2IKe5QZkFEq0jMMmAUQmseHn1CMrZO11mbxj2pwH9jHSxWitl6q9G1QdVEqJwznBGfxQc0HZ7V
47pLJkdsCX8ofGqZkFV7zG4l2edUqdkBUVhFzqT70c4fSM60Y4ieM9OadmPbZZ4MkM1Z9IATWaXr
oUGcD7jfi1pnN/Tomaop+oAoGqxgrW2IZfq0c3lXuICjDOKlhI+Yrq/u4y9I8N8GO6sZI9Pe5KLo
1bABbkRFrGQZDbyKoK/AnNamQYAjXvJzkIkdud9ECnVQYxUhULvpd9Kv93aeIIFwzS8zbmCnszya
Xe5E59bDqiR72syGrw4CnJUyUX8rIwS2cqze4IRsEWBq0v4eMC9mecToSQn9Z1ztqVdqdPbAklDy
tlc7ST80wUKgzegx1Jm01xAb0RgNXCZz+5tWfokAfZIsNEW3WH0L+tJYJyb5msS6hBmSQXVUGWkP
HyPpsSbMOJz/9EdzHHyrGGfPFkEHKcn5eOkmjdyjoDPuBE0SD2IBR8VEMENdl6s4s96nQAO3B4V3
XUzDJ006sU7A8K/STnHou1u+13SkaWlpwCIZfboXi9K85H4NOJhBQlQRwlZq0Ovd1DgWnWF6oSW6
o4K25Eh0pol9c95UZ1XQr5usRVRZ4XBfLY8pZvU2IXrYLMVFOYY3K2jMv9Qb/eLqXkqM5YYW5Vey
D1gD/kNJ8qtCWbaWMuW319UmvYVYMfdLoYwWCqPlMIpnQvaszfJYN5sVli2hSzC/U/qsh7SDSJ9A
PzpEomhOv15INU9xV9uWtzy93JCCGUqyTXg5hwz6RN7Sep0rGsj0WaP288Gft8urIjdhCTaQ0bTc
pZr5w/Gw3JVW5yAOXn70L3syqWq4R/21aZkirUSlxT/38Ne+OYtz7+ffWR6dlp1ffr297NiyWS27
yykkX8ekoQkrVVdw2z46crBW0CAZZQfa25CQ+Kgz+90FZgu6KahObYiAtY/9u8ZXd8Og+hs8+F49
1uTqjP1jJJofsHt7QPNPlqWf88w65kPe39uVfBJG94k6iLK2yNauScfGL8N2A3Ap2xuyIaPCGJli
cGJfaUHgABas974aPAjFQqoVAZ/o7fiBwNVVbBk3P1Hd/VS193rguLseBD7ZwBubefTKapiphC6D
YDMoiYJzxBWzuH/O8++aCt++dAi3jPEgcf5GWOSWH21P4Z1byAUMQv18na4hzOJ0HaraF5fe0K7o
y6sy+iGFNl2JfpKPulHQeGveG3vayAiGXZ0P8DjMIuH0XN3nYCRXo9+MaEREh6yKupe0UdNT7UkB
k1EG3iQBJcKL8tsIB+agNpsmxGIP8r1bEaO9rqPJ2bBO1Tn9yhv5gR8V399vVXezwq5AMWrIbfsj
sQPrDK4am7TFIlgPx27TtfNFi0zuzgIeUjvk9DYdWH5MlbS/MneaiWDRBClg/DpZGpezXK9ZITuC
JM9TMxJoZMtgP+iT72ERMLdR96Mesg8h5Vuv1l9Npc4flN6u9rri7t2ES10AVvaWp2q2MgIwFWoX
FyfxSb3nIgcgYhbRDf3LKQXv3r82I3hTu+60tWFHxYZ0SIK4a/0UJjDDWP0SqoKvHd1Uj4h01RP7
p0jS6DOie1dVr/dkunsI6RyVYGRdIyKrLMPPqOiPWaWdzLr6oSHe3U6BsymrG7mbLxGhmZ5ux+HB
pnmb2d3GHiLj2epe8z7ST5pjkq+WVuMefPoXrSNurhfkFWkRrljNetOz6sMaRx2SQFVtkJeTg+gS
3VGUJ80aL6kjgHWgo5DKLIsyyRDU0UgNqJ3XKoG3rsoRoFfGtrGNgxab+8nUz0k67Sgx9ioGNY8D
+2bp4bRVA+pNYQW4a2hr6vqp6vpxE0yhjQQqUe4Q27uHfvyQmIJWiR/ILRkr26AdvkeFKj0RpNMq
CO/TKHvnK37ogRNGiZ1t7NI8yzrzEjv/6rc5w+qifrQIlOsfHGFunJEoaJ/ehIJoou7LvRES1aCU
gEJYMr4gyF5bKkNTwl6JYyoRH5AdXvVoAHQuUKO/TlxQbL2ip+eoDu7UkBQLUz70lvEwZaRN+IaD
7nAcTxh8GfYH9lq37qj8DokZMAkfUQFEOCisYHyoNVow1pztp0jjE4Qlxxb41YII1tzO3E1f0tLK
1O9jRW5o6JbvIk9IULOrlpayQ1hdxFUsib4MLsl1bs8QES2lfWE+dhtjJkNcfsJVN7ob4G/KaoQe
0B71zLlz7OqOVX/EXEKsKJy+0R+4qMJ+qhNOTS4MHCIJKqdHCYnlYkSqsgom596vm42p9Y+k8SDO
msN3Sfca1wT3Pti+w9klRDgWBmS92CYX4XpqGLfp+9Lun2OVfA2QH/PSnAZKmBKNWm3bXBSryojO
FpnoNtlzVh/tw3E6W+0YwClQz3lKzKTsu1MtH3QW/htHJw8p8MvvpcEIn8HwU0wwH31I49GWJydi
VBL54UUlE3uKrQ9nVF8ZVNJD+aqE1jFBBWJS0oZx8SVws3rlx9NZuM6PfMiei9JA/Bvt3dPUFb1H
OkLowflPrxiNBQ1Z+GNXpnfGJsonVlPzM8tjP5/WUotaygKiUpSPFRcZeN76y/Iqv8SyW3YjlBYu
/1cyZLudrnLYIEhv+WcINI2Ja7gi9p/O+iiQDGXTlTjYTasr2QYXJgFZ88zDkxaGzLrk26iT1UyH
1iCl22fmkdRr31E/7X2PXutsBHQXMcw91MI/ZCQ4XIxWB2WsUekVUhu3NmxBnHzIJCWXNF9lcqUp
j5Ft8x/OeyLUVm6sxs84q9q8fVhiaEfgdKwZppQdg2Q1+gxamd9Go+CG4cQK8sTrENY9Ue9uygc/
lV7CTHHOLDAuxHQkaDcuBWTpVm8zAI36h+4OAPaU8btSGki/ScvWDP8ct6NzyEA2NxGB4XlOoJuZ
eGhouiuS5GijGuUnc+lbYhvjUbbBbdANg4tea1w1Wiy2n6aXN5VAMn6kOKiFddCLvqMvVV/EwCwV
s+o90hz1AKI1O5dT5mHZbfhZu6FDz4cIxyHeBgBPV6peFMiYtWnjIL9alxhIp5q+bYaTVyFAFvmK
e2gRO1+TZsivYwiPwE+uDQiSPSrht6gIjobwW0bDQwLhRD743TBdSUyGPo3/NMiSz9BiH91kZzQ9
fybjyEqkCazQTC6IwOYS3Hyucs77ZqPuNb3yitb+5ph8KmmNJ4YVR3/Va/XQJypG6XI6hk5+SxPN
Z05S12ukXoghZGVy7SdDU5smjD0MPN0pPOStM1zT+cbVhw901GKbqRzolnxK3Qm+zJ4ERBZDLZWL
sJGeqgAHr44RvSHZHfaR7yRnuy68DIfywdflD4wXd6b7Bt2cw2IA/MQNPa7hqBQEV8CqZrPpNKmt
l6cM5iVcpFjRQTQpZ0XishWHFiK/X/eXBxnl4jxdNsPl+UWquNz/xwcb4XoJDVfa7sWwXlgqC0Vl
2YrmJux/vLu8ZAFxLFu/fnb5sV93l61fv8oRE+eqFMns8puXX8D521Ra5/Ab62a5+/9/7Keg8p9e
U3HiByuTwBqU5cxNIv97vrGBL5OK++f9RQm63P35u37RZiLd/fcrRXjK/F4cKoM4VZswuvnH//J8
IDpX2yyPJg6p0X/5e8vv67rue+1M+oZSqYWfPDemk4pILhRubKY4veG8fGWmTlXgx7dQyVMKTyN9
tkyijItAuw1Kgxw7mZq1zhLvEAfEXuZJT2Kk7fje7AYkFAblThwQsQMno5Yc1R2oWJTUxCeJIiOw
2wYN32bNtiKN+UJOUL3F8EV+yny3D7T0gu2G6O3QHLdDOYiz1hhPsWqKnTRYSqemr29EOuATsKxu
H+U1c0w8Aed5di/V+ovNpCsU8b4jtwkzXZSey7AOmYhyDdOQf0smWAenVpGJuuhPpDnV54ndWwUk
Zm7RhtmtLM6oS76yEJfnPlfkedlyalr3SuFypZ2f0Oab3HAw6vsxmUnRHy8LpCbPhjWRM6lpjJKM
HdLw9CzNb3TB80uMMJwZF2uCJlErvOM4ulqpbdSWRGbD0o996gfndr7R6F00MXCFuKoQaQ3C8tKr
UJQL5rjsGOSVcdKJ1OXCxnvEL2Q5z+VFFuOZsyk5uUH2WOkmCrr5FbBTUMfNLqKJ0RFRA0yEFbvM
WKandBjG6MnW6/IiHYaahOKQ0Czyd8hA+tbvylXjNtXeCcUpk8ywSZba+xUrQzS0yapw4wyraPTq
V2i72zh6qV0r2gVOoZ7VeZC+bC03xjCRoGaqcHFSWJyxGW3p/TAZBS0qUQh6y6vKyc3JEZhxE8Bl
T1WWWyfT0PZ57djepNnvLsv5s23WyMKClmRz7nXzkcL6gj6lsHquVP9+LLRprRDP0/TDQwmyfBXL
TJyXA2vZcvoh2Mamjnpe0ycKxxaIaGftl6G/O7TGLonjZ+kKvfQCvAOmdrZnPcDyvDWUxtkhL2Ge
bIQ6/0o0DMwKC0Z6JStKxoMn9FQojEwFBw5fkrOuZsp52UoDsjoiI8rJTSvJyT7bbYRsAQ9I5Rmm
km/StHqWuHXx8uA5qAZks0mfnC09Tc6G3QIMhRaBWWR5FG147VkGw36lcOKz/ecrl5cvN7Zziq3u
kQ5ssu0m/HhGn7memLgSo5tVz2EGuN6Z38N2PuiXG62LirXUtJJra8lCEPYSAt8/bpQo6AsqIO7/
3CRkfppX7fmqU+TT8gTOVcQQccdM+C8vXDaX37Y8v9wlcIy0vgSuxG9P/Pqry4t/3XXbyvCgERIG
9PcdW15XGk12nLpnA+cWpMiQ0ePyd5Yb4ktZAgj8cL/279eu/Nq9atnztKdz5jMLWC/PDBxcrojV
3a/XLVu/7d5vd5eX/LYbv/7Tvo3e06661Ijjd1gNVa67AauCMvmSdPbZGUL4x0AlPAET9a6g4bw3
SuOlSIVyRVKBbZnODyEQIlonwPgvbphsB7uRV79wT8iM39VaKdeS1J7VWJudl5spCldkz2eajyTv
SGtPVR9iRbwF8XNjq7uUnsUG+/G7Tp27cSzX5STFSleQIbky+HaKgH5sqSLuZm0ZfnfyXVSkNpGy
jbMZhlHOkER1l7UYUC1d24kOmHY+qcQMpC8h65od3Y1Z2TyihoMgfWAn2pXdUA7CMXK2ikZ0yRRc
pJ9/z9TJee7D17INtyU6pBs6iqzu671S9/dYrRk5g7deEyfUzaPtepPkybdQAdwmB0kWcUUjaeiM
904079iDxWHudGx6NBcE1ccEmfTITJ27zFStLW7LIEyaU6w9s04zT+mUbpComhvO5/7Gh4O6Upyh
OFXOsCbz1/3im2iOCqTBipIhJw3xBvtTcKLuZxpslVvpNyydXPFmkty3rtThkPMVfNCLxKSDDr61
Jalg5yLx8krSL3EqZuucEAi6weNaE+QMSexza71R34aq+d6qprYVEwsLKYxtVL7I2Ay+oHXfOa5u
bTlILgNzTtLu4zuUWtHWrscbmW7XfqKhw1dZHNO9BPjEEkxZda1V36tuu6mTaPacKvmeGNjhZEog
OdFNaa1mRxTYsXCFdR6dSXrIBsnczbry2n6Pfcs5D/1UPrZudGxpXx6KPhZANvwG311nbkMiANda
iWtfdCyXikzkK9HIbd+X5oMWB6TGwH7rC+syKIN28VV/F5eZcUxzItpSP3ROVTR86OTXw7cMgEpP
KdjFFj4avTNcFK6UOz/TFRCsHVyh2U1HQQJlJ1Q2CUvijZqp7Tq20eqG6IAQfknlvpzCa+cMHcY7
6HF9Z+Vrsyv1fTHFnwKPxE0VzLQdjig6bUhiIgwpU9BtXaUftgRpmZsuHd5Y9a3i0ZKwOE39gLzq
kGjoOJbB0/8Nff+Hoa9uWzNG4z9PfR/C4sfHfx0amKo//jr6/eMH/5j92tq/5rmqBhDatXRnoTX/
MfvlKccVQnXxx1nOPBT+N8YZ9rOuMeWzHM1ibKzz1C8yiCaYAKJD1nj4f4FwxmD+2zyRqpRBK2Nk
yDSoKW397/PEqg66OnNdekx2Q78wCL+zILQwpDjAKFW/uKsbtd1MBst0jBn0TdzR2hYkk9bMT/GY
2dd43VFts959dAps0rr5gtCPa2h0dhrSlk0NEEDymvnJxS7U7UADyYkvYYbxBfy+Gd2zVr1i+S7X
KKp3PVY9lyDMVVU4zg6V/kM0Io/Qyvt2YLEpQY/JYkhWmh/sgyy9YuajUHAKfBBGmtE/lQPTBfWp
kxe7diAHjB1jRUUcEyNF7Rs31UolA6TXzM+2Uk+58r1IwnGVhuqTEltXRswSQ1G7ymfVcRxRV/ag
4Imp+YwnGv9OY1/LtE8wEml3CUzSVtg/enLNajejfmlwBluN2LtGdpmF54kOFVIZdlXdPbZo31d4
Vlw7+xim6UGp6o0Mg4+JaRYaZzyr1cok39mOlC822qaVr/eXxC9OAY6jlT0qoJr6e1y1l6hNLwUc
3C4v+JHSExWDAdpuUW1flUg9RRiLcCXfub76FDLZMfLpDoEceYfbOtOeagW/c1IDg5igjSKobaNP
To0rV4me/WZ6iBC2kTnw0iXBJgMa3WzswrnSO9llY3KxkvhVM+VpGvg3k5wWUf8Qqv5BDw60urci
6rZCT5i2SYarE6XeAAwhOQ6cmOtYoV0dXyJH5aiILqS/CPAPdt9tW8Gos7AxKw87GLVHLXOvg87y
0LZeqqnZkgB5p0rr0k7PairnZUH4iacw4cpWnEYzPPiWdvIrsR/yYDMhFGOOqbYraBF7gDdHtO6I
ppi7RmA+tdZ4SXrwEmZ6DoaNi+WjDM09F3UyMECX6AFQlOQyf8KaPzx1Db45mbyBJvw0AyLVW9qw
vI0ltWXlcFAL+ahVOwB/75PaMZ1J16k67qYcwrMDFCdPDlXSoeUaHty8xtVZQAawSi7KOgpyw8Vy
MdyNFD7dFB0zA28vjWdpXvWQd7AcSV0W+yCYTrSAP52AtaI6dutoxEUvkothyqf5mKRds1dVleZN
dPTN8d0p9QtEszEZH61wehhK8YIV8SgHhgplcqmr+HX5GxOKgBGfWIO/NBiUdN1VwaffONaKbNJd
MKavYK5Olmg2gk+FxrWX9GsEfZeine56hnCRGr2YXfxJH5iTBOMTWgLg7S6KSGB1xBdUrnuf1kNR
Az+Q1TrrHdQI8i6SySUZ2m0Vc6wq9ReS3gj43dVV/yDS7rFWMnx6nA6ctzGUT67sHhDkF3TAdT6S
2kpfm/6bO7Vc7OXTPD6bP8FOnU5KmlzgZr3+P/bOrLlxI82ivwgd2JfHIQnupChKpVLVC0KlsrDv
O379nITcTVku29Pv4wgjQAAEqSKQyPzy3nPFP4y4HhW/v1ohmdj59FSP7apTxkXX4y3nT/I0gjuM
akGa1RaVHiPRcrr0tXxp1H4DNkId0p2vUQTEX+Hw98QYmCM7WvS98VwPtUuwwzbU7R+OQoecNgEj
yEMr0Svh2o7j4SC+W+LTlvU4ukNlIHxK3USRGH3TFGA3Oph0gSePe71NWyyMydug624YPvdd7Srh
8KgqWKe4mJySQkWoPnmNT1z6E8Ymct6s56GgChPLE5iNXS05D35Rrysj2ktRtc61lmZ6utDtulDE
eExlgwGVW6TDRWrHJyvqN3bW0srk4Qvzol9xnd0fgaee9Up+DZibAdC86lQ/XEJXP2vW8OoY3pfM
6BeOEb012QgCV1mWXMySH7rNuM998wyMr5AuXp8fNVEP75X1qDbbcor3eGswQXaPUylfCn0BbptV
Y2to00H7YUbxvZxH+6bStqWanNKS7z5we4wBlwT/0hTHl9X3Wqvu2nY6OEXzCCFjPdHNj7zhACob
E258ksJwnZd7Zv4uPDSsteEDXjfa19obLgPXZqW3lCK4xZi433gBc38MX0RjFdaiBKO01NeRMChW
9ygabAT0Kx+dvMOTrYmmJ8xjL01ZflG9pzYdHhGDMnOgD69q8FsdOhi5Tbxs8Um0CbJjndE9rsVN
VKvcY4oShsvOt5/blixUJeNJ4+jPJVGlPBODRSc3V0RIZ5WGahF3l6CJXho+IyHEfUC5HSD6EAp4
brX0JXJ67o/gWAVn8Vmpap3nO04h+1mFdOFJ+vdGks4KkAwX/vRdF1JsNyPodMGofcGcFC78Qo32
g9Qwgz1qhJ3iXsan/dWOypfRaXDTRcpr5Jv+Dobwwmq84gjgY1iqvUmYUuYfYyYr3ZCQYNdkfjS2
TNzazZcknMZt1NUrXCD1MmnjZ8gsFwcGwWHM00Oj1N9ReOoLzbMp0cXMAnpwLzKes420zAzUPQjn
pl0iPw590O0VoZQIhYZiXpu3jVM4bvq02bUWk3dBpK4n5ruBUIYAVMTavCA75feXwEn42gtZAIId
GwnnTAl2LP9rp4/DqtOaI7Pi3l52PAn+QOItoZWF2tKpQB7Pi34slX0awWD3JuOrgqEGcqG392wR
qJp8DUK1dv3G6/e2U/i7lBCvNunK9SiHT0j9gt2IN9AOJpqQVt6WDQIiW3KnrFtRa3IzXXJ7Rgw8
Axa59GzXb2ZlruMBtVlmLCOGV8wkWuQoWmxpsCzAVMBQTGR42Ur1YS7tzIsWBSozteW0nSwS1INq
WNMpihYNBa5gJLdYCi5Zrucu/a8ne+EkxstEgmzAU8AtA/ulypBIMZ1q70PEAuGA61eKAleB94iF
EF6hCbGTYT5ycatZFUUv1KpmTHNDnEQDxMHPuLCnSH1NpHjfZcbZ1guSeTp5GVf2ltiY57YQ87/c
5szzAXcxmQtrr6kzXYFcLrnZSCeio4PS/BsT5c0dBiXMA46Swwqg+RtUnDdjjO1ZMs9IOB7VanyM
9fycmN6i9OzNZIQvoY5hujoQibH/0Kn/lfDuz91k4I/kppDhBULP+hzgFUZchkzJ5NvWit/KeIf9
9RGn7yPStTN13UkaDyX9qMH6R8nfZ12mzXgZDo6sGfixFdv8RO1z9L4lS85iQOwrl1HD9A8KZ5cw
20j7QkcnxL4xJB40T/Msukr/8Icz2vmD3pCP16AFCl2ojC9Q/vTxGHUGDUBPvlUbOvG0NVnQrKWy
oFJwjZX+amrhS53vmuE+NNJDpdOq0bENonHzD19ECD9vEWqGPn8Rm3EVnTYktJYQRn6IUPM1wOc2
YSHURPtHY+iuBj2TRDrYlnxH2sZVxaJhMUWK62HZKpWbJe1VhCBkCk+fhA6ro1On193C+vr330yM
0f78zUh1ky1LMRTrcwpOEfv9FI12tnVahlBydtAC7Z7M23QJ7YdOqGG6etz+mC9vXP+HMBlf6Yk9
+vUlN6IX2RletYAGYO4e2gZ1sI1qSl+LZHpqeHRpEQiXkW4IfTszHTdWOSAuMp5Np6cqbGwDbgDR
S5cb7pRkuKZBtEcDcJk0Y1vxW/S+vUrychkE3TVqKwr0z9TD1yUPP4955awdN5VdX2HGb5PGWMa6
Rx825Nb11oh+EF3UbqlhJk79J8kfX+NJ/opnBDaCtrSQzdtKe2W++q10Wk4fvVQ5YhZ6iapuMbfK
VUNUr0efmPFfmg8AWvvuEZdt9g8Re7+6PHRsdYaCvNBQP8Mt1SREhUC6OtjiGr+8fGmdZJ8mP+ae
9fCkNNXu7392RfvV764jfWTUboPW/KyYdnrFZmzKnckkPhmu0UOENiNimijvrzUPvrWtx2gJaNQm
HBly2z0y3N2XerrX6NcnnbFTpoegznZZfprS7uqQfTuo2R06cS4GmQ5p0o0XjTzGylbvavWAGHRa
mKLg1PLo6LPjRHsI4uYgztvbxVqTFkZnbnU6oGJUkHAlOAHZPupwwFO2BDLx1DGqwurk4mJYjul3
E4aZBOmE8T064uSUQZgI6x9YqemmxO3KMa1iNSgg861iG46q6Q69zVyQAg1Nh7jnY3dRqdhVCYAP
2zt5NqZ4xvqvSkNWDD0ptSzctPXvsnh4gtn8GFLO6hiC0QPXnlUR5FblbmJo3yqGo3kSvohOa1P0
m8hIzulYf63a8bVT6Y5lIUP24FpWu5DabOuj9BkoGUenWE5Pga0/q7mx7ZE56eNxkKI3SUUn5Bsr
NJ/rsUhelMRjynPVaJeh0LbBiNKIVrtr7Gezw+/HcI8ey4H6KbcrJvN5nJSbW5XC9KgF+zK7H1Qe
WvwdUk//zRR8rRzsUbuylO7Q2/Krh5bOUigT/P2V9scIw/eWT7dsmCkyBWjIrX9s+SZLyktd0rKt
GL6JIR04pWflyfKKr+JPxka8zf6htf1Vq0+VmYetDajAUMX+D41tpY6hlegjjW3MgKxmYJr/8yP1
F7esZSqqDqaATDLV/vQhYVDGTSLL2Va3OyrwRk0RJ5keqwFmDh5LEDILmBrldZroG9i1OyjyoQ7i
N9HLJgz1EDWmG2qO6xiKqLRsHUk9xwx7OlV/tmgIyUfcwzE91Dlq6Cj6wXQ0/aYuJiFdITQEYQwN
cZwOT62vPnURTXVFkC8OKxeNB5wXZzFY7VXj92+9+AU2zaFpIFRkfE3GZZY2PQWOfo4LnaBGuuR1
djKs69QPW4OBjviSBv2Q0jTPo2Y+Mt/KJeN2dvGloMJgY/QJh0usRSenbx8Vy3j20+Fgm9Epq7QT
jkRXqseDGDY1QUhcrbXCrHnk8jhM/p3tUfqoqReoFaMkqnvIuvOvSmuVSKoIBQSNhxQlfDN4XEgj
Y5IwPnUDDEQ4Zgm/pJ1oW1FXEB8nVzQ0XWQ8Z8zKMQ/uxqX1DGF9KQYlzgCli+9C+OujaMF1xmt/
f3Ers2Ph04OdSwyiPKMiYiONTxXITIXjl49ptkXwny2ytEMUANsnbBg3VZZuAgCTDzkG1aUS8BtJ
Q7jp62IXDNKD6iyTlT51Z+aSXsGSoK8xz63ObHjzZOQwFBmhi6Fb113qdLgGkn+sbfVY2tE3Bxtz
kTWU5GTcxOHX0Y5fIpXzWyr/pH3W7vTQW+cU/shcXsAfYP6bEkDHnU9vVHQqQORdW884i1a1JKoW
ljiMq/oQev2rRcuf0phZWn7SCz5ptPcSUsLCGjYKxQWqd540XB27uyptu2pRGaT5dzFItQCwVtKw
YRZqXVAcqTXhF6W3Q/0FXsBTGcgXBngDznoQQxvRG/NiUjIYzAGIO+OG9xX05lV9TSHtjS2kDjpB
Ri1KFtqzQw6uqfG/Z22QuTyZBn8xWIuTrXmksu6rxv4RG9KVvvvvUwh/aan5RStGx038pxBXqCqf
fuYehVnS9B2cAhzOeGsWemFR1+yZ1OAi15rhoptEhvn/cH2ps1Xn0/Vl033mCa0oKtCvT81nqWuj
pupttkVp/5QCYRHPOWz/pD+4vcyPkaQnr29Won4WR90KrvS2osNTjBReqHCq3ChabSyw5MNAoWRF
JzumrFnBVBR9MSSwJoUUPa8Wor9kUyi1houobsDifO6cet2X0V40GX14aiXcQZ25YcrP6hkPJQ69
sHR89UkdDZDh6hT3orFalEVyMlL5SbS7ERddlFFCJPilSpn1Kd06QsPitCusllefTg/9CRKFXlXx
MMr4NSP9KKbruyY+ZRrj8Wi6DlhbUot2Q9zDvha/iL9Zm+SnSZGfIhAWJbCTOv4hWWBqdIZ9vDcW
pHyrclWT1hdiq+joWIOMI8s414xcJ33Vlsm5AWdqeM/UAwUK0X4WFQq/kzHgBjxu9TNg1TdRDrG7
4S6jZ/4zLxGlExkMCRoL71uVROumT0+mTq9jnKZXSGiaR0sUS0smxcDNAJjkrhTduskgxRX8Wt2P
d0SBm7R+mIGDUllMiQOnEGlFnOxH0FaBLZ+KhEpsZJ3bIX5pR+ssqtYK9TpRbRoh50qj7ooiHGOv
V/FHY6V9VGPlUkrhXraopkXtVTzhQ+6NvjPOvjdexGtAA0CuACAn+6oNTxnlZPK9TkGN4jGAPBHG
gE28YFw2ib4Vra+orOWMF/WmuwNZOA9ix/bRHvtXJY8eJoozwGsfpL1odVuK5LIXnVSmDpQpetHB
jilZy2AzeNF1vpVk0EJTfU27cTl6kbGO/YNhGM+i0pZCZ6y4ezPZeOYRjs+Yxwe9yyJ4iEoTKAnn
SsYnPdGfCV9yc4RMsGNeu4BHHb2JLksJR4v2gUMdkawOFZS1b5Hxhz6FWlvTJJQXSzjhW3q3+6IY
D/MFz6SH6EZC6dgOPf+etF46VQE9y1wxGsc9dhaacGqIgKT6nXj4ZHrDCNI4dzXiZf9VlqjriwtO
VF8jHqrFwNihBmUKl4ApCMoLtdU9JRMzPMHEk7Sk8Z+6TVdSdaY5FnXCqfB++4fHk4bB8vPojtGm
AbTGMGlEZNGL+dAVSkYtKpH5p1u8DK9ZzT/k1O807wt1Lgoe8FAXYjBqt+mRMiZzND3mYhAO1J7F
hVXjp18AyggWDdRGkMrJNYHOJZrt+QSW+qOM6OBW4VvujK+RLTGlM5x5eD84sbOSTbR7SR8jDqP0
6sIYkxD4y3m4HEJJJbuNZ04GmdmVCY52hnbcamUBzLdtL6nFIN3HASgbBV1mezpleYi3mSqSOXGb
DGZarZGHvhSVE6z8qMArSFGjyqmFNjm1TWSz/eKc0dQusVQAEMk30GmohLcPUTM+OVB2u+5NrrRi
mXODi/YlmLRdHkWgT+SlaNVNvTm4Ko2TaHMeoLqc5bLCHRS8yBCZET09oQm5DpG+bQqo5cq+g1ol
nuFJ2NAO12tBJCh7unriudsmJ4crUtx/teVgSnvomNdIIvkizia6Sb4qhsbhPr6D2ebmzAmIqyK2
9LM4iUO9n0jMk6gMSEwnYIfai5EG+JhHJUZslY+vI8Lrlrp9OoJBdZT1Fu301cnbq3wMS0teKWO/
6QiNNbMC3GT9ljTto2YOF3FDN9a/u/7/P+/+D/PuiqMz2v7raff/qcIpz/5otp7f8vuEuyITj6zj
kaVypWNo/hjGoWDEViAeU8Wbp+LpiPzbbG1htra5p2RYApD0PpqtlX9pqi26qJSfDEex/5tZd+b9
P9UOQDoYlkYdi54Jc/xE1P+xVQFSSEAxvYijrdENCTGf7ufFMMDxUkJ12qsYP5aZiBWaCQ4z38Gb
wy8F6eEd9zAlX7PGhHsNRiVZzOFBnoNodF4DTIdePdjPnrnZxDevzYsZ5D9ve/e9zRsl5ik3jhrs
5CFCz56Pj0HekRPhCMC9nCl+9Syr01EFfLeORMLAbaHUNS6l+TXYTlZxCH2d7YKzz2621QVWI7if
7x68EuGnj6F6pQt867yAIUPU5juR4raqJs5rGIsae50BBpl3dx16qvcjo1QQfpM4GldRh0fBnDXN
87+YPSbALHSfOTuhQ563ve/uy/RQZ/sBNUJKPpgxgjNpTLC+t5dkvTFAhKca7Uv4WDSKxC3HBj1E
sUrBT8XuK1bnBUzOZm8PpY6cOkNwQIRhsMyFtfG2QJTDn+8DBuAxJyyVxoQ+HVu9tWqxxILMA15r
Af6VXZKqQqDEvqlQzhKb5wNuRwGwezJ6IBUT1t71WJbXUWQfamKSY15T/rMWYtei8PPH3WSHeoDV
NOpV0gAoUcyLgHXiH2k+cH6tdpGQfN923c7+4ZyZJv5pR6bFFgm0nNWnTy/ed4tPn7/SfI73T5pX
b99zfmNabBh5i8jDWCiQbeV9TdIbda8ZCeiQeXXePS/KKfkOcsGDK807bov0Py+NkpxIqJvvR9y2
3441atKv82IDRxGoTWbzL1/7Ir7ifX3efFtY4lp53z9v/OXrD6eaV8OyB7diaI+3t8xr7+f5fIoP
n/un1cj5iewh333+hA9nSsxRUNZVa/nh3R/2/82X//CGD6u3L/3hrb/cPx/5+at9PjI0o5yIVm1t
wcVeqiJP8XZ5z2t/ue39vvi8O0wojX3aKOXcNfOtw8xZOzEhwB12WxSUhGRXmkTSsV4NKM9p0m7v
uR346bTzDnO6DwS2emaAz5m089ocmnt7+Wlbrnu4Nueo1T+tzofeIoZv551PeXv5IYY3nU8372IE
z5n//tPnA+fF/DGGHjzSW0/W8yY1Ls3ueV7tIibs3KielI3cW5uZmG1C+t2Pk4PUdoZnzxvnhZ2o
WDvfd81HzVsbkHcELU4lavcy6ld6I0XdYd41wfCaHuZVGV9AfvfhNKrpy2A2qTS/I7vfzyVp+iI6
EFroreMQZeqYKCfQcuGiMIcfYaV/I0AOayOVwiwQiR9V+yNO9GhZNcPgdsnPkap3imfaTaU6XY4F
SPjeDg+YrAs3GejiYbVtqcdb/qs2EYSc8Qha9LGSLr0KR9yHb/n+Z4wiHX4Mq8BthScdGScL0c7P
L/9yWy0O/nCIeMf83vd3/OLle2jxp1P/H06j2fDFkPpt5zM788N2/qT31XnrfBp79rvPH/CX3wRm
PjkSY775+G2Ic14z/L0W85MMRGy6d9Ih3c9rjfhTbts+H3PbfTvmtq2gVhovbq9/dVq1A7HLkIZP
vZ3iv/uY+bS3T7mdZt7mRPG3NCbwiEB3gpzFowv21++6gXnb/JIn+EWJgO7PR8zbu0AEAH5YnXdF
83N1fs+nM84v0/kJOe9+P3J+0yQ+dl573397/X7OQJdWo2Qkq0lhjGzl0tlABnxQ5O9URVOGYSkk
UeCjSjoCDGkRUtUyAx6NHil+oHqV27GM8Ehrl4lOqGcUFD+obE4rmwD5Jc/nxjUDwsR8I3Y2VZoe
ayEQ7RpyjQq5W8ax/V3TYeFSFInr76Zk7xTIsLveJhCVekKw1K3rmAEr85GfLKS6fI2mDoUzPQwK
9mebdICLX3rAtgZ7H1cJ+MOwfJQtSd8Eef2chNIrXLNwMyqt4wqdmt/LNggWKhHG19rJoLWE+ACM
nnT6OEDSj5c/kQlWSbJuYTajW5fBK9JJBAO9Se2O0rHh9W6gx2vYY7XbDUm/zlB9FXF58aTwLc6Y
ZGPEAQjMNI8MEYKF1zNwF8JVgI0MyXFaH0J65CvbtPZ4Qb+mWjyc07A4ymMNW6ZsyGy2Hro+j3ZG
uXaCikQjylygWqQB8dyIXb8Pr6YySSvTT+LFS5flGEnbPOCXlJHSgwc7hv2El4KycTNprtJ/k+uH
1i8upU6Qd7nNUxlguiXaOSPYTJWG72GkqBCHcrwyBIYRqhlyHfL8rHv8L9uSiAhq/pW61Joc1oad
f897oWJtfIlm0dMQWGn3qvYz6RyhoQm6L4mFdQJ1zzVtzGMWlkA5vWHV4rVox3s/9feRWhyiYngr
UiUjmxyKq1EI+GJfILZrkC8lAek+XhaEu2Zkb8zMNTOW+76hUS1lLVvrsPzSFj6nnaotFVTnNYJe
tFBr1T6OGhxrs/RXhoBGBpb6rQtwkVcp7nEmDksdMn9RNBtA6RsdrrerLfH50PcnEG3dhvxZJtUZ
pii/ZYEa3XVtMd23z/YDmsluY4VjjylW+k2CE1JmxVqofnNCQDeVV8HUI5qpnrSLlkCAyda+UcB9
diAANsagL5WOecsimChpkc6HBbZcZBgfgL7VuzLCnR5GYbCC4WutgrJboUWzVp7nu70BCVtzmm/E
Yb0VeOBWWsnUaBrfUelL3RHS452hHAAydrHjnQutMQ82ciyg+RR5ip+S6Xvr3iEkImUeoczldtm0
SJPq4i0r9YvResoawMNmcoOKmXp9CpFmxJcygnZkUO1YmoiwiXdBHK2lBYBgLwxXdc4j2kwY2eiE
kC1sv+PmmRRR2sK7p1Dt1b2whZf5rZmGexNzhluHBBS0KlML4h1jQWk3kEdqSjVxkn6BwTjZhsp0
aCxrnXJ/1HGKT1ynghdF9y29/UVRJ/bBZA5n5cGbJncgvTiqvi/zUTkQMESyfclgTfeV1wFUuuv1
Oil4ZF5chszcjYMzbqvEkVeFrS2HIWnvC+6qZRsyX1Q1UD9RXaYX0DmUiRG7L9PR/jL1Hc/wShbB
MJ6YsfOVTWnoj2o7lMcyah4qjYCkiQCxKcQuMlbFuFRygwEZXegy9uuTbO/TIDA2g5Zchp7hXxfr
hDrmxhdsPdm6Qu/WoQraEcUMsJi5dEw0tVvYDbK07kWvcqRd6OUWsBOmJTrXfA3mKG3UyjUkb9Ma
/rBWY9RcXKhfAAwSzUS9/OiVXbR0xu8anRFTqzPa04J5OJCCC7PiBGFXGa6PYa7WS+Rkh5ircQf+
dNEa3WoksWUBrRs7U5t8JRdmqfUChco3W2l6fSp7RwcayMyXHMDJmTIFzYoyPDdNlxIqAqiaHxfI
f/AbeLffsjw4EX2xNaPhwcuAQHiFsbEbB+VNaa0LBZdgIyE7GPLmMVcRvwYe8yCylAQbsh8eOk3R
VxPqyCy0cRhKw3gB2AoGJZQoo9HoBgEK8CY17EWR68EStcG68VTkn+m08THyliU5KQgfocOgFo9z
DFcOyXT59G01Zuq1tIon7r4INxn+0N6Rs1XCq8Zh6q7XGY/GIZ60yT9EagnpqUYJOGYdsFn/C9PP
3abVXpQcvEHfDOVSKTHNU3h6GDwnXlldYC/HBkxI1FgLRTKPsa88KkwFi1LuUTa+kzSTbQo12DqN
LiBTJLcpVfqgeem0wEtF5pig5QdysjGdxnhIoMd2tnqAUFOW0qHnBuNOw5gbgetl9n9ZjkW7IGHh
oI6dCmIMAbdv3neT0K0X3JO9h0E5K6HQDcbFbptzOcQgfRGg02VtbcB88S5uvlb0okgtxntPc9c0
8XcGCEAJwIs5jeOsc495VcME/6vHoFyaCuQuPekdqPdVq471JbZDJPR6dB8jnqC1I551HPVDmAfe
ihtv1fqWvOyF70zMS2gTuPWGDPoOYGlr6Zux854mc8yX+uA8jao84ZMmaCZpk2Uzei9Vaxw6YtlX
fYxLNIvN35iSg/s9jOGSOwWZGyMBoU99yAbiD2IvrNzEOqhmIMN08jB+D5RlG7QDbqSgWgd/9K20
kSI7FWI4y2ZTVcj2drTAow5Z/o2KWrqbOnpErRmCrzW/DN24NpX0C7gWwGPotiB6WVj+EiYWnInZ
YbSesVE/Zi3RqK1GioejBefYznt8X0a8KBXy8Go7E4gq3yWI5q66yo0qUn3ytRWBAs25N6zY6zG4
UsBuupeuJVrVA8wHOP+iWQlFfV81uKDlPSII0MiUL3rSBDDe6qT1ReGTl0YJYlbpbLU66OhhHSgk
ash2IK4MIZSVq/U0mue8kpKNHk6L3ByPcHXjRaF05zyzGCwVtHw90+ZF07uZXdn4IcKfhRJGS8Iq
jEUN1AcTv44nPi+qBVQWaal2xaaNskebAlFLe0ySk7Mmmqo/ZRFsXc9QW5cJt3MbyKZLSJq6HOX8
oabnUJZmtUIgcXE0avx+py2TRi3uDFN9gjZxIEh1MFuE91pMjzUq6lUrk9USP7QEoXEQP5t2Pxi4
J6bUP4Zq96PAXUemvb3OZEgSiDL3VeeVR0UNrvqQdFyjzKhGwU8EOSawjFEd3pJeGpelJamLzFd2
tWBOEWCISlxPWzeFfLUc3rSRBkQuk3yhWvoX2yGMBJry2ets0sdsibgAyIqLLCOEss2kcBnGmbcr
6ULLVX4sCgIKTFmvt3kn+MT5wpIgLQfABVrQFnzicmohn4doGfDlaPKuJOtjynVtSxvnporjncws
AivUvbYQNPVYARkNmLsJknAdgUWj59MeysBkLrw0DyXSnmQMd44mr/waIFCvHBpnyujPl2QwDotC
ZY7UAUSzYfiA5u57n5faXU1qnVtiPcERT6pP271mMo5wM1jyLw7dw7cfGbEVDOs2eQ3nGrc6A5f0
OuikIUhZcfI1+ar2KSl0cvZgtO1Pv0bYLDNHxKQ9Uy7gB+whUI+SXrpySIhjkA7uVAIQzwMSDCCa
koq8H4dJWoDSfK7CwFnQGJpuFBdHnoN0t0zSE+0C81iOxjiko1DoQbEEA6lvSqb2yHrB8E921sqX
v3fN+F0yurWvtc1C0XJkw3a4SZrUw0Hsb1tyaleyimlB9iaLALpocuVOvYvM6oK/vVkHmrRriYo8
FVF3NsKf6OnOVa+aX7XMWibhHi+PhlmGWvcU/TZOyLqajogJPOqBiyCTaxSHuWQR4GAnyNcbgv56
2wuWQU66VNkr3HwhBKRQoMHvFbWH2uypZ6ngHHmDvMb3cnMRAeVGaOO5jZJQaeijYtESHI3Oxd9Y
1YROczx5VSCvMx9ZeTv5m6xiSrQVXiDqFV8amGEqcZzcXvQOlNZYJT3ljqGZmLYPmN4OH2U/N1eZ
17+pDYAAhxBlZezeTP8L5XiM2PX41qeD9mQEZOTFUiE6luQX9Ypgo+d1ezJXEUqtra97B6n2j0XT
TS6ydX9jk3ro9D+cscZm0fbr0ND0vTLUJ2BS5bKa/J1PVXhLjf7FyOFj9MR44mrYmQGBUlD3fyvs
YsRI6wZyiJqP7IJSNynaOCE4KRywQdL8rFLPWZdgsOzRWIRYhleKyUOhsJxXU0pXOTZvgkvRWNUb
vWJSlflkdK/+Pbzpp1z1gJvbX5jKI1WBQTKmnvGRZEN+1fYLoUiczINOZcnxuZPrI610uCwBmNtV
5CZq/pTr6kuQ90e4M4sx75Ilet5FQX7LOZeSGk69Emw7VVc3lcNPJin3lQCOyZHhXQqAnZfSO+iS
A/N93tQP3a4ahBVp3qZYPriOvE93t3f5qhdgpR9wkoszzTu6SXtpJmtYlU230oLpoS4f6kTvLz2a
ocaqMKJlPeKkKe4WvRlFfBH/i1R0vrTw6MVGpF+4XdeQtxYeDNQMISUCorwG/74RCyLb7ityOrI0
P1h+D8ZOLChHTkhOJnqiufX7NgTnJXZvQi/k/2xrJ6xPKmb6TWmDtkfwcZeKRcvFWIAH46ZQafKb
aj2kKvxQsaA0W2ztERjK/LIm1P0SVeRz9Xge5k237bWpfw3p/u7nTcyDq5ekGKZVSkKdeztWUz11
B8DU53nFIR92kARGmOaHLeA0ANeNebabP3g+1Av6Bb0xbcXgtFjNm+adYYxuGzTSw7zJSIvwbFkS
SSRBdE+tMAdmdGlw8dz35fA2hKWHA0A7yWOUHIfB0C/zwp64r/LGNNa3bcnYZRuv1pJlDKtYWhSU
XY6a1O5jIzYuoVjMB7chAU25F7tjQIREltkAWb3EN6EaFDbwFPG6yqdyDadeXxLSxeugMFR6RsMl
qu27CbcKIRQlnryy1S+OE0t3RnjwxQuN4c37gqHVtzYKpv2oJ5wh8acaGK3Gw+E/xw1x5xA4AxZm
PpEFEOsAwOqSFml7LvIRD524oqDJQiIJkB0kaX2X0/u61yXbv1chpRWePxzmw+aFWeYq+aRZsZ1f
zseS3kMuZNnL7vyueZs6kiIv5fEpaYeB7BffgSujORd4TSR/a+1336ucy7xdtdLuziSD3Itsmb9D
HOa1466wVFKIxDsZBV5koi8p23D95SPx0pLvmJeyyK1LkQWlqwT2tGKMZV3mHUoT1Tu5EJxWcdy8
gwhytANJuYSs3kh0/NFt1CnE3Q7oMbBG43g7NihLa+HEtbUh0Ql68AjMF+F3cF9kBqZHfYxdzfIy
f2k1pbcGnE8abVmG961Y6E3d7KgpIWUiXeJdQPz/KoJ/UhEgAfhbFQE20fiPIoL5Hf8WEajOvxxL
hSliW1jkTSHwf3ftK5b6Lzz7qAxUA+WyYyJ2/F1DgJ9f04WjHh+IoRmKwcz+77Z9g12GjNBV07CU
ClXCfyMi0CwhXLwJG8X3UVTFoBxDCrUu2581BDb91DRtZf23qW7eqmH0jwEmqHPXJsnKqZTpBdfS
Iuay/llmoucdKNp9FdXRTrGsbpNXObdvP9z7AU/5FksjQmojf6iqrr5vSYL1SKV4mBc+MYFUWFNj
E1CPefDLQicgz75YlhIVdJVIIQQjRQaEeAdTDuO+1YEdTROJgHaR4EsIOwgqsMfqJD/dFhYpZSc7
aDDgj6FE1AYT86vb7nltPmZe6zpLOqJ3um3OsGKSjIzj3Jd6pFal8pxYytnAvfkbOY2EA7ftt7Ea
slU3GIiKfJSBsaxBtjGa8EGXifQsia11rQmz9pyclqpeedLxO2Jaxu0qwtTmTbfFbVtpJxSaDWc/
75RCsz727b2k5cSOJiWiJzJmhkMd0xTOL7nSEpJG0j9tt5mBI5KvYDQ2Hz0v3l9jmGHffKLQ7gnE
7NutNR9vvL8LPskuM6gEW1Xd8YCo63u/98kaHSU6+4lOomnXGvkiiLv0EI/Y5f+06oVpesDLkewc
iLMxqF67Z5CCPHNeI78tpj5R19FB7J13NGVO79RoCEKNqPAT5lV+I/BNXXld5+91B6NrES/JUy++
Of9L2Jktt61r7faJWMUWJG/Vy5IsuY2dG1YSZ7Pvez79GYTyR4nP2mvfoIgJkJItiQTm/Bogvdsh
ByrrtsN9MOBa14928c6z1MVm0qwPTtSar5qeL+2+KN/hWGQ7eEWAWuZpfag+5GyfHm2UBP44vfQ7
ExVxP9gWdkvGDjHp8M5xysu164WxeS88wHSpJ7qtyFT2hKZzRnYZBZq2gH05lMqqRMnzbGu5SwqW
Bt39Q9Bq5uEWb4NsZo34DzIkm3aa3DPCBd0qTPFJk7HA9dmB+0MKAjXqj+3cdKrVHeH1JGuFDObi
04CccovBFkN+PmCpU9gYadWGGWy1uvwie+1kNhU7LwY+9wMlYQjJO/uQJHiEk7MwVreZWZXOMjmg
Aa5nypGQColX+oB0mrB5lA3wwW1lK/Z9CsL5sS205lBl4UNJ2u2jQwJzRGz9m1GQkElwX38ZeQbO
eg36WSclziZTSw84khYHO/SBrudsYX21UPqXoGnB8Xq4HN0HNebHSokFLvmX8HJt2KKi2Irt5C00
Hykzic+KfXd9Gwg7N7x86MMQ/Dp3noh3lbeOMlZE0bzYK5vSIS3kPuOJxl82N6bO59wKHHRvMczH
j26kGKcUiVUkT5OWmo9yPckLI3+PrjQ0y9n7wG2n7BinW9lhX0kO5I/DYKzxSHALEnWV8Wukn0+L
SIWCcA+8AVUEzV4gohLcO6Ofqmx8TlHLfa9NyuC+mePw1IlDHkKnb4zN7XVeO3m/xlO8L4xUuxu7
oNkqjaniyJeMj/ZKHl+bXgfsWY8kEctYe5SxyebuGHuYCs6hwU+zY2PHb7eTmqBC8P7vi3rXC+DO
c0ZP2+BjDLKLQzZhUvX25E30rqG4rTdRb3dL2U20Oru4o44OzP/NvcWtEUhyqigdmWi8u1Ls8hYT
0NVTH0HgCAYr/YFxpqIk03e1EeVKaVMg7OxWTr3166nwvyfgX54X7Ar+WA9crg/Tv+xIJL/1z4es
q7qGrglsDIRlGvrnh2xO5j5v6sn6KVy73TX894+DUWlH3XI7scHdVGzLtHlRdA08eGoW8bqhkLgt
5v9561CmHXTr7Ld8aFqHMS3pZ3NRzYMyFvgajBPcIJDmCK2Tlkb71KxiZ5/BV0omC7Vbtdripfst
1vmGQiwfkI3KNrInm77bJ6JNn6+dIjyqwRRemqBXnq2GtawKq/AoB4vU79lYVNVedlVomrVAYMrG
cu6cJJZyZ+Ciui4SFaXBpLz4QRp9aOh7xHGrvZDhMDYZctmbUcNpJOjEsuiB3rKzwH05MdAdqTvt
ZKZTsRaeiilBRr0qAOS4HZOwXUWtDv+ohzwFath8VFoa29FwOEptj/JONHc7KH+Tf5Q9Oc2pkxLP
OV56rG3z8Tpt32oI88CWSC+5Q7oIvXRl6zah/WLBBRaV3333/Bj5Ht2d4GFU0IKw6V456ZB/9+57
W2vXWlrbqykpWP40sbj/9y+Nrv/NdTH5KtiuZtmgT8GM4wf8Cd1pR0iH5HXlf/TIeOPkXsWPaIpO
DwZG6ZFOJq3s3GGBIdZFOGO6Gb26WRvRkD6rRYogQdb6i96PhgN+JHwDJtIx3E+UA2tRBOMBWK3K
vCNF83tAHsmYnCe7n2K3cz8N/NPkW4wVpk5Cxd4noY56SGhap8KMlb1GvXkbd2Z3SfF3WQJIMN9G
u31yjd78T4XidlEb/o82AJpD+suwjv1sWEXuxrjrK5X6n+wHLBGwnp2j10MZFY1Vb/UgPF6nzyfK
OJrDA8XuNjn2kYhQClHrfeGlxdmNjATYkOG+oXlwHrXc+xni3Kl1ZbFPXZEuNdiv9wlMznUP6h5r
lJRuk06Y18+HaPCeowKagpwnQ5C1sclJIx5zKMTzaLC+D2XsHhuD39qUp8G6zjsDf0Q1fmCTiH5J
0ajEWBVUZh4/GJ0SPzgo0Wzj0CZDNsfkPFMplV3qwHuVXdkAnFDu2mh8u4XMoUtPNnB6g3/5SidZ
ueNVInxXYuMlJtOZDkIcZGMa2JJ7yYyBmlcItwF5JGN12JJy/afhlsoD0P5AWX06r9H9GjhtbXyb
kr46Ctf/aaKgdD84rfVqJy6CRn74TE2ifwrGfJ1GsMYKVSFF7mJ1rzWB9l2AsPB8R/9iTykSfJ2f
7MmnqE88XKAHM0HH/aWwrPrJtcJyjw2MuikoJkL5dbZm0WvfXc9HNx3V77OIneLI0wcV/3kAqz6S
2/6ko1EIuBrUyeSf4jELTqPQc1TkA33f4/18z9I4eCq95kL5Sj2RdAyetBxbhojyHhY4DMqmU6rL
WGnqSfZuM5Ca5/T5rN/XkDMoYHnXazSRjzmpnuprTCgn5Adiz7m7Hka5BuvPcIj+cQg1rB+Vrd0a
wRp1GuXV6zAeZxuHUBf1h1fVMNAmdHgayFFRDSv035WnIM6UR1LyW2ue1WVT+T84v/rMwPvjUWer
POhIC2I1ZmnI1Lnz+B9MFy+IIZXESfYz1t3uklMKWvSRV38v4uDQxdWIIvs9RfYKvRq/Q3Xd1l+c
Njfvmkg5BokzpcsQj5KVB7puI59u2C8bd/UYJHchaBd3EzU9Zrl4/iwEicz1v991jb+FMkxbtQzh
WJoFPV61DRhbf799RfMVG+VP44dvKAdBmoyachh3uzh1cFeUfTcMgktdmlTloybfXYNO6RSnAY6x
DUrHoSJtBJcJsTHAzNxp5SkN6uhLsm/mkl9idIbCD2UJkjTibiI6y5hsROKKbR2qxUIOWPMoaVsf
Hatprsb++18sBQb+/sCQ5jBNpCc0h8fMZ2bjmKSlO4nB+1D66FS6Wf464CLYJo7xVhtFu89m6Qdh
GDC90NZcdF3JFooUwXOZUxL1IM8YaLPvwtxw1rLrtflHYtTVxXAU5cFG0PN6dpHZGxM231ZeG++U
h1o9IfWGfQ1aMRPWkngGHDApGbGknA+v/cb+dRRbsJI2VjHWhyZvlTVmhx0KnnnUnQNED2oroDzS
WrwJs92jY9lhgN3FDkoZtn1toqHu4QTP/T5yytVU6BrO55T75PPeBGkTNlD5TS2YtWLyYU9RDFkx
p/iQEyruZ2T/FQc2eWLvASnEmxqT4HfMz6lju/G3Gmo5yjvc1CGv6S/4jFKJqQuDSpL4s2tiyYAp
hfKU2qZ/ogYdnOSRbGbI8QLFxXbzaSCc/PR/aNLMQpSffq+ITuiGyrPWsBGW/MSf1wx/RDskEh9d
7VSI4gAo8DtRnYZUPcMgGB+BHdHYLn4/Iari1tyVA5Cp15Euxus0v+69feBTwxQAGF1N3ZMCxWni
IVJi7yGuAheuY/raobj7YE699zBqRby1fHiUXZLb+Dzjlr6MRRRiJMUZcuLk+194RFkHeYaMCwAI
XFUGMt905FVlT54hr5pqgb68XSUYwdFFVhlu5bwwzqFj1BvDKK07DfNgSNDycG7kkWx6pIfvesGO
hzIdh200reCpoRAXx9nm33+E6BX8fx8DqT5TczFP1B3cAj/dNvUwS+IitPSPpKDAHHplfAbSALc7
TO7swo/PsulGLT5HoREtc2phGxmTc+VR1dhzHc7tlp8GhrJv9lgDvX2Kj0MV3xf906dwPL+67kfH
Jh8DmOj05AzZ1EqE3hcmq9dXvw3YRhev6xYRrj9i8zuvFcwAMd/gp/P7D5FHWQ1n3GdHd4vfXkzR
MKHJNOUgB2U8RGsfn4kq2aZZiSHrLO81SdLStf/5UE5A09GdpZOZ+8fhH6cFRl6ivff5YnO/wfR8
JQrFXbXVgMENEvAneWSnVMnb4WRF7VM4+E+GXznHEqfmhQNMamMFzdgt9NlNUY6gzOocZXckIwdL
GXxJHEHkcZWgf6l1DVH22n8k5zbc27kNh1KZ1PckdWsQgyAbKLVnz/imHGSc9EEE1sgpdmkQau+6
eBwBNL8J8nL7AtPWlZz1D1fVsnJa/fsXVxd/62/wwDSg4uuqI9D3IIX9WdopynMt7js9/SDNwycs
POBmbas7CDNWoLCq+CB7eaQHKiababImx9wsZfCPkT7aDQBPTjLUoHumrkyIdyy6zX51mzxMvnud
UxdxehwRwW8Cr4VowH1Lh3mGQmJzr02984BQLis+2166duY+yBB6rPWdacW4xmSO86DPTTFBt08j
asMyJufFDX5/qhCA4OcpfeIfUlYgWC1k1iHTeusgj26NjIkgyDbcoikqzvNsvcTG4dOcW/ePYZz/
xp3isn0PPfPz9f/ry90uVdY8Ekdq9v/wzvCFAGrM/+gwqYNyzO1MOcqjMKxfO1Qatp/iwzztFjMq
1vwumm8sxsic387/NK/HBXlZ9cJafRrI89LrcLPgqrWftStk2MblH0F5RUFSEOUV9A5by8T2used
gRrDYXIRro2reqM0xOWgM8RhtUiN0LrOu51BvvHB89RxewvdTpPXDMxt6D2Rz1aPDu8FXcOmf210
6x00RPszHrAbJLPyTXRRtyRtUm4Rg3UvOFKuK+GUX52RUh9Greyp2tI+BjXwKMX0xLtLakomOkSC
MbcCWO9p0Pt4ZwMP3WXQnfuk9M66N+0KB6yhUtf+uUia99TLy9fIB83SlsCFZLcNA3ufxsCtr3PT
FrgAXP41UPTyta/2in3ECAhIYNb21Bejaj+qYtoWlhI+9Qh2skNL7A/VfY8cHO6SEo130OnTI7J+
DjBEpyXTbsxP9HZ6LEyQ2iKqlJ2MWZB2QL861xNkiPJGu6HO2a58H/0HeSXPNx7cAkynnNFhV77q
SeqBTSv7pXBRv+jGCqDo9Y43wGzHHom816iVJC+4U8pGjt7ujLeBmGeLpZOJv4V6eZHbDfX2SreY
nA299NflvZ0Gl4Dntj9NPMcbRDigLvCEv/bnkVHDDMbXvNMtdHv8a/+wGpDzbouDT5e7ncu/ADcA
2Tcxl/8fiwXj/9tiIT9iQT0WKkokVBY/iQkYVVJXMEzqH2bl73UBfSApPGzhy+jngKSRurHKujhe
D333S1Mo9h13SvWHr3jPOXfxVy0w1LU3WO6hdu36xALXBEaS66sqLoOD3WoCJL3oTtNguM8i1Tdh
oDpvgHyzXYeYDvYfgfsGXvVb4dXikuR+8uC7/jtp/Yd/f77MNdC/l6fWzJRGuIrFkTpLn/+9H9Pc
2NEHXc1+gB3G+A2N+kcv9hZTHIiL7MHF1rcZmYtlgoEsgpIif4AfW5zkaNoLfOv12XLNtc1NXCJY
FnuTdxhGwDbyqDB6UPQTiag5TsUTSJE8lI2Fm5yYRvWu9y2PooTw7kqlqw5N3KjbDu7uOQhR1bbJ
Qjw7QekvWxdl2rbKwHXVjsLrWqF/9AUNmVTlII9kbDL1CAFSD/c2Bj9Nk3MBjPk14tQMK9V8rTDs
7v0xLF9YhFm43YQZCPFSeW3GFKkE06vBetI1De2LorjWWfZUfVUOU/PqDqpxacvpgfVYtPv3j0n7
XEZm3zxLW7A8UFnbojj/6XPyFE0dispSvgMXAvyJJLqRdNmDbNCSTijQRBfepktaJ0zVU4hiF7jW
DMHHKHuoEH8/xxaepUrp+cvG88UlxO0wBCFBVfmb1SsePD8uCOotIyXWUkrAVO/2GlbIZ+qw4JLX
k3ElrF5whl41sQ5/o0DALQb6e0BtScPFpZk2iSf0xyRKg2XYd/03yCW7NMnN/zizJBLQwm8o1brw
l1z/aYzQIukQwz2osd2suwoKiSlyYGC/S0RTyVs1tPjPElEl0OOzjKMsEWEF1J4SrfzHk8K2UZNl
yAnIXBmU/biu4gztaX4VcJ1AWosx/vMVLKUE+dP3y6LMm8cUueNTFVb3YJCaRxniRzEiy2rEWHQy
Q+vcfEMaxYd/VI62OJpe9TOLi/zSG6H7MBjOU8+v6q0SqCK3A0+/zGsRTg/aU9e50dOQBsm5Qndp
UcxxlHdCbHydZJ954zjr5YQrMnfAC8dkI5peOd2aQBW/ulAqX1CaIsf+FOidAaL+/xrdM41D0lou
6mN+be4TiGkyJqeMWDsfgjrQtrHKzrmK8vaL/qOyO+OL2pQjYs8Q1WRXUYphUxmj2IgqNL5UPCAX
CEb597/Oyf3SfNT8QGyDPiixlSvNZcKf8aMWpwls6tcQ/6xeKN2xq9r8SYxs9tUo+1qOFl7VISYA
dt+ML4Afdik1l68G1Ze1YgAPz1tEtyNgCHJ+Gmg2v84Cr6/5dBSQ55PfM4N7KIncdvk/foEamg+f
7pX86mz0Q8nmIG3qaJ+X4pbfF1XaVvl3p2ZHYxSOOGtzU07BsGxSNdrIWN8WFcVEVd+h2Ikm8+95
IGn7A44px7I3GhxV0HBp7UHb+mPrfulQuY86fUI5Oq1Xver4RzP3xjtjzPa+oleXzBI8kGDZ2EFY
X2SoMSMkmqxaW9xicsCawKmpSXfyMAK+lJUbokmVY/+EZA3VdlhxB8oFPbL1uC9Y+MfO1YP+4PsF
pj2iGv/vUEaFqHVv+ccEeVgU1HyiaEDgkTObubnOns92K3gukReLQ2ciIG0qXvFkDkG4q2OHXN+Y
qegJCwwcMIGFzmKPm6jOg6NsAOAHR0jAJWwyM1vdYvLImUf/awyP8fjgiefbLDmVGtm4dFRM1QOk
XSlBAsFUlFKNsDZAja8VoBWteSfizVsZAUmu9jQgKnMIanp+VjDpNOaeDNUdmoUUJtAmxPzuots9
j322ZQag2veySvyd6WMh1xZifA/CAOc1r3z2ktik7GeAUpun8cFYi8yJw3u8JY3HrjIRdiIOGqZf
V6Pt72VXZ4cTTem7FTkLAEwLN8rjQ2RBMenGIHhu5qbTKMC7zdM1EqTGAvvWAn+QyjrHWVocAqs5
6ENb8RHQKCafTRL00d2kiQpWgK9i+qBBKZtHgwlDnEIdi73CwmEFPC68B6ZS3dVDkm+bLG4xbFXd
BRtW73tfNsuwMb2fQpRfqGlXX/q6xx96PqkMlHopfBFtElDHmJZUMRsleWhn7JmujUIdfikPDVwo
t0WEiys5bLy6dAuFwL6acc5NrG4LH9cHR0l3sraDlFdJ+QCjH1n4UdOs3wOAuXNA5XxhEZEsh8lN
TlgCTU8kNJFDZiPvexnGTI0yIEboRHdYqtuXwGzcIzKpe9mTqEN5hC8z0MZc3DtJSFXCGTaxOmJP
Ie+5Tjh2u0YP3+V9FydO99eA7KfTsJrGQj98uj+Dxn7s28FapPjI84xKwVm7ef9g5xHw+UoPXxKX
Qm8Tp8G7mYsPO1aLH2gu3nVO6vkAsB+UeOqWLZbJvA08mmTjlCI9Yq20Vu3OQq91HsDRzoNcor2F
gOT31wGldfX7AjIVxFz16I0TjZNqR9l1mmRqwTbQr2pR7yBsXa7z5tB1VPb5eWDKNzdyHl+xi7zU
UCfnsErQiQsiE3i+2j3JRiM1D+zrUeRUoLyoTFa9iKutHPPzIMddpHuRvdbLuicw898t+J5LDYzl
ppiBy7JxSyxZHGAo61usFUBne8DoflqL4y1ux/a8h+t+8krKWVfLmSuLPeJyhLeykUE5Wc067HGi
7D6282YPECR5Gw1316Dn95STYr20bfRdhiN4D9s4bVrMJ5nV8UVfRNzMziLznGe3UVYy3jh2fkcV
HRVezUne4iHQljDb+o2j+Wz7RK59zRWIqnnBjSAD/Q6+NQVSprnVNy+mDA98x38A+wRsATlh3i8G
UubY4brqKc1BNrEuDAhTv/uDMsGc66HidnMslcOohLWHWOhIzRd2sm8THYfYSMkutquky7pSwo8G
7YehweiNcvtyZpGe86gWVFZbnmFxYr8O6fAgZ4Y6uoO967xYeMxukN5PECtWP13LR2WO1HJxsftJ
O/SJZpcbeWgOsVEu5OFghtuiQBBYNR3tIGZmDZ9M7Ypuj/17+VKmWrMSSR/uOso8L6qHyFzPEwSS
V1q95KPDPxKK01qOumnPcx8zNfRWGbVhF+xrkZlL2a1TbmmmNigL2UUtIzu2HesU2c34wGwY9Y/+
hI22mcGhdF3QWV5f+wvVI3XhODZuZWCAQ/DPTxOqSWvL0zy+811+pzgBtvLaEla0lsQ2au5FsO7d
XEf7uNEWjV2M3+pGPbSVoXyNdXNPhs9/FnXgXCZjXJPwQwo+V+J3T9T4D6Hf/5yrYbe2WtOH0Wxm
e0qw4yG3eMKM6VE2GvW+65HstpqdHuGD/BqVMcUTw1qzoNbjnTxutCxaq8A7D7IhD9wcTEQiikXj
CMo7qaNsFZw2dgbb57NscjcN95hHfbuF5NGkVPDew1zbKWmK/w9CnV9T3T0DxImfGzssDzLuz/FI
Vc5KPD4NXWUceiA7q8qPvWUwBjmGTHp+L49UzIXvEc3+NTrOXRmTo24CFKbHMPXNrKEa6aNq3aPd
Vp8qCkBLpajL712lLKdCpO/4rFWbWk87LDRL/akw/G/6xAoYuOgucJvqHpO26l4e6WS/4EI7AvFu
NiLY8jEsR5DXpbjlo7Ytu7cBeTLM73KmqWRbOSBj1ytYqP/ZLNG2pl4f4UgvQeiGZ/B11KxL6M+y
O9Y+Zthz15v5vUIpjn01YJE3VQgVF31JfsSOL1PRocGiq7x1tssL0Q7tpW7saBVroUWBNDJeMscq
ydClFuTXv7pKJfqNN5LkSr95Ts6XuEyNZ1XPw/fOMIdlmoEoNptEbIayMdHoVeuDCw8JRVe1eACu
YSynUpAODoN8yy83OXeu+ZqFmbo35p4MhdCdzokNjUS0+Nagtot2pxxOg7hcO1giLIeqPDmFCB61
vpu2DS5nGyDN7XuQovE+oVushZ19LNQEQaG07N4bO4GS3IbDKUS/8qnRzZObOu27jubCZsCBeSdP
B7+zULoseiiVaCsL9yQonDtZrJeNHWTutSsHclnhv80xcQaEgAaTQGnNJ92MNh2C5l8Sfp8H2BJY
sZhB8yUy+mLTB4pzHeWjRL207O2jHFUz2B5G6qAMWnqXrATXF+FOmaP/CRQr9y4UKaNTLqjmzj0Z
kk2WvaMtb5xNgIKXSXGLfZzAeIizcIXJTb73yrp+1VMLimta2Zhj0U304Vsz9ta97GWejmlUGT3K
Hq4kvj20T2oqwiVevyujQAujRkHjOFesugUGAb/6Mhj2A8YbVZ2sbxPlwKdua+cG2LDij+vJaf80
95+uiea7vlT7NmAdkljnFkuinVGFzSIksRIjHZ85y9CMsLqJv4yiFR8N/ooIeYb+gmTauQwT5b12
rWo5GYb/2M/f1q7HKWpMCvLQOR5F2qjGO28g6zsgSHawCorTFXeRr2ilnnEsLp5lPAzCX/FMS84W
y6FHvcOmJwwu5UDarSiG6ntjlfeQy/xXy6tZrGfswerRGV8r8g9ygiKS+e5vDudwjDSkONuC34df
f8+w5RnApn3FV8VcV5GT32lBgsEGYnzXaztR9OHrafE0+LWxN1s72dR8x99Rm1vKaxuV4i3hA8Lf
VEyM6gxA1dn8rnpUaIM87BcU+qIFekxoxMyAcNlI/LeEisuj28CneZ+6cnIZwhFzxIBn63y92wU+
Xe/2GjoLepB5UwEVWo03Vj4Ou7ocm3cHz6qujb/WqLBunYSPKdKc+CtJnmXn2SO5UGMC0VCWazkt
zZujSxLl2RMQODNDUVEMH6vD0NsVDng4p9663RyLHQWJADks+9eJv0+5xYociZQ8rmC7z+fdBuQF
g6YKd5WFuYeW5+j8GnwL8G95buvoB3ys7GTOvWp0cNJACGvXKMisYMgMhRwuaGojfTKQ80lAdVki
9P5IOTmw9spQBNckk4P0OrvR8Ms1g3Q74dqPFP9Qz5PVqVBX/KQDVHuh5Sc+FnTIR/46mmOKGZX/
MVFpBRLg4glusy2ZG9m9NTirm1g0/bxFPs2azAHn4SZBhpbtYlHl9WM8Y+NGsETA+RoobXNXaxST
xSXitW6fZc+icjJwV8o7/lPOojQmd4k/r3ZSNCSI8DHP3hMkfoPYEx/jYL8awu9fM19YayTM9UOU
2uqpDUt1VWN9uuiLVLmD+gVC29NCXM2FchZm96vBPM1Z9OxatkJL/IscaJQeK6F2IztjZHoQ/ccK
Amvb3NVutMyQxVgYvhr/RMGxCNzkP10Y/AxVh1qPErMrCKbpFFCauqumPt1OTl88Ak3E8YcH9PcE
oyZ5EmskTCtc8abWZrRyM2s8twIguYFnsRZWm8Bz61WgTM33sttIxHNYOij0pWV4L2ZUnwYtZ8yn
/MFUkCHQzUz/3kzKOWhi70VrQnNrqSbr11irXkzHe6wxffg62NbLpKb5Izbb2aNqOywUSiPZyq4c
UKp6l8LJuJchxU6pZVMWa4wv7JZBAWjFhxbXX2DeQnax62ZjuP5wp07xdGZriGFdOGQ/zPzgTHH5
kXY4MDWuFj8knlLueev11qV8/IxbWYjfMlPqUWyNBuEiqBxiheK7d5wwfjj2PO5WbTc171aX7uTr
khDni8oa9bGwKrFGuLu/x8X2V5MDdjqkfjcLev8Kuc4QkUyKQPiXbJuWt8m3OWNPuQA9GdSKYush
9NRoGw1l8MpSD+GYIUh3165TO0voj+VedictyiBsJzBo58lWjJd0V6vugWQa3Vm2s9Ti6iRHw8Z7
IyFt33MrDV/ZBt8XuERcrhei7IxGUvwoT8Q5BhWpJn1ox2F5fW6ngM76GI0B+dCWsRYe+LGtxOkW
knFAcn1JNhl51z0bvggmQ9UG2Ezq37QGki+P46Tc58n0A+DwhPdhnZ7zkh9KmRvlaztq0SKOa/cD
sbqFjvsaazejvm/JJH8NMytbqnBVHz1v3ggqQG2F12cHl+TFttCy5oGsurpUAZyuksnxVsIbQbaU
YK0L14oeZeO2yV4FF3R/7YU1eVqh7MWUxNcJjmJNWwNV1qWN87mPhbxixcNJNp7eJCO+4vRH962b
os1U+95r7tnBoa8hlZnx5L6G+uhu9MwONvrcdXsPrYZGc/dytDKSjyIznXt5qpV00OlJl5H4KB6N
xLpOEjhhHgsjRrdpvgQmhckuSzEJVRtcLUyWJlNvVsc+H1EVGQvsuzB10xYGjFqNXWFYH9Uoh5Um
h3I3R2Z+nm/IjyAdC23lJwhy1SyEzlrrdHeRkT7IXm75zfnvuKr3UNtlTE+SXs418Cu6TgOz+sc1
ZFyGBmSrjqSqXnLkv+RmiCqWvu5aKsq2noZfhim5xlN10Nciz6u9O8f/ni/jXZXnz5XPlkMY3qHt
WlDk85GeAi/XE7g6SkyyfBiVaYehADem34tOy6S4MfXlLJ7oXRz8ai7yK1t5aOeSrC2LUqkor/Rf
/uvyTg7ojfWzqLWAddFf68nbsrGNe43cM7bptXgjaYIKVap2O8+K3LU9d4OwP5MfZSGURPrJryn1
yLgRu3yxq4lnmyqy5451fsV+w9eNFyVIQ0huJuySVFXeY135Wnmd9QANN74PXbRRZFw4LOTYmhck
tNxureeduOvxBrzjq0ei+zdvo9ZsLK3isdlJoCvrDWwv0TCRPcn9KKJZoKXXh5WMpbalr6eoxdez
7NZAM/RLNVTWU5Tgr2S5Vbnl32s9kTRXDyUaKSjgKOaTnPL7hAFwI1vlCMCiq6bPA6LIk26HD/rc
iyvuiXkaPUdKPy3q2r5D0I+0HYqW3n1qpx40o/QywIm/o+p/lyVJc+igl7N+aE7jDE6TjT7vy2LL
fvP6rt7LUDRv0IK5ESS1luAfYwo0lPCUCc/ECU8wd5XlaJIZ3nC6dmWu0IyLE7pF+p3sVZPODdVB
S4864ZZFkPckGwCOX4xBlNAKXO9pirVpzeLdXldzt/VYsZiF8tWMkT9Y+kWxYXU14iDKYI4GIJaq
rXK9mhHOeWcbXRvKrMqToXf60/Rj6FVRLZURaT9hht0dnu3Wxq1csTej1wy0yn9UD66KazVvflD4
uGeIDxHW5kqPUrbXYQxJvUOQXtWi+qHKzOpBC7A3mENZ1rEfn2c0Q2Pfy0E5bQ6hn3MHt6PYsQME
UAYd2DnaIsdJNtTCJzTJ8h0Lmgmo2Qx7kMPXmaU2TavBMOrlH2fKSZbvf8R9qywH0mqPVW08pKY5
vk0qW33SR91GduELfE24eWHpO11naQ05NacBdh6yUZwb1jR8GacOGO3vGNJLCH/H1CxyvzHRsUhQ
NEMfLBoilqV9HR48nMwOsiubKfczykro6JR5wVJYBjV8JoONPIxBpIilPJRnNhvqm8WuqUW5S4Ku
fvRL1PRKXOIQl+EJayL5oyZ4qrB9rs+N1/Z3vsbjyesFQLtO+UppovvQI/3Oi7WHFOOou9THWWzb
duiyJSHVfierghO5OhZUmAFdjB7RG3x9jZcOBkOaWOrFylTjZaAXzz05hpnodQzDtetYUeEA8l/O
k2PajAj+fZ45C5F0QRws67iol8aQUVEbvXYP5hp3GcsvnnLDrRf5DO4RyiwrU6Ez2azbNDS/96CE
FmOb6hdlqvJDH5f5WgPB/rVkbVZMxvfWnz9yJLup5YbxPaBLHUUnBjQDvTSNHVPV86Op6sC4C62G
LygCRojacu0k6s+Dr4SvgUbaRO+1fKchNnIE0hOz6DUtJENS667Giu56NIgcX6I+2Bl5OsNg5im3
UXl0Oy0wcXmABxHds1xfDKUh3nxbH7cF3sfbAXG0twGlwCAz02//j7PzWHJcZ7LwEzGCDjRbeVsq
la/eMNrSe8+nn49Q39b9e8xiNggiEwBVKokCMk+ew89Us9a1FAkjHs8vvE2PFg++BQIuyQIJ6O4F
4hugWnGrbtxR6V6UKB6InEN9J71QtlCPSDgCvh6vIehVL/vWiJ8E5bUv1MkTCFbN6XhfqbZBb+fz
woxfUJ5WHSsvbk+p6xpLv4uUZSG7tc0/f246xzIgEp4vbwPnq1iJ3uB9nLbSfm/KCf4LfS61L6o3
Hvv1r2qOOVDZ8IMtb7foQjd5KSzbB07aFqgqh+oRrrRoWSjDQ1zZw7Wz0/E6JBVbIoAC0iQbAQ2d
HtTtRfaIYA/Xm1dOCCp2CNBGIqn6zxqVy+M7KQdoVDHJJjSd8QgB6ZvspTxKHrSiByQ0lwID17aP
3Vwu3MzNvZsq/nuoNuHWlxXF0gHKXUXHZa4eln3Z1LGH9lVUIm3DAn+v+q9+FPpPKKc4FKSjngLF
p7PSbEV9M3VgGFajdVvPb7S3TitLoDeDOJSTluzHObju6yCVgizMUVAO0tfAdqdt0lraKrCy5DXK
Sh1moapeQu+cvHZwwJ6szKhge527AVVKupu/yl6pgGV1y6pZTm5cHqvIKI/y6t4ooUOKRPYjclnO
bWTttyUKc0johkWrrS0F+R1XpIvUb/rXsI7qQzU48VJ2I0skx0zPxKJU0+E1D0ZQQaZJPeg82B4U
5wTlbALnlehf+9ARZyglvmdzLyPc8RBF45v0NWViXNyweJQTY98zHkc/OEpfYobiWtrKRvryorCf
PHhCpc+FFfC5yX5K12AG8avG08iHWHAZxbvMTs0XOQ7F3UVUERGV97Z7c0Wa3YGFtoajobWyV68f
IRmDIAXsfP46Bc27mrv1g/Q5EaBYPRrik3TyNU+XqVtFB+lV7DBfmeyod7ILhRKcc1CZbMxII+9f
OMfMK8Jz8Z/NCJuM2msnaYY5DcUZCwrT27BIo34KCgcYBxFZXskx8A0wZmqmaZfo1fV3V06Ufjkb
GVJ14wVmOjPkuIfC6tUD2wFiTvxkA+kRCRQ8rTMsFZLpq8YzXP5Vs7GHzxYUphzkhOCK1YngYq9P
53szDb561iMzOYDw20OFAyJqHiHtMaJcIxXibrVFHAvhz9mdaVSxL+6DiJ+H67pq5w2N8qsrQLeR
8gW32sN+ng9WcpJN4AOTRmRorlaSLZSPsBjO/rTMnsLRnvk4/oyRl4oSpSebNzu3x+ES2yM6rKFf
HEozqt8QsClhtBU+8Ri6lV4+TbEaQS9Mz2xhkza68ZndC0eNHLbLEqqGqsxXnk6CPJwU+PmSyrxC
vThuxjD1VxEiotGSrU62Mro838Qmn7llapNp91XyZre+VrmXIHWmU2rq5lWu4xT8gGfG4zSvlyP/
/YAGBwBsbiFNlB/BUBQ3v6TpZp8SOEsCcxY7ZpK0dU5OWW/nt+ug0/KN5iKKZ86nqHjy64uPDhdi
tsa5mQ9n1dxIuwIFRaCpxlkONcu+FwveqZvtPkzO+jNW2lNnnPkH+dy3RTh+8TwIDbRc/RhCu9kN
rYumE7V90o6e2/ThVFOzEypq9q5ZoqHdieBkwom/RC/D3LZp1z2N6K88BdoucBrzKi3sUPQdcU4F
ImcX4dwoU1VySqLeK77dPZmA+B41zv83L4AgSnGg11vKyUEa/+wA1q6sdozfoLndD1mqX402iSks
tCjj4EGhpaHzGnyVxjp02ueqs0m+MCEbCFfkVnOUPov9/sVVxnfp8wnXnnUdica2CfUnpxNv/lT9
0L28e4lK33ourA1M226zZLlXBT31szn7rKS2lw4yKTs5tHNgDIWsBHrE2ZtOnnv6sw70o3KdKGa/
2oeUDteafjHmk1E5n5aKzHjWot44y56vNsSCmqFfKzmHJTf0qod5vHTm83i1Fn+PJ37br6XTM6bq
wR7Ni50GgJYSD6JTB0Jyq4Djs+gL84kfKfMJugKxiEYXjesqEE+ZpvvoTYc76ZTDAm0wV7VPOP4+
S/TPOaVbVzlHLxBxnOJRLO+TBq16cjwdSsL5Tp6SOwdnvrE53/OvG8uuH0WnuApfLavTLpWo6pUa
B94bdCm/3MqYfgbGS64YMIsWVB5rjj59NqGPoPBkAD7iZ2ZTVmI6xrlHYE3hEJSDkLyG9tgse9sR
b16R7nyocSHcTZ/rual8SGTR8lG3aIClz67DRkIPxUn25Ai7hLHYdc1mL2e5XRqdqtH9Zpu2yFkW
tl5QyS1ILbvfUw1cLPQ4gIDPGfR9ancXEBFwXVWyDT3XP2vqpxxxM1GIGD/IfkmWyalL9ajNJmm3
Jg4nWVQOKzVvu0tu1BxBkrj8nGoDUlxVGw91bXjvffUCz3jxOfUqFIFdA1V5GJfEIBEsJiRU8whV
1GXpFsVTPjem16joywXFXtoMTSPgyzGodfwnitvyJ48gLOgOuJilT44qIHqgTKE8i74zLsbciEx0
y1400Ubaai02LpBJGBc7sK8cXPTD3VQarfkQale9Zl+wkNMLoOJ84dMl32gKTH5MVixOslEcl1CX
vMy7ksvc9MdVyuloeR9UD+3v4eR7BTvQf7qB3+4HMrN7BES+89z4OUDWQ9xzmk6aF4R8g/PumYJf
m3S+6n3NLHur6YbyS3TuRvHV8ttowWKZNql4HoPYXU+KbZ0io9YOIXxKM6zav0K5cIiED05LQK9W
25+QjzsbLRLDFspI+1MheQdLknhHdNTeR53mr/OYJHseQEmRwI+3E4livLt+9krBnXjUhyx6mciu
SjNcl9FRCbJhKbu+4bmrtEvN/3MSYs7ZUkwV6C2C04UWfLMCoa9QOTX4Noz+xYekm07xwbny01RB
1XSmEE9l6Z2kudKoJB4ryL1bWHM/4C2Ge3XoLRLMQ/hGJuY2e9B1woh22j4mTnoYSMZ8EoqBwQOc
0CYpRv/TGINHrweTp/AYvRDGRzlptsN2o634YszBTT/4LCe4bUXxEWSaxUZjilZBPngcXUxtDd7y
pHoEUDpOjOdO08OlMme3q54Q0NgZ0RnkbPzCz8tRprlhX+02k9OIrUyOU+217MnyvDWg3o9jUfkr
OcygFoYqsCq7wKKpXcdRfMhlyzxGf1H3gTLNd2nXTuuVn5C593vbaqK1zKx3k/dJZrsn9lnXPFGn
ciEXnQolhOavMff1+E10ajQuNGN8juLA2BXkJvNtoDvBLqMC6DQJ8ghx27hbtQlMyhqarnloOkoY
hqg/ElzVND550paH58ZPSKjREybCLeyH471ijcqxKnJ4tPrUfQnLEQpENznJXmyY08vMeTK7nK5v
j3meNnPYgtoaCtZOeUWePmyp5vM0hLxEkgcfqeN+Lzqh/PC8ekmyIkTHkY2O01fjd3hG0ABD7eYN
7phwBhjBYawO3boPh+p5guscKq0Syom521GnC3MhYg+aBlGvaYDWzChYWAeGB+u/7nTPPtAqHuRP
4dDT6dNyFRuQHEifEhTDOTBLShZxIjPKiFj7EbtjfIopKdhwX5JasdEsi47zxVSm5qVo0UmVIDB9
KH9l6pjCH0BSzWaDu5J2DV7pjEP/u1bVxc4wBZi3wbA+q5yQa11/5Vs8rJOA4moerb9gLB2pZC8T
KFzgO1rVKHxkURyyCRrsg2wo3wCQKS8ZyGWOKsahnJu//f8aep9vNC0a3fe+nH7rVgg2+2WmX52W
uNFQxN1XWwUWAj/lTEzglHBLANQOLqGrBF91P9MXZWe6L1VJ/TNIGPVCeBwFE+pHYWCr6qMS1cHC
UC0kXFPhXaGc6raBG7BjHhqIUmdbTzXEks+ysekylcBw0vE5TODfyYqp3LZAnj/Gyvrq5GX8WFHC
8JylxjbgAcFpFdWpeLJAIvPcs5DkJkgEiqE9eXrdO+exAMbgooUgRhKQ6FB7Tw0giZ0a6PkO3I3y
FPR8hwr2Ta9GrMEsb9QpuTWvep+KYVjolojPYu7C2r0onTx8hfLHfhSd/STNTTa4e1RZgpXHXuGd
33gPUL7R7aTXccUvilTdB+mUJtlt8v5oUv/+Ogz9tHP72IHtu9U+iYid284TzzoygGc7qF/iwbEX
udpFM8iBm+tatGnzwV3rcxeMXbWrvAyS+blLYYJyUDwy4RBcha9GWPgPCEF8Nor4RGHgXRWjeKnr
TN+AFcvXNW/Ai+HNSFq7CpZdrYgXh+TEg1lEr0lfuwu96YeNUhmnVkA6080IzwyCGgC+UXwcZ5Ao
bFL+fkpUdFdmrxwXNeGyYgN4lb1+1GFHgBB74ZTuFZAwOoRZYz0GZPz53NbDd60tOV5k6RfPjII1
e3u2N7qjPrSFQOhmHlHAKqfk0feGqNWydsjHexOoDruy9dXkQttUt/aiV6YHqwxPXlVnH3akzcoZ
cXsQCAV89Kaz7PkZem1tq3voi4AcAm/ER5cIb81OVN8a1VgtAp/4CKRf6DVoQFyQF1wnJR/zUIeY
wjYN5SEC2XlAP0vd8P0XL7qv+Qu0YIsrPK/RLjUUBaF57XejJuWTgJMDxtF/7A3Iy8Qcmv2Y9ejF
8Bn7VKb80oJx/uWl8aqy1OR7FhLRsyrATtQgxpuu5ZyoDmp/tBCR3qh6aj01he4tdIhbvtmFvol0
Mf4yfA9Zwl79Uut5tVRH3z0JEfnoulftQqXY+C2ERP8ANc+4lN0qsKwtmBWydLNXj+GnCFJPbMCn
VW8kbvOVrdlw/M9eSydgZJklwZ3Zy2aIKl4Edx8UghNvE5jXvCziq1ypaKlByOv+BZjO+DIas9wD
c3RDR3egyK0LvLNfAXS1vzxnb6pN/ZNkcLoYYq14tSinWdejmZ1TjeC+CNJsOxLnvarAJZdjIPKv
sVPtqNFrfqWl2PcEWr5EgV8ts7CarrEeUuKspM0hK4LxbKoxrMZeq78ac6rWoXTzp9Uu2f81v3gE
/EitWH1rksQGTODmfOKoEE8oRUXEgh2RcEEA65G9ETXvIzD+7qBkL4BGtRDC+aY6wlYDffo02hEp
EjOujrKRrnvX0kNAVQ68Zf+akyVUVWilq+z4+cgfqrmBITlZaVXfrWCqzB+ILwFhk26tduJ/eULO
dOzYGSO9VLW8upwkmmGfO/wW3xqR++yOeoTU+wS86uzoSw9gRlbrnxBmeftWdqsocmAhBLA6D1HF
ZEKP6XUkX7TwSEa8yhfycvS1+XLK6m3udQ83T9l54bFDLyDYyMt/jQ+cy0gU5eqipB0SHXmfVCM7
k1MEUjZ3w8avd4bBwwHKcP9dbZFlJ2gy7aSXX2pkn/O2P0svSXWYuxT1WSDD+TwvOTSa8iaXDNup
WciuXBLJDGiAZ6/P9ua2pOzClbAVZmnv+A6qh7ohWuVTjgVJmRou7jZ51dvedBB9BdO+7N8bOe/e
lVd3GxuWXe02ZzI8JqX1r02RUh5tdM4jch7Oo0MtV2Ll0+luN4dBX6QJmAk5gvOt85jMqMSGSCwZ
qn+m6hVvjW6hICTHDQfTICnL8zne9kHrnKv5SnOi31fSxlHpt/evcf+TF1CCc1svT/yzB5trHOv2
oUEDAuEcSH8Ojmua5lJemubErkNe3gbIsSTz9EXgdPVtqrTBz858efmvSaRL7EOhCeS8AjulUECp
dmEHUDdNKv8RaQqfmg2NbWUFTKfMXJKPfxxjbPsPFJPPChb+493uxnDM8rwAbk+oGtWQ2d2Y+hlU
cX+8j1MiPTzU4fgxCGHvG89VN3atDgc9dodDJ0w0lGR/cpLxEKq5Z67vfrPI8Muh0ngbf+vrpo9m
GNF6qibdRaReMiebvqIVUKEbnjWHIAz7Z11rPqTdq4qFGMeh1ilUZ5uX6L5/TWtNecwcGNT4sDer
qrYUth2BUe9IPaqw1Q2Qzk5lYx1BWd5GyylsLt1LXLzIDrk/ZvVC2bikuM7SJhsjAVsMhJenihp4
i86p5+DpXCW76OvMJMgTu3yzMuXQ9TGlqf746hlpcy1UvbwmRfxmFsX4AYMA7ISbMijU1+a18uzu
tfY6g2s97rpXiXX+fW0ZEE+m/nShTBtlOSvXN72BmInfQZsEZOkn4mr2SQ+T4SVEWYgfbE5PYeQN
L2x1EZxgB76SXqXOk3M9ud+kMykNjS3SEVxC0i7DCbFyw78YYwei0Szds2zSliT3Qnhjs+0UFzko
2b/75ZVdtjvVTPRD28Zqu22U0FsVGdFVNyq6o+iIVSw8T2mPsm/PRnn1l81JdMiviEyyETMg1NBN
8D6OEZ6azvYvrdP/boQNXfAQQS//l4OCAVifSkdd3B3E9/xLambRmc/L8i+7XNML8mekk3iSz3cY
LL0nq0Ygea4NkjU+k4aIrTBzarX+KfuRdsEhjVK0eyERY/YG4+6m25VD9dB9OWmTa/4ZK01/ra4H
/lGzynpnDhOyKVoIdYXw2p0bp1FBJUI7kqbr83zfOfF8SV9eZTClLowkRPq64Olje8YDhFbmAwLX
Pow640rrlOLBGj2IiLUw01aREmWA7mevyf6hR5SinviggFXmr6vG8H3U+RhlZpeuZTfzRL6CyqTc
gxuO3g0t+qnP0CbpjMUT3xL7lTHeIwnGx1JTwnewjO7B6qAzlIP8oax4XJU66AbW52udLMFD1kc5
eAi8c0U6+upYFvk0PhPSXKeigpYW8RI5STc5yylfbtCHIvssYyt+lJAG9ig1PPafVPAkj3ekAxj0
vyy59hnFXfwIWLi+4SX+93Vu96nFx32NfqBYjHLlQ5uNYAoINAfHCiErawmAHmjY3FDZ2KyyKeE5
kRUt5YpKG51SClZP8qqRxmmyOJzrTcDJbR4k/WGtN7/H30bJCXFKRh3iL6C5fy0i3bdJkR3Ep/aQ
cyI6xm5bb7vWfSHAqxwDE02Fs7wMEbCiwgrjyBeShwZFDaD97A6MHYWOfA5Cj2hI5CnHkOjIIs8e
BvdH43jRag4jonczJx1lJvJ/TkpKF4CA8ihHKkawafoqO5juAF0IBaqlPqNJK87nN1KyW/+PGxVQ
pX/40x1CeKoXkqlMgw2oXiXxsOxLER8HLWr87Z3XrDHG2w0iQZbl4U/3tgJ8PgPkMWlPUefUX7VP
SwjjKpvK0ttzZAbA7QOeXmikKvvQrlL+d61xzVA3ucalT8WI4iGu98fm8gxG1cYm8TovJR25jZzk
qJNhvNtU1fpw46k5ypWknefqqgY/ThkRMw0tjx4Vu7rdT5oqx8xIz7ZPck5kU3DbNfo+5IxF8X4x
AO7jedV5bscOtYwQqYnilhv3Ea1aCZJd84DR81dKEQ0Hf55YyEHy0vNJPGqRU6/vu7Fq3tndu39t
zu6O+4bt/x5Sx3WDQDzU90PHwWcC3+C3fnXxgDPDNjw3Vv/oj2I4tPzMC4Bp2MrcfiMCa+5lz46r
6pIZWnmx3fLHIEpQ1X9McsSoGwlIkqnYjQIq4rgrlDMsq+ECpdDxPZkopxwQVnwa+tRaJ4Xind2m
03amVicHHQLnU+2gYmQggfSomKJfRWmYvk5TyaG5E84bKh/dUWlV8FEkSBxgmjR+OqSnojxqWeie
dM/H2Xbmb6ccoetjdDL1YKFyMFYTESFhQ2IxCiMbadluLXuyQeDbOiRG86Mb/Tha2k3Ybwu3rKlY
8KxVbSUmUu4Um/thoGzNcXJeOqXi0Jrpx0aAKSSl/egiBCNEDBkiTcyv8bWBujd17OYieze77x44
CyonEhDTXGtXf/GsUBzkCDVJkqsD+fKC1LXYmbaPLBsFGkAS6irY3ldXU4hA+4zE+d2W14mynowk
Xcll5IJt2Y5b0ur8RfOLEnMzZHGzR5QzX9xegqsa7A0s7cWsp9FfWjBTnIOm295fc2sZ2WNO+PQ/
/7p+GCGQSQHNzy9bDoeH/fbX3U1//sL7K4hMh5RI5Fu72y0zjhsAVdg+3O8Z2TacmRkZuPtdu1Dx
1pTC/f4L5YJVmP3+C2/vVhg4UP3Of91tbV347Hf46+Roub78C2toxO4vsp//wrS5/f9ub0tfUASO
ZNbtr5Oz0So7KL4DKmp+I+TsPM2+RHolDvflbdKOiEwq0QoYXolKEGKZdaUW58JqnSdSZc+1bruf
FN/AOJd5ACw1r3zPtWxZIF71kOuuuXYnpAQaO7/wYBLPmU5ELpg8njJhTNYzMZFT04yv0imbEjCG
IdzxNr7qKJpvCIBuZD4U5bv25BTxj/t4VyN+yG8+G05HXbWGwl6vnGnaU0Tg6sjRngI/159glDo5
Q6Oco7k3lnaPyDdvrXTKYZYHZT277QBWSIZ4TQAdhQPl8byGbPSmGNZpZxf/snlxvXEtu77c7jKi
plOPnr6Qt5GzGjNEFcQq0oPsDtpYPwBuvvXkrKGBzqi0Ssg5/7zeQEfSaNKcR2mKIHzYQSaRL++v
F87wX7ma1Ec5Immi4Gzr9e2VShPc7sRBB7Si75OMz9jv2ttbAti/2KpRCozf+DK4Z8PLsoda0Shg
Hf3wIq9EklI61VfFTnZtkcDkXuogEEKziVZ/jXZjddhXVDveF5AjZMMdvGz8fYe72YqLiGL8f+5w
dyRl+/suOUUo8MezH1I7OJLVIF0DZSa0zaZjowvFoKTej/ds5yGzntzhSNbZId1elQ+ui1TCoAbN
1QBdsCKfY70ogeMvOyMbPkSNsJg2GOO3KG/OldN5v9yJXE0WDOwJO7LKbM1QrUS/FGbU4Lttaj8b
21c+AqT44Mtqs1edup5VCtvoldIljqaGoT7wcrWtFXT20VY6Z++iQrkfFD65Rm5LGRZ2Xpr3nS/X
eAKqVaB/KluNLX9jdOleegbDnSuOEBCEKbBLx9PNahvuYuCHYA2iIuNf0PBfzpZh3RDvV7Rk02ps
T5ZlNqeztWsW1+ZTCf/QNqyLfVhpITFT17+oLngQ8MUKdIzovsV62pyn2lKfIrV+lXbHj41VNFXN
gae7Rk2lscoKW/kEz6ptXN2zSCQzfejPud5CQdubwZ6vhraWZk6IR0TD1JfoKqbAoQzMShqoUF3q
LDdsEwlCkvFNjv1gJse6LhpqlOfLSYe1whHaodd85FvRWw6drlhPY5a+uhbps3ZAHMGxreS1UJBV
sHLwHbLbtZRcRbn6S/YmpXFgSHfPciacL+IJlvQlTMH8Fs8NAqggS5oX2enjYgtze3OVc9NoejX9
UH2QPf4SeHm9IDrJoUkPCLAlVL8nfKC8pJw/93wV0Ig0izokVk9jDFq4VO3MWE9h+Ns2pdRzwXBd
AxQWhP3kwGjQ/3HPA612Kg7emIM3/mMvxBxo6NSYB+n0FqO2Aqy6TN47ZdSh/+eXX3aNgpinESFd
6gPSemcP8KaKMnqkXH16QzRRDtIyN7kYRcfnmBUcPaKeydLYCcxTEkeQzlc8UAKzd9R4OPb25Jyl
dyL/DQ7Jf0XWrrsKo3momiR9NzUnPE5NWBGOZ1LeTfnGAmOxkZNEgUjZ2IYcHlBYOcLe7238uWJS
NpHU5XFDdHiSWbJHGg2whERHoYKZ/Kp6jghrjXGrX1tUe+EeDuN1zju8kc5+dLwLecZbT5qqtveX
aIfyFZqnu6S0j1ojyHgNBQlIaEFfldaPOCawEoFgdx9RXACC+RfKm99gdgD2E85l4mhPP8ZmKbaW
N801cwMsfQo/2W5r1XNlNcKeBCO+1jblU9qcRtdaxKKALn23vLJYoPKrvhaBRarF1HUC2aa762GI
2rvKNONJCsSGOXK/1glHMz6U/Xfia8hQziuVWbwv+s78GptUKlitaj63DVGvJgnTs6HmZO7iwd+F
qu1dAtvIV44Wp++hpfxIbVv8TIbrbR1Er64KUiufrUAOtyk75erC+rBCNBGVpiF5nZC1egnRg3jp
apSgYjt7kqaoRluZqg2Q1bOzbNNykxNOX0svz8b41JmI0ElvAbvwS3O8r0U+bo5qxc1J+m03Tdet
zYdM+czctnsZu3RVQmf83gpHA34RGgvZNQphb6ygLSGybup3TmJIOcUD5RPzYCP1NiQ+umfNS6sn
Sqtu5sFKg2OWz+joeVSS852jfGTYjmorjr3SJAtTKP155qdYqXWAerM1DWdpkw1QhOGczM0UNdYK
SSeGzDN6iGxHsKt4ZF9XISy9u6VNeqGDAz2VWUe1TtB17SfvobZ8+9zk9rAcjcn5Sgju4A/e9FZM
CDjkXl1uqckMP3xzQlsicb4qFDSvMn0yT2GnRY8Z6RvKenX7axaN7xriEz6ZjUXgobOrh334eG/s
xjvXbHSOFDOWziJ23Hg/KRZK5vO4JLR/D/ZDOIhNNTvHFnVMC4tQ3aIUTc33X/Y5XWzKlLcnFNmI
3LkPM18PlEdWB3Rj8h1N1vBBVgc09ID0BLA5UVUwuuF31WrDB1kdMPuaeeT/Y55cxRTD3tGq8KJO
lAqgxjqsPRG7T4Ho3SenBj7iWFdpGVWCPtDkNCvpkzYL0dvBbaaL7CUijnd1D3NZgAhctrS8+hHS
2uEczYvlnu5sJlSkQl1YTwEaK5DepxxMjMZ60vPJuSY2MBd80lJbQll71LOvkryGtTGKo7VBAchZ
A5XtVGjTRlFcvWl59vtK2iizap/HoViCoQi/uP0vw8qrD7uwsr1Ngdtamj0/PLp2a5Ls5WmFdAxU
Bmkffokm9Tsl+901iNv8YTRGeyHH15kBVURu9w/oI6dXTzd/SrtwC499APrJqc73zHXKk7TzbG3g
zkzbfSRS/yMySc7PL0fp0dBOoGDbyi6vTvx5dX3vDOt8fhUwzBxRWP396jq2Uste9zY1VCoROsU/
S1u7EJHNP6YoFysrHtSz17jlscwhe+z7MH6dOiAKxGnyn1SDL+NmMC+toaer1jQ8qC59REDmq3uT
tsq4tbr45Frtv+1yrKmab77pBK9dZx61xNI/vKGEhyyLg3OptZTHq16+1lPPfh/05OKFjvYjQjsZ
VFz6bvj8WX2VK8fImPoz7BRUjppB/QlWfu+z9/6hecUXpLnMV7VSso1TEHw3wkZ96P0pnEkzvS+x
4q/lUOiQUHRyi/olp/p705ktSuWUsl9gjxqWujbyJR7NDiru0QPVNpn23ojcHQeMWJIFvU9Z1SBr
OyZfRBF+K9La+0Yk4SGHoONnqSPmzGM/WLjdGdKTPFq0FvQ3VIwsKP3YmHla/XQD9RExtfab0YU/
py4QO8Vy+42K8sizB3gvL56hi8ifu6rkADp6Glrb2LrJrC4Uju2yvM9vI6Ar9JduYhLGQGFuzMOn
ACnwSxEKUMzzFZX4aJcnebhGOj5P1wGMY/wH3GOlk5Tm55Vzoyjjp5u38ahLipwmXMc25EWku1vW
+WfKzca7epsi1w+0XFsjT9xsEqdTUI1OlIvn9PoxGQHKxX5efe2iN/DH9rekar0l1NvamX+YdTYL
Ssqr2dGO31PqkL9GKKSu/YpzAIK+8WOh9tCrxZH9bTILKjLa4KPo424TOpG6VwqhPjlRgGTUPGLo
rBeDGszXMDP9HfygDuA9q3ptU+1ZDoCSKF1A6gfkrK6rra6EOm8B+SKgmMDr6g8bTPZOSdJiUyEE
Y7dx8Ab/vb5PTLdfO4MqvlhjuwrtbHz3qsHcOahcb6S9Ur81Q5h8tsi5bVvgR1vNDa0vSZqKL4ZD
RGFIVHtbtn3yOSbfpC+mxnnDsdrYIdkyvY9GvZJ2TXBQjepUJ+Y1BG8ElHfyFsR37FWohFvDSpRl
JQKkzjhLHOVVMXfvNukwg+q/DelN16SeojVXf80dQNofYHVH0RKKP9lUETjlMiyMf9mytM8vvIho
S6YALaI/g5PZAVu/A+u0+PGXXW8ouQ385vyX3fPz7NyC+O9ia1zWVC0v+75/z0RdXcu5ctGBw+f4
x0TVe31FnOZmIstWEUSiKlbhWBuYo7YqUNS7+rkw1o05QHjSue6mMMzi7HLS21EVOxzVhv8naXFv
71tucUzzoNvVsHyehQejThMXZDAQyF3HcCE/BlENJ4BX+c+p1sEQG7EZjXT1ARhAfqksQ91YWuct
skx4HKxv74U67uBI4GRqWdlF2uSVl7jiQGXQg+wZbuRDZZQG5bkmIRUmfXa52aIqRUIwVZNVMI7q
M8Xg/qGZKgCsnjmWnPWCJQDo/iq9ImnKlR0iDyq7Ruz0p2LMvyFNrD7XZtU+QLZ4SnwP1l49Csno
ingnu6ap9YusiLybN+ynrenG3hPZU/+l0duVHOVM7F8qk328SrUiwC+4ZkYxkSfsvegUVGbzFprV
Mh4N6JhtIoWT2bVr2W2b+Ae18eOjk3bxNePsKZoEkKhrGuvCKht4L5mUolaVkzHZqTn6rrYl6qfK
IQpsJuG5nVlp40aE544ff+mTjd831brVg2pt/Rdr57UkN6506ydiBL25LW+7qr16bhjSqEXvPZ/+
/4iSxJ6OmT17xzk3CCKRAEutKhLIXLmWqYwxQOjmqhumvPVAkOzTwE0uolH0IlrJhYmgnZalN1tQ
jwnVSp6PCqgJnHFyFjZxRQVnuZMbEpyzzZV8dwXbi7IAeZgjVx335EYmDp7EaZJDSFHTNqZ/ZR50
dm3T8IBynh1Vc38E8YEXhv0eFu4Ptenll6SURmBJlX+ps8rewY8ewLVo6nedQv1uruXFixLmAfmN
on0Hy2tomvNDK8On8CktZZ031GDemjqxYKhrk/siypA0/au9nQY/2YhtoD/SLGLD/1EYXqXeOeCZ
KcmQx7UOsOCcjZoCNjJ8R5JogNVlGI7iam4sQ0m2StRQRY28mzM1PvsQqh6ny1Arn1qVDPEs9Cbs
qkSdvrDdnH/7idHZuS+VYh3LuruTqEbbIrY6gDYyg1dVkSS4A2VjH1Ze8OpHydfAdNDvhmTkVZ+y
4HH14rlWT2g4eRRTxqJSD6QMu6VwijnBgvyi2oMoLO+UgdfG2FFZZPSW9myGurJKoqG6xIoa7xS5
SMAvaOapCON445e98mBRJLbsKCd560brgSD7BORn+0XSauFSyR64bEN8XSuXlDvWD3rFGyQpFPmk
wFV7SG3J242FPF5yPx1WA0KmL13HKTn/wjMnOelGTgogrLoFAS45WgFvjU/eVCblNJRCLkRfNEDy
QhAOzYhGY/RrRKwh3IXPbY7oqxKMrV37NlR6cu9P1NdK32WnPi0uwhROJhAIxjns6q0wiabT1eZC
rGAh5sx2caVOnNg3Gx4319/rQw22vS0oJ8Tpkqi62H6anYS/PAbSxjXGCiCW5mwNAlvHsQiLQ511
DiH4xj/blaZtwLdFV5Ss7BUHl+ExG4yahLFWTO/cHKkizVvZDXVneqQriMWjbbFIJrYQpayjjTCG
SmoXt0vbg6HZJZo2HOVBBYKmcJ7OvKZ6bLsYJLjuEqxO5GQrNx3EiH2u74ekLPbpFJkMYWTcoFIf
X3NJhLJV70mXs2RpylXxBR1hH55QQostxKRUc6ZslYetOx2iFgAL121XQDXmZtbWsoeFMQE+2kIK
DhzA0XubupbfuAvqJaRTGCfty2+3xgJdaPdUzGS+9tPNrUwX0TLcHFYTdrGaObmBa/noxi7EBCcw
xqeorsutFNsk96NBfQxMs7z3eYKbtW8US1elKKCFkeBQOrH6aJmpuss8g0r+ydlG6uUxpbRnctXz
JFsqYN12wlWR6/jQSMC1RVe3agQvnULddRYpIWiD5MfEh1nTcIzoJfc49TSjan6pQzbD/PcrX6MR
Kgm/Vr5LacueK4Zom1jFwibMFS68cssxA9FV8DTrKkqKe0mq9GXVUGpehi0cTU1C6JAkwFeKyM+Z
3xC3CO2dV2b2D/Jzz24fFm95YuRLSyr0Bw2U3KaGR/VshpG2b4ZE2yGa1t6JFaH6SSHlcmHNbnv/
a5mxO+XdNcWObysWCeidaUW9dfLlMJEU6sCi9uKM83enoE82MmLFwU8IbY/GzqdIMcz0PkVvZkjW
CfxDsHRLWp7cB3WePRdN8Zx1mno3uG36zKfMADcaRGSmwVHKoLqztfIgRq2mCuHvNNqdGCXrUcDu
5JobMUoY1thUxLr7qrkDQ1OAf9fiNzuQT8akQWJaHE881/mS6uZENxo0d05YAcxsFZfjeU1BWFS0
i0qz6vdx43pS/l7GcQ9ABEosOe/eKO1wTq5U/mzqphrWcRZri08Dn7pmWXHaojhS2McggzvEQUIw
GXXn5NeEoSFf59AaGpzwi6D/zo4MQua++wHz4QuC4v4XJ4EnmLqi7hLGvbGrqMuh1sXOLwkJ4RU0
2+bW1AdnyeuNP/vUNBQYHE3FhkKu15AXF8YMVVSEpYeIzLTh8v4ag0Wge/qpqyr3yfW66Yei1ggz
0k1ap1yXjYHkxeSMSoC5HTUduo2p6zcOPM6IId+WsnKnufOl5llMHTkVP0B4tLQmV7NuuiVbn2AT
c56gLtIbo1Uec/DMNKnXXpuEx0+14tzQ+wsgyT3KDwGkA8Yqj4buXc6Vx5Qs41e3NauFapnOC3pe
wxLN3eRRbuRgDfH00UkseAL9Ac7WcMz2PUgcmE8UKVvWZXtgq2GDZ2dUsfR4Kxl2vMoiN31MpmYg
s0Cm4V5YZNc7Oda4lxk6+77pnFUlM0Z0uymflk03WQER6uSVGC8HIsJZC19x1bjnkLj8stB7e5H6
8lNkUX1lVvy/D6SfNqablkvBLCSIg8KpALbO8kk6HlirPFYoIsbqi6Xzz7Mj9SJ6MiF0kNdPaKpW
VwXO4UOZpeXKSy3jbWiz71ZiJPe5U0l30EOT9DY6fkfoPEzRyHuyydW3xG++G/zN3ni5NGhfAgsI
tSZYwth8RW2+u8soYloHtg2S2LGQzFS6al96lFu78E0OaOcgtyOPJ34tfygjD0h0QNB/q1tvYzog
LOF7C747/MdopaTsIiWUdgQAvw0lxOaJDgF5AR/6z1oWGCJTNbde0RF1t0idpFuzyJt738zPsTuo
iHJpHP3L5E+5htmFoLN/tcLivpP8cN/3gXmExBtGyKkx4ouXf80Kv/YWXke9aBa0Pzp1I2vytg8K
54ufud261uTyaHOAuHh8xGXYsMnSYHDYoLqtX8qx8ZYdsUiqhYoQpmjHjxZ1E1mUfcoXTWnGr8ok
sQp5SrpwrTznGzVsMtl+9eHa/WbbAcwqHQVnvFDCrVnCjOLKRvfqmMC1St1v//SMYVt6BYm7Rntq
U92hSk+698x0V+uQLQwWpCNDpC7rGpHpLvHtbQQn+THrq35n2tLBHbN0rQzOcYyrdiET9CAQ0/Sb
NtDMTeY2X3wrrVF4t4NFlQ7BN3iZrrZRWO85Px6onNGAhQZ940h1fYD69eBQ33yHwyRmToXCXTqA
S4+AgfSeH96LBoIy5ShFsNJPpkiSoBVLbGNNbkc5d9agnOUu/9Lb+bUwU6LxWflE+Xh8gdhZfs4k
BQIvxbpTw7w6D0Z57UKgPHkShsfAeQ/lJj3JkE44YT/sPQsGFOD9mX6S7tyGSkXfTN46UBlbsOlQ
M01daTAvU2TrwVTb7q4xawrXJUBtuhQGq1Ju/KPqNGelbmw46yfE4QRM9B2u2CJ8j3IfjNQAfYGw
i4ZiLPD0wkX0Hb/6g01/Cov28NyjLXQp4vC5VrLqjkArv6SxI8PXVe2LbKfhgiKLZFsG7XebTMg9
MsHaue8tSht1P1iy28hOXN2LQUjju3t0EYArj9E3wvp4dIox7J0gyhe3fqBa/WKo1BhQXdqu894u
XgotbNaIQuZb0TU1k9ePo8Av643Uvzn5sOxqykCJsmnp8XZpcWo9ujqVfssJVHGMPP2BVLC09DtE
CH3nkFbDtRhC42InoFq7eq072nfOdcVCDutvnW6017FOSDtl0HyWwdtY8jsMJXU5NGH1o9MfO9uC
5SfynVNBmmkBC1W76iOKZ5oQKfJAatwdQnEEnPg5XxOYPK/pdEUa+pqocUERJyYx2GYUSnUdz0rR
lVU9uZOU8lsEqidD9+upjOSWdxC0UKJrBd54HmyCZbznnsB8dg9Jky0pgzCf8kxOFgEwARLn/Udt
tXHqxpHGW9c3v/6dtJrwEAMOr4e9NnD33wpuFkzZQxD/KNzcPvQF3I92g74NVTfJLtCpsKI+k8rk
Em4yjtzDRsu14jLapUWxpdwQw/GuTl1ku4yt+jG1ycv5/Px3vENIzmVQKUB4OF4gZc7WbhDID80Y
WagMdfJTHt+XJRvQSa73vm3DcNfqKMKHnlNfhmBKvjhx+aa66Vku+KVHcY/aOnAmolza0rSQXNca
Q9817ijvwEqjZJ6p8VoxrGKvmKwGuHt6ZXQFmWn2pVQtr1W5NN/tPHlUBmSCqkyWka2R1p0R5j84
5d35PAvfvJZP2PlRBkVT0OzKob6z+SltI9Xutr1hD1fZsr0VHNDqq0yCUjWT8EdqnslkAR3nx3w1
+9p6s3x4TotWqR5IMDWbIq4zsC4l2GjCWOy5qmtW6c0yrazoW5H1Sz8r43fZLxFBSIP42QQauGmh
PjmOowZLiwGW13c6hZz+cFZr3X6yHUfhkb0hylV8DXyD8k5bLg6u3lngCbt3xYt4UNoWUHyjMgHC
N+ERKuJwTeRmuEscM1+0hvEtVHLviVLEYadAnLqF9NR55owOVWTq/QmNBQDCNBkehkTvKPsp5U2Z
ts0rvKgH4RGY9UjVGvE5tauybdNXO9ny4j2cEOZeIf9w4v8yIvVXmxeoJ5xVAJH/uukJug9qMJxS
wr6LPnDcJ0PXCQeV/WHCnnQaDMFFD1qwr+NzAFCPipqyXpcGMtUef8uVif7lnpeL9NKEo7+wW5v0
9zRaNTaKM4b+JMsTF6mbsSmqeZGWQCo0ve32TUP0erSV9M2JrfcOpOm1cEL9mmn+d8TaUwqgnUUO
jnpJHR8MC45s7hGRGrZ9G6UPnjpFrrOm+tOEPCsJGuWdU857IQfWcwH101pRojd7KPMVeU/nmkwN
mGWYVMkd7VxTUiX4PSplNZZglny3dK7C0XFMoPkhSezZlku9SfSXB8u0inCLiStd7dvat8ViE3Gd
5tK3HcFmyfPXdpanZ8mrECAYY4ifWi0+gbr4wwIweQ40Y5351SMU1MFSHdXTWDlHPSGOazm2cs4R
dV+Og6+sjLrud05cqXt0SIZLPjXBLh0IuYAyCHa55wQr3WzUV3OAT7/s+x8Uw41+x4kdWqvnknj7
oqqdbN1BkMTjMvbGAxmEpa9LBkJRubaTB0BscWEqxGo8a+dGUrrkK8/vVYm/+I4KDYyNCIwm58Np
pFh1mWiko0NT61edERGhlweLkrqmaRdR3TxCFpTshG1uqAr75VLZarfurE5bsBs566QKXu2qIwxj
6cHLxEa5ahNDu0aO72x8irPdxNiSkRpPFBilO89A8aZTCxh/gvrclVryCKMC+2pU9sBe6f1e2JQE
6AvsssBBJfvKUcB6V1TCUOMkR2Y/eBq7ZNQmvsqSNBx8PRsP4LH567hkMAKK+k8N2CM2gtEXqSLt
0FGEu24hYN4lRW/fy8h7ypbacuhBaZ66V2KlAWccP2iWsZcEJzDD6T4YCVjYwDxWhTWqK813XMhd
ugePaLhjmKTwx1AyzzUIRZd6tXsp87J79tJTtTOyEaPJrskDvftsIgSAHLnPJi+uy2dUvgiiR/oT
3x8TjM4Shvf0ajeTrnDzbFGMfCXymdyagrz0qoAhbD1MXmIgLCr3rs7/FB2ETuU1CdNoZVnleIVh
ylloSt2TZdHG680mG+ZWjW0d/CsuYoDTgn4xgEhOlrwLo6VsIOBeS0156h2rODVN/PMqhmoBhm5o
GCG9BqQsfG6XPIn4XsVyu4l5E55LA3VfSTbybaI4LlWVNHwNnH1TW8Tv0/FslCYvgCS8rwsp4ufP
Y5EdrIUiLAzdCJtQQlIa1r2w1XZGoLGCtjS0VY5JlUuSjqguqL/tKKfpKiuGuwY6oKsMs8FSc33v
3udTbwnNxWQLO1jzvfFqAyY68aOrOmUFr6DOa9rVj06uJts61N9av43OfvudIHh5FzdDvnFsF7aY
AAWiyoV0U1zBqQxNjricm9q664t+IHSK/EhvyiZCExZ81VL85sKK8oeBvMXC0KX6hee9sqxD13ss
7BKltrB0L6bMlyKIIO0JoqPZoM2rNgavlqkrmg5SD6ognazPFmJI7Ylbp91K6mL1qlUPgSBnks0Y
eR7+wDfuJplw3J6qMNIXI0UlnHrVKdSHgJsgWBJN4StsC3yz2SierN2Yl8q6QYy0V+EX+s3G1KFr
BV+0eYoyeATy0ItXjaXohzqgXt8BzPWk+Gb1wHF6IfdJ9gTz4xqYpHQ/bdTdplJetdgpTmUSuLeu
kSfJMhy6cAOBCxoradtLa8RLpW0MTPeh0rM/KZ0AI5Z23YHfWrDoyFTdG1kEXs6Jx63huACuSunF
R9vqoRuSpd6U1ZM3DOVTltjXHDLhu9yTyidH64xlOwwNT1i6tq24W1IU4cqt3Tsjy7tzmw/uXYrY
Ovyc4auXhOU+kP2cwg0vejUjYpPEIYOdGI2oowYjT6pMjLoSwlVpJD3Kti4/8P7YCXNvtekp9jOQ
TRw0AUiOPuQNZDANrYpX1EOYz0YcQeCtwh1ORZX5nFTEvgGaySt76hqDrGzzjNe7FFnGc0KVEpBQ
JV6LuarTelsYvpv1bW4Dcpi3vQbDL87s8KpNNroePGksFbV9AGk79V+iqyJSuYaZX94I57QDk65D
O3oblb0oJXTj59vb3L53VxD+yFvhrFFMsSp9272NxmbVrCzK7HfCWQ46QE/tlIYV9x19aanXdbQF
N7ozLKe9tN5gbZJgzE92dMyI0D2h9tUqcvc0VdI8JWX/Qn7OOWcwC+xgeIBdX+u7S1PHe0ranaOl
SbCxCFutfC1GKrNuplbrojsdpIIr52oAdWmqH8mOHOzO7i7CPy2DeMX5OUC+HHUTK+3Y4gXkieUw
RsGO3EWi9H+mudF+zXNfRSZcMy7UpYe7AN6omnTYtTGi50ZGKsx0UvVATL1dhk7vvZaEjjcaPAcb
MapUyH7URYy6yDSa6UD6qqy9eoGtvTRfqyLxdqqfQVreEbYLE7NcVVJRbkEz896yvXE4OMhUGOvQ
sH5dxtOlriSFuvzg8OFST5R8E03VXp7x4A6d92Lyz6NoeVhJ0AC9aHzb7t0YIaKpJxmdfgm94UH0
wjHN7grQeaIHxso4aSj0LIKJMX0sIXmy+x6+82lVBDq1zcSutQpNSbsMrvyz0aW9JVEQOJvZ8OeH
2AVMOTnN9liHc9EfAnP5aSDzQnlRuMmwnZ2FC/EIzjomXPO/b+e2HBiNUlGeESbYUN89vNmj6a7G
2ulOg5LKZ1kl3NWoAAdDzsj+ANlEMCkKiaaYZIXEVawZEw8GwrCjhaKQsCm/r+JsSjK3yNN+GhDO
YhTWXkQ/ppXFNDR/PXgUILJYj4Cob6tWxJaBPZGUahYgmVfRMKaHrAp+NtQGpgci3+lBXM0Ds988
8Mnvv3CZlwduBuG9WH+eJ7qzz3yn/8Ll01Lz3H/8lP94t/kTzC6flq886dfH/8c7zcvMLp+WmV3+
t7/HPy7zn+8kpom/h9IO6Dv6wYMwzR9j7v7jLf7RZR749Cf/35ea/xmflvq7T/rJ5e/u9sn2//GT
/uNS//mT2p5fsjvUMkR7B7Z2wfQzFM1/6H8YiiqfWSk5wtusW7/Ro+xj/zbhw7S/vYMwiqVuq/yb
/3zX+VPLHSo063nk40r/tt6/3Z/DDEfvTg/Znc93vK36+e/w0fr/et/bHT/+S8Td62G8GkXXbuZ/
7fypPtnm7ucP+o9TxMCHjz4vIUbi6b/8k00M/Be2/8Llf1/Kdkqoc0vt6yAZwbGR2okhEbDZMf7d
iJFoGIqDql2FWVjEVSUmzL6mW4ZHMVySQNo7MbJsWuc9ZFqjL73KoLaqNqT7LIghUKv7J07BENlO
vTinkrAF3zKNizljoJsHsu8/xLiwu/BEbcYSRixhE03Vw5Zh6oDAasj2T9BFXyD1iC+FLcX7znYQ
fO6o87XN6NbAUBmf8xQG0slLiyKU5MRoYEnA2Tz5dLOJYTXS35GjIyBiNVDLiKVyv6fOOVfl9c3R
hVVyVRmBDU+yQX1JNiKxw8keHCZiqhs/QsvVhu/GoH6+Ky46QQPy9iHVPVN3CKziUihxcVGURtt6
egF0XcxutWrYuQXIhg+zrd4BmJw2b5ALsqKYWJk5skRGfT+vJZb2O60iqOkdb+sFSdGcwjSGlvfX
LYVb2nf9WWVjcXPTR45olrpz5LKniBm9IG9SqL+J1UOPTIn6B+H6Rqb+ahy6rcH/2xFQrnfyq0nL
XgjeC6OYPg8X4EQcydEPSdeAqrDzgqLTFKaPzNrnheXfOo4SOKBhJnsOHBeCK4JXtxnCOE+TrDFa
kvSo1x/m3DyroVx3cZIeP08clcHfN6F0/2kt0TUy80yk29grlYFWfYzQ2ih33l3QJN6duALs5aHb
WnpbF8gseW1G5wHh1zljdB6pLJ1c55m3hbT2wbajmLhpoB9EMxI6O6CMrB/EFYJpwz6RkoUYTH67
ia6r615KwQkzMoqjEZuVFq0jAy9DbcyHeKwp1LtWkpQ7YW0Rk1uDqdWWYuA2OrmLq26UCXmr3kn4
zh5knMyNlEPpAV7jp+88Gin+IyJDKgHbvwxqY6bvdNX+OttN8IQqfFppRpbHlbdiZL6Zg4YhqLoO
CpPpU//+XLduSqkepYb2WnwIw/JU/iJlAsOW7R5EY2QZivW3drZ2kYk1oyaEaOHkm4BsQfh6QPlu
jDvpwwJ6kRMwiLtYui14m/RhwbKH61WCoWGlwox+1KcmDPPmKLriam4+2ajTgzaWg9hyHvifFpin
3e6h9s4mg9ou5eBT9qeEIyIKyGpy9WU/vYZGyukqRFBCDBBvi9CgRqQ2gyMdXlr7QCnACJ/R1Ad7
+tNoGf4TQgvyRthBjzmHecbsWwphS7GMmDv7fOrmXk81hlPvRzl6k5qUTEZuwOSmh9FjAEBtb1sE
DWS+Ya9Fq+2EBwVcDmdux79aE4w9zaiuy824BFJlQeE/wUnaCU7SDIB68jE3ST1Ol8JYTyPiavYR
U6p+Y/XIN82uwvx33UBAVOaVYnm8c9t6uB8d46rXSfdUcOA+5LparocyTr96ukFKCYAVobMBkrcp
BSVH7pfCALgaFdCvhXXtLqR62AuwsUAhi6aubHdpGE6ynm0CtpxSVbdOwG8txcANnuw6brjVbL76
H0DPXt1Ge5gXv90cG6q4qwDGXASu3INTOM6Bk6ueLsSlaOBiN4AQVGja36wlZdp9oRobbfaE7NRF
hnPyIW+ETOzUiOl2UQcALAkL5GbVwxiaQqguj16NbE5Q3ZU5vM/iSjT5kFBtm+qgOtzq50D0+yr2
ADnA5KxvhbOsachBRz6cqLVVXfo0fgldx4J8OAZyKsUDuiG/bCGprIsY8Kerf7InffoS/14jap8I
W+an2smjM9z/0bkprVXlEPqE1OunSQyORTeCJ6mUfA8J7Uke7aFbCJ+qA0FN3hNl+NSJqA+c1kra
ugq24jJujHc7ULPtB5u4Vfgjhxf8JK4lQqZ9ryUQ3enOIZma3lRgpJz74gqdYHRJzGr32S61zuHv
bL3huwcJ0Sc03Sef26rCKvpijmjagdKTpRgpikHekVVuDVO56rqfv9TEm30ZILsZ+/ozUY/abPIX
z0tlFNQ7cP1y9qIgIX8xOvNRzAhzOz6XOZvGXCdaazY8WHRKro9+6rtHcZV0+R+DZ5sb0euGwj16
FZBkXu6/XMLfV7OtA2aKGo6L+sQ0Og/cJot1xIqfbldTrbNK62TixP/LvNn559xARoXCCjayH2Tb
YtS9e0kuYaEvnPgL0bs3o9eVH4hrO4ZO6tf2wsfYiuo3p41I6YSt/+CHNs9MI5SOZm3Gx0/rNJB+
Hf2uhO+GL/FJkStr30k58SdoBxY14jmnAHmJ4dzACrhpQ6CXYBHM8jWMJGcdw9a1sAiUkzBNojW8
Y82pmRqSdR+b2SZcFFlZR6Ut7We7mDB3hZuwpblm7sbIQavtL0sa+fjxDvN8LSQdUSfJ1TUMCqFi
xB0sWMm3ohvLeXLnJPEdANsoXzYpahaej9qWr9XwfPUocCla0C8g1epInP+lydDrRe/VgNt7IYbC
ToHHWlzmXoIKbEFY7YPRLTJzrXUhKDenajaBEilTyYH/KJpGh0ACrft70fMKCHBmj25y6/AIrPGX
B7sm8I8K8t5KkVYr0o7euRQkSUUds213s34tjFBn+udBECLFk5Mw/rPPPGf2qSbaJTEQhpq3k8Hq
wSCUa89whUSukj+3FUp0vzq/RgqpkDYp1VEUw0zPPc3L1iFUDkvxGJyfitkAM64/Dcy223N0GtAH
l0D69FgVzbzUPDBPm5eanTMEm4jXJinP9Xp8pNa/X9hk3A9jhF6MmlgeuVZKimLLbYplBVeJ36gP
/TQIMYa9bBSQ2cK3l0zjGFST3m2mtQVpleBol2pwEaNBzv9ImkBjLroWmfk73esnISH5sRzWLfUx
FUg6IAuT3LmdaSu3Mf19itDFKbFg4eJMlEcrcQmx+FAt7AxkJ2Wo5aYe0r5aFJr80/U2Pk8VV10w
cTAMnFVElyg71Uw9ILxIyh5sqo3v3FpTngaSnkstsvQ9qCnlyS8tG7Z7z0VxOocqTNa7pTllXw0k
X/eGVvxZjLLNcXWygWn0AIE15X6c8rCi0T1F3wd1/afoNVPOVvgGlO78re+05jxdXIl1lUwq97B0
xcc+6grq19lPKfwdLnoJYEbYWoVqzdpxne1YZNJdTp3ueqhb1OZ6L1/2VaIcRtHEFQCnbJITXAjD
h6FpPIPr4+Al7c8r4fLBW4uCL2kmlzvQO+VBlSGW/K02KCQHRTcLsiNpEf8oTLVQJawSUmemnE4U
/L/0CYVzaVI5J/Uq0GMkCz/M6JX8aJiWd7wtIEbmVcYUuuvV748xtBWJ8tGLl0aQv5NKzR/JQBWP
khT/Qa6/PelTT5GNfgdkEimrySMv1AJRwWYF9fl4Ff5KMSJE3FMiJQYlw6zu1ZrQ/TRdTHLdWAFw
hNb37QZ2nJyT1KC2X8vzZUeoZGFGTnYUzqAIxr06UCkk7o9ChLwfbNKSEFdbrfbaVKV2tiTgsaJr
eZAqjzVVOaJbOFa1kPXIOqeeJL/+nNO2inaWEnjG3cLRXuc5bGLDq6qi9ufDaRlY8bcEDM4lmxpS
mMrFVxNj3U/qpbNNDCR6hk5ChMqP6IpGuPh68NiDTjzMJnFFzWhvEpyZ1yF3aB/cFMrf37e7earU
mru9A9Z1+gii6S0dBvXU33auVB8Nzp45bANqfVT7cmd23rCzlbqGnhZTrJoaVSuiLy6F9TZHTDcr
kohAcYtq7Y/gn5s6+5sJmUzNZxRIO6XhCCGauPVcUFdTv5Il9Wak3OXn8Oz4yTZOMxqzcX5OFsO6
FqtbBVz+56WN2LETtD3/smxO6ctOG+BvhBckXkUoznxRGqfjTasj0ml62RfFfoYU2XqB6Kw8VyGS
gVYfp19Sd8jXtkd5OUdsiJ5LeWFlsrJyJmQ+UtDp0ZiQm+JK2EaA6MCKpxHRZL+vRBeaNIYdI4aW
p5tevFm3l9kzn+Clbq6Kn7RXVTHcVdeheDPbTLnwzlXuboWpo+gSltmJ0lUb7H4vjKIJIYbYmgA6
Jp7r5jo35mNYu9kVdKbFUdGgiDOrSgfAPTcsQlM+JwZoNkpMVyH0mrucbPVLU/EXqkIDyeFJiZn6
X6qr3aY+6lO3q0GwUiHsnsSoaftfu8EZ7sRUELCXpFSLqxiz9Xzb6Gb8IMYCqV6AwImfFEdxnjvk
h2F4cUzpKYAp7wpgszpmLojUqZdAbXC7apwYEQKlrfZioDe88uqUdrODSYv9yOQ8DzS+tJcVvUHw
AjfhC47N2zQewJTZV6yOiFwR+f5t9m3ML4FjSJqyljzP3TidDw9B7GUX0cgG0lBjjYCu6CJo/HOg
yiuoaWTZ28zO6TSK5ES38qMc6rnfq0S9kl08X3XWXZMjEPR7QMwwOqJ2oWRBxqRLGxOm7T33Mfep
gmrMRE4pT1J7yHKhFSxoLef+PIxwIYSXoj/UdbGrdIqX/WjcZuT/YXny2qurqXzfpistOodoAF7I
Kf+0hG7WTVEf/oOEwzTQ5nVJBQNgUqLFa1eKqdMPHXgCIaDdd05tXYepoSoXFeCS6FisBNbVTwzr
aiiuta37yFrMNl2RlBMVTkdhElOFLzQ2izpVfTCKrCYGFc8LbreZbfNtnJaK4xZumqPjW+2ewmyK
0+N8fDXZcq8SvSEeOXVt2Kgo29fv+1aqHiPd2nqyOoI1ab1jDMJ0GYiubkXruPGqnRgNiv5r6E6p
etA5zwXfXuEFtwrE9xwIEa1g6aJS0g20HMFWdMewAEWp+M5ZdJUSxKeUvqaa39zxpopvk9BngXkY
poa18Mo1Q1qUJXh+0U0tCDtVBLf1gq+tmWcoLUAHtK9yK93y0NUeSTbwJIdI4HtgQr8NIf43OAL7
pYXU9+WTrw5PAFos+KYxKu9sH1cU7zqrWh61Yzs14ko0AVJUR6vw3QIOdEYk4FaLVotqCDfpRmX1
oDl1+NpFtRM+5WlTv+Zy8640wca2iuI+72T1ibJ04JFlxU4x8LWnHrTHyjM6dytGA53zPqolGgAM
nAeUv4+RC0wqmpxLYohXSsAPYlDMD4s/Y5vTkLD4efjmlRIM15O3lEPsP0IsLxuGvIr5qT2IhuIr
2fAfOqPNHyjmHIklyZBdjm4UL+2Y42qq6xCj/vav22yr+YZxp1rqu5sgSNZ3SnzpMp6UbCdhxweN
eGmmRgz0aWruvT55rs3il2makKZ2fi7NcHnzb0zvEPrjuREUpRP5vLiam/pvbENi/JvfPC0M+f5n
Ut2v9NiLwEq7MO4MOhXDU82pWvkqjEE04qrNyZMsRP/TMFjQYOcH7knYbyuIKZ/8ZtsHnxyujg2/
h3dFLlQ2Gdz4w53mKeLq86dJdWJDPdu6xf+Rdh5bbuvQmn4irkWCeaoslUJlV3nCVeXAnDOfvj9C
PpZ97rndg/YAi9gIklUSCWz84X/tKGe8zS376YFirkvuKih14xGw7B1UpfnWxsXGnLWlZR1pkxDw
MIDGW6wfdDyM/qjPA1sZlGNuReXY0aEoeuUB4KD51NXZNyU3+6OskXIVG/Zm5qrje/OEccgujPPh
mLWOhksOTI3RigT+ppm4yJgsusxE5NIR+VpWC2UCu1t2056cLd//tgpeQUOHMNS0Fq/APNsY7tie
4rh24amE/kGZlV+ZlMQ1AKFgqnww6H5wkVem4GmTay3qyH834DJG9tgzv8i4NaURMhRzFy35Wfcc
JMk50twJEIcYBLc5xcJBFm7odWLZtxo5MPC+JRiT3KVNkt/ZQ/QQGma6jX6HZLy0qqBY/PtygNFO
lA/6Olq2/9Hp92wy9r9PWXjuP7M3hb8F5OSstd7NTnUSdggtwDQo4JgsQqsLfmTAPCER/eQv86aj
jfVl0vJm5WlOcslzlAQR9xO70Sq1i8UabWV1bbGEuu9y+NBMx8AAnr2pAqhEdm0Pqz+C8lIWug9A
vWt0D7gWmG2w3WI63ppHJO7bRevxMeGb/HFrCJGHxYkNz0s1zR952nI7Ro5U1mBKGHd1Pr3Lmiz6
wpi/NH21FvWYP8qYGiIEU00OP25CHqbZHNWGa9lmzCHkT8R2UvR2eYulaeMsxg6w+m2iIf70NLzL
r7NCBztAk4sWcg4Zy1y0Zb1kiDYyxuIoXJYibHbojFzyYsTiA5ulx861hhO6madorkGTLx9HVPg3
iKZNK1mVBTn8HwDlI7KTdEtq0714nHjLQTLUwLbeomzQLSuEoeEJDyNIMg9rxqEQlwR0vFFM4bmZ
azIuAsu4Y+1wkDVHnQxQimIstzaWWwsZvBa1Ki6ewCpMb1Gak7GgV/WzMUaLOq2iteUq5TksTE5n
kebdJbamn/l/OwCebe2lszhAUTsj+D4W2jJFDAUyd2ccMiPMP4IS4qqDKhViR4qyjqfSPhoolBzc
WjW2NkmR+w4+5AoJFvWLmYefnHBVP+1oi6OGv+E+U21t2HP3rSusZV76xKy2dRc5a/Nj27gH2Wop
MYr3ychXHK9Ra6eChdwnWNysdFFZR2jzP5BUCCBQaFh6z6FbcYtZaLTvcrWFb04PGVeGsejQsv5n
GNzN/5/p/utVZWx+h+y7xNoHKV/Nx5fNXLTzyassIButIgC/x1tI9vDFqG1aofIHnfvKmBwvqxBB
H8G7m3tZu80LSyZDC2SbQ5c6tMDKZ5vl9LnsEsii9lek7N1LzQnbWGflLhdqeM76BvavqVsPZINw
nnI9xJXwIV1gi2F+Hcz2qY/5BitDvTR7zjjZ5d9d9VX/kFqVl6ObinVVGlBlZmVVoZsU8mouZJdp
Vmdt56x1OKU/J1GMF+5oyFwPQfcJWeVQQqv84iNutIVf3u3K0IuwsVE/Tb5ju8yxkd/J7fx1gIC0
dZ1pXMtqPTTdGqOmbCur3tRHK9XUo72sumIWv8Lo4m7kVvnqo2QF3QjprVJVlRP+z+CaM+TXStUR
L4OW/apWc75VVt3Y9ZAi6361ymp6Xxjr0Vd/dNPkovxqqbgOJQZY3yaLQUf37GAsDccS/jOrVOnU
k6zJIg3SWchC/Ih6PUvXg70XFol+0gY6dBhVv17Ni3WIMWXPIRBEM9lgYOVwbeWnZkBRmnsnlSnW
hejRnv3d7JamXqzkjNdpYdYuxsxT1g1WMcsu6fKDGaf4BGIXu5rAn3+qJiIMwv2qTL25nrQgPLSV
kz3psf6JiWe6LXwfnE7r5ydZON7QHHvnIitjXZbt6taoK762NCssloa27HcIGr56WQmZ0K3EwhW2
cm5mOw9OA/xLlqC2ZGr6H/GizHxj0TuIT4ZNS96AbnIUCrTdfupwuuT4InpvBRqVlul8NL3Pgy4u
0Inv4GW0fdOhGZG7H8gEfWhFVz0Z+hgfWCppaySe+4+Y5XGiux8GmTpOagsVLKzQHo3J+SHHsQ/g
8Q3t5GGA8ch5RGvw3A3NqySZOjwZmqV9hVGKdycQkb3cOsoiZSsU2AWPqXk3KYuwhPapNiUG4Znt
oDRcTPapcK2V3IQ60WzXlvlLzWvUSx1H6iWvvfcq9LW9rMlCNkaxt+jhxp1ucV0I49gW+lRiVanW
7qs16dPJ8sJx0amYCk6IzK1dMThbWU0V8wVX5yVurHhizLI1hhYFfGoiOMqreArSeiEvfd+J68Wt
SXUaNi2VBjKcIX90/HWJ7d/CaCwXNcdpOEZz4ZOFyVaV3r/ZudVuZQPuWx7WJ2H+xTIyGIdFFdT8
rXvQQ/IymGV3otnUYn7gHK/FrORzrV87tRy5aXh9IYg1Y6YlKrpGz01j+xnYeIyiS62QKsbPdRK7
ZvbuqYHL81SP9F2TCvGidt6vVqTvosPY4wzHOsFZwKXzPyc73laRYfxEYX9fRy1JPkQa2D56e6u2
83uZyE9EOS1UPwvuZNXXgmBdqkiTObH9Ug8T/kjx9NXynGKTNAPJR9eu3uZ4XorxK5RZZFn5CnO8
syxBSB1ydQjfDCdGzNitn9sRFcg07H7IsJP2wbbQh4WZ7iz2aAeUu1Fqnq+Mv6ujMvSzfSHN18tr
9wC4FdbhiOf+HvOvea69NewFssVtTt+1H2x4ENsqs/uj4uc9hvdYWZm9dmnxMjcw8yUmW2N16I+y
yKvsWRl8exvXkeWdZAxpEDA0oqgWcgQgk5D09DxrmU3xTuP8p8D8Fa9vOElF0m/i32Qu/oD2tJCt
Zhi957Xa7qZGE7Aa5hFh0HASVFghLL3fHSULDEkf62g2H2xj4xhpy44FTcEipGo4xNgqVWxtCvTM
ULsWmrry/eZnUZDKV5ISn0B4LzAr/jF75/+K7Xvb/2qQBvDX2KyQ8a8GJ7Mhv96mkb2lS/zVOP7v
+f9rmlvsah//e0RmoqzCb5d3E87vJpztoWXv23s1A/HoG5m+0JS6XJFjyO9xGMvu7fkKfAEEJusi
I7KYAlzkqt6y/+jqJs3Ifmh3HfJ7hqEcU25jXruWI+XUhqN255FclgwZaRfgeGEapJHDINpMkem7
C43n6qlw+rUmq3JcWiQ5x5mqsVF9aOPQ/Lr2GIIIvb0z+erwfW1u+FO3vTW4Tdvd1SQdr2/DUGcT
MGWFkbP9kJJ2al0SpcIsnYekdo0TuJeDbFPnUN7bCHXoI6ujuSobmqLt15XmuisRsQ5fsoPzFjXt
sxu0fe3DH/ViId5zlLNwV2gfcLO5tYP9a/aoupxsJ945YWueGzNPeL6mHIFqtQpEB2WDczQZ5lle
OX6l7/2mebr2k0P8Pvmeedm0S/mnk/hmhM1PYtfUeriw5lllv9tUMy50tIv8cH1JDa2MEFbWqp9P
G/uu9aHgFcVOVvE6xwjYhIokq06K1EfVPmEY4NzhL2Ffi39VZYOMdW4UbooxiFAeBPunR32ywN+m
esBjrnoII868jELA+OrHio+ZAp7JnzHZmadgs0p61DpkVfaTY5uItYdBgvk69l/z1XXQbIsaLraG
6/mdkXe/Cre173oWDVDgUVqCTPVPw2xZXmKEgBynGdV5tUG7HM0JZAZLrfRXcoY/LuW0srds8VAQ
4YeGNdKkYh6F+SaWmEWKJ3wTuUco0yTZehO39KJP1dW1DgvVOV57ja6PgoUVfP7RYspB+Twe1XO2
3/AEWYYnrFeMylPuJliFrK8ozLhQsGHm1A9BH6Ed4qEIjyE8V9Tn9UOUJhufHOcusqFVTUVpHjiz
tXa+0T8qeg/LGlXkhT51zYYN1Pg1JosA/3R8Ez6aCHxDmk2VdNd4ZlXTNd6n4o+47D8BJ7n2N5JW
OeGqiCTLgHxSX5bnanbXTWK2x00xhodp9t7tbawFNAz0NvVstquzcdnxiwpWstVHmvXoWTEPqHls
mY3WvaqEu3bui/WBc3B87xUJ0+mhtjp9UVeo9qAFt0CxW//QtRZ7DL8LkTM3oLiKWiySyI3PXVgk
TzguXUrUxN+BWWUby68VBNbc4t2FyUz+qIDsh0c7B/64JqYnKJrVCelqDIRKTIB6p7qGfCtAoIiT
/OqkVQq5tBR4tuws+8gGWZVFYcNj93wcefxg1ny5dZRXyizpnPffbtPLsJzkFuuD8GtrvydDPm0q
vfa1TTlZkBYVtmsrjEjLJffRmmXU3GRGcXkcWp27eOpGyYYEUrr4H6PAUkUH3dVX10nkfNdORtx9
0RS92kV6FJ5vhZWDou7H5S2CPFJ4RscSr4QpNJ9JSfp7Gbt1kVd14UxLT9OU1a1BGx2GkTX1t2aX
wjucX+walJd5BbID9aaVnhh/vgvdJhXXFu2HU8X9wffG7uCq9q9CxmRVNtyqf3SJSiVZ/FH/PY0y
ecbSw1ZrKVtvg//Xuez5hZWmCHZ4Nu+R9pi24WAHi2qW0GpQ9kcKwClWheLqd1ngIr0lpbZiRKNO
Mec7y9EMSfZ61ajicskYNeePMk7iTnZBfiBEWQkDJt8vzN2Q2Darx0p573ttD3MONW41GDj8mrXL
53g5lT/0GKWOMArEuWiMQx20m17pDlFt5p9B6tQ8JXXlJYyMcjXUSn9vqWa4tdHWuHOwnli2yVhg
bScQv2+aj7S2oxe9UOz7HCJxhtzbi8d5zHPuH2STLJB+ANKs1vgG0pt1xUNdGws8d7+VeAU/x5jb
4lyhLGXNxMzo2R74kTlxuxpZa69sfWEpYfzkB233FA9ptHJSr9kmqdU9qXkenbgDvspGWQy+99Vh
tXiUNeQ47G1twN2MVNJCSyZz5slcO/g12VQn7ZZE8GlsGw78ppw1zCzi06GQDeZkrqJ8srYbsS0T
1IDCUOl5CP/jxCONcbSkRtjZBF96ayjr4gObFxuJZbIAShpwyjTE9xJpBcrwUjZpfC9BWHNbPddk
mx9Fl1pN1MXYsOqwzabguDBWF2D1i0c7N/JH1tKQJbIp28qqbNBzeMJRZJ9lqDa76iga+/nafx7k
K7Ndqs+mJxm7KFn2RvMZuX57J7twkuFcmsla3gZoarNUuUkea81YxDaL4LgIOxOp4MTbu6lyiSpf
YbME8POMZVl3Tvua8381gbTiIeW51W04C3gUVVvP03Q+RK9elmbAEdn8ME1EjLZxhO3PXJOFbMzn
Hrdu//fY2OHCN9SQe2NlnVsO6oTsqR3kRtZjlDp3wxCUFzxKyiUurem3/3ePlDmGv+dotRJPEj33
d2WcNE/1qLx5vMdjPteqrA12Uz9oS0Ux6ic9H5qnOHkTRhI/yoiJxwhOhma/kW3h6NpnY0Anya+b
hyQSwJpL48zeFGfutOs+ex7ZgalEb43t6pva1cN9HqvWueVmYPWOd1fxmKug63I5TK6ydgoAkLi+
O8hhTpgtTY14GZFeulZFZ4mXtvPsP6q3Vtn5v8Zm5P52aN6mk2iOsnBVlA946OZIOf4Tk1dqi+IF
qWCPU5BsBniOKba6KsqSq2uwndGkUWvvUkufDlOBOrYUZW9xQOKZZD932qTsxq4Fqp+J8F0t9SWi
n8EnwEngYKHzIuwIi8QCDE7cIeyqh2ezV8Q5RkEGchM/k2PqF+troxU19t7y1S8BlAaOerzXvOYW
4VpTu+0wsFnl7qQ/l4FR33H80S1kVSAOfh/WMSY9ldIudf2LJor2SbZVCCzEShmcZU0rxmLpnKeQ
W/k9GjjO3Rgr8RIAAPYiozWeunLSl9gtBZ+2bm9YKZlfuqZAVUSgkGWNSvBazIZgcwc5Mp6NSaoB
RSc5kqV1+DmV5iYbbfNL3/fFtovXgY/09wRiuPoelvgcjo2mvFpd/1mZVXyRNVW81m2jvgCpax84
XDslSY7zd+txkikSfymrIuvTLVBgaw1O7y2FH78vKyubQNkr064AdS0SUkPqXJjBgObU76shRSmD
zUC/kQ2y0IrEuvazEfy4QzRseRuf1ByiYH/U1ihAeMHGznDRGpyWnXE1xme3VQV3zER7RKm5X8ZF
7fChT/6itisDOS59WBaOn99ZbVk618vUK/I7zTFJQdsFiozKt1ZHnZuEW47V0AAMfOQples9tjht
0z8Jb/YMT43oW+J5S1KP7c806u4NxKjep5EfjKGXxX3jxsWu6y1yhFoqznpUqqtA48Aeze4POWh0
9gUqRD9ss08XgZpVL1mH0Xple92i8nEA53ywQ1GU31w9GtWuia32mZzE7DUGtl22Vnngc8hjfJON
du67T3wwskkW2J2/4t/tnmRNt2pnqTs9iLN5aqSL/3Mu2Vgqk/P3XCGGJ4auuSdjHiznisSzn6TG
SqbdOrNNcDcKm1/5uj/q3aA4y7RFcaie19aNQPtjQg9mh1aE+Zxokb0puyxeN/Nau4sqpG8V7sDd
XFUHfTqTtebcl5qiFeJpiB/kQDmZbRZ7HDx6nnm0YxBUwtZK3Ts5l6oP//1K/kvhhzx6dN+7Fr5o
TKCjQRxu2q5uF7LF7cpfzbJ67aOmtbYH57G/DY4KdhY++kELbdS5jVZg3O6EhbcZMFbOAhPur3PI
m2XP1UAbQ2yZuLz2TkPAtYoWHSYk8lRHezfVAJhx03qb3s/Hr/qE9tQ/4bZEaVeGVfs/w3/1lpNk
c07vr94yHETRdzdH23hQnW7HzsncxqjRPxuj/62zqvEbIiGPCgJEr4aITMhVpgpzs2L7007TQvZA
ZnHTdy5sTi8oALS3X/RIG5Y6J/AnVpMor6pKk59kvQU33s+6UG7/jaU1tl258TPzizO+Ms57Lyrc
jkqy2jb51G2Fzs7Brlvl2HWuWE95Xz8jbN6jK1cP3/JKn288xk8SQ1tUhxdt5k7PHcAW9ElUMF7z
p2ZWwD3+I46H2qkxCvXZd9CC7U3zV/8Qo6hb/1t87t/N/T2b/nJ++YH+3f/2uj7z/Ku/fD9/9/+P
+eX7r+b3b4/5euAA5Vl3zR+B3vbfWlSgpzjBH8ZZwKQLEfw3sx0pA/EN//TvQ2TYB0RuOxacprlD
PSjaeI43fkWvDSm2SvliCzSPyzmOefH4FUWepfE7nkG0u8bn/pNjdDuyJ80ixXDlrjbiqlokqWLd
lb1uY+DRiZVskYVsuFXlVVXrDPlXcx61hzYYht0tPmq9SaYsUJ+wdUaXKY3Fe9HVLw6nqj/R200V
G72xdup3Ax41ywEZlk1SuBXSfhT4aVVHWZVXslB6jst9o6lRQuGRpEDRKqbmJIu4cJtTOBey6pmD
uUTipVndYpXRkseWdV+Zoo1u+NNCjpNDZMNYoCoLp7NC3t9W37tJx+qt8l9yxwyPXW9r1/gYIXEy
JBZ2miqOJOwNjHPXI/8SJ+mhtFtc1BPQXFs3w7gb7XblSKIX3pwNFXnSZ/27bHoaQrY3bs52yx6f
cAeZnhy8C6CUdpgvzjFoNyPGriw4QguanyXuIbeNT83gIoELLAPlY7cql/7gwChIxFm2WuHMswIl
ttb0YHpqEeKad8MsJpulruruWxSMXzR0CX8m8b2NkqG/sCzwEdPME0RWf90mrFtEDuygU9uvAoZb
v8V5LjgjATVvMfUeK1+UuIadagcgAzSE3dSyOMjaQGrkIq/KS92Vw/Va4Rm7MkXCZzYABILDD2so
9aGelzATT1VWDPm26kaWzAjqLTmcHE4mtK0MLSiUfvTu06vz5VCMBnq3hbL21TQ8xFo/PdZmhOQs
wnK7QTXdtdME9cYZcIzVFH94beJZ8LHJgr2I2uF1dCJtwQYww4eB1qmMeaJggGek4YBLSckT43eB
CeSvKvuj6KC4JXr0aAGdoUF1L7XdLlmLcGoSadw2Yh9PnLkKzx7Ruy5bRYPOf0m3Z3XNHCwxKfi1
VdTirVBmD/E6di8cuFV3BugSvKGUDr5kEGyYvFmUDeyIzHHEgyxY3F90VUPK0Ee77BpHdsBQivsa
5PZDnkBMCcWE7PY/Q4yw7MkbBm+30IRI507VSWjfpuGcFGMbnozXoTXClMtkarOV5mGEXAHGOcWT
0L8gxV/6avMlN4V/dhDzXMiwGgscNAzrTUPVkvN+Z4MFO7ipmITiShEzXFnN9lVcucqqjSr2SHlm
bKZOSy9O7GfXIsXqBGNoJLAtoCjnHGTlVtXxYTPrdrykfmfBvtHsr0g0bwrDz3/kffOWV9rwathq
v1ZEVB9xeOuPeZOXq160zXNXpt6KI/JwV2vh9Ep+ARiNX0G+6LXxNXDarwpYE2iC1FTfZH2T9k9G
1hjPKtgp/rzTa4Yzz30wuY+yUzl/ZeA8aAs7RGlZZO1WUYd4Uxro98F9GV70zj0qPHc/LAcdTH0A
nBOGuE5CyUSXbuibj3KEQpfbifMwoCx212vgAEaQ2h8lyTfdtYsvKO8nO9/2w23dmM37fGQkO+DS
iwbumHWHqhPiSYTla0vedeuTC9hVs/Br42ra84w42sSVHR4w/YUEiZjVErMv8TkoP0uhjN8BlHL3
gy/+GLh2uNOLUN85tac+ND7a3giPTd/BDyGgpXyrfCcBd1OLe9/GtrrubCxngTpkeR3dubOCtCy8
cVKPYH/SzThDK26x65WDyLTT8IW6tphzx0DjI7Z1g6D9ex4+GwsjVOzVyiIbDv5kk1r896Wsy0IY
xnBQoZH8z05qo6gcO/v9cDCjklkAMAZghJBKUAGZ6aHWnf0qNB+KaujuI/cjMnRs1ZM0yI7+6D3K
NtttzIeg6NRdlYFJ7aEURMvYDIx1l1saZ1hz3UdldsmtOUf2je6ugcZj4WzTEpW/sRDabqo4kobM
brMO1jjxqSfw3xhYdu19XYfA/tX+LGsI3rb3heWQYc5isZYxWcx6CngVaGeMTJhKxhpPvKWa0hyu
Pcw3kfoHMhQTWqId3K0crAXeMTP+sRT2A6f30SVRXUxmAuch1Uv7IUvN5oCndriQVd8exAU3RVJ4
nTN91Fp/GARIF8WNp12jGMaGRYf6DgAR+VNlXw/KA5mn7mGwy/jgmMJd+J7/0yjieck3e1ibT1bJ
2qTh3GwxoKD8IuIoWdVeWfP6CUYAoARPds2CxbahrKtp5dy1gVpzYpt3F2+2K0AidnxqW1CCo6Gk
b76PbbNtI1RnWagLwPN+KLw6/sTFz190qYGxR4+kWuzUAjOICGiG3aXPyMXihdVG9kNL4m89DsAP
oY1rm6asYWMAPNhZmdDvOha9e7/jY3TU+R6hWs3OmPr4BP2bW5E1xBesFnkssgt4GGczk9Ivpifs
zVTSIxiyDbZjor0yaG/4J8QwDvlR2wjZNoFdfjfUcV9kswi/Z8IYbicsDtJgXFidZr9MFva4YVux
qfYrGNIiXrm1X72BQMIZQs8RH9bt6q1IFuyF/LdRtfIjUiLJUvZKbDjfeuJgOzIPQvJl5SQZsqii
7s5m7VX8pq0KK9RSeXUCF1KkS3YiF92T6StLdTwG5rlLihDPmiE7CCyUvulF9t1Uzehd1YAvhpGD
r6xmce6aJBNAWQupi9SvztKuRyDab1tOWegLta+7izPTyCSTVjJuwWJ2yOF3j85Mx5WhPvZRZ0k6
cXCdpHia4C4eMJnuFmUVd7sBTNwGeyT1EjdhiH6FdpY1kLIAU+YC5cJmG6NPzBPSN6J1qfdioRSp
9Ygci1iMg+V97drygguE4y941FqzoC2vegqzGOZImYWbTM95UvZ6rACOSvB0FZENMaOxT6Sp9Gnl
Q7hindger9Wy88SmMRFkcjiW5s8QRRsn1lT1oMY1PlvIjC4S4ZUnWaTz4U3FJz9cg3G2Q73GOMpG
NTVQHyFHti5NzDwSB1RIY/jROdHTjaUgfT+CA+NnnBv3Uefq90HelWcIhqi6/hOq56sGhUlvGO27
W3yIFWNp1V2x0cLYRycaw87ddTruiGB3RvM6lZwYy9H2WFf9T62e0NYfgvxHeq57p/mhxGa7MJxy
fHKqyeV/avQHdrbuqm/yT1YAFi4aHCF3ahZwEgbFTlZvDdcqh1exW2enf8UHo1VXEbraK9ntVuQ5
KQwju5cRw0kLZzWMWrsUhputB++gCr97lEXg8NF6olP3sopSuYbiL0o8Q909KnwLH5G5zLa+4+Au
P4+SMdQ0Ya9rkXuQ/foG4ks8eZvrgLlbLoJsU0/euJKj+sroHqtKfcWSND/K0ODgNdvV0VkOAruX
4zYS7ApOKM5aTyJu1HCu1KueZCyy/Nw9xbvip/7GsHT/QFpZe9Qm5F1lj8GuP8luqU+16lT7yqz7
jdfgFazm0b7OC1PH5EV457KB79+65hFVEiRc8RJYmcYsUoU14QoZ2GpP3tJ5s3i4hIVtvAahFh17
MGjLwrOcNz2ouRWqVcQuOzdfTQ/7k9QJlk0OYl7TnHhfp7p2BJ8WbqMo6i950xRr1EbVR7L11tKo
6+i1LEMNfZkUXXpr/KpgCPGt7qJ9Ees6zzZn3Ibe5MEroWgDbs5uNgp2N2TjLQ9h/WR898zEWTaT
O92VcWe/hIm1DoqJOPorW21CN9XM9OE9E2SlO2RdPTIRuJDrHIHMw8ccWFhQDMWlLabqwQv6Dzm8
cIS1Sk1k2QWn13GYnkg263vXBWreFkN31m07Wwe47T6bpWZCYc3Cj9rCPVpueap+H3a99RORgxfT
ivP3MM/LpVpr4jEbRn8jZ+zZelxntNFtPStpj/nUYOXP5TCYQPu18MMMupOIBZsoZsxAVXzXOPEa
v83eM7oInHcr1Pl79JZ+1NPAeAp6YBh9Yr/3OlAWBfWBvYGK9JPqJ+wiESiYCjXD0Cu7ouj8zGjv
uHO0S4miA9XaLsfs03PKEAMqz1lWWiV2vku17xLEkvoe12TyNWCoG2MbKliEy9YhZocWAMleyla9
hNRuQy3E28+8U1zhrNAs9j+TYM3DX/ssW63BtCtVj2ZYJ5dRMbKZqjY8zwizIhf7qrbGF/b6xcEX
UbCWwLK/4+Ecl0C0v+MF64X/isv+ylBUnEim5k5NIn+TulqABb0evQSdrmzbGP0D24vil14oxcES
mF/K1lxLFPYdI0+kudV1BW7qQ3KatPkQp6k/JdzDULrk0PfIFNzQHzLGeSfH8b/RH8pgJAcZkwAR
2VCbnAvUgENtHaFjF4e2kzPpHCMrkXgvHe7stbCwPCneGxyvX6tZQJ8kIApnc9fkhxlv2hxUo8wU
GGNrnOWVmK8Q9L8MypQcZOgWzzOr2fa/R8kGDsR/DfUa849RIpi+V1Nt7ISmRZc2je1VDt1nZRao
rMuYLHyoDTtRuLhaQeK51FXXssCF+wfPy1h2U9zxP/w9BHewrVu2zt21n5zL8yBNNjNx5Y+gonrW
yp7AO7RmHSqrzsirXYXQ7SJx6wDDzfkVYl5Bzi3nuY6eX8EoOnuVehp5J711H6xJg2mnDdV3V/9R
5NHwaRaZvuRjSC8cLZuHAIOwjcBu9xJosYlHWm2vldRlZ6l12auldrBzStHuhrmamRXSy7FTHWQr
Yg4dUKagP45qmL2abfrVjXrrDKc7ezUitvL8qg5NwNdGTXjVelKLdzB8yBsFRnSOFDd9gjl0kXHT
yXMQGpCGJxyV3u2+WI2ulb1i+27cFX34a7iXIjEWoqJ+1q3kP4f7gFrerSm/DkeE3bjzbVcs7VQH
jaGH3jJ2yfbE+shewGmjL3X75iJq9NJUtXLvJxykp070pdUD50CKp8HTpoi/DOxaN6pdg5bib7Jw
FaveitHDYU6vgvPQ4M4+oA+9q0cskhR/7FZNUJivU2j9LBLcKcrkAWoyS+yZhAFfYxFZ+dnRjeEo
nXalH+8c4vuOHYf5j0Xv71BV4lnYp5EHhLVq91VSPkaoU6tbOAHNH1W8Y9o9VlGPZavm5yCuYBh6
brrSDQMFxLlI0/ZrglzKfuxKjAPHJkovGorjy8i2242syn7q3JCOgkPESs+uE1RDtXL1BBRep4/P
g0cWIdLrNxwIS07IR3MFGmlOKCC4jSZ3chp4qL2aTbKIzbh5M3RLPXiDoyzlKN8X7TI1sYmWrerb
iLzfG4mW8JgmOKnB8W5YvUfpaqy94lCHqrUirRlsuoQnOBoDnQWPkR2YbVwvc4S6awC5R/BDZEk6
Tv/joE73+iyTs2Lt7SyavuL5jkbZkuxj9OI0McgsvFJ/pDVIPc/6HgFDIG1sT096hg3tMBj+nWHC
Z0MqIlwrNpx7s8rxK5pIN3Oajj6i+dlzF+Zo0EfaEtuE7eAV9h7utnWuQ7dcuWMi3iphXuQLGWGw
i+FCYg3Hg7RQJ6AGuRdd5JVVl98VJbA5CPwrXlaNi4E97uIpqc/doLDh7FSzO3ZW3R/lVZtFv67s
3lTu1BCoOB1u4X91xR29v7a23ayrYhUkJmOOzeI2SHcuVlbXY7OeP9CpFNGbbCxmuEgeLsbESZ7l
4ZetGB8slbKTbMI/IFsJ/C22spElSHKdqwxd5ZAOHCcHsfDvMbEzVxg1AW0KYbPLmDdfkXdfK/+H
s/NYktzI1vSrXOv1wAZaXJs7i9BapM7awEokobXG088Hj2pGMdlWNBsuQJeIrAgI93N+Iauki3Ep
vLUXrlptWrK3MzHiPiEOkJZyrL4ApfnvkwQJf4odIPIzfYxoF7Oi1tYXToQduej45ex8oH4OQjm/
spVonqvUPgZDCxJkqtlK8izJgXMSNavKfrjJpMkxJO2zhaM7XpP5eDCmag6eeVbodgd0gpkyojVz
1XPaXVON7XPU+sM8wSdvK+YS8cZaMtTHjZjbyzywh87X17e/QUFhxG1xTRBzbZJcq0aT45Xo7SLX
APo4+esVWHCWiYmFYtvlL64ZbkZZtb6YumQuYsAPkIf8/An+4OXWjirHImI/f5D7tH6wdfWraBfn
CYYKdU6nHi9mCve6rUf7S9/oCk/bujz7QeScTNUwCUMoaAjWSb+oemwlC9vvLrAwu4s00fNLXpOj
7AA5+7PdUA1/QeLSYIXGCNHhGQpmFSkKLFOTl8uSg7DrcE4xK9mLtkSPwhlPTGNRbOsQ8LfCKn5Z
OOqwjUhsPnXZeK3LDp+gmljgYFXtk2lBRsQh4NBNtVuTj5pJieasqIXw1fAyj7u9qA5umC692B9W
bgQG0W4ac5UK5o7su80sn4qYx6/0svWnJQxtzcTuUcD15os69AHhTDhcZYzWiTPu0tyS3mseqUbC
ipyt9QaRUa4uEJHvdeJsMFHLnnlJVHsUYieHXdrRCPo+4HojK49Gl2b+Yrj4RaHsA5bZew2ejN0Q
IVd5aM+Mri8fUil1Nv4Q9us+jIenRO2/E/o3v4cmzxH0El6zXI9XNsiLHcH04IIELnIyZmR+t9MH
U+6bb7WKxa/lmvHJUQAFVBWoV8lK9D3aCNXMZd3DY46qOLhRp++nwAxw/6nxl6IjWrWmSFbkh9F8
nPprQ4nmzrTVZHk/x5DAPRC/1u1FZ8nBIpAka9EktXXCwbthzxNyt/h5sWk1zQJfQ4dnVABGW6OH
pMjDeiMayWjZt27D9yGbOGY761HqWjQKeieyZo4PeOca68lYCguvoU54GvcfmLuU2DSE44PnsOFE
ZOUkamIC2UN50U9bVVnKm4SFbTMv4qq8iCEu77DtmCnmTEMN+MGYDp6K+IaXRs5WVLXWi0++vIHx
fIFyT1i/fDFQX/BmEOcfZP7kd9+LIuySguxRhruylBMsBnJUWbaWO/pbdkveKXYC/JCIvTz6XiHN
uPHrL20R/zyjSg7k32es0M1aO2MqL7EKVTe6EqFpUZbuG0LMH6WplRcfJgF2j86LaB40mfBKMjpr
exqVW9raUAPlid32iOm7avBb096ij7vowXLvcKaq3tJkIf4fxIeuNzW2vNDprCyHix33v1Zxt5Rm
JKHMeTKMGC11enkIJQinq2EqtpMVkDhUSmHhHcKYHAGUeiYa72M0lHvXRp7I8yAl7CicgRV12KQ1
iaqQe3JmgNF8HqxYJQ80wgP2Mm/ZlbX9UpvTFZS9YizmnLwu+ONWA7S5qVjtLXy9yV6HIql5tLrp
1nOlYGG7bruSCnDXqoNTV9LypnK7ds0lm72liJ40U+BWhwKziPII+0+EaK+GZ0UzrM3Grw1IUt5g
SXxVoygmferBVvxTqlGUhODiTZXx1sNGm1Wuu7qPa8MumQdmos1TvPm6Ju0uw3SIC5s4upd/NAka
IKIm2jUvgEVaDKxF0V++DXPisjjnxpsYdW+uBxY4hpolm3tHkRPACi0AjOJs4vMquVXAu2pp9DXv
vKXOo+EUVz0+V80QPKRgeeaqCQp1KAEwdH5WfFGU+gXTy+Aj1ciGqg1PXUdZp42SswXUvZ1qV5hK
ScaHNvjam1MMPhGcpH9Su6hfpHmhX1okYFZqFVbHRoVRonb6ROjs2sUdL9/6fTO3cweKHgkzMiyd
Xx1FdwUfFGeY7qNig7guCAcjxZNF2MRl17Ex8dFRgHGlUk7sPVIxf8Nokl87qHcNeLw3mHlieEic
ZRu1lT8vqy7b8JRCdrEK9YU/PXDFoa7D3L/VI6NMy5lWwST/13/97//7f773/+19ZBdCKV6W/lfa
JJcsSOvqf/6ly//6r/zWvP1B1VJYbdrISdq2rqi2Zan0f//6EAA6/J9/Kf9ryFHdIARYf6tRaAG7
lV3zoWyvnZQ9C/NxLQW7ko6GuRJW5mErv4hRrFpjNm2sPD0l/cgnboY4GK3S4B0TfQABK6/ddMjD
qNn9OcqYduR/NsmeqaP+Kjfz3Av7lxh9hNElLC1qYFAhPQQvfh03D+loQxpljCe51Sk0dHbfl99/
Gab1ty/DUmxVdTRbURVbk+2/fhkq4LqxZUvybSyreqXoTbLSWYNsCZfFz2GXnW09lL+mdkIgvzEC
4qZ+ePadWJqJjtzWn9FwdR+htYa7NnGGZdQX2LmV9SMml1gjjrH/0NZhvL1V/SlELeLUMoG/dSOF
GJz4cQPX788eEcse0A2POiyx7pFtUVIlzTre54pZ95P+Mpj54nPFiHu72wObRKIOyhqQgX2eDt7e
gtGc3eq+hl0i39Za9JrTkPs4hNj82wxHzLh3x2GSmnPMzb1/ulq1zz+QpqmyojuKrOkKhDz9rz9Q
X7pJ7XWW8bV33aU2yWIr04GNVMMqjpKBVpEL1ODfjYXd+4uSbMcvbWJ0Q7J/H2WSDnl8mi3qouT3
qATLY0IscdRQiqqbFcGMmBWBGZ1KP45vh7ZPQ+TPRQMsWVlGV4FRou6VDiBxr92LOaL9NoSM8DPy
JB4CCZUizzIjhZ6g4Vv6+wtZ3LV/uas109Ic2zBtR1F12/x0IRtFiFmlZOZfJT1M5xaL/HVW5FjF
kZd+bw0EiZApeslsu9kTHoCOOrXbIcJXcm6M53iU3Itn6D+63BywHeR1xF1b7Qy1l1/DIp+Jdt/V
gg2b23wlqkqK4xsJuSc2YdpB9/vydtpCyXm+1nJyGg0/WcWq0qGjHQcr1fbsTZpG1muHWkU0YZw+
tSfeXM+b7Is3RPayw+dhGyOj9RrI2Q0vFiI9d2vHnLZ5jQkPCNzWp/Ep7QL/5QRSCC13H5R29jiF
mRd5GugrUZWGOjtDMtpEbF9ydDRVCHt+m23DJssf8TslYFZXH8MgKcvf/1r23x47GpFm4poGv5eh
EpX661VdFhVa24bmf239BmNPJXsdzcq9hklhnbqs7Ga10XTvfeOTDsLRG/KZrTwjebDC4bR7N9o+
XtuNGqwNPamXlU/iUiNduFemg02gdC+qoiTafEMl9IZBc6hG6YXHCgx9mdumwNrygvYT7n99Ysy6
Qs4PrjJ0hxzt8+d6MM5+GY5nNCayZ0c1Pghf1UdR86c9Z5371V5Ukybo5qVjddtymll4vHm9UbPW
ojcABrjUkrJaeY6a7PwJQQCkpTm0EzzcnKSAm3ldddUBEAbIGdEi+u6jik5FFdbO37y0QjikCbsf
LpCnKVybqCbhTraqDzUKk5sorFgbxzIr0khmqBa109Cq9jaWC9emcgbraKHMM2JymFnHrNRPZYZd
dTF1iF7RrtSm9Q8/vPhhf71NVbachiJbmqxbhqJ8ft90KIu2neNpXwbVKxeZmQOQMqTudoi44CGX
Oy9ZGZor3tzh0Sxs85qM6Cha6GWJGmmN+Gy0OugeVjSTR0i7zFw9mKUVadKhQ5lGHJD+SE+25ZGG
r3WJZz4WsjYiIqyc+1PLm2f7+4ta//yoVg1N5nLWZIhNmqYp5l8v6kg3CltTQuWLpbivmCtnx5qn
zC+HvkNsCfqKMo8g5swStEKPJAG7hZ66zqVI1GwVsVrDFwNJOSPN3F1hB+ZOJiO6aeNxPLptX65y
nDYvsAm6WacN9T4PFEIrel5twNCR9I3Hpe0m7lYHjrETpVwO21sp/bP0n3rvbfdxxEmj+e+/p7/d
/KrhmKqt6LZmOKzFPr/S6tAeM5vl05cwST7S9Ey0xT32YWiegik1K9KthppECwQsjMW9TZSixlYP
Cn4ptwkFkgMzUQzHCROmFcNKnEAMFh0IE0yLWXc/kIMYfiL3WgijhT/4UOftDmP3Cc0ninJfTcob
Q4yZUtuRRoL/o5KfBeqvVmdL0NKnNgvj4+NtCEn8W1WbhnhQ6GdIBw6o+lXppaySJ9U29J3wjsBY
Mr14slFvDDQRwdNTFQcxNkui29gE+KY9Mwq/2XhSv+pCtYK9ZTfKrOmLI8BH+4svx7gN22ArWPBa
rBWNN732nC9mZ9VzgKiQxZXOvpQx2nrq1IF2BLv7zE/PJEq9cz66aKhNHemAZ1TtDni7Gn52bHp5
Wu3TEY75qw6+5fc/vyXug788A0zWNA44JcuywZRonxfgKJDFCtKEX8weIGBRBexlEItehlJnvRS6
2y3gBJsbf6pKHZA8WavTo+jl1Y0ZI5v8ITeMpxSemGgeTFLhvNy+Ie5mvTQK6Tw70+W56HRUVPVd
bhUOU6+dXf2ue8JsojgZhWEdDS9Q5w1Cmd9ALQKQ14a3scoBcSCCv00DL38qpfJVDGiltJqZzVBf
Ue+K9r43xsvY7aWvdTATAzI1dRa54w97N08dbH9dXv3TqbFHesqcwXxiFaNtek3CXEbwaOzEZBfn
dfy+qFasZSWsrvhlV1fQ3D/bylQvr+IA8/3XNjH4PlcK2+o27t6mhghfsKb4y7k+n7+wSPKm9Uwl
GfJoWfLJB+L7Hmu4RUQFjspZJVlvXYgMcGW9tzWUiLiVS8Q3XPPdKnB3hYHyDOyJNCF68WjW0A5b
BqRplZqXNu2RMI1h+jhOsW1z4rjwvmNuE83D/RP2Zggbohy6PQuPzn9xsvrRVkllqln14oD3PI56
bT+CTtCWnYNWT4C55OPglS2uRdhYhDCR5yxcAAz2zVmMxbSZ7EspuZCQGOspxDbLbIxnovd2yOq5
7oTjNTY6+2D0irZW/+S9C/r6Jzb7nTOPL+q4xlnzcm8SEz7N/1T9dLoGgsaiMFRzJuYK1vz9fAkO
Mjs5x6Eis+pl22XaxciVmngVH6tNpX5qE71y7qi30u/HZUjArhyZkKk7QRZNgV4URS9zn7UG/3VR
I9SgHBwBeBR1exotSnnvkWtkXETIb9TAtI6sxQDFyeFVHDK3hpvqBsl8So7e2mpDH7dWOqG/pnHN
dJDrBrhypJ7vU0OrkU7q2My7cFCXiFU867YzXC15rOZK11ZrURWHPlWaWdfaybat8/Eq2pQEtJcE
hl3URHs+OHiA5MPx3oRRM3LITXhJNaO+GOmHqxD5r2IMKvQ8H95wafkgfOxdHEnRH3rFP9WD1b8Z
hamRHEWMA8H7X0d1EU8amDKnIcmBWUIAwSVZSwrcyE8uSjUPjiz1j5UXRouWCPDaa8f+US0G7TDR
SWynTQvCAFh6kLYE+MHYNpNssMW8nJToUeUdgczycHUnoBlWzc3SVDp1KaqDEwXXdCjmonYbMRTK
XPdUbJmraSfvIaiOTotVrjRX1/aB2rL669INrl/WxtDNrtqKDnGIO1A8K8fQJmmSrpyJ0aKntuSj
H+fFg+KghVqAIztGlq2c3Ib8Mpig4luMnkyCStdrliTpOkUea2PIWf6Mk8tVDPgSqJ61861KChAX
Aqbr1Pqxt+3+nIVDf4bRlJzAds5uIxRWMnsp0g/3EWKYl6eY4pg1QDNdtlkslzagaR+n2d7op+8s
LvcKHj61n1CNzdrdpmmnLSHfFgilVZATezf5pqGHUERm/wPfCXBiOKQ9tKOH2kFSmxs3lAeevbZ1
GxJzzzmm9d0kRyDAspc0TYYt7+MEAvJrA3Afz6UePacq+3lwpuq9LU90fsaJN7MCsODMfELzbzgv
zQURNCktZJRkcDVhkVlnX+a1LAig4xA/WEmhHvKOb3nMOwQ8EeH6MtoTAl2R+lMiw0fW0YZXdTap
APnmea0UX4CBk0z2nQxodNO8w7Qy47T4MoLZXLvVmK9FNVZ3ee+S7e+HYjMOerUSk1H4mmfQFl47
CfB+4UbDUrT7GGrXoWI856Pc7uJONxbiNEppneS4jJ7ctIMJ2iAjFhumDvnD7d91XClnhSX8Jsbh
ii/vF9Gu4HW/AK4ndKr7t6jf+9NwFdDzxsF/aSlG5bJx1iuTCD6AtqNm5hICbF3/Phg1jM5iFmGf
M+8i23g25caa9XU1vtVeFWHeEQxfjdCDhliqP7Qw3QAA9MDUSH9kUF3CWReeC3bs/oysxarLkvIj
8pKr1LfadfSCFAKc0V9SUJBz8K/uKorUSapRatzNoNYZa73er5ZuGM9K5LDOjiGl7kxTIHyUfKWr
KPUQPQ7fVV922GEVpXR0O0U69hayLpFa7EXTvV2U5M7t+Eex4PzUofuatBz5sHWJqTMJhOhsxwEq
DLrkPg+pFgNQc6SLk+XelR2OPdNA5BJYp830uvRkqP6ViPMhlLVur/WKfpZrzzgj/x5NKjtL0SQO
CXlTVPf7ZkdkWd9qDUsGR1b85y4CP0UmMyIp2ATPEK+tc9QWPK/oNN2of/S0j6wIgudcVssFLgpY
WDh9feynQ66GsHXTciO7aX2UbYvDVBKdYliha/ncgJOxFG2fxhVxj4uZ+QQGWzmUqjzuOycp8EOo
wqexJ6vhkUv7CJBBr3X3ozV8XMVREiF87o1LDwDAbRJ8jGIVxsrMAPm2tyahPwWCQYv+mNZuJL2+
3KqIBOuHoYLsP7OWOvSJ5zpFj7rMuU1CIymfC3gfS3xe/LXtmcVzqqFOxlPdQvyfqlro+MLZGRpm
UzWwLGvjIw06F1W7aYsdC8zwVkUgy9lDMyGdPA1ORlM+qrn3I1af3GiUv4Ls+x6CuHnvq8KdeaVh
PcWlWi0y2/SvkDmyVdj18rGXin4TjoO8iwd+pNjMYcxjzzA3ZbW5QJgCuc9/W1MZ6hMcC2PhlYPC
Jrv9oSh+9we3hlTG8R8hK7tZhNL1S4FB9rLMQXz9YadqsojMmDtADk3n0BXqBtcsboBcN1/SItV2
uTsMl6lW1DnflOenz4C64pmkaCOadHLybHk6CDdPKnei11FSJLSQKQbhSK/a9h2iRc64ElWSAOG6
I6C3HIc0eUZeRJ8ljRQdnKzyz6qq/MHDsH0N/CTb5MCmlyY6Y69e5iiE/XIZkj29TusfVL/OHuqU
J4jhoVMwNVuFXu4hp4kHavtaI1+4zPtKXoteLhZEi+MyJt3OKbtuUZJ1ftFRRTpbnf7L58LxSJZi
jtb0KxW3LfBa1QMGMhlIswIHlsgMTh7KWQu7TKpX1G9fAZpzfYbdnASG880eXfLu0yQDKPG69w2c
X6dJvk3iXcOl8nX049sk0+7mdpnb37wugW9shdWDN31Sovq/fhKYhuo1Lb1XU/Kkj6Rof/kkSFqb
UTJnPEsNQD9TbkVkXMShTOrVP2zyplhHJnIvtySLaumqLpsEzsgn/z3O06Ru7ksy8Fgr9DV03Jpo
r5ap+pKo4fvohdUZHSf1xdciAElV+dQXLH26wV2IQWzGcakEOXeb4tfDLtRJEovqhH9ZIyqk8cNx
CruXugVUc20jzojiF0mzPGoPoncIwnOEo8BFYVe+I/oTnLLMTTd+jGw2qzV43MYYHDwnzmZ+yJYy
C3rIQkmP0UlsPokRXv+KhE/7KPp9VOT57PokaoHCqygZ5Hg3OP6LXTkm/HeN3bhsrt1SkyZciH2A
KgTae6pWUhpuoigMSR9TdeKiRy3NsTaiqtcmRJ+8Vve+PTzyIH5RbTN9sKI2fYjYcgCsUTyCudwL
cy/k5g3SZC96SQA2x9//gor2t3CWpWuOIxvEakxA38ancFZo8TQpKrtjh9cPawKEo0aSZOTB6CZo
ndR4o4bHxpD1vVmmXFT8W+FN4LidmYNxcdNvqmyHD3mZRQ8FnqRbOzLqmdKH8AQdpOFkdCbXlRxI
yyHL2ze55cXcJFp99iob8nw+bmNJbd/Gths3owEqx0fr563QIFKPhMBOpo7hAXC/23TQvvXWrrh1
uulseQPhybHN4tihNv8ygLYT06t8zHY5ySr8VBhWjEqMtn9SHhLARK/2z890nCra206qz8Uoz0Cf
SeHpuBfnQOLCtYDYS3bYz3sigRcVwaBLjpa2x+PtdG9yJqdQrUeDR7SJg4uzwkpHLPE2FXVO5aAX
5quMJ+LBwy5rk2kJ8j1T6d72n0q/H2eFzs/zOX+WPp0lChxjDRKubj35WrWSuw79IJizQRunXdp4
VRI/XhlNmy3ubZ7SjIu2UbSlmCY6Wl0t5npitet7m2XY6N8MarEyuvEHsD7UzirF4M7z5K2hEcYa
jQ7h0SqwH5DzzeZm6jfvams8AQfw4UNJSxrAo8t2cdKKtvry++tb/ZwG1jT2CKTVTEiFhG1F/y9p
4NRkkxOotf+O7kAQ7UxrU2npE3j9+sO0m7UxVMoX2bONua9a2rlAInlb+qO5hruZHTLEjGcZOJAZ
CXMu8ukgodK8MCOAPaKqVvXp93+y9jlrolmOYWkEN03N1m3d+BQ4MxXZC3yyUl/GoV+EzliRieWg
xzkWnpZVb9gmR7NOdn+2yb2FYyv2RDM10dt3K632MDVADyog5kkjgIVPku7dA345S4xEPnZIwDxK
Q3I2E7l7z0t+IBWHgE3iL2DB5V6qHoe6JLTZ69ilZjEvedOxFVyw6BElcRADtbTusCEJsn/IiGr2
pwcT/3DbMtHENC2drCh5xr/G2SFFynGcTmrSJg9MIy6yA/kZb/JlpWhNh0T1soObQyEkgL391C6q
YsR9rGiLjQzpvVjHumk6yadx9+p9buaAwwakHiLxp3cPGlq1e99w3sGBEgOp9AG9bcszVrZe0TsN
gdgz7yFCXkST7ub9lifpiNQgneIknYwrR2UH+gZ1of5BzosObvTFCDNOKbVcm17ZQMKfJoiTSG7h
z5Jc8fbiJBAGhlOEE5DoNKomWrp5p4tECYbzYcuSs2730XQQpbrSsxmqmc3yU0eaIL07EwNNbpW5
qqALWDa5hTpSNM59LWifrNgcTnwhD03SItYyHYr+HQB89HjrNwmNskiuDqIP6WQ1TetDFmNhYBY1
0nyeryDBrcmHWCl+lkSbOERT76fBok30VrVubQ0PsYFu9PK97DQEH4b4aih5Tlz83wfROdroF68y
fcj3on7vlkMUKkka9CRpHewTpVFaadObV5kOsjtuQ6VJTvb0HpYrA8fxOj13t9cwmMcV3nsNksVT
72TOgKJaSibRSXfiJG2RyFejWYk+MSpIxnKLiN7AQmV6l/+nT1VaDI1d/eenhkkvz+3eSHdZMo4I
IuK3FaOg9F45MaAoJXfO8HDss6h26iC9qx1RfA0+7aHt1fScpPVX7CK1EyLB+kmUTFdnB4jouVnk
OtvE0dNmoiNkn48qeFUsRfV+EDNKZPruTTLJh1mjRLDe60466kqNto6a2itfNqWjaLsffNPz514e
xDuix9EeSRYMnaaSOFSSO2QzUSRrFa+QujuHjR8fQi9F0MTO06XNz7Aow7xcJrCmIQkj70mQq4fH
0PzhFRl06K5NH6t6cjkeVHl5q1ZNc3VwgVA13c3mRloSeinyFnshBvtO15zScDwQ/ImPHjk8VOwM
e+bWuvba96q5bIxqXItqhtfTTB+H6Fz4lfdSsmJRnFh/jcehhX/2l1lme0nAPLPcrEPiAmr1jbt5
N4CheXXNrFxnHdufLPNzBMqCBzEA4Z5hZvmueekDp90beYYiZO/k39LbCexcshepDgMNnQj10gz6
OBMTXTe/Eimpn1vXyxELQB8wSgEjBra6EwOMAolRiaBLa2OPl8+jxNXbp85h0+oiucPOuVxNmOqv
/QIdrOjrEMFHYMmsbdxA1V/0SlmL7tCOAOeZ7FeSrjSXtm/0uwkrBowfJSHJl/aFEBDq5UVqoYUi
cLZeHm39Kk+gWTn1vs+8n/hbtW9/kE/Ir1jaDKeyKEhPgXR6r/RxqQS1dIY+OzwM+G8T15LqTZSq
/YOKaNa10Q+iT7SUipWv49o356JK7OKq67q5wyLL31aBpq0iWcnehrRaie/C7Jt27tdjdUrighTe
YBi3rxddzUWaZum7onFTY7Igb3u/Lx4N/DvEzFSJULTJDSCmlYOUhu45S6cf/C9Ab28/hOqimdTZ
SK5pSK+f5bhI52YJz1VqUTBLdaTqqgLaA1ylwrkVBlHAGOJW+LNrkP9/xvz9IzhPWjXltCy4f4Tk
qcY/vJbVv7+VMRrRZLBkuqWZzue3smF4tZOYTf+Mk7d9juLmjBp78a402J21UO7XoprCwjZLlYBZ
SWZw3jWEIIdu4Wae1EZ8PVY+T9E3gvMhhSAc/12SdMthlTGEa1G69RbmP6QmYZ3/dds6raxIS5oW
fodAiLTPex72DlWRKzpOamWHjhoiinKpKRtLR1tNlO5tzn9oE+Oc7IwJ3GyQErJSSADE24Dg9K4d
CyKPsePuWjXfDukYamv8l63V0PDmudUxG8CjOobi3sfvbVPHC60qrV3hoA9nVI+hJcWsysx0G/hB
wuOZaji0PzDTUi4g0zU4HMEPMYoIQLLUbIxpRLV0nywgLa95y2KkrezSxKYmLZAOCvJXtWH9Ufk1
dl5TNcizhae55ZOXjPqV+4813wTQGSyMNDIHAzWfnZ4dufHaR5jj3JHlPVhuvxK1IWqcsyiVjS0j
GoM9UmShJooTOYMlM3lHEMXd3geL+USpVvI09TZWzI0b3saise0xkQ08DdKTprhrL5AL1ipd/koI
2AIJkMc78S8JHeeBzKVO8DZon9s6JcLLv8hEfnoORbBHQCW1jPc8Cb764Zh8D8bwXS8znWV/73KB
2tFGx+vraRoQ8J54DoyCR13nAJmblku3olhDqUPEL6sMTTXXNf6I+8KqVJrcnd+XUgjOIaEN2WE9
NnqysoOx2LIet59IE181LdC+5oYbIYDlaSdN8/OTV1S8hKaOxh9POTfWsyOn3tYKynZVdDxwqvC7
6Cf17C/HGIdhvZYnqW23W2os/09xzLqiU5z8q+qEr4D2W1SaVGNHIldaiHa+9XmI2+PbJI237hqr
Wlu5I735aBGIATF2IEu108odcrnhUxoQoJlOKHt6ObeH0T5CBtPOVd6Skpk6GpeEL8Ik0lV1K3c/
JkmxMBPDuYQdgGVk5l6qMqtQo8m9Z4O9Qe4pw2trWflhKHXkMIZ0eHWQ/FzVgZYCfKU3yNHJk3Dy
OIneEgi7paeviGb0pxIVbLYkjIqCcVwPnoS2RROMr3XYRHMZN4O9mGQ53rJBiedJqjrpYqUYA4oP
Bsa8tRy/XYhJeGjFi9q1zS0KNdWxDKHaj8MIsKOadk1BqD3fq9h+/KwWuVvuCS39WhW9QUnIQcyt
J7OMoPAI6SbkHh2dxL/hu7vAa42fRV597WQ3Wrg7BVaetPxbn5ghucZSi0wZTMg2Sl3XeCv6qoSB
jX5Q7MeE7CMSNK1qbuNsUhpycxmbECvc54NrPEaj/XBrjx2TqFs4IGrTu1dW0x+ivWJJMk8q+J1g
0ONLUuf1zJ+gJtKA+n7i2/rZHIvulOJilckhKoltA7AGrcWlldbW7lbEfsDaibpLMmaNixqSB7xk
0TbQj+mAKllV4LxwaysK8xjIo7T7BVwztXnKdahwNuBhwfIVlFsbBt/KznuwQjf4aLtijfFk5s/y
5FuC32s4y5szO2MDn/MohKDsjR/V4J7N0u6+YabwYywz5V0d9R6RF/SKesLeM0R/UU10LQuFqJgd
BHwEh/eQ7CKP1toEuaaiGCRKlVZj/WHbyVy0SWXGRMnnHIk4BxmEYI0c2x+i+z7P7nCS8TFAXrZu
0s8cVGuhDkXeUjIL/cQeV4acpCjb1AmbI7gtVH8Mv3qUfNbKNlaqXxD+ObseaMWZtPDStj32KYya
ICv7ozcdRNXzEmXvjyB/ps56QGnc1JJs1pa9BQCNA8E+0Ng5FkSOF7IQgZukcvoLgjjtzvOrN2Wy
2xEHZyKGNV5yxO9X2osmMdT00fhyka1b3MdaPkZSiuFv4rA0Fqo6eGc1qUfMSMwBo6FYP9ah3C6x
Ok6fsDlRoVJp3jetBwJTsYaetVG+iFBp+J710SSopOjPToCWlThT6Sk/z5RNfnuaKalrUyqNI6Gt
zAj8oz1VYpahx6QbY3R6uiJYVZY0yVzTY8V6CK0Eu7U5SEiiJmG9oZAc+qkUKkVy8PKy3mQYSt1K
/p9tn3ozr+qWMsxM0AHyziE2Csh9KvqmLO8kg4OoioOh2am5vA1CqMpQ0U1nqB2ZyjxT8uDSoqQW
21r8CuRH3dl6Uy1UE+Ya9GeEXnyiA4amJxc71rDVmzqQt8kXndPYu8LznZcybv4fY+fV2ziWpuG/
Muh7zjIeksDOXpCKluRsV7ghVC6LOcfDX78P1T07Xe5G1QIzRrktm+ThCV94g58Jc0LyHuJ5MQ5y
c/0W3NceYyDrGauGhHZxz2UQU+2x52Ooib7LuA2+4sEb+3m56M0oRrMpsrg4orIIlhkVxW09h8OD
5s7SjyLIiGpG88FYKkzhUmvqxtjcO0Xz6T//6fovpx7NVbyYU6n4N2hp7hwxmHVI+hFRRTjI8vXl
2+t/u36ZKyIXDwoJjl8OWksIQDw0FMB8jX4YuogVzNjr9/Py/dSGoJiu33OK//v7MG8+mWqBhEuh
flbBD+eNWlxIENFgK6xvTgXQIEpN8QhWWGwip4oPws7DU+8sDSela176soDMjFDje/8ty9LyUuhg
SJtGd14Utj2AA1l3CsdGvyntPN1mdV8/knXC2M7r7NuAf9r1t7ShugsluxXAvcBna93+vPKnWz9W
K+kSmq6tq5SFXcsyVKbTjzUvapTR4KhV8GaVC5t1NsJDTq0vVOuL3obttzyd158tnMrfEvxy/TQ+
SR2nI62FJaZYWozx4bTH2AIHpzowiMjK2zhp2n3vrgy7ird5VUaPUfGYpd1daYTmjapY+K0L2JZV
WWV+PPQgYEw1XJM1matSlYi4TJnK1sGfgxCFZNum/6SZirnqJHI81O26LTxYyslGs6eqGqFSrt2I
BXxjqziooQ/6WdfQSimMz8k7yFnjfi5f8BZyQfogSKnT38QIxCmOqhZo27zpXxR3xncipIEJddLa
0U3N/bHF9cNOnih6INKqj+2dJTFWCQZYbzGioAdFtWm5I3jnFdjubXKQqasxwG7EiTI/sLRyA6NE
3YxBZmxm66039WI/UGpZ29THfQtdug0VcKySm4rY2+r3wRxnO6hVYGVmcEOphbu5ODpugCWOEnPL
bUmPJ7WQ5Mxrb1Lj+WlEAzRRMOOSEWc+bC0o4npqr8ExKWuAd9VGGmgmpdFI6z7t6pWKvg5C3kgD
KKN+TksUmAZR1OsiDApPUWq8qkO9ekxAAwIp0E9okuqnrmMv1eIegW18yPNkugFw7B4wpELHtq2H
NT3D6CmFm+Rnk07JEZseQIh1s0dWaYW8Gc38pNvPyBLDva08MVExSOb+LVdr4wh85lsYGVs7ImYS
dZkUXjDI+oZqeNiF+TE3zNcpEcZN2Kn2KrVQYyRqCf1EczuswERLj+WZrC4/ws3MjzWbtIzQ8Oth
ZDRJUD1FZvVsWV1+Y8W0qgPzQPn6DpUT8Zm9dx85ePViI+tExak0RPKpUbKtZo8jHiVx65e0Ix9M
wHRDY3pZZIN+qCL8fDBEUtMh8YZh6E69uJmBQawXcbYNHo2nPnPmU1QCUFFsuuImr6kKMA1UMe3Y
2JNp3VR18lrmwXgKJEXZFAq0ozXBrpf6g0M+6rElO3tU6ND41KcnLWn62+sX3UYIa6oLHJWiBtAV
hOaDIVugcoZ9rOjG3o0gUVZSRKgx27gKArb1x2DGRvsU1o71ChvKc6LogM19cKPkyrSX7vAlhw54
MvUJbLTBa8TKGD1iA59IMnrAjeAnV0MD3zWYHX07Ecmuct32Y8V4U8d6rcc6x4ucppNa5Pddy3MX
PfhaOI+wnaXRrdKix9c2j9YULNxtFtrlCk3MlZjCs9CN4RfbmvZjzYBdDSqAYWkWYHAoCo7xocVI
Zc0tU7PJv+eopdwg6CQO4EdWmNQmOD5kiG2gBB94BWQwj+JhgK1qhl+q7mDMZTn+zzdZV/sh+b/e
Daav6O+5rkbr80oc/FNHaAJyrg9M7+8uMTGk6r7BHbR8H5xoodDIbjWbbuqJBBq4MzkXQ0nf+q6b
jv3ozvvSdLa1ahNBU8TaEalMN3gnAn/qYnujRTWitTNSVf0QfQaRpN62c3SLP4YG1GCIT3mvZ9se
mW9rfU3G8cH6pJRx4OlV8hz39RN7qrsOqzHHLiWzto1qfIozXKQSE0kYU6RI0izl7qR3e4YLhYO+
FupaC4d9nre6H1nq4MtQazACsSG1LN82QmTrdrQPIUQkRKVzL5+wmkIF7OJ2cbS14u6LXszoNlXl
Y+mY7o0eajdjrDwhPJK8pswhT3Pcb3mJEpEhe/UASsTcFSHbWalkydYK9OaQhOtmQdn2/QWj8Ttm
J5ysJlvLEXG6Jkj7o652HQhPF0VotTp0dd+dshyvRxGWvY8YYuqlqhNTtdDuUWZW6CbE2KC1cr78
/P1rfzljmYnLfASdbuq27Xw4Y0tk2OzaCovvha1O90PjVnh3BObo02V4aiOdIL2ixqsvs7Oqy+jB
cpJf8GO0HwtQ1zlo2ahNYjvp4nHxERuP1FJhu41bfAeIp38qJQhDzDHsQYGi1tkKZYiIjIPrVgEj
aw5WdcEYwN5GxHgYQaT4Q6fpTQrupI8HCV2V0+7nw6T/ZZkszVJAHawVgx7kx8apptjtZFIA+K6V
2RuuNt0RuEOGuk4eAuuEKX/t5uppcwIZsSVlCfeR1KY1NWDwwmPpbGJL/4Ywc3+aMAuEGi+VQwbX
NZGFuhrHQT/OI7ZoP79t7UNtj6FFeVWFSenomrs0Dz9sNlpK/gUQyP6Oxzb2tql1dvtRx95bgyQd
hPW+sAWYkrl7taI1xfA94rHG19KZ9px1WJjiw8SpXY23ylB5lCvdm9aWmZc4aDMj5uxrTCtiR0d7
jmtNXcuo3KGPoa66NsS4YVgRIMS3os1X6MeL/RTO7YpSo7MdHYpjY5fBM8/xS8OcYpE5zT4FylRs
7BE1yojm7qEGb7mugwAmehgPR1tIGiD0XTeKgiVbXyatVyfyW2HSDIygEPqpIvu1DCd7U1pOROJW
Dqs2GWrog9LdhL2xiUqreTDGLof7mtnrCd+STWCaCUe4S3hnhSPlsLmDIGbUq8YMOz+oiPTc5AyT
Lmrrb4ppWqc6IyBTFOwLNQfjtDobcS9MYknxKHiGW+buRzO+9ARK0HyuweYk90gQVruqxQGdFqi6
5YjVbtAQjBFNfFMNbA2DBIO4AV+Rsov2YmlOmeSnuH/FOGxF5r4dw2k9IuHiu8IqnlxUaXfu0L9b
SEnlRAEo12owyO6rltDuDsQOCZEK0PQmkEdXr9JdVI8azuZmPFNeKHyrznyJ9eu9YSvY6tVoeY2q
GxUepX7lIS4+FyYdf5S4tfyA3xjBVKGtwvGC2Gr+1Jam2JlDO/sdNVvV0u4R+F1sHqDflXPX/uKk
+sCg+X0qm9C2berVLrJDH0jBvRq4rEs7+C6aOCL8GAovtRV3kwLZ2Whq3NOlHYZbIazh1gw1/M2S
8FBmqP2yt2wmc3gaFsMlqH7POS/l5ytNXxbSf7Bf17ujgA7DR9Np3tvmB3KnpupZk9dV8j7hjYWo
Oa6Lo1o+ME9KXHvluNNtfGQqWid+Rbl1k2mtZ4yAk69CytWMLkkikVU3so2hiXYDRoFKX9zlD6Va
uGt1jvTNvKQnRTrGvP7MWJu5hQtSGX3q2HJ+8Th/2e9smguWC+BAE7qtfQwLDH2c53Qa0/cx7u+A
DWtPmgvcvQFh7AeclCvZN9l9h7gNOInB13QJI01zNL+z2LAVA5PWttXKr5PTg6BNbQMQZDI82eOz
WzrfZCir55Ce/6/AIu5f34Jj6HRiDMNxTTaSHzNGocVt3qJA/a6E40qbUcgaS/ulyxJCBdToNmLS
Jy9SgnIPZ4f2ELDYJ8Qj7+3MvSk0Ye2vydSgGielncDrFXt9xPyk7Ml3NOTGvRB0pd2N7cnQqn1C
4XCrOeGiCwCxBgEc96YZZ9UzgnaL08ObBCn2xUgdgCtdc0ryoNlSG06f86GhbMZm2vXTp5+/uQ8I
tutEdEySN0e1dLCu7ge8zJz3I5lbmrw7ud6u3VSEnOABtO/WeTDiKj2ISRNruFLvUsH3o59uFNla
h3xq1rCX0JMco5Mxqc3RyqMKuVLts40P8b3hKHsMqAalM18h+2LuBVljBXox9uo2G3yKKkgMJGF9
OxfB117t2aMDkip4ri8BvJ5D0yMt+/NnZf785X2D/yFo0R0mqdDEhz2hGXOrdcKieM8sS12BpB1v
YQO7+KYOob2PCTMxQ05X4GSKkzuHT2YXXYJ61v1U1a1NZrrh6fqldCntIpChe60FshK6VdL36QM7
b7CvnPYLjprTUaHc63T5OlaaW/wxpzUsJQehzejW5N7uzdrZxsytnWuGWBRnionhs2XcpsWX2N5z
TmeYkyHLjapB4RqeVTnQXVXjpRZ4x9OjN1JTO+AxC5a/GzCvJ0pIe3AzBfT4yuZopO61C8Ik8ns0
4L02LJbmBynW/GjlhSdNoaBRn3cUBNPqTimQve8wqATY6dY4EqPvCpaGG7N65VWRWb2iRXEHfrG8
1afnrpvjHSlnSJ1eQOrOiwrTyCHzAYLr/my8EBIC8WzH9170B7dusGbg8EHb1aOpmN5lhNHeDKB1
nSBg7+WLrLKwGpwn6+KWmN09OKKMDzSxcBBPTWunRcF0Ix15meJep+tQaDfBYtAX6MV71Nf1oaWO
6aEBPR0rRNeDGpuxDqmmiZ19YxF1QZGj4KGiobGUQk1rqcANg+3hJHCYhgaNmCR7FWaDRdliqKg7
1NzADMGN0Q5tJNuTOVxo0Hd3GcGQ15HRIt0zbhcf6VeA/jdBQ424lN+cTAmP7ODYboeItDZA67xE
oh1BbVw9WMsXGNIehnvVMQyqb0iBvDfwwHdaad2i02k+mn0/7WzE8UZkBu/0GEjlZOVvRd+cTIHI
cOeE9yO2Kfdo3/mtlj8iBF5e7JCjXdxS27c/FdosPEnr4VCo+u1kafqT1KKtdKr0fiTHRMJGdju2
JerbYzTiCBHBpAWvtxMxpX/U5ogtKizPEyKTA4h3eQp7SlWz47b3IXY2v4jo7b9kFbbQLMPiMLRd
Dbzhh314wGiMWWf27wI3AD+NJFFcDi/LcXv2UCKgO8epmZDtRseat/KSUHOOmCSvIny2tiKe3/Ip
trZZin5wYqEj+5Wqh+2hRuPu02SpUJE5cZwfMfyCDIKyEVtceIKb4aWiGBHzD4SnG9Ckw1E6Ky2U
qDHnozyq7dc0K3YGoM9HJAJK/KCwmEaDxNokpXYxrdG5gTWyRYre2FsTPSB96tIveTtkK6hjnCJ9
RBrCtcY8tjZwYvQt5AG4oWFcHka0a9LFvq1om/6pT3TNn4fnnM7XfiqmZK0WToimUvE+OSCNxDR0
2zCgoZQuUzho4tshGeRp8Yvp5qr5PYf5rx9EgNqrKNBbiXoPYLDuw7f/81zm/O+/l9/5v8/8+Bv/
c4rf6EiWl+6nn9q+l7fn/L39+KEf/jJX/+PuVufu/MM366KLO/nQvzfy8b3ts+7fYkbLJ/+/P/zH
+/WvPMvq/V+/nb/ncbGK266J37rf/vjRgsvXVWtRLfg/uaTlCn/8eHmEf/12Orft+S3q2/eua//m
N9/Pbfev3xTh/hOwh6MhoWQLC+3B3/6B+tPyE9v4p6UKgSGMvWTRfOK3fxRl00UoL+n/dBz0lgBW
cGoYpsGPWrzolh9p/yRUBGxuUwOi+KKK3/49CH8oOv3+9v5e4enHHNpC2AnJOZc6jsa/qZh/OPZd
QwoMwZRqpzbjLTTwVUBN0I4qYwM/NPBiR/3V6ft3V9Rx6kD6QRg6id6PsVZWmIU5TxoW4WsKfIM3
O9WLLo6LPIA3BlH/i/j/xwD79wfkQu4iooFJiMPw/1nBKkQKf4adU+20bGNmZeErtnyt5vQs6vn1
T6//j7H9s1rW31zKofRsIoECuOcvmcYAcsMtm7nayTa9pFl6QcntEhtrjG++/fxKy03/J2u4PhRX
shDlusKHPr61TkRzC56s2gUKsGPXqWswKQJpfk7FX4zfh7rj79cSGiH9Aqh2EAT7MICwjswSIMIO
fVrdHwz1FXfJVeWIwwRKD0SkijemswemC5uB484e7FsjrNezXvwiWfoxSv/jTqj16LxNYjbnQ9SG
IKijdO5Y7VxXAQATnBAXeCRpf9UU+TpV02Nr2u9BHP5qBP7uvQpDCGGjL++iCvvjCCiaVRq2VjKF
lHSfqN1ep52dlOMj/LdH4lOqbOExKebXxIF6VirxuQEjWKHmR1elIfZwxHMi0uefz4EPie0fw2FS
gnOp1gjxcRIItI70LCqqXWe2tRdm1k7YXK1bMhTV6b736qlvAAp2SZD5OJxgApA9yJQ+S9UPT44l
PTlj6SzC889v7G9fk2VTWKYhr7K9/Dhcc5+gzVfm1U7p62ZXDXoJNWxYSTmywKluxIhu2Hr3pdLL
+leR/Y+B/R9j8qdrLz//U1naIbtDuDGrdpNl3I3qQpMJU07zCRHIZnqdVJehSKbdKMQ3OJhFQ4no
50//t5PlT3fwYXsbU9oOQ8EdkHmnnm5Pr2JKzjNFXj9hS/j5xVA3++tou/AbHOal7S4V+Q+Ts0Rp
3IGQky8F4Y1d2wdRppcR4QJPop24Met8WxerIYtf+g66tIyUzqdN/Wg1xg5XkdTrVXlw+B2ZyYMb
MHcMxaUZ5m6qVn1FMtV3U/yT1P7RNPrHMtlMVvlpYoNz4+QstNbw2gFbtWwDFeVYhdte5LmPu2Pq
LZ/vBe44g0F4WW5LaTyRGPlYA8x+60CqwB5CMEHTlA9ZXU8CDLx4bmqPXghzxfLxo2+vCwohpEeA
qnsAO36kgaDQYiSa0QXjjRYn+keg/U2tXNXyTHJ+H9emr4TGDeKr+9LlHqm6+jNqVp09jR5CMgoi
xyi7iijd53W4kwEOysn8Sl60M9vvaZ+AAFcPqYHH2+Bu6I12HghooBnJJbeyS6knl2U+AdWoPa3g
GeLiwbDaN8JT8GuMjJqOdBJ0mOKUKbFbelPsAR7XEF1AhmypqJ/aFmmqkefSJrEbpwGx4n5t4RLT
MJ7XzaMT1OCabkF1UTKdZH7WuKbZMEB4e72OLoaqo5Q44SA3qvbnUeHhnLmHJoeB5kJQDZAqp1zq
dkApptTLbV5LORULJfcGCNrjdfgDK7lAMIW9ojxDF2cky/wCEXPjNtGls8OTbthYJchc8ZNIPQRD
9YbQiGdOPCrOKLVnzeor3oK3iUuASuxsOeNrNHJO6OgudS77YuXekPbfVWU/eoHJnZDaP0yGw4Sd
Mb4YHl133uU5ypYpuRrSLu76AY0ATpcqPLsWQ1AE9aqIv9fDhH1edl4uUczjI+I0TDRqeMv1YlmD
9gtRvc/OxkyStYwUwc8tMoa3dqoikJOtFFO50CM+a0l+HtD99owJwxM5egNOnGX4gFfQ6MlGe0yc
ZmWq1Kvr0KKYG/YPaV7yxxelYukyP80WXf2sPA4FyanrRAdTkB0HhBczd+RjALWpq1jx2zo5J2kE
kF7iUxQO707M5XSDl0VWKLd1eosZj7bW7i27C8icxQ3r6ni9ezvl+SZteFzO3aSmdRqf9cohZa7P
Y84akSbqI/ZCk8kK39ShJUTq6zKVx+VwJsO8VXqt8eYgB8PDu4kJVLdmjcxoMLwawD82C9CQ5Ei+
QJFsjubEvSHHjYY0cvhsWMj2VptaDSbmh6F7oZHcXacjzZ9Lsizcmf6TR4P5M4KOD3ZXAOCxufR1
K3Hi7DKK6dXNWCvlju2WLG58NWjzeprCXlwH9VIKQYcKcXlPuNG5G4gjzLRkcbrpVsonmn/4nyzb
1rAc9RF0nnFiClV06ifsOCl7yFdteVF+GapvtIWH2H5QZ5hcvd0/In0fXVAGrr1M5W90Tbi2q/TF
btKzUpu7Ou6+WvHNIFkDA9OFvtbZUUDzqeq0FT1Hlgs7ZFETz8GYK8CQlw+48IrqkUVmD6/Osmd2
Crc1CW7dMLiUxlUCzqFVg3lk69QKINDDJLtjNVNrgYlAWWczN9NBbXDOSCkro9IZAHhT+u2o7ix3
WE+Nra8KI0bRKmPfVtww3lhA2ByLvrWc9FeRLatLlBV/CEmgDjEKCytUH6vBHIuYLvAQo8ABrAuw
xgiyVQCJMLSOqcLAoJg1rFH1QvhpvIFvUfhqNN4YBijPjl20rZZjspwCT4FFtxGq8szawjFIKBup
YPysd+2plkpL173IoangcTOI2FOmyl1nVYK3+ADZDLLo2s0YuIwWT6KwrrKIsRIjFozZ6KyuE/Ia
vIg+uSzHgZpnFysUO5wWDypbXNcVNdYP6vc6UJ+SqMARR1tUYw90bTcZBcsVpked//srkt2n3s23
E65u18lPh6hcOTdGrzhYsDChiqQ4axoqHVpWIrAj042sESpBdMuLpqFE/blHlxZ7TKsUT3Xhyv0I
TkVzjWIDDUn1MokcKnpN7QYxlZe6Z0TCNt44QOM6F8nwpta+iR4ZtmBGxFhz027VdrA9RVLrK3Vk
zhsIp9QUtHiBECusxf4IBWik6yktVhPaVg3GUfa41L4V1qEZdCvkuw2PPne5YItWupxRL9BwYVZb
uao1B4Jv4e5jBPuobMGQzu3IZyHrdKzLE7hegJH0d5h+oIa6W71n35KcmcBR3gVC3+u8ZpAGpEcq
FKx8wF7VxrC42MBmXidG7QELWVtp3f3+7spsWYdzdylMEMr93TQxXTp0WVaGC/YGBOwqhabsAeCH
no6hZJTx2m1bO/OLt7pJ4Ru/852J2g76HMRE4DPe3MQiSYJ6u5Kw7l36T36VzYlXAonxrIj8IhpR
7cs7xe+XWDboo8Tv3yc1n/zRQYKFh0rM8rHoEFmYWAJI4OM0Nz7oy15uidtZpUIGuU/3w9H4DOC2
wyOS12H1OSQVJCqiKmAt6yC3qreqtRZ7v/cMnj3W6uoLFSR1NRcJuplzpWLe5w5+NvIv3go4aGc6
1qQHG7PKIRDxzg1Ehfw0HDcdXfvQgT3ShZBlRYWaT9D1FEDzZm1yLq5mKcrdHB5bW9dY4QQG6M5w
ztWThecFJn3Fk945w1NR48yll+2JdvqbzMcHzQasm4SOH6XiJgRN93XBbdubtlPG56Q0cf8yEH/T
cB1Oxviz0yLplWN6c1QcyOdxFmyNEoWyetgCmYkB0UBCckVc+Z0e4v2O14BvROUb0kc1R02Sbgtl
rcbaK3BYT0igXvqUvcQcpSvAQfYESF9S2gXPmG3VeoZvUM2x102L0Qn6Hnj9KepKxLVcSV2i6yJg
BxsntdWfilFAIP16zclNpv3SNel6e4tHqbZBWgBvWuNYxIIt09LvrQnbDq0s71KIkltLcXZVVGFc
MmD6lUVU2KXzqsXgOjuQsnXazX6Y9/cqxsdby66pLtNdNvP6QIWx3vRCg5HbSRxOXQcZ/7r7ruAK
hBNJ7096t4mN2N1OVX6g3QX5w0of3YxZlL86Y5iDaWB9NhMnaqq2OMUESuYh0gMIEtdjjTDPst+6
ieND7UfsJ8cFR1bewY85BqDyQRmhgKPRWXeIt4bJ/GzSmUYznp1cCVMCrZDEpDY6lj4tO0+65lK2
XNx0o61tcEG3ttyF299DnuAIGPR+8sbYKbDHYV7KteU2LfPLdba2jEGmwroMm5ReR4fA3yispc2p
wjBHI3O0ZX2MtJaqdQiApZk2PTXjreM2d+k4pD5EX7nCKXeldcDw6ONbxLHDF0xjOn+eR7SjhoYw
ysmoH8fp1tWLne0Ap7ftqIFlnaxbNfXrFtE+N2xi6BOAV5QAhyBOGOyHUAcQlQrKWsHDAxWQtaYE
3+BmM50YVJ/6OB9AKa2z6nhtiehiwPJhDWbb60mHuSNJJqjlTiBGGaDOvMf1Jt2G1AnYzlw6pcWj
Xpv6ds4jGjGhsetdRPc5FbaTEq7CSY9OyH/SfAtfsgCbCDm037IaOTwZwuUGf/61zDp3bWSfa1Eo
nqoPm1RrCYo6vEJNJfScTjw7ICA3ZG+gKePhJGT74jpJ6aPcjxRVHJVYWUwrVSc2mHsHSFRIgFgQ
pms96vpI2fnzElIiPD5sB3CIFumDh3rza6GnyClJMgyFMNmKDfbvKjsvB+bv1SWA6uGCYSX+SUqm
D2vd9FTz02DpN7Jc+ABLUJDayKRps3IolZrzHZ/mTqiLWUDhqePC1IsjF8gqYWsaGWCnJHfWfsL+
khOWbAY9h2rT5OP95IrWV213i3wgd2rwgkbFS4nx/OuYzIbzXBYl7hTyU4lvxDXU7RLSTEeHuQU3
BJ0Ogrc07B7hAZb6eyd57katzyCIlki5DPTXRavS1KsQnQN12MZqU3ix8gXsCzEoSdMUhMV6Nqzd
8n9X56HTJrnMTY/eS3T1SgnulIxWBk7sREGgaFZ5jaQ/kVtTEGjkuJpoqMXuFICtTXOMnLVJYrqp
YiBf6JH5g9nz94kunJ78Lg+UdQDoPYCigk4PVF+F15gsyVa/1Fr6ZRRwqXSAEdkvQZt8m0v11Uqg
zoZGetZNxn9EmC/PydMoFyfg0ksfmXec0shItldMa5nd28N0O9vWU+6IW5fKYWXi/5UgaIioQxks
S8yaXy3Oab+K61WZVK0vQbtZSxoyTukzJoL1Ds+IbKM5mDqLtjyg2Ez7ESIVMMlpHcTFF7nQl8kv
bctbQD7XamjokJoay8gqmE6iCLWEVF3xYCfscwXJl6xV6VVt4Lu4IRBzTgfRuV/1DimomHeK+c51
hoY9+LMGym2SZyunCiavwWn9ets9xk0eoDF/0MgWBhVQsKHeidGgH+iQvogY7qUu7Kc4c3dpxUmt
5cOjkbsjZBptFxooAowSZW6C495m4InsSdA2eRxfFJeeatIPj2lN3JNn4U2YlydR9mSm7XCYdf31
+g76OF9U4efd0ifEiot9FfUMcoslP1Yj+ckU8gy8s8QBBESOE9Cxsw3ZgFhm+RnZvJts5VbFuXLR
IhrZfbOzNmRMruUm9LZcIWYHYVXkpyWYYpwIxJdkFcupQ2+9gNbGnqaUN4WuH0XNmmgt+VArxdG2
5WEBk+uUIaQ201nnN9OCTyx/eikoWuHwbSxfTGxGK1TQ0bYWt4iyIWWWPRi62JW987UarMXydDpq
M8GutOMzyiG1N+KlpAafruW3682DPMgBkzBf9ZxCRcIhpcX6pRPIo5f8Js6f1Hndfg9xdcl3Sw+F
V9ZYLG4RsyFxmw6IXj5M2mKfZkwnA5cocPPwdvMVI/+ybBh9UX3OVNrl7DY2wAEPDywmKcOj1CQ6
TtYeCTQIgsn1+kWRvH66VpPrkKFurK8KzWEPXgs7hSnBFuDWh51yRwsMaiJ1FJL6oSRkR3yN6LJ0
j4CrOAE6nE6DEsHC0FkTYrgLVPiVGcxvhEYMTGarqZN/XbXzUh2r1ex71XWWf53zzqLn//tC2zgT
ym40/SB+estGW30q4uF7Uw+Py1ayvNVo7jHVoSufRedEewP25oetSH3kNthmlDtp6CfVRblhjnns
pQQxtKyecJoe0SbDvuyt1jZzQVWlEXrIqb4PeraMeRmTIXiY5unz8phCWWrKbIoVcs8WTvNI8/Hu
l8JljxtUSdTKQfKiszpqQaFiNM10PeWcXNfegNHVNvz8iacIkEZUtPm1VtrLVGWPtVtu5nFawetj
TyVQ91Aj2091qfhLAyPRJF5BrU5fk6LXUHyWIpl95Bnlain4gA68SJOqhhi566hV9rR6thpBIhT1
1Lt+ieniadhO5iXYXjVGnFhiwJ2J22liCrY1DSYaFmsxTve2yOT6WljAtcuSFY6/TuvXIxOP5v9S
RsJVo2KCa3JT6llGWB9d+l7TiMyos6dUPXKkFa8VD8PNzwXg8iHTNwO1EwAF5NbMSn3Kt60itnFL
cW66ls8S2HFG6kVOcBo7vMdbdnWXwUl0HpNHnJrxG8XDdd3AG+yD3Os1Ar9cyz93gwYHjfXQBSav
sCGzj0moJLoDIhffwQKSC9Ug4ckDNyEK95bzyRD6Dn8epvh1+bX2sxEM5IZLqh3EECCM7EajxjiU
5GxyyjJfZ0Iv6T3n/VCHFxGycVvIlvcjaZEAJN2M/WM2TltZ6cZaofjvSc2kWzxMXrVE1BZV2Gum
FS6lMrAg0KeRl+263Fk5y/lIw8W71khzhVM3puhWWEccyAwvidgNREj0VrgYhWLi6qMpza6aMSVB
w7CRUrlbnM2jGIBiSZEy0MaSymC0BWdHDup2rlfL+KkVtbtN9qOBj1WTZspKI0FWDcSlkb/yim5Q
PIi4OtLG4D6QNkheurBEB7Rli0E453vRDNrtNfcsZrHGoxyntpYh6uz8penkcUxQ/JRBr/hZlyNt
Z9lnW8uJGG5Dw7w1p/xyrdIoCg/dZPGqrgDhCtVxAG6roAI42gpKk9fDjlAxXWOB7MUWqbFr6cAf
FhKgtL/bkdPyOhlHuIdMmsR5R36NP4k6vVdFUIWWglhVUY1uDMYO1jNlJ2JkD3nrMsntzbKVyCXv
rVx6SJFWIBouLv20CHC5JaVuexUb0SWp7nPJEZJglUye/Lmdu7tKIfUOUGVfSVRDPYDulBMkXlxG
fLjmzIXBrL6ebakgjO5s8V63gKeWYvW8lKZ0i4VZGKlNxIhGX+/RrM490fboELobpSUg0a2EM6vP
z80QUzTADMqBInM9qxSdHLWa767R3PVBCb3kqrJM9maSPCqzubu8dAOMLNZ+2wHB6odQqx9bp/rm
0mCEEnbSpIo7NOF2RRMgCLOvdoz1txEZASUH7feagDCJrsd6XxZh5i+zfkof6zQl+HIyVmVdbNtC
fsHnh+DOjm9n92G0Q40XEHQHAwsQTl69uOlPLWcpW+n/sndmy40jaZN9IrQFAvvlEAAXUJSUUmq9
gSmVKez7jqefA1ZNV3VV/932388NTVumKBJLhH/uxylLBv4WpPxpgT6fhF2zKWiXn6FmvdBxXO/Z
nh+MaODi5iy0qznFa930QVTTRoIfaLY5tIwy3xclLIzms84V8nHGXUj5hyJqCH2UgC8We92w7246
PapPlJbAXzXT0TOW/DwRJbnMYhweFwCOBRwspTDmY5aj1+FDhZ8KE4t6Rwv5zk2EUoPWoflzqJT2
uVv360wUPexsDyZ9c6NqUFTDSj8XaA/DLGHl0Bg/ZvkEOJAueFIZ9t4cbIh/0WC4DV1xeEZZNqTD
fNclkINACoHVjde9sJnM1RSNHaN0+t4OmnkqSAdNLLfZHn3AAta90H6CmotxqiOgXSvvPRAnNNKI
BsfadvxaZC8FXqXDNBjY6cMJV4tR3peTHamuDfzDJKGwJ+3TBwXMlSDbHozVaE4pOaNIzhZV0jyE
Kg/DW1WOasCxAJDk+mBUVtCnC8t/QZNtEJWatXXvfsub3AyuD0TkzMDgzJmiqDp1Uc1/n5d3eWJG
/gIWLbMpd4nVCf0gRi82Y640ahP1KIRc7cLMkZ5ZiW7f5flnJxQZDIV4K2sGCnmaqH4Rk3CsJrUI
rg9JFr457QLoS2uMgHr4Pz9cv5bWrDziJvuRVFjr4DadeDX1AH4+KcHto798qsVEBSMDbkDVlGdd
H2bfdGqU1DIlKfvPB7rPcgTFmmxNEyLhNHPSnVK4lFVY+4YyDkcCNhVnfzM1xc7iKqAlN1mkPcKz
t/dkYfezNs9kcums7RcZXB+oYcRe223nFYK//8c3CJilfp6haJB5VYPrA3K//O2jIcs0mLXbdzDc
I1AIqXO2Js29owiGe7V46DJVPFQNZd5ZiTQIpQeERWndZDJ50sy2udH7vmXjmBRHJRdRwLv0UG10
yFnUj8Jsb/j2fGuqA91sWZ6eHPpXECLLxKXRqHSJ1GpgqxT5LYlF7ZuYsnwHFrLXq0a311kRcNFZ
nI7hr91zQG2fIrQ39xO/4/rZPBmqj8IP38Ep7cMw8HRwfNUPq1bUD4uukyfDvHu8fs1iG4bH37zX
lbs5w5y9YlYlPrC31uRNF1V+l3gzW0NTQwIaUfdXPYMgtr3O3QDDY3f90Cjjn+ocSd+0OtzYaHPB
9aNxexf+9DWBiXuM9Fd7WmOXkpfBm6T1RjCTjne6Ec5kXoizGrvZSeZg3B6uH81j/IhwBpuk5g5u
dWIOIhNMLYN2P2NsGFy/dH0QmfP7p+S5U/Btde5z0ctPkjmDRJOEMPDOE/yGndEIZEWVoJHrt8s3
B3gD0yYe7GX55Hak70xrDR8XCaGpfTSoiAvbajniM/bldgJb29nZL444DDp1x0UXcfiFvq2U/R7F
nUJala9IIOScT8Lv51sL+s7Z0JDDtdZp3YRLDRV32/q09SGrRNjBOcW7pCXj1tcgrROhnvTkW5Gk
QzBmpi3cYrva5NuFpoK9lMBJoXCzAdMVgRv0ahkDdmVPeSDWCT829RklyuNWEW0ByAq17szPmizo
RmeXbf+VKQxMfoV9N6R9fM5ydXWTda5QwRXBIqL8bBp+93LQMS8Ho94OQbU9mQhAbc6SkA+FrY9A
6qIUwgt20jJM9MBahR5cP7o+hHr7+6eJUct94djcOYfTYtXLASD5SHRe55dMFDdcP7p+zYieqHSm
L4AQD/e5GXk8TlZSGHVS7WRo975UDH3Xqd37ovKyJha36GW8r+PkNY+bztXoyY7rdjmqUf9ExpZ3
Hpv7sgg/42BGeJiimzCxAzloswsgvsbQaiDS4Q3X2fKUOaj+pBY/QqoOU+vcwc2Nq/ndaepnKKQv
2cyKUV2048S6lJ2vTINFsoSHx/tkpKSWhoSgyQqzQZRoGOBW0D30dyFbdIKx+9mwKCf+NpCtlLX/
pQE1T1SDc3ayDWJS4MbAWR0nNfNs06q9Kgu3nuXuNTWKH51p/2BjsjNUq0Pnj37MTfix6C0k0Y7e
yI1+sRrMQ+Z9pMSn7Q+AsnFgXWZzSsxEd1fSdBh2WdwOds3CSFrfeyyyiCwuYKB9wgW5TWeubQ0x
fGph85irXWu+J7n21q78J+0af9kzt7mJhmUM3pGnGsVLRIMBMw37u3RAO1j9D61U0b2+JZk57/KI
FZxhsP1ei/Z1AuO8asHaSIZxknmvWbR7A5s826hekhBOXrkKXTIRtydFZTxlNfVBDsO9pMsNAt6w
HNe83xWtQp/WGHbow9zgVlBjzOIAeXybS2PyWc22N6uJAs4o6iuV4/ybyqMrg1dWNIHwZ9Bmy2A5
/T5abbHDkMiKOr/O64h0SPD1RxIK31QxngaL7dNV0Uud6GuTgubrhkqgsNhF6faSfO6YFW5qTM8t
oJ6dAYqH/rkPQf0A2F3XYKMjFfYtegrzq7Pa+6yB02NmH4kjHgki2GiH7JntoncTi3z4iC4AAxMJ
CSvBgCyUJ/mHbGxld9QbJ/jPfht9s5j9i/EOVhe+TAFagLyIqv/FX9StawSAAvlKq4xjCVIewUXE
vkqAfmZGYgFZYaUXso3JuZ0V6BOb1OQwUBtksXMAIfsdq24EikTdgSdkxre9lHipd7rt5dp0ikiC
4T8oN1m4uyUkzpTZYHM5hOy3a2rXxuXL1DgIhpQ1obCOICxo3EPtIRGs7rvmjUjix2ykCnH4TTrI
9yuXa5b8qQcZ/MbExvKfXxT1X13bmK62FwUPqWrp0Drk9UX7k+mK6tlosZFEjm2hPg/YidqMLev2
lJLZvqjWeZ2OhKm8eR5s7z//bvlvfrcqKMfTdRUDlPNXx3hHqrNA6s+P9Tbxxj+OAgmzJn42kBkU
adxWcnmACf68zOoz6bCTM02EjZMvxqIPoUMqvQVhyjqCkXJ/oQHqNOtIPv/5WZp/M4WR7xKW4di2
IGLE0PBfbWllO5egNTIOG5tnGfdsEO2um3ZchtlMQtDH4EIjdQ1wcBc5+KqwjDVT9rWZOZKEd7Eo
mY6QwN9X7IjxGnxo217OJj7oW1X5kbbFR45UyDGx1yWLMuIe71WXsLi9v1oQI7Ht2zc5sIek07ym
i0ULRMSm8OrTYJvwxSDY9KycJqGRjbzM8vqQcsON1vkMa4FfplFS3o2M4uY2p4JMP0IqAgVkjA9L
QalAOd29kS972DZs6DwfZjs95G03uvr8IjeRMTGbE6iIzeRRrYweW215zOf4+J9fa1X7mzmWF5so
A0A6yxLm3wyr9ZxQC4P0cUzMzKCVQffxqLL73fwm7XYl07vNFUVxKxrNuMvKpfDS3JS36qjvzVlU
3A5QlO0Ng6EAcznjJp+OMJ+3sh6dmzB6DvA5a+smRD8BWfighwyAa7W6WTun2JMu+SpWBWILrpS9
ScvaVWyOYhQLDVRREX9EEDzdWkWvTnjrtoFimSCSpRPX/pY9isCjstMKVl1y055TeQT2sbrIDFWL
3EYFjuan/f0UM5jK1CnZFVX+aq3siJlpfxSyxii00pq7cOVpQ+udPDSrwu37cc7Ddd46KL/ydKr3
aA6K2td+WvafhXOV64tCslLQ/HxKDrEoPwaJ3Fho4mDHPSMvUQDXGKkMI//JaCSJ9lMpnljooVeh
+OhIc5lsqXWhfYVgDPc0p3+4au21Ut3qFozLWvlVwadEu4xUrwqNN3VkuRfqpELTjA2WwFcGqwUj
SwUuooNcUUiT0G5T70GAUCOT1ieAbVq6BBO2KTfLjWeDbzIhCGAn/dAhA7E4I6I7XLTaOlGGM+3M
hPsEHeggeZX3qOA8355qc4qq+JcyzQ9DVo13i5nbO3Wg6BsI3rMWGpg16ArMpr4N8qp7+i+H67+5
o6gk7lRBEsBwjC0D8GfHajTgMdGVLjtq25+83Q0svsYazvmp9OfSStm0xqhLDJ/BbG3Du21gVm1O
On3zMDR9/l/8u393fDsaSEdpcB6Rifxb4Wi/mJNZJ2pyzI3orS7Se5bPp036zqcFL+JyCjfHWTWN
z5v1qrDzj1A0L5pt/JfX5t9c3IHqo7ARkdggA3+1ng/JMIZmSSt4H881zhvOqoFmjQ7uZY2fGaf4
J5EpzCbGp9kyf4mwnHebvmFu/jH8FC7kg9KDzPxdDMl3IueLjxIGcLCe/4sT19H+tjLQBdccHPIw
0oEY/sWHywJbZww+xUcylKGnMEXHWeHRWQH+MZTbMJtt/ZrTEnqFnJTiHMtwCiyht77kHyJQ31A2
OPlDYhc+/gnLlZsalRQ5l1498dBZtZ3oMOZVg/NMPxiGBzEVbB7LStnVo9Odpmx+Kpa08sSKK1YW
bYTEoXuOYjgUxR0SKR4kzPIsb/2rJh4pCXefdj1KoMQofQ7laQhr+Utt9ESTmnLw6yGJ95wWNK6m
0ZNZyL1ZOLdmvKwXZ1x3ycLcAlQSPJjaDNKW00Yjzg39Wl33iaO8tDVMqwT7LkeweF1yzLqKdtw0
x6tVtERTs6G80Rz7JbhHxDK+H00uyGtJTj3GGxVpkOILTTk5wrgvh+jLqMRwMIk0pnl7rDobQbua
031jttSmrM1N49T1Q75AdzUzrlbF0s/HNkl+QeP6Ha/+/6NR/yUapToGC9//ORn1fzBPlt1H9+dQ
1G//5vdMlO38w9QNHaaAozsEnyzu4b+Hohz9HwRyHdOUhB0NmG5cMH8PRWkmeamtCxXLHeAZclP/
DEVp2j+EqvLTNl9mmUWX7v8iFCXVv4A7DFXlvxPAw2ByG4ZOC9e/XpaRs6Rey2Hj4ds26H/dYbbZ
nePEeM51KzlRqBz5ZCg/tXVvda5JYIV5aftmzaQiBwYXx8hcHm0wZ3DGY89cbcQ6yHxIatGTo2qX
qpiSk7Yi+EmN3to4YWROrFoszLJlMXpp6Oi7cbBeAPnOB4dm6phIJkWBdtADeFgMa7146BfzHuCR
jcVyMfZSahk8XAwCmfoDpYF6tu5GMLh040LMu97Cw1aoZK6ayvrCaW0+djQxT1L35JDGd7kRHvMO
vyhgo405QJdQOlNeWICr4G1BAhBwcqwlvtdLR562VGtWvFPiHD/V9Wqe7cZeYOlMDG4Ap2P8Wu/T
JFW9rFuF1zHrmXoMaPBzBWA5Xo3MOVa0wSRZekqqNLlfDcVN4Me6KAXznVHdOapd7UGUpr4jGOtI
3WRxUYSzGw3Vr9Ig7GNp+QHn2auzsL0qprKEV39e1pUmiqoUrsjZi7Gug4lVDUHthNTFtN2lw5Rj
SpjCVoqNvpCPhWJqXlnELw7Cnk9yU99jd4dHrfUtM9IvMtR3fRveI3iEHotJcdDHGDVihNLSFsUx
GxKaXVCZjUY4dwQ1OpeZOTt/WRMoVl8Y2yR+X4rWDbNwH+KpBSjU7ENj3BcNAG3dGeF6TMbFUG38
pNEhdexgrLRmX8d5sZvzFINGOzO+zuxih8+DyiykCTcynO+1UbKfbNv2kDCviswabX4q3yuRPVRd
e0K2f2/tgbh94ay3ocK6v+sF3kOnTcBkMXWLmsBJUSxNM869VZTvjXJEwomeuvRglasno/ITdxzi
0vyAc7K0l/QIAYm8uTG/x3YlwCuqMNTwghRCvZvor1/MWj32pv0qWmj+eUu0lS6tn0qTPDlgMR1a
YnO7Qh+kTINt5Yc+wxa2wZWYA+9uY1Qf1sg0KpqykhGEQo5KUawjGLdLUS0Zl/kwPIvUy+qQ2ALK
iWvRkbmbG/1N1MmvVbaFJyvKd7QaaZqBSq/jC8lrAG0s+NNFSXm60ccoI+OUhfdKCh7FKZbXVJNH
WZiHRfbe1KBUgaNxHqxiRF7/ZVCT+tDNxueY5JR6ltExLbufYYwoBEok5gWV37rJfszJIvvPFe3j
+5JnjXyErxe/szsjIbcZHG+cf52TeIoF8bzJ0vOoTxCv0gqvVfyJjQrOi25z/aixAErtXWdyBRB1
0t0Ke5lagzhSM5b1xsZQoGJvKh8qdvUHcx1NzGPJcwyypzSJwc+c0LHMn7HXvVU5Y4G2J0qPp6OG
9rzxpqcLfxNZnQsRkoeUM663qXdN5G3YWtswENZL6TDBn8fB03KwI78tFJTTmFvfdMXx9Whyl2ZI
j7PeDLu5UxGQ22QXi+JTjhDzqLe7b6ze9pc8+Y7SNrJGm+jsTiu2tKrEl3WFLuCOnMrpS9FW+Ph5
82YMQKhX1deUNg1sNMEuj8EltO0pfGvMeYqR6MxAx3ei9clwTGa2/WpvfIUDHkmZz+E5esCARIIh
bJRHXQaWtH7mZWrvC2a5PmsqTp2+IDCgx76ImoxtIvSvMA9k2VIX60Sv2+Qo4B7AYU78aleNLdTh
1XqbyuVhnjWxnZTTifYWNm2hdkkRtflrMF1qHKDaCHBW4itZaLGEHVuFRyuuNsVnozuPasq1LIET
nMzvE43SUHCwdynWDz25tEb7E8B3hFzN6NeiJK7q8mLfgtQ68K7NDlGrYkjvtKzJ90sGWdCMupY1
bqpQ3Rhh2xPONhoKqHyjNCOLEmyqoBZ7IKX0D4bMHZtyl8NBh78WMa2vIptSJhOXTy5wAWfSdpvc
GvEZjXB3Hfs8wBKmylHxukwZ92koXbo00Qgui1hWT0sSiJcz1NhaRfEviE4sZoc50+DIqGaIv90l
tpl7wBWvPTtvE2ZRqXLoF3z4DjEIlfIzV42RJVk9R/u+KZ5DoxTczGbsBl3ia+GkufNoInysqfSq
hN8Qt/leFlL5IPcijzN7S49xvvCxrd2Nc/2WJJZ940z9LXaWxkeEfGXGRUfB8Kr0ZUcATgDrIwXG
5nZ16zi2XUPNGKpnd20U6WcuBlyUS/TIBFXYCFvo9CZXPJwS7ZwB32pZKrcz/Z2a8Uxq6LkxFctv
xpYSCvQolF6UwTTEmIsl2dxlwy36gnaY8izyJpPB2uZFrJPpCcvm+rzaxw4Ul8fQjlxO5o/aBBku
HY7S5vXpS2ODOh/tBYuvPjd35UiRtuEEkdY1HuMgrG44DQczCUKbZreSh6xOjlMyMZdSnefRjJ9A
QO8jg6SB6RyErsH8rccbwN081SHinV0B1bC7oeiOyy7dJ/mB4lV+qzR4dXIaQprnxub2Qldm6NUr
P1iviuUi5ao4dYALLY80StyRQuEE5kICmiBRjsmoe5Bf2ou55QeycPm2FFjVGzI67Tyd1kTF6Qpx
Z64cZDuxuIzlCajhIlfrIb6EqXmTLEV/0xnsPwQNhsxKvClpPtggFKk8l8guETaXL0djRrc5g+K4
e4qbNthUdpHPEVATB+0V7dgbmDPIdcwvcDyAdlPiNGuXcNWOUEBNGDWaa1e8oMngHCn+++X0L0Vq
4OzB/uzikT3GPV1mc16cVKZyPgrKvXE3LBx4GT2ymGm3MBw36Emhl4SLmZe2hH16MNbZkJH444Bj
mNdybdF/tJyIHjXAryMdF+6C0mYOuemtr5bo35dKL25EaGMYEd05LxagXLMeYQl23tVN/2gIlXLm
Zt9TRXFca7tr07zYnGxU6yDlBbQoLPGtqAs9rehemdSKA7zQi0WfHD/5vcnGeC+KX7LJtgmHcaCL
/BRO+YdOwM3rau6kZRYJrkdcrLqkS4/0SlOQ5HzDKjS7zAJnN9GXlyWBdGZ12HrLtcl3ArMJOUvG
zJxh6M29PGGB5fAY1NANQZJ6MsYA6jTzaYVYgnyFQ1evwpPNHNWt6CjFA821i1XggDH5NCNxutmy
zU3Az+7GQvOcMRlu6m5NPFpEaLeJM+lRj3scUBGQp2oszlr8kSNXulnV7uHk3XJfmpFItcWLLLPn
iOQAzcvwRbI9XIfv4zw6bthN4gLTLYxT/AUl+2cSHK8kBmq/NI2dbXfkbbY1V6aQ3JlsXuq046gN
gw4ZilwOgM2c4i/bvKk1C5sTpDECmQ0Uj5iVRQsYTVV11D2DPAaxPGwVta+E8Z0zjQyk+4Wn1IiH
ldAwZq+HONEi11hVe5di4214E9quP9Ei99IN/XJS07rep2WY+0IzWUpMyHdjA4FtcMZj3sMIRFHx
TN5M5ummA8g2yk/Uu/nZ+pqzdjlQHth7cm7Hi7Va7yqN1ANEP68tox9ohr7cRkVqapeHOUNKSfMZ
aZxS1oUtB8PV8UvtIhxEZVf5lsZFeZlAAQLS25ZtOstNlppEPN/GatJup69Jqz+W2Nw3lXZBwQNV
mkOExJ/w2tjlcciIFehpH9Rwabm42XuWiHC7K4dR0a67xhMn1Dup0rE9DgPIw3h9sJp59vKiTfea
VQVGN3/PxhpBoWZiZPR66bezrbHrYDLXipEZrZU9ECY1CVWlj6s1GmC1aA9yepbgdGx+JELclSxW
trshWEtMODmgpBnV2C1P1k/binxDDCo1eyXnCew0exInMx/PVfFzjR2GjGMNu822z+xcxfdlOhlE
LiDEtPuk6j5ZK72z0is3I1FVYS1HfPOMTFh+uwwdU28QwdBC8WlF4Rboa9xYweAlzcYfTXprOazD
AoyiYNviWclyEy1ia9kyL0NYme40hZ+rOVX7bRo1WKXml2lhuh2+n97GaRdS10mvD86Eva1qZFeZ
5u2KvL/TdUYC62hziaN2LKuUc8YJeGo1eQch06A2s3+BqlvssjF9L5hWWKlSX7SVKWvRmKjbRgkk
cZjOoKecb8OSXpQY1/Bs9Rwe9vRG8iVhjL8e21r7ojXgcWy4lJrqBZg0W0QoRYwOyQtm4i7q9gIs
ABSl7qY0t06VVrP9iXaGcWkZQYcnhVjZwW6058iq610zkCc3c2IC3ENXdmE7azyb8m6MWEtEQgZa
OZtu1IoE18CK9VL5pAJW9CxlS/IRfpcVtV9xIO/1MPRapTtkifIjnVQQ8oaJagbsEeckaxI2O6o/
ALrdS4wqut+zme8XaMngW3ddQ6Mdi1ru52qs7mIWYgS/GEd3uHCaEq+uXtipy+30i6HibdxZezBX
zqHK6hlt3nlLdPmiirB/dCzlQZRAJ9P6CFmMTvDoySp557IknPYRW/ZyYW/SPOiULTOgHVcu/KHp
RfWyk6L+UDOJ+pVkzt7sWGWlqJ6pPuBCqbLvOA1v6FJHLBv076TM4D+0C6XnOK/F9zQlwD8D4WqG
ttoTrT+jlOJvRGl14Yo8LwuulmVhPBAlxg+lM55ow+Btl6+OUaRenDLp25ZRmgq8WS39aUoTT62r
Zd9kpjfi08qyqPWGDvEyNvDmMK1wx+qt3wYgVSLGvZzeJwIy54pLQVJiyUxj+WjPs5sLINc6HFEh
Ez+Bo8MS4V50tuURQOSel3kzMqXvRF3sVulnGcUvADiMGwa6l1WB+Mn9cla/HKV9Z04T2L3Y6+3a
HAA6JTtJRYEsNMLK6nAD8mPBwc45HFNGpPIcd4NkIg7df4cEEZ6i7r7M3qd+yW/khPy8TumtJaaf
Q/klJ8fxqolJrhgGGOkZuc5pMvwZbNVs6qW3hhN0797al+aMowyc4a6rbi1zCr/h0N7F1twGmdSI
GagQEAf7IhJMYHqq+IUiOUNtqkjCDaPdUUTQs6u0G8H2dBmm4zKYHtmkmx7yKNdUNKoOgy3cu+9y
aqyTra0veE4rJQvdgkQZbjH1khW9PPaseMyU/Nk4KdxHI3urmKpvw21dEoXsmzSEWqwW+qG3F5Xr
KSSI0XlqNc40s382G3vdMzn4nKqIL6Qcy3pzM23MxoFCObgss2/I6FLUxfcR8sKUOKgWI/bcqEgf
Z1xquzJGloGIET3maxmwF1sufYM01EM+4HAS8qFck9dMiu5BjQvKYMrpYzUOU8fchxrZVxNHyoXg
xmOyxt9JHWm8o1zAEiDv9KpWOK94r3/78Pp5WkB1sHFsJn16bJTVx/vEbWd7UE37YHLOHa6f4TWp
gkYt+4Oth/fwlslwWeIUxiVM55y2Q4Dod2MCvXpXDKeu0NVTqBb8CQtlRRxNfDjl9qFHezvEarKl
7objdTNpt7qzz6NZc2OzG7/Fm2W5mb5KrWMeppqtHyF+EwV9Hro28mpg//DGWDqM47LruSJ/Tsq9
GRvDjymvTw3FNPijjRLgHRU1YsDiWeAD32lJaPPMZi5MDS0ffdR+mtZ8MpUVwcLAimKrhs8rXfpq
YbNrltnddrruYodgtPIoLCDrQkz3WmhdyF2whqSlyktwtYp+QARSsRCG4ki18PIQKoDO2s4nz9M/
KEbzyaWoRLE3L7pdBNmUv5sTVKmI1ukKb2CbRbfSOreJ/jRpdnZYE5AfVcx0u+bQrhl7xA6uYCHe
E5VLezFsI8YcG85iy4ccVrHXW/Ubt4ezKvqgSdNuV6TUGdmGQX/pJvgrWFHbWnWYY9u3WW++ObV8
rZ3ioalruKn1+DnMGFin6pxUhXB1LIaHtMEEAKcNE1rOZWWtMfmz1NusZfeD0+JYHqOdVVkq+ixu
+VKtCX92t9YitCNe08dV8VmSfRsNJTtUfa8gs46vBWFqi0QhY+YiC6ZpOOUJZIpG27cltj7LiJnq
NCv1XHkG3lG71TV5sywKDcCjXgeTo8FjHOIBg8dYB/KfD1pZ1oG2/cj1axDiOhCaM57INayCaS5g
lNjKZ13kMgAEfNdxKB2un5FsfCKM+yMZUU1Ab5IOzcth6zOuApK/VaDjB+Yi07n25tqjuEML+kDM
bR2UpLCULbBPnuhVywXPb8UvCOKOb44UOnqdbnKl2p6WMq/TIVnZ+60WTrnrU+3HhcCGhRX1QC/Z
IRpJVOrrtzZlyW8bdh1cH4osIpX/x+cqb5RIzfh0fYrXh6UkpvLbU2YiriOng5KPzr2WOvsm8lo5
V0HqZCk1JbNp7duwvUSdZG6ebGIOu83m1Nsv15NRs1C05Nge9e1vv/7veA3/3/++/W6aShFII7sY
yAtHlMGWxeH6FxvWQBHK9XW4fl7GDo2QcnkgavEDB/x5iJFPpo531xgg9cbM8LjXzlMwrzrLKfZj
9BVuxuQhiqaAeOBpogHtoMANIqDKM71eRa6fQpNeXXvbN7XbG3V96u2WROVuxS1m6AJHDu5gjjr0
ab0/lmGFcYHLbwzOlZ358K3vQh1mT6qgjxYFrrWZkWhAZq7cgzh4YFJRQr/QQXJWRC2R6riuOU59
pPMNWcoogqWYlYNmdu3kAoQ8C4b0Z7Ud2JHN8eQ7bTYFIsLy37eW6RXrQql5TFVNcP09a4SXj7yK
yoUj6wMLHnpgKJpbKZ08mopuChdxcQGZxgrjev3NYtkHTtndMobe3sIayb9xWI1mMXDNlIfrR9eH
6xEHbuBrFXMBZDrmMJMRArO9ObSup8o/H6S5cMGsLbz6XQ/9poZNAj+Si73DP97ZUWd59ebWrBKN
NEhHG3k6aFsthg+N5FTDrWWHYfwqogH/dG4QbR2cPdUuY3B90Ky28o2eU96y8jHQ6sbmmNdmyyX2
h24UdpAdcq42/RokHUt1NleVOxDFz+Y0wSfHTlLt2fVcT8brQ70dz9ePYvLixz7qmSuXGdknJ6mD
CJDEbw/rdmh8DpiHKBkYKo3owqwFg/kkSBifru+DzO3y93cENceWyqcyGmwFzeRHMznLDVu9lewC
jbQGtdaHSKxPszQsz0iKOxJNhPW3h4ZZ8KDIZd918bOAinaZacL47XtqqxyM1LRP1lwZN3mIwxCD
rG/XbJgKFIkb+nXBRCXm4foD5TR3Z4m57fo9tZhuOjP8mnQy+1qjHKiUXA6UkfQ7OUUEmmkvGg8a
JxrdoWVxO+raccyd7tihhqpjW3GBCo340hhoEMbMIHvKtr8KYgbq1SPaAgru1sYrtyctWmZctbKO
bsFC4xLPbEuVkU8Vff1BBITbozbc9JZ+HrvymNGjMzg58kWpllSbfFWDGt+YsARmMEbabo2X7ISR
9WhHptin/Wa0BMuDU6KTKkjkRl7GdrA8aTNQ0LP8Js6a9Tg0lA7KMd/3bLF2lq28NZHFbipF5ayK
sx2WRGpgwjRePRvfxGZmV+fivV5QewyRvw7NOvlGzcGgTvYnJqL7IqtQHboxPQwAmV1xk9j16sdm
coP/pD4PG7NJ4iD0gAsR7G1i8BGkWxO8pVpx/uMBWJW50+xVBfR/Q8fHVgblfEO4hXJEh01+LtTF
rYa1Zw0Sje5AXsndsP7GIqnn6rCYXj/SISMrKtFUIfKCsm07/+3BshE5HRyN7mD9mkmperEBucGp
AH0tW8ZAJ1hw/ajZPr1+9Mc34q6WwRzim8qYmEJU4kdErLP6q43C++Pnrv/L9Yd1NXnu0NfJehIh
GXVpYmlPsetfP3QsVTkSY/RyxZiCVhD95gf+eGgnIijXT8vWRJo0isxVR40lGoEVOCIC3tZ2J0En
D6JQ2MEsZLafCnFs4RrkrAgXqgIhB5GkHdv+B+KKzn+A1w9msAPukr5BzhinJnQ/BbwvXB4jTQkE
N85TzVV1WrhsFooOKimfTNeKsums0qSgpyQ3u4LFJKmb0+aecXsiIHuiVZuFS/2Em8Lp3b0kff4L
dcWtzP5VqxpOL7un9a/7nmTscTPbeZkyOwSzQTc2ZxVyKwy2MP6Z1zSrz/gBXQ2SQhHhUukK86ph
BoQy3tXpklJGa2QoaSPlgZ4i889ZNI2v8ZJh/Pt0rP/L3nktx4q02/aJ+AOTkHBbXmXlpaUbQss0
3kNinv4MUMde3b1P/B3n/twQpVJZCpLM75tzTHreiNC9wXqOvXcAYsEmskVMRMj4wiXbXMlZPjz2
VLqK+km6NL5cB6pv3bLOziRaN7EnpPU51NMJP4Vrr1kebYcie0ubGKk+TPbc6rjIMuLZ0KObpmQv
2JTb8vjebYgvAI9Ihy18VtlHlCmXce1mjVqxdvXsVphAScrMf4HJwslebHWRbhkHyzsjH6gOVUwW
sGAYsUTpLfPy6s4w9xqZNpapo2um5DMzL5hn/TCf/pBaSfNLHpwqvrdGQSqf5FKKABuVN/m4rnlL
teFIH/8eOvC+j8P3aqTH5qXPLY1TDizaWc6q7vPnWvqQ26IkAKPHEcBIucfhjhEyGIg69eMbeUU3
RXUxH5BjF5BQ8HxQMUa6WW/1Rpwkg2KATdScMzPL8UpUD43956aN6o2yzPuJAZAz2N/WLHDXJgqy
lT7pF/IyvrUGZcqo2hZVdjfAn5/DXUs6ATILd0VeXRHAXULtXjNLIvxoeXvpQ+Vv2i4Fhe3nWHY8
vOTyLhy8n0rm18qPaSko/OseP1y37UpLcUV78F03WSeNtSXqEEq5YZ003B4ahmPoiQQdb6hGbDpX
7dHhQTrQVsLD5yTMM4VA2Muuful9te96pp+WvqULcaZ8LszhmmLEVweC+158u/4xlNPFJas06YNT
YwavtWM8GQ4gB/tnDWCd7JUV9b+nAUQfi5vkrhq8+ASDaNjYDpGkk7IMIh3ZLLeWDblD5mlEBskn
jT/KycDmJZmyJWIKd4gQ3kzbL1bxnD8yeGFIZz1cZfMQQM+h4hzv0FA28UNXHTyX2dswevWRcKDm
6NQejojl76aR0yYqmHX3s5wyGbphHVNh7HpRsYZj5O2BWn4LmXt8eYtYzm2seZ1JrYIfs6Vaeqzn
jRn2lKXKMebsbGqiUuW102IspmZ17IKixmzMOjZycpeCAtPCZUNWwEOTTRBMW0rHq2iezI2uVQJt
HL47kx6v04xFDM6f4qhUeXBB3u0hKM1yAkLpBcIspKb8c7jFTZYeqbiWR2PeELjJDC3TFWLSWZ6a
VTHSkwhoTcy5kocmzn0Bi1vmnMOLa0lzMHjZNOigidlrlU9gxbLEW6vQxirhTSTP9oOe09F1erAP
bDKWPEf9w5rn2+2kPbkAJWnEz5e85UF1RsMgdPJ1aMb1sSHZ9shirYEHNt8kHhnmdr01ktTfYtl5
M3tAHTRqa2aL9vKlvmaPNIMEMCrWRdLqTgPxNyuzyyjFzzNUqyHrTYmC9czvv3PDvtP7oN17bU+3
9/fbx/MHobFHp5uxReeAyBLY7E4FixxLXX1c7ltuLRvNLM6kWGfMjzByMVWRgCnIrEmnb5ZoWlau
+autjOjEtcCgBDdbgKHxH/PCIh6s60h/xB9kqblZyPTXmX1Li3kpkBYMosimCeQYXI3mTTBxwgba
sM+pDR+XjR1K4BhafGiXb9hMRb5JmfJQCYixZAcaZSwjjnZRab2kGsPidkixhRiyABtc64zTnYK/
Oc+1WXux3JjNmk3DiMpN7kxn7xbQyqdFgvb/xXr/ItaziWj7b2K9Nc6AP4o6j5AJf4HRZ/r517P+
lOvRnfoPTTYDB4MjLPRwML3/lOsZpviP0G1IFJ5jCJYEf2OY64ZrEhCnc62zTB3JbPPFMLfM/5Ac
BhDdxU1jSUBG/09yvX8wcHU+Fgo+UOnS0i1hCnSBf9VQA1SA79h1wxXPMvyoQmfoGoCg6eWwD8pQ
vRRiyO86EbmbKrKZqiCyQC8SlfsIUpzyod9nevoDeMlZMWoztcivkRNuWPLFtpnfMuzHR1+MH5Hm
km1Sp+qONu6h8cqX3nWHWx6Pw81rXWf3lx/i/stX9FeguP0Pcfj8xQRMdkZcoQsXlfjfv5jIxzLx
oCxcA+bo+95DN9KKH5OoIXfhWj+TdRVuDOQgewLY/XXXgdWt+8G4lqH41QLtPnmDuhVOOVxMAKEH
q9NapiLKudQElut93d3LKBRrT9Dgxp2KK8z104vv+j8VeUEHfUBbJDvjWWZFTVpPo7Z+XKoToLF2
75Af2xZhf6oRk5Mj0m61vMLARAf1ZHV9fEraBpSabCQYT0KcKX/7Jyvs730QkoQ7KuuFahxleinC
U7i1c43IGUKvn5yptA65GNU6ABj2L/vU+Qd/ftmnjsQobMIzp6b1Dy+OiKA4gF1tr8FEAJTCMrnz
FF25ANTtswrAQZTTeNQmwYeNNHiFZYztvf/piqABFlKZpwYYFonvlIEJej20BdzeHKkE7oR9PdT2
E1f/5NEIapw0jvni0UZZ1b5NeHyrKJc5oGZLlZ+CQd8GgoibVU/dm/Cz/pmmNQElDjMSJq5M+BDv
7NOQeaU0M3wT2Jr2FWKUDScdLIbCTW+oNOgoqzaGBSmD1Wj2xrOFxDz3pns3dLLXkXxoJbOejnkZ
XhKjuI2qO8oyStbROLXIw+zHJHKhSoZt9mq218ruqrNFt265Wv7eLFbjcYyj9X8/xv8JsOb3IE4b
ZJgpHc5hghD+foxLOvxI9NLmSgpxEkyklibYGkyFnqkO8dcgOIpOirbcZSCAbJ/U4dbxyQUxw1Nb
IQ8jvfjatYL1bptvrVDj+rph8q6//vfPOev3/+L80yUJaIYrwVgyxrCZD6u/mNxsfQhESXjOVTe1
5hgn9gXQk42YH5VNNzrev7wdguX//X6ebupSuMyasRX8/f0oZ49ThV3puiHyPLxpxq+qTSgq4Gnb
GrWBM6hNmPdYk/dUcUKtdNTBjtcVJ09vV0En9Ef5aI1e8NpaesbEw2I4k99jVHppG2mvBXUR3Np+
uS985k+km8lLget0V5qziVz3nX+B9y9j1d93IOeaaZvCAlY/X03+/oWktKIwyLPoSuzGB+vK8CSJ
NFlB1q0ZroJqHTgJ6mJpq22DuuxsMRLhPiUQKnaqxygyg43CatkaPMkaGQ2b0rhfNonwftGwkXdW
xCkI9IPEV30KTsOUt+smrHcmvc2zMvh26FnBH3YIm/2qP1Zuna1ZGBpHRDLGUQcbvmtqmV6JiwOY
REzem5cVIeHex9Hw6VjFnWShk7rdBvvpkvHNBLjZkTXqrmj9DXRM0rXRejppxYSaYk+21lrT/dE2
enjVappJPhdU9EiRcXZdH2bJmEwoPdPm5Bc5HgnR5v+SbWb/7wPJlfPlkRoEknqysf++33WnY+ps
+8j1XFhCA8mDlDoeXLt+70ONgVcxaetrt0eeM/5MDDf+ZWUGCPGi/6wSadC1Ec4t1GL9Luk1tW9N
6T8ioR3wYvNY1awHSxt/Ent1FYl1R/Eo/ogLd1xlKJRvEGHH+ypFOlfbKSMRstRPYfgSCeojwVf2
hkIBEhU14Xapxvu4pBA4JSDMbeFpd0FuPPXmLMYG4Hggn1Otp0rPD0TIV7tcDAKwi7PVtLw/DGQz
b4WTp1eEnTP05ZtKhvJGWaN+FfKhNpvhzW3s9qIb2/8+MJA1Oh+6fzu0CWhhRIDB75GZaUsmOn8d
G6h+wChEH3ZpMz9aV0ZqnFjdGSe9oSACvwrYAA7rw/KPZTO4vo8/d35MTXZ6tfv9HMOnfUOKz1/u
+stDbBkbAObnJ/5+NdVk8VrJscRTM7/u8m8fzfifN78eOTmatiYOVszVKnxj86fU+jq7o3Cz+8sT
l398veXyAbEO+DuEmq9f9yFw4hP8fvPRA/K2A/mt3zUhBer/23f6/eg/X9f4mQXuSJt1/gz/82X+
8bW+PtPymK837crshp3AqBVFnzlAq5ifvzwAfoKrfe355T/LBpgXu3+5KThlk+oaco3fU36btpTj
z5rlnyLD9A42q+2muyiDoU9RrgJWXfq7FsHRumce+6rs6Q8qOfCi25dR6/9QBV3fLrHOsZj+0IcW
ocMYPbcJ2rMBuUmYDN/LDJEsUEKU5tSB1sNAAVYvX/xOXuOGYAgWOcF+qvM3M2K6WtjTJe/0bVQb
wR5t/YkLPhggI0Vvi63cAgy4ChH7gPQGhhNUTBMS37yaxCqACXuApIKWF5ZCRBez7R2YIX4UrafW
h80pqZ67ArksbI6Vqw9PeDVDLCq8RuTKYq3Hv5idTWua4tY2i44oStfw0Zw3VmRXB+R+rOALyfgS
WdodP1u7S5z63lDmDVXYuE3iXlI9yct15rTjRnbaPuM02ADVRfVoFY+h1XFBchQ2dPUh0g83IwQO
wluJfQLZrdVQ5BNhuY4hahGk7fGpypgXc9elVlOhTMpzkVTOtgFRuvKE8T4NE8mJ1jGBuhAg/jhp
rQ5kpQDZaHvdARTbtslr82wDE+Tu5D3x9VXYQLI10uFnbJdPpqi7TeGYj3FQX7wKUBv9zEes/ezg
ptxXXhPu6eFouf+MV8GHEUv9VO+3ead+SLRnNUlr+9ZIUYrTg7xZ4iNpS9hcpYWsGfM0VEQ4rLAm
NCff0xYwTgXaYxOjazpG+GWgdBLeHTrOkSv2Kek0il1hSsw6kQN2YrAfJL9ePPyIqvQxk7l2MYEt
jQX12VJCrDA0HTRI1Ww0+BLr3KU157dnyJXkWSv7bgiDcoWTNqqD9mDEeK6bEF+cPe6dUfl3HZ1z
RvWcPY0onLZCbCKeCIPN1MXMbjKG4kS+GBXqownvxwpxWJZCYqaE1G3lVMDGsaAo1sq8q6VmYrvR
xvVkDn/IPjkC+hd2/BP65o4aBehwEYPbKOqza8sjnhRaB33l7qq+w+akvpMscab0nq616LHlOr9S
iXHOq+RJUVmHcLqJBHHCRj+aKyJDfc04tRh9B4ostx78Sxl2KJEbdV9j/4MlrF4mvXgKrdIEn+U4
26Aur5ptdlvsRWoVNRStJagzRUP36PnGVsX5s6XKvU5TYtMUZQ3NSAA0j+C2jeAxMI4wtIL5/jkJ
hbOgbHvcQeup1Kla5tJm1q2uXYaNXvT6OaB8UtYaDOwRVKOp1ztHUg91QxNonAuVHoVyHsvvSgtu
DFgp3ZLkdezQDWB6Gg+5aR1Hn8g7tIFHvC72WsiUk9QJHpDJDpxaeMD8z8zRYIwz2QAq6MI6sunS
j6iC8IRf1bOM05vVY2qYvddjn/sgmqmtNW5Hu2iIr10jYKQijlnFdvNcoc7eGZMBJJYS5SA5lQcC
hSbml8QvFC9MtnZx7L0QEhTvkKORmN1kdzDtv3EM0SJHrkUsFIlCdoYAu+rp806V/Q1OGyxDCAXb
skzMnZjD2TP096shOZPnWG8x/hgr5GhPJjPUFZft/DCrvNamVqGg99xfPXBIICFNvtEieWI59N0m
ELCY93RkO9NWuNqrFlmMfk7wpqTYsxRDUje13lpMQP3iy4BencQIqc8cRdDIIQulcRQnO2ecTFkV
TbGIH1Lau8ocm/sGOxEph3cdonh+AKveO06ZgEdD0+S3Hpg2kmiGFqRz1yYficLQyo5snBn42b6F
SHgG9EU0CsSsbU/qjde119G+LyrNvBv8BqV16TTbnuSzTeg8tJPpbq2RRWNL2Gk9lt2KgJ/1qKcj
xhKCBAWFeFlV2kndeuXixi/XdEvspwhxfMB4iJeHBoHwM3qadfaEHJgZaCuQdpjhwU/9fG/YHyiC
z2ZHQz7JrWfbdM/S5xeeCIl2FZaH0feSTRNNT2YlC74c7QWTnJidsj45wdQ+7aKXhIFzPYIBBYZU
7UNm1VNCwbbshbEZkmCf4RcYALlsxrqjczNDjWtZvlaJ/rgqi+lbTk+aAjK6Sy82kKo473U1XEOG
zjKb9h0KhZ2UaNoLQfoAUUagOFIaaEjsYVFq+4EKMvzVYbwvqDnAoCcgGywLVgnryYDxTAGnYAQw
tXAzFu1zp1narKOrNqRGyh34yRPUIntPYeJexsNTrKZDUYQXEC2/ujz5ZXRNiMBqONjTlK0NA+Qq
Td6VEdKuiwQCraikrxQP3aVCSLURPXDgGRTY2vmbU6NamjjIV8pGwQuihUi26g5QdIMehAGG+qf4
gfTtAFvaeDfBtGFjFP1JBZ52RT4NYWB+xLJZ/kymPLjpTjicfHS52+Vp8/MNdswPF88jvspJe2zp
BxxKVMX7IAni56jV/1heo+nHC6KR7q3ieroTGTLYHl0p/XuiYab5NXL3QaH8/e7ESbQpbCO8Dm3R
nNMO+qLl1do3RTLB8lpyyrAxcA1/MLWhwB2RZvs5T+NECIeOLSn9pN9V/zQz4+RETftO+FI+ywoK
8sK9/qLpIVxZvcs+NJJKl4ey6wE+JQHlkVCNrN56VG/TVD/UgkP369UULcUm/WFKrUf9iSqb4Mv2
6IbYjgxKLS+IQd7t+X0R0V8Uua/vY6c320EPwnPftfYlSLhklGAcP6Yg3faGU/0cJF2esau6J6Y8
cwZLsh3J+DgoZRgPeueL1fIwXbxZohTfxwahmkUSzo1gOeNoN221g4gYvZJ39ro80sbbGmeh+dYF
MLUjOcBi1JrgihEEmuTG8JT2kWOkKCqcXG4Q1SvdseInD27H3hxR8crW0R5EZRro0fkuIuSU0fPm
Oy4Y7CaTG946iMZHByUNKJG6ZQXvPi87yEirey5X1Vtq0zvjPOhPVVLVV1v28abQzfqzKPBCzq9a
OkRpU5+3H8vETwEVE+qad1H1mOI3+NrdHrNdN3T9T80m0cE1NHH1AC2dNC3VtpVb2K++Fz4trxZ0
wSPCXsoGle5u69IuThnH3bW2QDFlTic+29T7c0e69BvyKVePhj81iCLC8mD0rf7oF0p9vXGv4E93
rkc2G69hN7SVoeqW50aHTYMbYkQAmhU/evGmTan5qfxQ31Sq1s9FWhAiQnXw6wG5dqotkX6PI1I1
NK32z0rTwiu0cnftj1b+A+tPWvfG98zBeiZEX1xG0VsXVRjhZnmLDF8ZBxwUmXiTAua9+JD4Lj0Z
ZhvQWvK7iz53+Sh1R3W1ld7FJUf0gjup2WSw3LC/WOkZgubyKKZ8M4Q6LK/FoFkAuniA7sXu56g9
Lp/H8RssBWOkX5NUtGevsa0NgenNp0Ji+PWBQmQoReH517E04rNeSY/oBdv9kPxYyyOoQ9Rr182q
G4MngVmjGW/bYmw/CB7/+ta212drFp3GLWU5fWo9WW5DRrxvOAK/vjaiwGjNDgrvA9fOoAkyNM2L
+29OVPBQ9j3wYm9len5zD0XSPWINNLcjuSDf8pH45Hnf+vA+VmbhHKJYi1gbVNNRRSTOczBhpB0E
3Bhep9VsY1VJJ3mwxxrpFtfcneNo8bsK8FLMrxMOlBKQkQ8PjakFNBonNJBIwN+YHhyXR5AV0K0i
TomHqSrFnYmVndBdZ92ZsnidmfI2rOzPyE08lDFjdMKHYj5ixEYvmwyfnDw69QDHv7khs309pKRB
YsnwqZvpmbqk/ZKaln/Qgd7v/BAxutGclieadoyVibrGket5urX0sNk5bv6y/LMs3JACKlDv3nZx
GaI++XrVOJkee+KHnuO6ce7AgAnyTqLxkwxgk7Hws6Vxt8PdSpJ8qlcvJgW+5ePrTtsjx8msSx74
w81II3u1fEylho/WlslT11gWmFCIhcv9eViyiGz7b+VYMDtB6UWInG2+ThIw0/zF8TxhNgxG4xy3
kXUPzLr9ekUHb96s7HAfotgxT2pkrF5eEnPfxky78N0dWmOfa/W01z0nedcjsVleEsXfuHGx7Z1o
S/oP7Yg3yXNYpGlu492D2GkJda+M+xLQ7HlqeyLP5u8+lOEdZZ7ptcht1mewXncxPtZv0GPRq43T
PW0OYMQCM/dQ1uYxikX21CGJ+vpUCKeQQxT9TUc9cnE1+gLLP5pwuiaBzF/U5JR3rZewxh265BNR
zvJpO2xm26qJYAWmBLcVpk+N2Cwev/ZO0+VrYJINY7kvryCg6WjPh0VtdC89hdEnafTpESB3//UD
ptrJ5EL/4Qbw3y0AbDRHCufFrSOWp3xJzdBA3s6HWBf0/m057Oiaiw8zBi0Y/hjgRT4GRoIGRJg1
plbjvfVduSrKFBUuwIW7OnY+aJwitrHs6lKEAVOT3MLXLQp5KRPH3rkSw22lFFfV7hEeSnEXS4TC
PZgDdFPGvtcFGhCvS9fM/Nxb3E6PY1uLC3jv7YI9zlnBcon57oyJhulXTFurd+irNz2UmMEBLe1q
H9KFyNxAcmdl5xYvhUu+FGoj4GqVdRyUi8WUNSBSUXmRFqvqQBDXgMEECp6pnrRUfFDGOKSxa792
Zoij1VTq0DmtuQsl52hjl8hTkcQdgVtXJ7+S5dcmQIuxktST5h8tPyIUQ5uw3BxmHWqHsrYeqnDv
Rn52/H3/Px+3PHjZWLMY/+vPToT7YM6bnF95eYHl/knVvMdy8/edDOPeupCQM6GWIptt0H8eE3K4
VgJ9kdLA7k1uM154rQKLhwYoM8lfc4nhPopYAYVaO+0Lt32NwneE+B4TYvIwagcBBK6E8ljNm6TT
meuWijl/joLWwINIzzti5+raxnYnbIfsol3qfMpWH+80z4BnWoNznAjE2aou7bgIEA3uqpsUuDmW
B6hZLJYgQj9m82a5lZx0ilMHazCfgESTghU2x1b/VWgaXwhuewF6hM2I4nmyvZD4od7c4ZxGQZyN
26hS71ETFCeJQ8zEGNJIjDPCrm6ZtM4yqJv9sns4yxpIDJjoigTYvoP2cRVX6mX5clRHyyMejkwv
55JjMR1b8T2B8H7SWKnschm9GAomfdO0z3ocDusm4QmoJNhXcLOmddwa58gotN1y3/LfvGGK7ljo
O7sx2aALX4cSKxKU4Q0ThQDpynr5YCFCs00xe1qLdFY/T7EW8KPtmY49NzhzV4Qp3YekNm0LU10F
5iUgia+a9KytMctyXBeVTjlapCPBbyNrTFeERWAn8pMw2VC9Qs4wHx9fr27XSIuXvzPU5ut4sDtU
de2d4ceHhpbhYTK6fBswVNFi0VMWyx15YDYlhzhKUa5OErabipu1auuHTuTdnly++BR36bA3G3l2
tBHJV5RIOG51SkOkJAl5qvvXSJDDVVTuoQg878hiUbSkGoY6yhIsiaiB1EARUkXO2nYHY4VBkNy/
WXxhEHSwNULLQbnv/+ib5mcsfeiEHRzetrKuQuXlvi6cWzqhsDeH/nVRjC/K8Ear8uNyq6ZzRolf
6/NdG2I+bhNnIu3Rep0iz7n4KeLfTt5rRRUSxwLrKo9L967jqZemV6SpNZ7Y1ZXGOh3L9TaWERol
bNl7X9aHpnN6HHkEv5oqGfe2QUCfpYzuqkVTfIc+5bW1u+nUxlZ6yhsBw3mswNKOgXOxncLaxXM8
z9iF9pomJAT+wreOCjft0R/alUcQ3yoafJbGXBrW3kjCI2qC/OZ29o5cV0ASCTPrkjgAfXwORO/f
J4UXEwaVovZGl/iooeta8T7lse6o2SZhHB2NkQ5HbFfTKu0N47D4L0LhXRC5yx3wEoaTxQHSVUW6
b6zkFM8aq2WDovPea3SD5ax5ducBLIwZ7n5vEs3I132BXE6X2o8giV50j7weJmCgVYvu1YEk3yQD
zQYKIhJT9lHXOOWl+iA8xNiRHHkfzvIv2dgswd34EFosdLYVM3/Oa4WeagZSK9Oo96Tz/AUXvvDB
C/JLVxNGCxj2xXcQZB4ZOiNiKsf9+vz9LI8a1MwFLxW45VnQs2woOaH3ka9eoYYvUHvbxrcoT+1d
aoJZXtjtCyl+uaUQztFVsF+n2eSQDgOa18DgNIzmjTlaBNLJ4T1I6IlTrbnPjEjnTAzKDSkdaL3S
ZgbnLMe5xITKaKiRE7d4D9pg0u96ghtOdjacEzyoKx2+4ZduH19Vd1w2i4wfdLNMUShwgdUpnztF
X9z18zdZNmDJCHvM4QgOOHGO07wpA5VuMwhKK0MPgbhOxbVQ+vPikyDrTB2XjYuv5+uW/z+3eDES
iSp6+UncIl6b5VfLLTEAivv953JLLyUIBKc8/LYBWLMrIMHmEwgzxsqJkGzZZBXjmD8LyX7f5yZA
deIZia9V6OV8Cw9riPp4FboSIbDlvHQBpE/wCOPKnZ+azCK10JqKtZ1VA0p5PGUTxjRplOXJ8NwU
Pl8WZBu6bpRGXcZ2E7FbieoLnPXUF69CTRRqhP7gt5gfMh8XV28gWW1Hxotg7sFqLVLWtJ4bpVwR
l43DbB0eRJR97ZJulv4Zizl7PiqWr5PUnEM+y3VdO+SWC+k+Sj71zo5PtgrIgzb6QzePU8uwRXAk
hQ9qhjRC/HvKax1MEUjXQdgPR1sIuOhZ4dMN6HP40Aje4jgL7hJMUSyRGLQzyalm5nr2599eh2vc
70Cn93G+0amqrUVmoWv0ymNX59vU8rkWz46WtjMx0qYyyHekUz4vLsPFiLIMB8utf9wXOByIXlvR
ceW4ILePuAXUBpd4yqDzh9DuiDHOSZQtPfz6uAW0EE7NpAfDXmZ6S3eXxZhZiOckT6qdPsTubXDM
HUj86ZMeDAQNT9hzOM3Er4GGvK+0M8Rt49INIHWmOuB+KzhAeE/OFiqeo181uwjz5oeXmZeIFutz
ZhNh6yoLhe1TaHvDY95M3jVHY1BYmsKKRUPQCuktCVricGqMZj9GwXjrqxIYTQsxx3cdwF3IoKpt
Y/a0aVKFBxIZAaaFYp8lTnifEamOQNzM2k2YBZSUoW7LQdpXFC/9g0mFd4uzXkfo2PcPIOVYRmGp
RuI57sxJy++zOqdK7Fj3vosL3/Ro3dREa0qKL+8AaBDyVvNoHQ9gShNFigU6MVgiFuRWM03O0P8n
ujOYD1UWeM+pin/Wul9elr+oxTMFLDA0pfjO1o1ni7chF+tRk8ZHJzRnawkD9YWZRW+QKLbL/bJU
dBGAYdw5VlK/1lm9L4rYfvT64luNoQEGj0VNqWqdAwRILIeTTbabXb8BnTTuAHPOvI+8eSuMyd4M
hGIclv+6iQ6CIcUBWuLtarIAfFtqhNqdXnBtlhjp37CMH5nOe99R2fJ7WNMW4key1/U2pJRDyC0M
1PaaOHFDwiYbC5I84okBoFAFToJ5ovHZajXigcx+xlPdsTBg4tHY6Xjf0W5n7fFatZr7ao0A8HK4
UjRSuq1WhOZ9MN8aowmTZzQUh1rknDr4t48NCV8PYQrV1rSxYY8TmYNov1p2dYOFOo1H8oB0ZG7l
5IPNZwRKu7G+00PbPDR5+isDOrkib6x8Jc2e3kbUUGwTk7YBhhdsXVeoHfMGAp25Vn5XwRNx9oeg
tPTXwY2OzZCE69gJqmdJpOldPqh6jYKLerJ+bRrN5kPgQ4gNEGNA3SZkf0N7QcSMQxuFMEx0IgIA
STQPdYVPkDBc/5eVtLDssakzg2y6u76uyteaBgd66/QmphjRF35Px8txzJrmcxRa7TPZyanE6xuN
LaTVoWtuOd/CkWN2aK02Py9neuS41inC3z3S6hp5Dr8al7r8Mc3T7mKZNcAc/jIkoj2NGNZdLPHm
z8Bhy5/C24HgZ/Emh3RfT0X2vfeos/kqDojJGr5VQzmeaYtS+7YteSdd23wAzmg+QBo42zF19EwX
sLVY9a3NioPMi9P2Hu3TukNagS2i7jeR74wPZBSWdyqk2+ZbycYvEIuASc9Ops/c01e59W5SrCRv
WV/L0gi/u7BVNIgS9LW7b+iuHKI0GvsImbt49jzKFnjNP4K5lECpsjzTIOrWMoODViY2iYE1QRRu
6mzdKZy+eR5BsBFBsJvAtTpQ/UWz08TYPrUZ4EUcU9GPIYg2bkkykhZXQ7LTFMgepmfusSgJWrQo
cCGADHaZG2ZHtPoL1oJ10fBmeIH1Utl6RAORC4EZ6uaL7Vd//rn8lw4nTVJSSldEKVZPzsDgPIzi
XVjNRM5ugGRl/rOqh3dVGyjuzP6PxtanqwqDVaC89DYiBji5sccEV1ABtkFO3ahaZmunDuiVRiN1
E8q7uvPDW9iuaRw+C59GAF2S8RDornycDID6dVyAEram/plgIzsQf+it+l7QTH7L81GRsjxktzSY
FfEegaZZHdHHASX23kf1Dm1i/CKi4ZueFDFoiMT9NBv3oXLN6lfvFLRmfOwpU3Gg+AOAriFNyi5t
huUipURqk1aajEFzHKXjPPtTH2xjZgR7TU6geqQG0m1Q/S1KjW9pFEx3Ymrai5jkxsD481oysmex
eFGO0z9lnPO5JdpbpAU53hDXIKAkwpVhu8W21pMMqETXHkfh2KdStU9FlT4bldVuY2v6SM0iBHJl
sq7B9vLYaI2xqZGdH4KpVG885z2pBUTMihOjplW8rnAskARJfWv0SpZoEPjepmKAUNSsMao47xYd
/myOxwNxaFUNmRShvquE31EwDQFKB1hmU4AhttOLQ65yfb6+FiSyJfY2hDxMvmza3OgKs2BUoM1E
4rfbIjflUz0KDyRETqRRAvlHLKlHCRRFqkfT3krtS0zGw7cwgLMypdr30NDo0cUDa1fyvzYjI/KP
ZvgpsLHgN7dAtGiiWC+RaU3cvQ6aSeBikdnnmEDDujbqpzQo8e/M9U3Hre1P9xtGyWDfAFV67g0z
PXmEqMFf0HIE+U3KzDe3XqZJfsalsdHCol054Fu3k28Gdzj88nUTx/G+mSjMuUXV3ilSAlZx7bE6
a910T1uEi5gejGekMtQVokLu6X4VF9F5EDOFdokRaW//D3vnsRw5smXbf3lzlEE44ECbvUkgtKIm
k5zAmILQ2iG/vhci6/atrieudY97ULRiMplkBAB3P+fsvTbz4uqxaqxmi5vQ9P+8gsrM1lhunp28
Hdeul0KdjZMtamTcpkOUHdxyeVd066lOY+ugQ61fIhzFwTAg8fX2+BjNo3Y1FO7R5TPbWbJksqS9
tIVCAjKT78Rwa23L2PqZzuXPxjbENufqb4h2h8vUys8BSexMlpuqfYwp9VUpBhl1Pb+0I8ILw43F
u9e/FFEyEa7gTggqW+1i6SI/TVO7SIn0E3aaf3xoyp3Uul9MMu6HJEBYqFkcLUiUORENes4iI3mJ
yZpDFgWhJSoS7w7+gnfHUzkh/jawSaLZ+jXapGsmkZj3jKmSJ6hkTdO6xwbP9DHUtafWCrkL25YO
qWPO17JIL4VNKdZiwfHnQMF07rJ5a0Y12IOlmG7zTp2CzDwMQ+s9ZQaw+z6O7ztcc5CQwISyRMnS
vWYDZVW1vEL0TxqeMQ5YBHQkw0uODfpC88K9tkoSLFv39msTRbvcm4gMCAx47YOo1nMNOCou+F4C
nT1YGflLqg9vpBR0r+YI2TYYsE4FdfW+TB4/46guIEQNzmZqJ05oOQMEXk12ERUGd0V/4agNk9rZ
VfGDDu+dymLzAeqhu01pj62rFgxH50LQswdcvsppj4Wo21dHp5dOvLOPr9ggmLMAfxfX40M62d/1
KneWEn54QGKfnwRHe/hlC8qjbHeqp8GbWsFLiLOXTTuLfgTLiVIb9w5miE0Zg+l0HyyL2M2m7/vv
LhsLnsxoQ78oQx5kwLntl/l9QHi6OXcvWpBscIjFbHXQV+y5BAnG+reNijQ52631JCRTFifW5jtT
gxI8IMLeh94YkOsW+ozw2898YAjUNfkXPRqmaobMgbFwWjKd+LF2wZBngpAW2+0H/xb/Nzt2dhIL
HxI7mzyQY1TuW9eA1TZ0yMVmbYDsbY7WXkRiXckyewPISIuFfn2hUvZ8R3nfdTYLPQrzp0omd41s
9bXoHe8uNi21q2TUn6YyDjELh87OAIV1Z3bMspz+PS/rkOFtnp1GSfSNp9jD4vCbHcqBXzhA9a2t
S6NqL3FCAIGO4wRsRl/cm9BLoACmzJ8MSiFeNr+U9RKqWaFvCB+qJDU2/OrZhgaW8Yi3TH/kAW4A
8Ckmo0JQ+InmfJOK419rNlrcpoCZe8AeXhTgYCNrmv0DWVRnNierVs2pitnly2Y6hAjwd5w4gpXh
mZDXigzSE185Ne7YnKiVrzjVDlOghpeRdIw67awDZ5NiXQjSe+Yksk4cs9jd2vdI4RAdO7s+6al2
ySIzvbppptjhRHSh8wVvK9Ojc5plO5Gr9mRAvzL0XLsPwtkAlsCjjLveeWtSZpRF96oII8ri/Kpc
K7tq9WwcsMDe3/4oTw3ktERKmFU2XSszfSZLVT73gLCQl3pvfdw4D3H91o87rKzVYxKXNICd2tz1
Y9luKpJkXQInTxKYb1TywFQzBtKm2IUaR53c3pmMKz4sh4lvUtof+M3qx2TxDbd57nxfAHhWGYZP
6SQJvlDYaML4I+l6YB22Uyw8g/FNoUtKihF8Xy6yg6aJ9im1uWEZf+xd0E4O1tiQ1l9u1ahdiife
DZpSDUlcKGFIkvquuqXctT7GEBRkMgbBHjjJeIzj9Dz1nHPKhnhGzjLNp0JW3OsQhe1UmkA6xhnj
B+9EAljzDePJvErQUzBgkuMSXYWQEhhfJ6w1SeTpAzUE+cgF4E+ndJq9TQNj6R2El9uHeATnYRdG
v/ZC5TdCyefbh5TW7mQ2RC/l49uAEXdLKh6Zs3jmwxA4nz5o+jGIuuzSBmzHokABY8CfBuQX6ceU
QMV1nkNwplN1r6zgm2ZrmP3anqMVS0HSUb66nZtdiw9zYrlLOnCvwoGa3S6OYXpgGrKtPttNuQfj
gLHPs5oZ1HhUAn2trdiljGtQaRBvNEGtHucAwtISBpi8T0Kk24qCxku16Rh37eC7VVOdTI3EwDjU
0ZAPwjooRHuFMozL1FJmQhmuOZtoyQ6Rrc09Sd02DtlD5wh1SXrvHDojKLWuRGSWM3DWELVIiTZb
VXV+1Gl8ey0PWtpbRwF/5SJdZlQ0Mb1HtyWUPAs/Wkt6r10pq2PGcQSNaBm8EpFZbF8p8gvcLcQ/
IjDZ9NIcztHO0MvwLiSR8cWO4nVv6MOlNpdpYN4asF6FPMAh/GY0kXGHjmWJeqkPVucU0NeMY4Ep
k4FMHW7iaaxoViTx93E6qmQ3uGbwXA/T8GySJWM26U/mWOqi2WH7QAWcM98DlDoGROLleVli9knq
ixwYvOrtYKHN6hhB6EoCGpHxPi1JGWfxyPZKeQ0HDD44bUpzzBpPOIPys03C/Z4zkAEsaKR9VtqM
hwfdfo6UugsLkX96pmsh/kKQ0oRPlTWTnNqlJVmWIQMcaf+yGLM7hVdxELU5xdveri7c5JjbpXGh
TaVfckYtF+R4eC8b7ayKelPQlnqXPcLaWkXxqQyDN0VPeM8Ej3Yf5Ts95/u4wcZUW/lzoMzuwQJF
b+cFU3rOobne6J8dxHdy7pkZd4aOuI2p6cF2JS2jOrdeddfCKDpptP9Thtemg1wAKET2NOQGrXq3
/RnP2YuskOlAtp4pX5doWFobW/p6jWEG59bo3adcVpcozTc0rYjkBGsNoXfaxzYr3YqmB6c38r+3
Jl2du7GH49eq9s1pS3F3+yOgse4G+F61t6uSniG7ZhbrwYZtNfVVNdDVRGZ5Jrvuh6Cl5ZedRurp
PB4DYPfkK4XjvWFX4dbDAsjkpkNExDQ5sd0lZFDPXqn4rliVQGzGpBIxj5ErhfByz/TdovMROufE
rO8kEgjlQk0bsGs9KvoZOBq1F0mA6txCzsOaBvBSs+D9dvEJgXP16Ng8TIVWrk2N+HPTyxiKTDQn
C5qqe3chDeJtNNdaVr6Yc8bDN0PjxpmyEQL+eOYaLw7pUvswxEA/GCVaBkg8TMUQIzZxsCmDObxA
I/zzAwhB7wgnhlgzUnM/c6D5p9sHDeYbbKCqp+XiZWvk2LQRyvoJsb/xILsy3esxvu8qzAjDbKhD
EUDAGJxHVzxMCbODRj0ky4eFmqgJFEgS2Kpiqro2jFM06Om7USBtnCaj3zjTbBwVpxVa3VaCihOY
u3K6cGXlSbFnFm1sMre2/WaszLsYVpKP20/te4224TRow66dRsibdFIx8BTusQBLtTXi+qlzpIvR
f3JPXhgl6zaZa/jXJVGnaVueY62Yn9rkWSzrbggufdfnQ/OMNIRCvgVjoan2Z+4gMxFTNK+rYaxI
okWs4bhtvkelfvSqRQVTfLZBHl4m0ByIQafuboh5MAP9xeo7dQnIxt6ktakR6Bc+TrMmr2PZOc+T
4nmPMYr9rqt74ld8JtL0qNHAqYbExX5+Hx1qUDuwku3tUwQiZ6ec0YjTIljpZREdzdEQd5U11chL
Z+EXdvXNapV1Pww/h8Ho7uc2xMpQogbqaMFeqCW3KbZt7FTTErjr1WsXdYktouAtEWO/TQddP5hx
d8+DxiTf1Pt10KEXdYic2hEbKy9RWYEJA3k09DVcpn4ZYC8AqfH2YbzS9amPitFqiSFeQngOuqOT
mvoVRqNaQ8N4zUEZ+giNrXcC/vb5bDkPwEddRFKHsrScnyIM0RV3yfg4yPrM6cDbQ25DblumyQvj
QO8aL3Jy12qOdsPZ2oX091gEHkptenqpFR1z2lENVn4ZJGghrarbFdPIjN8sfsZ1SMkTt1dY70R0
h1F/MGioHCXkBUuY3iO66cQ30kjsb58i9urXEmvu/ewa57Eq0Kz1DbngLs+KpekX1Mzlhk6p48NE
0y+l3kMeHkxW9IQt0bDC9mns3gE/xo+mbNsnsHM7LTTfC0fXX2KHtyLUiNq6/d/tz7QeyMqcWzup
NOSTmK6erMy70Ebp3+eJFlc19QibjGahhYAMDEuWDAMNEmbUjhFiOH3QGH2yhmZ8imuoxn2WYgBw
ECx3Q97c2a0ZwwCeLQItevtFuIg1p4Ulw0tiMBYn5Wen3Beo6Q8xj/ousmf6i7q672bsJ4xZKNtV
4MyErI/u98UlayYShXYElDjT0Tzp8F4PdOOCZ9GinTbh+ssoG6+WjtksitvFOVBmB0y24Cx0Izim
28wSwznJ+mLtqi74VHaCNr5yvvWJDe1SOT8HSefX6DKULyYCrDrTtUdayHC85yJ9R7hIDGcfnYqZ
f2KgGj84CnlC6WnhA+sncnvQhQhQY5seJaOCrB6jp9sHbSLWOZw9eTSHvF7P0pvX8Inj8+1D3DHg
qCPr89bBjdBZGhr5tVXX/TJZIg91eK9YvfapNnb7hP4r8/Te3QQOY2ZL0zYlkzbk1QYuyLgGqjkb
+Q4lFm6rIGeo26ueeVaqUeAJGttKqp2eaPSfhGbvHGZfe5u2r582jPHqyKMEYjK5d79jgvIeFA0u
v81cqBGlbDcsaUDYbBrKsFfspT1ci8H8HXv4P8SFf0FckCQQ/cVDuP5Un3+SFa6f+a///b9QiRS/
fqj4R6f+ilz4/W1/Ihek8QdYBN1wJD1Ky3QN8z+QC9L6Q5o2GaSAE4QBdwFH558JScL8A9GEgRWR
5QZHrcBM3f5GLgj9D8KRHC6pbUsDv9B/CbngLllLf/U8CuYXtON1UyxYCDBpf7PR2yaeZ4eMlX2T
kfoL987vQoK9Y5xL2Ho931bqm9K+0sZ6dHVScDEDKAxUVHpp4rSkyGSCVJeWA5NbvFUcxXTlPru9
mxLzXgWnvv4au+zcu4Lkec25xiWyET1mzaArKakkkHTQwPXYw1eS7GOMXoJ12439wmGcUMxEHjCc
xQx8ZQb2gE4m9itLftLQfsGL/pAZRHjo4XARGooaea9v7GBQS6m3Mmo5ojXgl2xyzkUDOAjjMzFw
uE1shfr4ErgzIIZYPHjTIxS652aw19oMuGmJym2cq2Mn37vBu2ud6DKgSh4VfCC9uaYG4l6gXoS5
doAPq775NkfVM8a+xz6o39us2U36uGlhEZHnIV+FFd13Mv0iVoJkHDZr+stfZais1VjyNkvHfHAq
+0TL8mwWvE9pyO8cyuYbfWfWra2Vm7sgoAU5FFdKio1uiJ1riyvaim8EI+1CA4ZOOtO5CYufFsFH
TeMeYp23LWjp/eMI2CSBTYKRF0BHyC2iwtON5UwXkxWMHjBXVaR7MipQveS1j3q7XWV9RUpdku11
tPBkvSxBLe6m0t2DGJ2PQKofQcP3xf2MfJWM2nLImWnl5DUFzJGc252iEYTozB+GMwOxbjiDRFiH
qMgPDkdzMifEAwYEYjtI61n+4UQEDKaWq01b8qeo3kICSFYVQvdNPbpvSQdWqE3Y0RnAPbSkHdn1
CPov8dlFqQyqwj7YQ70e+hEBCXaTuB2uXbEQQIHkdvUS6cLRjUy98CWlrF7hdXXXgKu+Wsz3m4xT
J42ua8ygeMV/O4XNeNXJ1vBVKd8a5fYn6tYfQUYWgmq850Q2BTzdS2iVqzZjngOqEzUYnrwImu1W
KKb4hpzutd74YTY/DMjkjyZZDugeIswnlc5IfV17TuDbwVHMerptJDUkPY/BBZxgtfyugy0P+CMO
EQE+t4clgCDm61G/mWtD+LP+VcleX1MPPdDgjcHke8/1GL5RbF3TmOsLmxkD6wMNIppHRkhNW8Tb
dKJTLthdkrrgZVZb5NwRLqJqPCzst55E0wokvFOYj55SzSp81HFl+LBjrmaZ0z4gJaLLvF8MPqI4
f6zMRWM37TKhf8EyH3EbLg9enR6yiPZLbtvXcUq/Rg5pxG/zrkArerOHZcxCwkDKk6C/GTAwuUfH
VW+gJqC9JwZuEWpWhjU51yosUO0whfpG49xdq9LpuU1bcgFa7O/kJa9ullZggFSovsZDBxpuV1f5
GUXMuIqtZ+lhF+urdB8a83FOv6c1Md9uzhCU97rjt9CN8Es0xrobttQGzzTyt0ZqAN/guEGiNtDy
vkLgnuNkLfNDLUaNTwKYtTJFxcHXHTf5bi0p5ayN7orI5m9FE037jksohXw2G4vZJ3wSvlIQohjT
n2R0uc4c1lNkyATvRAMGPPqenmy/yZSf60jmnay1u6idzhw9GQKQIzpU90W1QC8pnrY11cuqSvPv
HDWhzav6QHIP38Rs1Yd4kJmLPCysGbHqZFzrJDg0mfHY0WMETV93+xxeKW1FRrlDw9zHM5dntiNk
eIqpWRIWS4JqP83S+2KungJByGCT1+M6qCckolWwK4V2ghY57kizu0+j+dggS9vQUYh9L3ptW5aj
VDIHmgbrHNOC5/WU7bpuAc96inZBEhdsBunF4o2g5eBeQiLBYryqXmw90czajEoTYJHFSixpWXqS
flllHqDOLcot+LDroHEFe2G3foHUZtUjHV1Fk/uCdmhfUjz7BrFqFz1vBpyK5FXpOaYPjygR/m+g
+xKCjCE+aDdgu/PHtN/0BkO/PnUB2Anv3rAwPlp32jJ61oLibFbBj9SUfmiQVx9VCez4jGM3Vyu1
vw1qoM6U6bwtq4bOzFR9r1Kq6KK16dbqpu9YcD9FBlZBM5kPCG6XZS0JW/NhatJkHXrqkVnEk950
P7GHvTQOTnAXPiVm//BepovffgmP2mNSj5jNMTpxdgMhudwNU7yix38X04lxc/KA00I0h9oCRnbb
sBC14XPT+EWB9gZoxYmPCjwLeLsdf8eNdIen6lNCwo9g9Sdz917W3AaGkf0EuAnXm466T/t8l0OP
2pAIdMAEcwv9tFf0uU914tXQb2Elj/auZrWfkJVoYTwtks/rPMjLMOhLkiErcNCbfh0FRKTaGw5H
LPiz/gvnxKs70/eMsulhJi10NRf1e9zNko4Dm5FmEM1jjQhepMOzjOS7YXOiVd4SzTUX4MVlkn+S
8PPWVPpxoYvEuFdcmpyVrv+i2F0CXPFgMO1cpYJYd1wcQoje76uzPdDOLxF3N3a7CgwEn82odH9w
WGy81Dl4CM58qVSxNSDJhnmsU9NC7M7w38jQUAARuSyUIM9tP7NUuMv8qzMf+q7x624ct/OyQDoj
CXI9XbeVbiEaJnikHgMi5MEG4WSL/YG6AzEfUoZJSDQ/V1zVfk51tc3lkgW+bIc8PNYSYvYtW05f
Cfkko2bsEARDvQ21Z1BI32hlpDTPSI0o8A43tnjQiSaLkTFuvY6dMrIuNio0zm8cGzS7etKYFfqR
d7Fag6l/menrCDoHHblNWOLDWo4ucWVeqGM1CEbGdZr1b7c7x7NKGJxIWDFzHKMCmZQcNXC3bHFb
USBETWcMyo3W4n0N3hiJkIlhA9K4etJKuZFE4dujVOsxgtA/DyRyJOjTI6YzCWlim5LKq4mLX+5g
1EfswthLdcrEzrY3fR8hbA/wGazKWr7mJUelVOOY5aRb26MHUKpk5TBs3SpDPPKWF3vTcdRJ0cT4
/aHGZ3pqhh5S8oTCryFKlwyho0Xp5ypSDzmBv0c1rkdsS+u2zW+HY9CyjWcQuJe9Zfq4juiY8a89
2pH8DKWdbN2qQgYXNLS2wpYPvz/XoRuvix4sqLlonyL0Q6TXjZhf9ad/6tJvMvVSAhIOkw0laL+6
aVPtBet3U97+U6960+AGW/QZdFnE9+E/kNwOOYK+Mw1AeWO4Sgju7oRDoGi6oPg8F351gwbK16z2
5JkNKT0KK9Rg7mcZE64mrkYeGTs9JiwpSoMIq12N2Tdhbr3LzQKHgEL7WCxS4JvAd8yzF7vxMuQT
yxcYlgkfNqnGyZvu86xInQfCjPVguZ4U0F4azIe49Rh1oEqPiis2Bwg7ZggsezLCs3TUmbywzm8y
sD2Uv+GZXvpZK019Zy3S9hvR3hMWNGTBnJamPIKsp8D+hUYneGpniwOY1/8oy6Y/R1Lvz/NDFjnX
qrbQWGSuDf0nfHGiD3StzpFEcMYfPe0LyJCbuuGGcVt9PKoePIF/+1/mSxxxHFJfli/EVUYuRifn
lTEnTzdJcmI0kBsXEX6GfKaQ4Uk62GCSMka/asr3QmNWhdGHWX3nfCPlvt2WEH6ON202s2tM1f/8
nKm5uXGK6OdNoU16CIq13/8rSPWcJJGlhABJkrthJxtaQBM2ixB0DW285piDo350Mazk5rkueyyV
CfaU0Aacu3xmDjHllBei8hjdvlr3Lkao24d2+fLvT4fqldiJYOuUSm4oVFBA5WpxHipjYw44O3Tp
9CjIempDwpvWaREPZyeI5MoysdlMTXhFIGGfDNezT3VeOL//D0aCXAulAatZ/uz2Vzpk7qhMj+iF
xOb2J9byTRAEeHgbYnW6Vr8Yln0JhqQHfKydqlFv3jGl0C2ydfx6QZBT0XT9aagH5zJp2jmZOYXP
YniKVatdVW6figFZX20N2ale6HdaW+CMQ/u+u31KEujVyqNqIwfOZtWgm8+kOxjndh6j1dBnUAmM
HESc54agJKwBTGy4Q7KaPjDjSEFvjO95J/PXqvPsTVZwQEgLm+O5g1Kv492OpPP8l/7C/W8U0V9B
gsZSjf+FULRU68IhBcVxuFnISKab8FdCUeZpJsahpturvC125oL+jb7idCLToXCfwWNROGDij/up
xHfP7vXf+fnCcHXTQdpu6X/rFhAlDOlBVd2+leOLPdfXRnKYpBC04vQnh32zBXDeOSCbjXn3///Z
f+Nf/X7pKGMdUzBa8dy//WgO/5qI56LbZxN14lIwtp33PGaTsQoF4BKh77F2hr+xdv/T+/oXvS8T
TiVovP93Nvjls5myz+LnXztff37TP1pf9h86oDLdcXRBk8vTQfH9SRuV3h8CX6Pl2bYOEs+kKfWP
bHCPpphlGNJlzumA4YLR9Wfny5J/kK5FCeXYFEy6hEP6X8gGN/7Gj+Tn8wTpuqtzM6FHXVpsf32U
CvojTR4x9qnmblh3PclPnVgEj/qSVgikZDRTEoED26+X3Ip+HAKEfahY3BqFwuT89EBEiIJiy5LJ
v2CRGX8jkS2/nOTkq9smL9Nl0v+ffzlc+JHSZmfaQ50jIobWDOouTktquJuQ0q1E3rxySERZAls7
l9Gqcqz2d9v3x/hv4a/y/7LYLFfhPy02/BKux9UQQBmFYf69NahsDvg1/X5CPep4h/1QX9XVQIxY
xZsig+fKxkkRWoQMO7++J2UB4bm3kCe86Sm/YhaAVvEMRh8tswJqK+A88AL07CNTHwIwl++1/M64
HbJ/gaI0bfv//NUNRzc9lJWuyZvp/W2d7Do6iP0k1R4V9DrwurdeZtXGtKx9FoQ5hj7csm4egy5M
6Jrpjb2GMNY783us8yqVlt0P4wAwZXmv5xSIEQ48kvwUU0hT7FEMseAO+Qs6hGccAM0Re9zsY83n
TbL2Sa5OsuDHMG1/UF4/QPkgM2KsU8D1XQ1Cx0QDWLvxHhYKbY29IRuxysfO3OgWMvmpJMyNw8bM
efLRFEu4GbUvhjMCJ6Nk2ExSQ0MRIqjU55qFz3fREo1xswmoaNdegE/O6An3cE34UEAyyM0rDqKr
nsIQ5PsYVpu55O9kORWEWbQk99muj29unza8+AyoO9LK6kOijFGjTVZhT0EIWBeZno2yzRtgTUf1
2rKXd3L52w1HESe5J6CJifjcxbtECxFzVWAUWhFMDNbCU7Xo6DXdW0ctjUSib0L8ovsIWaCfcUBY
EeL9hVic1M28z1dI/SK2t+4jHMS30p2Bsi43eGDC585i0CXaUrl6qJaGuOS9Szl4VT9ImkvXFgxy
pNEI6CL7jm8nEgs/HJKKekC3NfkQBpdA+GrexsmroNm9jqW2D7wljKG0zjKB6tbO1X3tRB7ZH1ib
3MTZAWLNKJchmrWQBWjdcbIWMGrqdtqpodJX3gAErTKIqlZhviLe4pcjEVEorLEreu+017DF3J5S
rde/NNSurcsP4XEIXfu5FtRNrhzeWrCLNqFqFSh3JDwfDTW2VVvSD3LvuaM6YSRElq+kRdsIgCih
voeTwTPZhKehd7a4JsbVaCVvo51+3L6Cci/3e9rfoy2epppr7nW535FSij93NjepS9Mk6mnzORoN
96F9EWhb1lMiXjVsOrUTZISp9vtUFOWactpXNe+drHisUV1/0So9j0n2woAB8ZGNf7criep0vYww
CHqNAM9mk5awVHfZkqlLKgJD/ViLaDbX1wD4j19A3RxgvKyVCHHgFPqBvLRxNZR043o87LdXEMZw
cctiehIDXV+IdTrtD6wDHEbv0+W6z734GshXFs1wtpLheZhzcGRM3YaQS0dsKJNPaEoVyxIVafrI
DDaCxjVqkTwUA1kFgQNg3sKE4lrVfVuPJhBTyn87uCDr5R126YSLtN505XJj9KSJejOjC4npjWEd
3QN7mN+Tntw7xi0cs6P+Dlmri/aevx9uACTUO1Pa1TaoAYp42nQHSuc1sQ2bKaT13TSY0NYQlrfw
q1+axvFZOX6FXUOgUqZZh2QYXouJNlcFi4PZjM1JDwt5EmBshBEB4N8jrbiI8xeVM/aMM74xLyZk
mKSh0Svlki6N29syXur0OdqciBMdUYGvBng/CBxo53MrcZllFA6r2+JX47b0tcC8C7VXobs/Olvw
BArw1HUPuwoGh8qouLvXzmBlczHvrm7XpqJzziQ2+6BZEECT3JVWsqtbk9A12gPo6BIPehera+Qs
o5rKAOhJoHLOFpFmk7lxeXa6qWpYqnmck7teDor2JtuvSHm0b1ekUyzMA5A0pOG/kNA8NiNrxETA
gIvxaLEc4XVCP1N1fhby6opg9guTLKIx41+PBloQAA4JBFxsaclXWd1uU4f7WPGmVGUuKEUItX6h
NfFTEMg8D+mHYREnfPtBnFJ4ovEbdjQ8a272HaPm19at76yE7eV2m7A3mKRFhI+zSewjJlIizRgr
GN5nMkRHFLTfbrfIPLCaZXr41ZYuHZ+IPNQ5JOaVg7WMH6OB35AE+Q8va2BqGemXqbMBVYvaGcHE
uDJMXF29kd3ZNllUPV21FkPtalx2L8shIpWs29K7C1I82oIwKhz8a2/ZK7R8WivD/BFy0kfQEWEY
5963ArrchaD+IYSqZfY/8kUEnjQk3trMwG4xEqW53JjBxOYdh+kXKcg6loKClGK0CuXcfldxUK1o
MlD+dk+3u8jyWFZEOH9aUXrXNC76XnYJ3eRy1ssN3qbwA8WcI9BibNHVUYpPF9tqN5Mu2HBvNwkr
GVKeDzPzMn8MmZj0znvBpfNMFpV8WaLJYUdpyUBAn4pjUSPDvH2tyrHUhvWPIiIWuF7oZgbhIseh
3rj5zY5BfJLHe6qp5R/q64o2x6uz/OSprKj607vcKj4qtlUYNNMq6QP6uVwVO9cq0B/kugb4ylY6
KZ8s8jzvXl9vVTbPqzBk30nqZG0g/DYQXKGwSn6KgL8DAQrvgb6kTzW+7CC51zafKjM8l2x9AIjW
DSxeXx/BDcWeJCuZ1dsQLHYI0X8lgGxam6vIODFBUW8Rgmu/9Lx6qvv843YO0Ebu+1Fnm+SaoC8x
We/pu4QlEafIGNcWis166Tqm9E6mNv1Kq+69EvI+tzXfLtV5KmkQL0FFM433Ynw2S3KNxzr40EZu
rklWy9H53JdjuWGrZRt0dnlIV7ODiIxvMz8UxMFHnFrWy3tm6eEns6j97YVoFRIpkJOZxi6E1IT2
QOP+wIfJDND/87HgPY1NcydZbeBD8ub+PoIYyM76OgdOyjoGzZujFshNMD7eBhF7ZQU7JHnbKOIx
D4f6qVfzq+ccRx7oNBRXawFuV7JYCbBBvgQbgly13guSAtoWiGjTcCN1AUIO1OGBnV4aCxgVI0la
Sks/FptioNJdBs4PRhnPoBjfwozoJPybXJ+Ii5RWvDtNWX14IatdbfGNQFgJr15ZEVjr5b1oO1rh
5Bax+ICV8DU5kI7G+coCdLtOxmM0kj54e2RNIHohGAJfLXHHWsg/JuT0M3T1hbbDQqooRXwOYlCr
bO2XJ1K057Dl0rl21yCTWA9RzADNIDtgxBIF/mvIvm54GNvj/iljwmM174t6Y2tXXkSEOBr4wkSR
todUQ+SrDB/gjYCI0ZtpNy/n+FG021xlz5WG/cSaeJFFGe6BeBxak1VZswkRTPVyuygYvZz3E4I0
1wzb8KLOJsqAqYiZc8MUbf6j7bpHs2akVcc85haq7iqx39BD4kmer2b33i4Le5IYBBaU0hdjN+26
4RVxvrOq+68g49GZRY12cOxOPIIZoTDqDlMJE44s+nKXn5/3KRE8RAPrw7BBwHjfNdlHkhT3lfY9
G2OQiYF3Vya3fbS8V4yE9pKevnDSj6zL3HVRsg9pDTbwhGzqBErbBvzmiTGZr4tRB+bKvdpaOfSC
kiNiWn7cbj8iCYhh0aCMIXmc6898Djc8lBe5LKq381w55ve3Y1BsvoOZCPzbYpwY7vPtDHJbxJOW
zdVIMN1bUJE6pEUrPW0+CBrfLJeSvIgXb5ELFQaPyNIJIu/pfizaj4Spv4MNQI7XMXqx8H2FM8cM
L2R3znWwT0Gb/ridfWm+mptAYw+3tFPecwavRF3uWQ+qFRGLXzpTlNVy4M7a9N2jvFkZPUdIRw/Q
lMdfsZF+REHDeunkREkJf4B+Ugr8N809FpZt2U3sf9BLQYO0DC1SJYAtpB+QaT0qLOayNa1J9iNO
GyjhsJS8MxOhtGiAsrX2R5qzkYrJecq89KFIeK/7OPuQrRhWTuNbywyXSb0+0ASL6Qphj1l3yjmp
yf647Y6LoYQCrlsEiceaIzgFBcrExL4XsIzjllNNKeefHFDW+Fk54uTBsxnykpfXPg7R2Qv7e6bL
7Cc5M6Ow5aEqky9OiZQh7Hu2QOY98YKMZQtAe3+m88EhoD43/07YmXXFrWRZ+BdpLc3Da84TkJgE
DC9aYBuNoVkKSb++vxC3+lZXdXc9XF87jTOTRIo4cc7e325dfFAU/wRvf5jFH4ZerMSley5y85rt
Ky37s1z7nisTMJjMhZevyBPG4B5zup4qpujbJ1E3dx6gVqa9oKmL5KeqFxwbK7vPoZsk41UK+wOY
BJ+NL+e7RKP36YzDZ9m9ZzUb5vJjnuPHjJgDfpLRvEM9e40M/6DZ+UUS9rmpewwILe+1gXaVWBUG
PxL9dlX7SzlmpsRgsU6/1BFpQ0+FBe1Jzqx2y3Ws9uHatg/6xNsSSCtEJq6D9FEkPyKHSSgOKZEm
s/9Dqfluu26/awdrJ5z8q7MYERCPvJ0adc6VMbzgaIhxtrcnZLU/aJfbR8lwQBfJHSjas1bxg7BL
+MMuEbWaVr9ZifPc6f5HHAT3Xl5ec5f7qzRIu8/d/HfheMM+5crdPTCOldQkDPhdRXmRw94GusRt
r6tTSsKsYR3K9QxG32H2PAdEjHtEEgfhGmw8UeWqqFQ9ADzhuMTIqFzbRvR96CyjnSvigDKPgtCo
kpfMCX96uAF7Eos3PsmWCDLDZ5cNEhSJpvhIbJIzcoBSlMm+tpHy1ea0Bw1w6auA0OAQvykY1OAQ
R9ZDkQdfiEGmFarGDcEV2S74NPFp7sOBu6aPwh2a+GQ99sWFzfoC1TLbMXk6mhFOvKCZudkB6awS
3Mt8MtMHM2afkiK8ed5wrIcU/LdLSqsvuiduxvK0pJN2XoXke8yhaZSllq70QhCaO84eqCMfyO2C
VMksoCLyWuRxSYqbQJYQIFZwFY/q718qlYKqL8m/0sQBVUUlHm4F0QEwAm7DY1yfFABP6+F5QaAs
byI0KVYOgGrK0/IgsMSYO9VItqZKLcbc+FAPkbvDtDic0CwNJw/FGpYG0hyzJcS2V9SQ5RcdxXyS
+/E3SGR56PtLGJcHuD9UturyqNbGwHYBGXMCZhKVodNY/f00y+/+/uK//2JQ0WtLTOvy2PLH5Xd/
PwaRnGf++8G/v+b/fOxfnjURYGoGOjV/fXvfSb3DdzCwegPLEy1vr/U8Mv26DLLvf7+zUM+BEE0l
XUOtaYEG8i+yLrDFP38owe8ySMajVdbTCeON4shoWbvWMW1ujcYq5u8UY2uQYXv+zjJW0bWR5z4y
CCdFQPGOgE6aewnwCs1Rf9Lj9x6l647PUuK3iKo1WoFxnccI0nvPRo4LuNE98b6d0/Lg8ktd5zG2
YYIDlzRNumARp7hshstAbmcEm+60/I7l1GM+p68Z7xoHx2ivHVaT3ZIjuozLYhoyUCiHR8YXww4D
lbltm/pXRulbhRw4jvj21+3Yc/ryxNY1RL01clGupJ7uuW+LU6NzFBEa8o4Qy1sZDIcQig5y3YwA
Hpu0dC+wSUlzg9/9tE0ni0HxVG+i1G/XUTgQuVSJreMKdwuaDHApR/lj4Mw6MqUw29eE7E5hqGoQ
rdoR6mCDhHDakGZKwdSMDxIolW9x0ycUEC2nzsG5pdnwWA0Q/JAk3EPqRv/SBPehXqI6fo4wx8i8
00BG9CkLmi8gAc7hwfK13aQRIOTKS9ImyI8891cbZteKuRP0GQNrppL0UfmuzAy/fu/MwGjC6GHU
k0erRxCvgeYFUHWYe/Op97PsLCEAsNH5xY6osD/mZP/ygehhHNag7EnxO2hR2bd196sW+2Ecxu0I
TZMKkciapLviZr5vKxUdCsQpiieOKy4Lb+1IBNe2f2RMcFd06NnbkkOpJceN7H/nhLn/aFsFz7VJ
x6iEt61Bj9CE9BkSe4cyNPLj6Ehr3aE4anKrfBiFh/PQoAKcIu8AKwEVX2VkB5EGe+zExQozU0Zv
xys2ZhP/GPGAULRk9hliC1L5XCSMmXDUxC02Yuk/gTwBBy+mn2YMBrcYrIo5gYpiaKv1HFjItCL4
M6OY7gehGQcPIvJG1gi2ehSC+Ap5veitroGg2S3KwoDBfTlY03HIm01boZGlewt7Y3g37CakAzNs
ZPBkJrShJfWxKQf8MZm8IPbyt13l6zAm60Nl+cyMXQ6ZVdj95h1wXjHCALJWdXayCBGCy2kkwUhF
S8NfadPe1uNTFuiIKuOm423gYU6yIzKcjqxXs7zPZu8ydEQIM/0tsvKDfhyGdWz1WLKcY1B7G2vo
AEa01S+OhgBZzHebrXGfUYmRIqZvwZYTqQDTc0gbXqpOtrRT410c4QgiVO5+8cEmipGJQY+PEFCN
Phxgw288Wdo7p+3qVe8Y774DQx+j34MuQQ22zP6N1iCt3JIvbhdfaSM8u6G/7y0WCzeur6UbYIXz
bmFIS0TBQDjxP7R4zJkC658cXGmpuOm518pXI+7jdeD18E5HelmELud2Bb6XXIsj+tHPXKagj1Ft
zpPVr2ih3nsdEW6ZxHnRNYiGoxEQu/VJa+gznlPyR8hBzYFTJSSp3iM86nf4Kqx7QyZsxtXeb8ML
Xi7WGcgExag9tiL7MPqKhmwbcdmGNG2M+0LFuHUu7apI6VsLXbI1D8Ohqb1XrE/5g+n4O9WdK9y5
PdZl/UcEYjuoM+9sThes1JdSzOM2DJJ6xWi82cyhe20I0jnUvUUUT3zrKnEXpCPy6l71HgMDnc5w
N6USpicLNzNd7CbBzI0KI8dJ/aPfRuAiKhNPyZwgeorX7YAMld7CMXbaPVlq+qWAZnJnyumYjlpy
7ER2lV1WsXYaxDe4cXN+JBPZedISTmcpcSIh4h+9C2g2RXm+7Sb3xbGd57FArcXppSSqTuurdWfK
l2kKrlRym2BwXeIDnAn1+X5O2o9wvnNEegM+v2epuyWSxICZ3l8ZvnoM99aeY752A/3e2jl0rnUK
hvIkYHdYgxasnJjDaQkeEBvkUyUIb2IUFE6HLil3QmWagkaoBLO+OFEG7OFG0BemIqTm+IzWGZuY
74yPcOp+WRDQMC7dT4KZQT9hEVWWE7Em2WaTGQQKAdGQNbWK3f8Cj0lvokYY2Yng0tfOJ4FETMPo
MNJaZ1KibSCcMyW7n1vzriqrG7g4eOTmA7MtHMHdMRzEZ8CE0FGXtEGuAyJ7Lb50pbVF3wcxOGSX
FpeuKtkt31CObEdPuyZV8+Db1h1O2tuksWwEZYmhd2MP5mdsUgYjiD0UuvEiI/PRc+tdhPvHAVBC
Wwvplm1Qlrdxcj+29TlLYcKjBbCH7qQ+cwJhDsls/jTG6mrk0cVM5IPp0j9wPBrtc0kKOObkJBeP
np5fQOGcvI4tNl1DRIFaakCSQkDakok9b9rc+2Fx5iJCpb/mMxreeNymTfOi6dZZ0I8obPtF/WjU
UyWePNSsbD6dMbO5S/2fNhAtTuxk0zTDG3CyX2Pt3dqNHfSsyaP3nPPj6MfqbeIegty9xULphIRT
tO5BqT3C3GHiFcMPyz3QlO4Ja/UpMPoNebKIlWyJQ9hY2bax82mB92N31Mb3cRrKjUXrFN8ilIho
Y4/RB/2UH9OPKco5M+qk5NLxtEM7Ql8fkcKA8UwwoWBZ6vZ5XnNUPUNrwYvEBz/lrGyJ99j64qOY
I9x1V5+mTt42Ryet37UUmAkxeR8tKxl5FkSX+MLezIYBhn7K76AQ7pu7bjQvcJLZA1N4Qkad/Rid
6Q89sVdKlU1dVb+aBFIRl2HBdrWmf3CcSgOCpDiPQhwIfKUv2p7nuUYVZGSDCkB5nGhweNKJOWED
5WvQY4G4qNe54V3tqdDXPUdJmqKIrz3sT7qNrIf2muIY4kjUpA3j0/e2RHxRV0cbVI3zxknC93qs
/1TAz91OCbvhTWzI+KqF5kD71w9pVbAaFJ2aMlWbzh8/26z+dDFb0KrmItTBDbCnbr3qIoxxa9Dl
9qEAxaV3GVv5FQ+V2GOZXbcOGJ2wqDhGOdGb1LjWiDthsEp5MAZyCz492gjfmTd63zWE28eQWtz6
qHnpszVxPqpxY4jR5ngRFxWuTI5UoslfANJ7Z9egc5xqP+hwP7qaZa1TpQtzR3q0ZsZPfoIQnBo/
Jook1XnJNugfaChzHIy9dTn18pBiHQMJhHA1TH8ZRvjiRGRXdtXw1hdWhBVEH1fY0t5LBqgxpDYw
JCXxHAR8ylVXsKfjE0Q8L/Zg8Rg82nutLF8Hk2tEpuK1D2icZhYIapRbycql3cbmegeGk2te9m9T
HOPpBQsGgxbNGsIHksa05yi3+Uzy+lkbpjs3iWHEdBvPROU/zVDDO9mfU9PZSxds22Q+kNOESFeP
KkZ4yZZpGSyDefgidC1fbRxmXSuo67faCa5S+M9IXeHnfdqzipqz7lyPrtQkOAtnInlMxxphtn2w
zept6B+MDu6t8VkTHKX+m9BFUK+ve+V/IZzddYYnnen7yq/kzuicFTNeumJ1QbMLfVpNFjj6YAD4
NlTmHhjF998lIANtyvsmp42eMnfCF9Bygei8hMvTq2dTRI26QmkbfzQDTLq//qkZV6xGiEXUlwTM
rkasz7xc6QQH9RQ9XCJAW6j3gObxdFTy6o8mlAkrgcV0Vc8boaWHc7V8cchr9MA7USFnrIS8K4gU
L3PWr5Ps5pebBiNzRe8M/CFuZ3Ndxe6m4veWlm6X36u/478qQO3HlYMNdrU8TpFqQO5rUhoW+qc8
NCXYCCte/o/b48CpAjmOAuDw7yJSbBDu8iWV4eGHJ2WX2zHgtdIiuGuG9gBW0W7Ppv3AOgQ7ifl9
hxmFF8aznjGipM2bSFguAEOsYdfxL4z0HPDHQQS0cMgDGvcV3Er1Fer1qrhCGFts1Ht12jrfziJ8
twhNUS9eNf22Ut8Ag2srG4/MkkdwQurp1PtSL6upb6cQ3987z1E7e2LEt+pfx74OISLbGoKOCV/a
SAwuf3176iP8x7cKL2xjjlRz9M1qIKeuRQXHYK0c7S3rN8QPrjYea5mATR7cTX6vvqZk3q+DSeHY
QlDHCYj7rs2+vxy8BnLacB3ydBmyZN/s1gZ9LDoUdezt1EMRf42n5aC+pOqSzdxzQtEbdlryLHgq
HXuuMHg3NN2npvmUZXFVT6m+Jijv8/lBfYV6T0X5J77/x5uKeFC94ah0juqleIk7OaSs1PM2bY3l
5dTTubI/8DRWA1oynX4E80HGguoFw3uhAC0/9ZIhll8U19GksQiY4dSBKNwUaYqTAxbCYDLpiKzk
i+DVG+b3dSoxSM2aS8AyBCu2+wmoLxOaqku/2G5v2sjlKpx6N8fiFqVmcNYRV/dMzE2cq6TmEvPQ
0YvWCy5FPwY3EobjHjnCVxW0h3Fkmj2Dkt0VIOpc6dQHB34E3+uljj5SGnpsNiZky/xTDKNg4O49
LDIIpMw9F989myTNMjUUseubXYItJCmt3TTtVHKQb4tjMROmK+KjFRVP5VBAaPEXYhfnJilpN+Qn
FLOP6j8RwOmolExMScFaRENm2s47Qm48ApNnNpG1jOMv7A7lLvF+aYo81jjTa4d1jkkNLWrwCbDE
qdgcuO5bq/GerTl9swpPxcY365wDg4zZIar3yemesoh6aHZosruItzfWxJ5hDxzj9COsSOc4qQ0L
gbdaUehSuhW1px/pt6XdjV+erywTou03DX5ITc0rDTWBoWGXg7phHpNYBxAeeNAarEP0WLm8aQpP
An5MDywxzcu7CGjnylUjM0zf9botsl92k7Rb7IxIyiXvv/hT+iXDWit/Qz+x1bWOionh/lGSJoAN
Z9qbiZ6t4XLUXfVaVEZxkTbWlxC5MTEwWCUYtHR+X67tXn+qcnraDNPewxIU8wzrhBipmnsuTA61
opQsw0lq50Ph0TsoYhrdJrq+VRdaewBpTGJztmEQlKSoTXvLLYsdbu2zXuX2sWr0M/p1lMsysQh4
ZJjpmISjqRZ+fhTE3H0rr0qkYiu9QuXNfZ2MLZ3SkF42Nod8LTGUbvPyKQopUpcL3fcI4ugJNG0M
dMFAn/ud4CQzeQMh1C1Dv0JULRUWc+deXfKV5rmcx7EPOPXFnRzrOEEDWPXAEWRG3agRzlY4k7zD
Db9hrOI86N4pKLWXOSRZ0J+NbRKA0lP3WE3OxcrNNNT8JoC4wSadRae+doqa0DUoP+lolfe/OQqq
c6WHjpGbFZmbkoMVBUjiRG7ayD+LhOtC6u5LPvoNymgapz2A7wH9LzKBh7Asp30CxQNTorN2oG7j
GYtvcFoJD2KNTpNdhy1lUTLsC6e+wdH2NzH+mJU5hSc8z+DPhmOOW2OTvDrwYVY13Q13bOZdYcR4
scZfVJzldkonc4+m4dy1eGRG86duMJyIZX7hHOiQCDdnu14WVysufzHvjnG5mQFG+urUh/WVULAL
+vIvP78LAkqjOm8U0peus7oXQiCXCCDGZ7Qu/bpyWQOMDIvGwCHC0En1MY5GRJ9wjFFvCTIEXSXp
+x6nqoHiopISJe+HIm/dzsm7K607g3rfy5GIdJLyCE9BioTsKGjbxEGM+1VNj21XMuoaKPTy5NT7
KfiK8rIMDZqcuRzlx3tGwbQOlapB/Yksw6szO7DQsj3DHgY33MB9Zd53vfXipBzgCm0PG4s8O/KR
FYOZ9Ded+HI6f30Gfp2JQNmTAFnusvA66iSfNQAuZlLPAMlRlakXkUyii9B4zavyvc2dpyxGB6RU
XmwdVI8My2aCuUXCDSxcLrPcz3eh0P+o+dkizIHARliEm58dC90EveK7aAqZ03JGs+Ns4ycXzh50
kdQ5F36rgaTVxzaWvZuGuFrKmlsE8Zsm4wKbL6lFfertculxP5Mz0vX6xgnZ8OFe9RdYoPcQiF7j
CA6bagM5A0qeJHaala80MohQbsZMj6jgO4Qgg50gtjJAixFbdoSwMoiS3wjELIaq5MRFtMi0CAsV
Fbi/cRt5kD14RLuGtSM0f1c55sXOhh9EMCa0DrlA3IFvIlE/JGBmGF7IWytrUGt+aT1VbVCTCzIR
RtuPKxd8zwosdH4MXPvBAq+Wuuavqm8/9ZQZMtbjkN4O4P+BH0EAQbSO1oZHsLLap2oRQ5c3G0R1
g9yg6SGtOiPwdfCVTkuNmfqG04Pd+zuPmZRgONdE7Us2BnsYGqzqHjNtr/sqUv/2LZ6S7UdRfWny
MSmPsHjO4OnQxaqRX564d7NpEATBZd4qpWcWe/geDPom1YCgpm0QjUTFu5rYuWrIPjK8Id0u+VJD
QdevXkB/P2XkZXTqvDFMXL00ghN40+4j182PAmuQDhcIEx2zsx6VSFUGPxs5/5QjCxDZnnz3Qcwi
bFQRAJP0PzgIrH/JfkcIbOAf4GBisfNYC4vhnyXfjcmNhga2O4QVGoqpX4aiTH59H+o7O+gTkbT8
gFvaiLbi6s/BetEukNtRbQuNqbuSR+kdC9/Ixq60SnXC1VA25ZXcoBwvIGVRGIBiVH9ywlFd7vk7
n0l9igEomnGHVcXihKNXpzTvOb8NjCMDNcCrIehwACW+ls/tn5T5/4uS2/l3Ofn3t215CioBauJ/
ysmRcZWiSmtQVaZzyFk4xtm4CzzEo+AOqdaau6z6KhUtxzQgFNW+Ya14JjQXZcoNwUkOVQDlSon+
blIynxglwJbJ0hdFyEfdqgJsDj79ekBw4u96h09v2UVpsK3hiwJNZFszY/E0NCE3AhLkUEu+VNkU
q+s0U8KmEejUX1p7JXAoClpB2IyvVFlvsmHFViuccKEAIK08+noNcC0+V3/qZH5oiCv6Dx+apQLV
/9lro64WvlHTcn3A9cG/fmg+ec/egFXuQEApArgqvM3MKD1VEi2z3LF56kzGYouYcpFHMHU5ljbt
OLW1cGC5eCWonsLRnodCu49qc7eIY2ZJ6TXPLB6eO5Uc4/JzBglrM5BBRCJe/Eib9O1bzWZbz4PJ
HHfmiKTEDZFMDnPWPHbDyKZKHFe5i2Ka0uoO/P+vGe/frxnLYdHAheGjZPw3C0LU15kZJFF70PXW
BE250UI/gnLANiEIeEOYkaDcZq3QzZSeoA9YTon0iAZlZRRKBK7U5OEUPjjVfIGjumXxO8wuS50Y
jm2FxHIpGMZ6ehxRGpRqU4ls8Q7BkW0pCG4FST9rGCh7gQaC9Uc7h8TKRzG04UU6RLwckjmOFXml
wxmQkLg8Qksi0v6idEThkY8Hj5j5dJ4WHRLsJ6ARbXV0/Rptodrb7NgIiJm1j1jK/ZUfDRW5FIyB
LNpHCUfwfdCg/sze9RDtUTSpGFVoQdAsl92VcVVFQQ4FdimUTSKK0HHTALOPNUqs/2C+MnHT/dsl
6VkmphULY4aFBexfbCEOuagQQGVzSEvBCkmxuu98gGgmJnxRyHt3dq1V13lspTXWUAigm2aIv9iT
gRfBAOii50ldfJXSWRV1cY4DcQdV111rhAuQ0Vu8Ntijg4L51fei1BpHG1d9O+Dj1wzzQ5fzby+J
3tGe7TAe3oDVffkZC4fQnmh8sKE2JjMUVGVZAxulLb271O7fZ1FV26kO+Xm4ZA5z1dghvSENwvw2
ngha8bRnaMZEVVS9fAg8Evvm7qzVnb7LBnPjNwVmPkM6Zwe5a5ZZ4tAwJol56ssgAPgFQ8MjhXFU
pM2EUMWWXt3BAllA4aVszWWrK7YDnv1K0m7MdUGWtI95o3xXGnyvdml2suApZdgiZ7M6FOiO9Vut
+CATYGRRpLlN/pUHER5d1ibHpgpclFTL35sUclajPepD9FWIfKWlYBjM9vdSUEaiupIxQU+lAHG3
+CyUcKvxnNscNhd1Lo6q5KeXNsegDIkTFO/qaMop2lpPqjdE0u5PGTg/Q73aZE6PpBck4GoOmj1t
yEs9U3EFUPA5Gg+Arco3JQyi4l/bWkyZ5mRf9jA+1gKAvx67HBLR0CfkfcBY/T0V0UvU5OADUap2
8UcZ9dAk1HPFnCHIMvUKLBGOECPHTY2QNK6UWaXa6T1c9IyTaFIXl8b1bpmGglepulTF2eatqcQg
ACxp0fs5YcURAYD6t76tV+eOYuCmg8fAObKpD8RJ0If3bh5QESwj5bsdM3bKdLqH5DmsTeDbO2ZP
aO/t6tZjYwZBDYBAHYWpZLctwshd21uPflj+DNUq5M28uN7VL0lt/lxu8LipYvCu42OcDigAqggD
TG1eiSIhUKPpDOYqSq7tbBK/efUjeXUsjcWGcw9gjnTvcCb3tYZSTlD+GQHHIsPTf4x1+aNKyuuk
fBMdo2Qof5ib2Pz1MCdPwQ5vGs3zTWgY68aqiRJXx+5Oo3EyGLQCcHReYQ4wcdT4h+l4jLHV9tEH
nX5NWy7bOD4bRsPuwcwot/xz5aLwTzsrOTd8yPZcIZIoip9SzNvax8iWSQbXTMafQYcC7ESe5hBw
ImWWXFNTHqfJl4fSxH3se8JdyXkIdxjSaFn02Y+yGNhP9MDZ23N8dThbHrXMzYnQxnLp+/Iip/nT
ySbzKYO6Y2XDRYvxgs2YWDrv2VdwEA7gxEJ0dJwS9J46QQ5kSXe0twoasl1i74q4Ndfg8oYtJ3Qf
H/GG0Xq+dzvNYfzfi00JF5suacdJ1WZw11UIexBpFgcPnskiDOqw9UC8SPlJbJfUJlRlJyur6l2m
Fad5TtxNM+oWeIT5zqRrvo8HiC1WURwXT/UczHdxARgZC8xV642Kp6vmtZiz/QyMB0HXz2qqQeI6
gGKk036NJo86Gj2Gvx3bntf+5eVmbGhk5Htppv44Y2HdIV8DagQSPnatmxuQlRd0L7JOXPpLSFHk
VDuCCp7fdgyDehKTyjgb0SsSFW56DQBbSfZXOGvnxEu9UzN/LX9o1SPL73DUMQRtbGS2xZRu2ccJ
uLb8uxnx+sG2veAc9nO69wvrNamD7DJGmJqtWWwCQziMpib9HLXlXc/551DK+T7yvPSQp7mBc6RH
bp7X4pxrBWSnIanWtBGdczyYV0R0zn55l8u7sDxAS4XVfpUhGpYQPjjih4SRij8Z65Bj6LqUlrMX
/rA3oyk+unnOfKfOLnmYwhYjP2Ktl1BQdb07VDmNc4Ph4dYy0PG2KATPvnipe+R1pkN8k9e4hAJQ
hIRGiZ5ubMc9ZrNHO+q6g3T8vWfQUsmoOxm0jC9Bqu/mZNqMpvnbkmm2BSDVnG2FAx9j41eNOH0n
wGSc44rsOBQy0a50J6COgwGwp2CYQ5fwLE3bg5TD2JC1+CmM/JcsGRJMdjpyFhKmBuGue5U1blnp
WU6PTjeRCc7tArjvamocLeiYoB/U2vQwPhFdCRQiOc28gX4mQ0qkobFH5DTsWyM/RT0EfF24nJLr
em5PjkZcUx+Ct5kZoqzTybgu4AUE9ukxLUO0x3Oe0CNUAAiOhRkmkxOhPvxIoDNulueIkPIeJLaM
telB1cmT+D5BIb4xlUeFwxiJ7pRmRWucFgUwGRkquLhDmaURrNpGtNW9+LBYuMquowOcDV8RiHwl
Yrssq1ahyj7k1b9hLTzbYn5eqguBBX3DnGwvTcZ5UdcSFYza0VcQkzTN3/2JZWoeu42u/AxOSaM9
tcmwCreLNJqkuGQfY6iaFOW4yT6nKDov8uzCzN21RyHNuK7hZsS0Jl3tHn3UbnmXi2BatYjmUFzH
eIOo8WTExr1h14hMqNfnPmD81d6WOqmZ2D5kJPYk84FLCoGZECa2VPMGDe+1U8yPavtcNOSYX1D1
N6z9fBeEqqQ/yM5Acttm71JJg3Vk55TpzW2uxbvSwyr1OcifLx9jE6PEcdNiCUgwQYblTAI9XXMY
yBt2fUppl2eqJNKcMr+0Ib2bDhOilTGHq4BB1vkppa+46uEwrzqkz1mN6Ezra45WPLKYZOao0lfv
i7afyL4OhN8Obgw69UzujV7e5i4ZjoXIIEVY8V2Ty3Knt7vFs7UIhMcGG0GjcxYd0NlvvRpnGULK
L6uK0JS09DmFxfm2Hmc4ba44GR3O17RUHtTAPIwaNAAdlpEzM6s0r5xu8Ya48uag3BV58jXXOfcq
I6heu2UjHQfXxTvQTO+Qy+pVp9dbc6qvNWTaYnIxmjhAcNlDPaU27lvvAbXEgxSttRtUWE3nNcd8
6aYpP2CgHZuwueo5/RsRTVgiXLqrZHgGJFXk1lOuGpqVctdoKf0YvQ7OMu4pWqyLY6Kb4qQ/tDhf
+H8i6VVOHhwKBqHrVK+zXR3SRTNHkCFWxkAGF1UU/hliSV2srog5tuhFUkauUrMizpKh6tJsGUPF
lhjyVy/o9mnS/MSadoyYr+ArziQoK4mTiDfdHkWPXMUmDIQxPHWRi2HAAryKRVe8t5q2a3PtdXmB
yAkR9LA+WAWpl6nT3pRph0y+mNW2flW159I/CG0qkdoh6ZP6vK2bp4zRNSYZal9B04acF/qxGjjk
RgNvJr0f+WTd11p3l3iooMMGpXMLlwrQP6Ja5rduwEcX6CTqJOm9AxwCgTx9yd65SSeHgT++6gY9
HdPj4+gkP57ISUx0CHyhQfd5rU/eb5pb6PmlMoEJsho71/3jD0G5HdwkuHTKipooK1KoW7w1mznd
ckTUeIrAi+/8IfqtRXclnnO61c+6FX5V2pyhm8z2JfadzeiV1ORyvsqC9xpOKeGAsdet7aF8yJm3
svpgdRnzbaJFn+CYsPNSpbJhg6L23mdZvx/KKXjThfgyTMwC6r7tjPjR9cVh6Ko/WZgdDdUAEXR+
qd70YzY1vwc6p5Z6jyP1b+X1sPsDgixKLUA5VHD6EHNJomRTHYVlIhdzwVSM+UFq3DpBaAOc1OQm
HizMjX1tw9NFrWuN6dfSEfFROkRa2K49GoEbm6H78rAWA9UajCefTCd/DO7pQW1VvRQP/VYf/FBp
rfgElNuvjN4L0Ffbuc8GmnrnTB3Yv9eyiB+0LNP3YMw+/Cj+U8RuTTe6wkndE+jnhcVuJGc05iSP
SBx9YYtvYmIaagH77ax9VfYccJTnrtWQNA41aeCYVtR5XB1JnInjNTUZL0I0W41+ZirBlCz++tT6
gFmCYVA5PJbzURWza0dxhXmm45YfgttinFocGIa6qOpJey5MpEmKga0acEvf2lRVs0euQt5J3DcA
FdCVRlh+KfyE6jPbssjWFjdqRiPy0BOZK0iK+x4ALP4cHZ/jKkT9ZXgDUlp16rBNf520O6kfG/JV
Nqqyh0po431+dIP7fu72ojQho6M9gWZkIMZyfaY4SX5Kprhga3nubZcfhnNObYKVbNNZW62X71LX
5TyG8B+TrnY/zC5w+AL6o3KVad1A19v6NalVNuMMKjvilzWw5Gwq7JiZW3ETFQd73FUxklYYTd5W
RVp0/BQXR6yekJ8sChJVIuT6RrsGtY7sQXLaW94C2TuMdMCT2rGOP52bG6D4AzlC7K6sSCm5HWs4
TuqDYo1rKQ4yCXI5nK7GZCDAwHXRz0FxtCqw9+WEkQizxmkxiMroYDuQzvxug9VTKx6WAedyyDWJ
WKos79JrGXN2uu+NKN+sTttF5XzfSm7UxXUbgm5bg/Mkkf2zD8ZboCnctI33OxkJIUh1iW/R/U2Y
iLXrhHepCgS0EJFmsNi6dSzDT1vlhBkQ9vIoPCyYjqnXIJzaL3nk6GshB4wlquNDjBqev9YvLvSm
T16A92BkCW0m+VWCQ905XsZNBw08z68p9LrMp2oqlcVw8SwvzpN4ro+saLfArknco201Tex1fje9
zYFxSfX5cRAzqFyfiqMNCDM0ogLUZ/q2tK1wirKvxv2nF84PI7ptWXq3rh5f7LzYepl7k+Fw15TO
3lfn155WBaoxPFuK6xBGWrkVyuWlxs1ujVmWN7+cJzUdXoPUIijoZUbLJyHYmEwPHAcw0tXOl1bN
te2ZHjPN3CkH4nJ3Zda0s+v27Bcm0qXsmfwYlsm0hnmHho443VyVd3XH8rzcckJNZJahhhoU9cMn
yJ6SDrhe7/PpJbc5uyuioZVeE0f/XfTcl5oW7waXlTMQ0A5U55hw2nWrB8g+1Bvzs+hTS0ukynzK
3yNpA1ojkihXeaL6WbuEmvO0THqXnyFSC2b1KU3nhiFJUzXH3mM20Xo3Bk3sLKpGKnVWpt7HLof+
+jiO0OHVMF7TtT+DPfzsiIWiHcbAgayYTXyAIUuBQANjuRq0Jqm2y32x9BA0BiyMfHhC+pOwfb0f
qmZGtAmhVU0ulgFW53yEfve0eIkCrM0rDVGjM6ftZvSjiUbi/BKPGpKGkKwH6mF6j7xXm6bhKs+d
NaNGnj6jBVWDQOauD3EP8OHQSARjoNoZ43xROEUceZydVS3dW/AUOIMetaa4Br7y9rLwGjmLb0vN
lEQaigfU3hRC48FSO56P5BMrd35V9ZhVjhsBukb5BWFDqN6XqrQMSs/lUyaW7FVSd/oQr2DVsTUb
z97skheS6f/F3pkst610WfddavzjCzQJIDGoidiKVN9bE4SsBn3f4+lrJXyjri075Kj5P7gKifIV
SRBInDxn77WZSzYad7EEMitbX787TiL4ULO+KESfAhgK9t5u+Vu2murOJZPUuK7u2Ph/5BqNplFz
CWVPAkKVMBZnah1n1adtt0ubaLf0gEZUJ0u/eQwMBKfMJNTUBf2Zs9Kp9pjgltsY72E1tDN5uLTM
1PS/lnwsWX2FvfmpYXM7V9491gcGF/QyUNSb50kaPi3XUGUYw9Ydawwr4PwDAlJki8NEMWqUJc4Z
ichLZXC1GGmlMuArN6+rvaU0KU4G09uBYqPMUFem7NNnGkf6zD54WSk6BtrGNG4SCqUxNtXBeFhG
HHMGlKB0bqfwvnu3gfCfjIJ7j+9e4Mt5ztlSE9vBJ98w5K3y9MNy8+coI6DEI2xXD4xl/i3cLanm
42rxT2qS6tYsuXNCBTuDtIrs303ybTnuBH6AQrBvUCfrFFHbt6o7pcoWZmTRmmiY7eIqVPVcpFAI
Vob9VXkUF9mIbRExIGJaxhVDbeRTuDW1veWCGcQVtCE7krZxzFmrLizGPgd7FIT5Mi/TtWnYCszO
Q0mqQlB8LIIBJPbMTMnsGyy4is91TZSk2qhFc0eBEjjPeGH26pCx0j3p3rRV25lIeWtFk12FLnd+
NfxWq15cdhvU/jmbo8A6Gcb0TfUgh44TdXFwc/94CGDpQHLgvJYJ1mAdr4+q00tavx0+0dm3TwcH
cPLyFsJ+pO2dzydVETrowm+XCcZybo7Sv1u4Fgk2a+6RqH/bYF/ABEhKvQP9aj57E9ullOsqKuin
y2C+GTUGZxX0In4PW4BtSGniVw0azUEMjKdF4DZnCwER06huiOao2PGy+ev4WLwSf2xnn/QaRmJO
i6VYwQl1lecSH234oY6oerbQqtmRKUdHY+o/etIQWtdMz8oT207OcjrIs52n26XNr7MxNdZ5nb11
aQTRs3yeE0o0atttGke4inPOHcYqD7pBG4akMnQlw0B08WNFQOzGpdHhqELCNhGupsF8XNaMRvnS
4xhBU4J/EjypdfTrcUtbfMPLZaPHMP2HLZ7KZuxcts6SXq4BYal22OIV4zwB290kWCrY7RI/rsgX
tIkY7yiHAzlh7zoDD00hn82ehST7QDpKcxc2dmd49FPYgQlluLUJV0BLBvwTtBdqjP7ViQmx4nRf
1sQkjni6Lt4u8xBHx/WfuoyUKMGWMlMPJVJ++1UWWCC67AwwdriSMvcPzDRXQ6U5a9UDX5AFMrK3
7KMuFlQB8ZHZKpzo8pJzhtmIGnK5fkLLxcBBm/ckSzMLXF9wpmov4TIPJZH6YiSHddVENSo+936q
mhIZ9/3STFj6GFozBSiBzNsFjlGnE2rbpEHtiR+oT1hGibxjD225B2ja1xbRWNPMzcYxZbBt7mbB
rTtJcGZlssOu8TEJAEiJhvW0su3bkAn4CYjK/QjrnHkrN3bd640tQT+dwrxkbnGudQIGiTO9yOF9
can7VYK8xOOYd/RqJJtUOJFnIU5dSS4haEx8Xd5gVislDGjZEdGGL2HdssAXPm3IkHXI8itu11HL
UIHw9w7yNQF7TN91l+5jr251kChblmTVWckK+jFGua/YGbkgRJV4+GPZQLdzc2tZ3UM/jILQaW2V
JGm0WxhLPuMSjant0FnrcRihm5OS1kBp5r0k70lZnE6pTgkIc1q4SuqrGvWoy75NUfZihiwRTOf6
1TDrrHVItkwXcYaGSSeqNqJEyDWkzjHy9QlJnbjOlOIjHfqLqjZn5jXRhZBosMhnpjGmxFNlQPFu
c1XSnN303Fpg+ZLqPdN9q+iSrnVCxhbJRetIdp52cOZQpKwqj/XYn99dClu0ObhecjfPIXRRJ+lz
9pRVuDFIw2Ea5PL3xthec4Ui7EqczSIegtnPqh+wPW18FiWRpk+jTZ4uMy3ytl7itlGg2Hnl1s+W
yUDWRpK7UndyNRNbyDuRwwCksvmjmtA+NKFvlgYKH3VFVfK4wFWipDrXiv5W3TcrNOg07rsjhCps
5GoLHzMdcg0u8yZIX4vucVlCl/Usj58jh02BVaKlFI+pF+18qP2UWmRyjnV97jJ73bLNf9ZCewOL
8zqs3nvZvZRw8/GT85mlJiVbhKpuNboYMK3krBFKnMRCs6BCKMbLE2h+9F+f1e4uD7y9jIaTHqGO
RcQE2RG7aj4z+1DhARr6NeiXt8QNHTXN32VG8n2BcmQaK1ymWtN4CIAS07IMfHnntVRgvkUFJlnO
VfeLHKGPRdMxzCEg/+gJxSHNvfFkaXOWjHpW+Al3Xu9G+wUMtSi9AL9bBKvTz+PqUMO/xEFEK4Pk
HckTlZFPfLyokvcFLGQ73FG8wlpzB37sYvEeN+m9Ahip26ZexJg0ivpNFs05Isq3ZVyH2m83NeXj
LKmDoO6UsF0UtwExmtIMkXVWrBomu6G6+Oq2uMOieboMgA2XiR0NmhPheVewAC995H4bTBkstQGa
99a/VduncaS8J8AEfaqym/WuIlhRHWZK4teJ7NxJPBNKt/a+NIdNR9mJR4LGQL0wIUHIavO5Gw1K
eKDVaKwVXKcHBq4zn8NU1G17xG+r5SRlMNqv7N4BeW6Ac4+dmy5EPauOPic3uh4GkFlbntEmPFNa
JdwL+6X2W/ZuhXYRZf5mlsw0Uyey8Yy4+L/IPW8QZlsAmpDoRuRoJrs2dh4NkyUZten3UElqQ6Pe
eI3JiJQ6xKrlDdGWwSHqy8fWkNWa8c7Kc9oLtGYI4RVKTO3SRoVEwu8HwT76pnq+fZaCDtBofqr2
etHcNQLN9bK9aRVpbBmjdp35Zos8X3f2W2qPOAoVTkLtbFR3NOIOmDfwGKzRxZbIli3l166yzyop
iEAaEvfycup0ortmpAIW+zPY2wdonSyjufuiLog4Q5pm4qtRVfQigEsaKi13jr5Vl3HNhiJTbzRU
FUDbXWp7p87yjT9KKCFGc73wu5KZ23Ukt+jmJTtA8NeskXCMkYY3BQkXBDWTXTlhnDYZWa3KDuOm
6dyp7vhcuG+5Vr8oopXaMzL4uMfTsq/S6koxRYrIPptpetBEpmYcBdNT7xZs6RMuQnyYrOQsd6wr
V/CD7xb2Yapevqedjbqmb6oED3GjaHSQRLKdTwptAfdaL1+WLosxsnKEDWlKen1f0OfHeBohA4ys
tTqE05wQeRb3N1Jdk0XhWwxQEMGw1bLS/CHVl6n6IqFUG8/lyp0VXU/twZbeEz2Kg0X1kors1VL9
U3WUZTmfZ6U8uCXjutl5zYYKmwwSXT37mBQtzhVvZjReq4/HsqGZh4w3We4ZBhChqj4NjSYTMxty
iceOz1RUN1j4uKEzxlO/NinRyG1gY6sqK3WYl4pYtdOX/fXoctEvtCL1ryfocKjFKZmXHSAxXCbO
4+Q4qYVC3cHxHCUt5L1ujBFJlMB9J4J7cPCyFGobO2M/zK7hGV/yNzKOUT3UDgU3nBqOxKxKbana
97AuL50Rv5pSec4Eep3UlbxZ7iQ9Kh9wRzqlPPP9uKQS4RT95gAszObsIAgkUm+i786TvPum1prl
3k/W1YWF8GiDTlRMW4Vi65DjnJhB9OHDwTix9eholLANo7x8aovbybLvFoKUKnodFS2fe0cceAo/
aEUncxA8thd6E34rNeutvBZbIl/tdV3ygaqqYrnZaBI36DRtkURKX5WqqnthXhBAgAaz70/jfDjF
JnWJRP+hGYgtwV1/lw83pOrgb9Scu8o0LQaJMUtX8rzUt1outFXmn0SNfV/U1fCjG2eQ3k71jrPR
DKwfKsj/TzT+C9HYMBi3/6SBW3+O89qmMPreXn4GGv/z//wDNJb6f3TLkHDZYTI6Cpf7D85Yuv8h
28uxcbCZhu6hsvyXZ2z8B7mW9KRj6o5uCxXy9Q/P2BT/sREXelLqjuuYjmf/X3jGpuIV/yJXRGMm
LIE+0/IcS1dBYz+LWwOaqbOkKb+3SaFeVxAO8GYV8bEpq8uWofbaSUlxjzItIV1Rx7VqViAHKmBk
5RXSh/Bodt2Fxu4C91ytPNM1fSQCMasUqY/X5c0pbffzxq7kvtbzaueFiD1/Ot5/0Kl+UlxSOYDr
VZJLnZwyhyygX98C/ITZ65kJ7wgyr1fsg9FyZCaxK1g/cpNCaK6wnnvum8vd8y/PbXxCq/94cg92
vO4KwUfy6clrK+4NpBHtrq7CrewLxvIWOSBTuElNA5skDIzSwROTQKz1raj7i9z0j8/Px6Z0fZxj
YhEvv77cRHnQ/Pd/Gf9vNsakxJnIdEE2V5YYGEkMoAia3GEjFmirOjnFgYRlKENmbiMh/vrYG5/O
n+X9W7x7weltWlhcfj34I0VgQqHR7mybGNi47m+CGveiNdHr0AX2CctqgzU9o9e6Z+tNfD12OHyq
JDhk9H/gCmh/OSR/fkWE4KiLC6/MJ9VySyyIb+GVw8Oq4CTxGG5ypvhnf3njn1jRvHHb5HJxkWI4
piUX0eVPBx6/i4W80e92iKJJ+QbrBd/TiR8gxa4Spw0OepArGz5RJ2Zv7DvCZ6/cmtRRMrJNSkYR
Eg/sOMc4EvIvinV1zH+6ppeXRjNfNy0D2acj1BH66aXZVW9aoUE0elO90VImZEoLX4XlcWv27yKo
6ytHQRK+PiC/H3bbNE3PtMESC4NV69cn9RlBDtIqul2sU+UTsQoLFTjm5utn+dNRN4XJDtbVPWFb
6vc/vTVdNmZsJAlvLUA9OkveRl1QNKQWd9evn+pPR/Hnp/p0HjFyDarATrudpMIiuQwgdhe/lTEF
nsU29WSiTI3C6fzrZ7U+AeaXDw+RuGNbEsuh83lBnsKEbJWBCxrGO9wYrc0hIepHdBkZ/XCTJGzv
EhRThx12uGtd2EpT1e9ZGpjXaLTclWZ+M8TaThsc2NwpMKegM5mksO5K/CAnxMKeVaoE6TsPJR2C
+jqASQSt99yf2CPlNUBZw5n3U3JVy2LCO2IDPqU/ccb8PmivjU57FpUd7f/yzj/JlNU7t3RomIbD
5sn87bSFEuKYiIVgGpgtbo8RclCbWydhwLvSwv66xbtaDb2GOIKWf0qrKRYTc/veXY+jDSgxv00V
90XXPIMIPlhhylFoTcxSKM9PiNKhNO8p8poa8UlqFxfSheOPwK2qSMObTaXqwH80Nq/gsrQVinB9
7z8toh0z7hj6x49fv2XD+P3exXvm3qUWK5v/Pl2qsYdRcbbTdkceUbbpuplckvh9LAjiaIb7GUAD
wiNJD9G2RwQuHA7N/pi85kJvo21J/PVZULzBUdDOdP2bGTlYvUvjW+gre59FC8Gzja3T2cXKap1t
YKVMHzt/7+nfY01iyB/Zeg8u90mtYjwEOX3X9vT6hLLi6212zLymRbLF70ScXY+9vPaK8r7tzgza
aiKfFPfRPTdb3TiFnyzGYzwH3soKXfMkGqrD0PXXDAbvZX/EXFRjJqRJXYhbXbfv8dre1rFt7z3I
DCsn7zYtIgTCU7FLIiCuheZuZ7e01oXJRrIT0QNBhVCZT2RLMJYM7q04uurc/rKGyJdGdH7Rhr1O
pVniQc2njRFUGceOYjo5mPLKhRiRafu+7O6EbrerQWvBvEdHtq7Zdizvq4iEnkkQmFX06UHoFTqZ
uUUoYtcm2A3tBhEH217vNazt18Ktr2xx5xRAmbPKxormEA0untwsZIDnjaeZQdfNdwGNtsyGTuq+
u3cCvHOxjQEUUw3pD0aFhq4Gbx5Ofzmrfl+4JAEZlslSLDzHdT+VdGMT2B3qqRY7Ursts3En+0Rb
GdF454/I1mhbr/yUhuDX5/Ifn9XmrmvrGEC4Efy6MjN76qU3J9x22cVYwzU76I+udvAMafd43x4T
z3n6+hn/UPvgMeFOgGQan40wP91ymsDDIIMKdsc8F9Me/NppjG/Zmzab+sV2+3nj6UedWAYGxvPV
10/++4UrbWmq8tzzdMtyPl24QWf38dAXvF23eCpxL+A51U4ZXGnbsjUPCFMZ+GmDm/3lMBsWx/HX
mztPjK+GOteylNfm1+Oc6b5GuhLHWXTuhccVtrEyUPJpMI2nJCu9YHVy6HPBCkhDxBIsnqi+0hen
hxnfGX97Nb/f9Xk10jCkaePUpyT69dWQTopuGYf9bhypgnS1bARlsvGCJoLLgc8lHRrjokGswhC8
gPHhr9NUggsLh7vCMfMdnor115+M+aePhnoYxa5hkwkjPp0WFUCnOerdZmfiikGQoW1KB+ZOH/UP
ZTB99M2A+KYq8Jo5ZsB9L33MrOJmomWJ+8D4lowYnPeNaA8hAXUgkQ2A7g49DD7XdasHd0ZsnreR
TqxpbPS7cTjxWz87V6kGofDHjZ3wp79+S0tZ8/lD91xX7Qgtj73ap1oE+DJ9ZaYlO1fM3i5ft0F3
QY8126C656ZMi3rVx9CIe4vJbZyO4AEaUZ2ktrrwaYGuG915MVVvyulz8FNA5cqyXTteQ85CZgFN
S9OtbpNgmQS+ddoJeaebhbsJnHBejwIGc+2deaNKRil4w4E4DSwlUUjxf3CMCsWA//otq8Se385z
dsaGZRFexXKmfv9TpUdmPZg8OTS7nqZvG4b7kEGpG2oTo3kDuFy1CuxQnIYDU/QuJ/ihCD/iSFvT
bQ43PU7MPeU5gxZ/hLtVmfTuLQLm535CBhEXT9lYdQgv2cy2pJu26XdNDvd1mMpDmhvNBlIZ9Y9j
rbOyJn/WJifNNpmJOn1ywOERbEofb3kYTS9zkxFlmQi4C36DtEpvbofCefv6aCxV328nwE9H49N1
NrTpIFAaNLugM5LVxERvZc6MBwsXz1RJJO2GdaFcDWBCHaagKpHVXLmufd/H7eXXr8X+00pPAc5N
mlWIXKVPS5+cejFMdtfsCG7pd4OQ01GYyWPnexunMqazyO7dVRkxfIBfx4KQGpco5pNL1ytPETHt
Z174mQ8m4QTMVctWdTq6HqbqemZolKkaJwY8QCv9u23yR6KqeGmNrj/1AlFi7XSYiQ/ijj97V0Mc
wVjHtCjsYYGCgMBqLnEWg5OBVG9etqntb+3MecpKZfL2iIa04B/gfkJ9ZemnsMuUSRXOpY13bjuS
cXIS6Y+W8F/Qdtw7Xcy9vfQY71SPHWMvqwqjs6iyVqIO3qQRp4e/HNvfT3pHh2ohqIGx0KrO088n
vW1K8vpillMpkpfAb4u1NuvhSTFT03/9TH9YJIk6ws/FRpm/+tkT2KSJQzgysZVlkKOJqJB+0EKv
oIUpkktYhid5RryzyMXd10/8h5KXXhgJ9KYnBGbEzxvnyifFmjQXlufc3nQ9IpFOjuIUL+uraUE/
YNoEJYqGP5RU9BSBHm2yiZ28T11PykexLl35hnIw2s3l6KymsI43RbT1UZf9Zdn9w4nu6MJ0yLqn
uGBj++un0QaMJIiebXZ5qBAV1bFo4hdsaVdqBpBF0UfjItD4+vAsRcunK52OHyFUzDNo1X++o3o9
IsYo4uoy+u4CS+eatX9NxDfwDSQH0m9XauC4JcloT5fhxvSBnTbkbsMihgBZCAZHdbsOw7bf1j6F
JmaWu8ggjlH7Wwn0+36ND9Lm1knYF53yz+VXxNzODnvWpEEWGDJKeCRIKOFv60m0ssO/WYv/eMay
RZKeQbuNTt+vn4bjkQCQdWOzs/LzoTXPheBZzdy5YHG2EJYjDvTmkVnL307Y33fk0jHoknK68oEI
+Wm9g3sUFIYom102t4/DJK4Nl90h6LdkFY71JdsVlJrsP5Mx1IgHhnyIwh51tsY+/IdwunFWlg6U
SSZYzJzyL7dK4/emCC/QZfOoczFL+/OqMUzgdsMm4YrSxAurClhg0cbbpGzO2Te+hxHVcS/k1jHZ
r7nTbQmXzcf+t3ERHtAhQyw2cQi/PpHFnz4vKmQ+KXa3Unw+kdug900r1+vd1IGZ1DN8XBpOhrSZ
4/U4Ubw2recBfcF/GfR6sKZwPC1NmohdLLOrCe6eaUe31ji+d6Qb33bk0Id+01wE+dHTrPlYyfBi
ZqU5q7yqWzvglncRheZFzn3Bi43zVjLTijwSiueS20TeU8KhI3eIZvX6x6Y6z0t2CNFIh+e0aduX
dLSfGDIVp5oVuw9mFbzNYGeT3gh3Qx6O56nBbc2q5/KsKNdNRQ3w9QH7w/GSnuM4LMYutbTx6fyG
wBpNdu5Uuz5A+j1H8aaDFLIZcjCzRWffRWEHHbD+iOG4f/3Mxh9qLbAFuPuQykDP/dzEJr2Udn/t
VmRNg0GO9U7sI833iVIDfyILxzgd6vrQ9xksI5/+pmVV9iGcrP/7noq9lC10pAgEP36+M4BqnNtS
imqXRNNlTUghMltd30QDLF43NF5GmRMjXeToq9Cv/+UYqF3Bp3WXJ6ebyybGpZf/6So3oVXHpF9X
u9adbDUV3Jmy+B6XQXCWwWDA/4E3I5hnJuQBanoMVl+/gD+sMgCTHU/AGjEE6IhflzcqpZxAFhs9
tHL1lN6p5a/ggENFiDP8+Ppf3zFboT/sJakpCbJ0PcgmrOO/PqdkWNkFs8Fzwtf7Xpgu/Omyda4I
+1Mijfo2zft0bYwVsn9b6pyG/hu+vvDojn61w0/oXcXaSx7r4abLkJxh3A0xAFjBVWe2Z41RKZJc
p61ahLlIDSztXmJLKafaRiiFzkJLRvehocXU6H55a4bpYzP1Ezr7On5pR29rTU163aTYZC0oENwB
dba9+Rjd5205bKIyC/YAea3HRIjvvYPYZzBHNGHsic4ZU/OHhOG/JK62ixVLXddv6OZod4KIKWKM
7IfISwgOdDv/3I/ARBdo9K5sva+vZ1RNwIqtawYb1X2L5llNhMfeeZTWQzcb8Ttc8VU9oOnpojuX
HcR1Mdja+VADbS+znD23DH3vJna9iSin6Ygd5mqeJ+OhyY0opPT0nnyI4DsUsbSITCEuAb48UMl0
p8RVoe8z9aNN5Nmhbb1nNkHJeWmM8ZmcU/2EO2T+ME7xnV4HHUKx2dt6BiaCkLotm9rxhQl0ytrB
AL2dtQgrfDogq+uK2xicHOjJ+VVPjOtcpt/aLEJlYYroHNJkdA6R9q2cmgFu0JCC70NDt8nKiDQq
kfaHqEDqd0I6Vb2G8IwHzchGZxP1pCeDQDjMRUlV36WPLWzHnaF+Wh5yw1muZl9ka0t3owvu7NFF
i1X0MNEmWR4yZGkfWmnuUhUMHasvhS76H98tj/kJHkgYMDuyqreETtlntB6ds+W7f78MWdBvyoGe
nLTLbEvGDrc9s4gIg56i80CM9DqDqdoEflIcQ8QeBaKPtiDkuX6Gx8ruBfLbIYLrdVi+m7Ms3aQp
0tSkD+ZLOAzzZUfgQ+FXl8sjTP6myyiNxV7Oyb6onbM29+2rf79UOQBOapULN2sgCDTJuMtpv++b
KR+pcUtxPybANFs32w0tYN4WaCnsArZUwKarh4lPYBu6RAamhu2jYYH6MuXGoxYWxbFBtmBplMl6
WWp4ggztZiyq6z512/MCsteVUdM79iKCPkbNWtt4AO+CMIEoBC4cFRY/ZpT45xMp810znsInzTQS
dJLhijKhHqZUA0QWdVcNehk9PppkUFyDtrJRJ43pKSlk/sog8GMb6058LYo+vqbB1G/GCSP3PDm0
350+PFp61B/9mQTM1nK9h3SKUzxgsKrb3PQfnLjRVrloM2oruWsQezxMAjBXHPTzea758wMZdQeN
aOfrTK/rh+w5VQ+KJgTU3xHoaYGAqdi+3APjmm6dFmSxa1T31aSERCQR0CO3gFIWHSM6tsSXThNZ
l8t3lK4De40TVzbR1hhaaiQCGOozt5rdrVslz0v0uyuJl8hU3MSslFgtnG74kAGSrrbe2UZIQlPp
3qseJcEHSMJCO+i3MZaXWz3LE/Ier7oCbJ8387a93vfu+zCHUDxKd2clPHEfdel6NIbyXJvM+TiW
hLOZR3wsGAro1EPs6UkzHcVT3w1HY87zSwcAwkXRcJ4UphxRFmXteTOQ2+2U4VvoZIhZRGDTg9Cr
bRHYsN0bzPZx3ma3gBquJzk637JY5pumL0cA1FrzZI8Ptu1mpLiLjVVqNI7zuN/5WSW/deGhMicH
lpw+brFktHuAGcmTTXpSox53LKrctGyJsR1ZVi30g/eOwPBn1ua072Bhl/Uck0AZPbOQpPgUfP55
chubBQlPkPMewnhrBVH2MHZDd23J6DycHsiQMu5k7RWXEtJeAK3s3o7m5CJutdflJwxD0XnepPkJ
vlRzPaAH29n0Xq+5yRCt6fi3ZNb7t1MrQEqHs0BwroVrqLE1jpYOJh3NpX1pGtO95ztiHUWlxbyt
mO5TYSeb1NW/I/8FjFjEzW2H7//cE9FN3fTNbau+GCP9g7GQ5ioIkhbWgU3bOSfhdsBsSLYYP8Zd
G98iIlrjEHr2srrfEd/p7gfHexqtPGG/5nAtmriqNeHujSCJvjfvfNDDvteGjpuPFFe+47IfR06E
tvyCsRwG/TGRO1m1jCmGukJn1ztntiaJUG6jcD3CGroMZDVdLt/1IYVMkaDPnbV4O40W8zyUUFdj
VoaXTvrgVUGwzXqbSEErMI96bxlHjClAmCt3XjuaYx4cg3uvV8F39abMPVr015IyvHAntzgGRlIe
RZnpgOJJwximeNUldr5lRNtcK1gnMYHCPVYm5tDMEZyl7hxeLje7QvBb0v3Y6Pv6fLF8sZkbGGRK
7CDGBWfCI2MxMMxT4fsvc9QenbDNNnH1Xmho830CRFP6bLyBo9c3p10a1lt21N66gAEUiTY4GnoQ
wGwBa54X2cGc5n3NNuLEFgof5O0sq3yDonqTJHASunTaBnP0rk31ri6Jv4I2DttA8Cqo+/oRTqkr
gRnMDF/9+IxMu8e2gthm1m8x2Gzu42xgVmMrvvWRc4ODRdk/u2vK+XU+IklxE9KHph5fdUUNqWXi
THbtozm1V/OgpsrlZeoG6q7LZMkXKEmgf7vJozT9vZjtV9MMdwJ300gWTe+xrGkfeR9dTKZ8m1vA
RrlVrEgcomh15bDCPrEadbS6jEIjhG0kyLndDJ9gqg5shuKDUcwPhAFcVVjT1kZanib1fEoS7DVe
UgHuMUrL4XSMIbvGOHmJ7SHNS9tMvblLoCbbKSNHd3pnx3mN7nXA8w4eMysFHchsguneULLavK0y
p1bWk2Pf9sOZU94nSYVFPbZvYqHP+MCQ3hm9T1VABOsGIuS6ieSrNJAzRxEg1jltr3PPv3HIv11r
42TsmpjKRIPARJPRXQ1046pCXqZxJzfzTMxr7mWnYHQOmeX0zCa1y2gcX8jr2toFpHa9nnhDFmEI
pX5BqwQEkNzlurl2Z/aeXoOKeYiQ1fbmadtzfnFPQkmvoaut61qSflOdm4lOHifLxKoqrSu9JmOn
sYF/9wa2T/PJ7OTF1CD86W1O1SRThMQkboiYqS5gmOZbfQTGw6gK4onWowQvzAtbYx+R12W0bXqQ
xhNeasgh7/h6y3UhrQ8ttwj7sQsL6IV3kfTztd547JAN2yRRiFggE0BPkmMqSnyF6RgxXwYhgTJ9
pIEOxzJTOvO5i8X7gAkuWs0WunVie00jum9nHOd2bh/oBH7ktJIDQNhNl73LGECfCp0cZkKjOioL
rNX1NkG1uRF98+D01nNllAgMoLjbN+Iy0hhGB17PWjcQjawD2IhMjQNcgvzTbJJ2YjC/EodIU651
IJnnvR+A3XBeUHEEOHYIJcM0HZxUXc9t13DWRjwAXp1aIpkFqWX6+GQbmrZzh+GyLnsLOBJyB6Ma
jl3Bfans3dPMjOqdT8iYFejzaVN1rzk3wLicout2qi/7mETuLgJNmVfleEyGaTwu3zWRvq4Drzvt
G249Yw15BCDGsYR4e4xctrn0GW2jLI+pFBpSkPDo5VVxUukumm6yk9eFTs9YkSD7LKiPsgtqVAZN
gG8F6xDoaB7sYqs6lm1wZo2D3DG7qY6GVtNRJDMEE0dSHU32N4SdDCWGP707d9UTVmJSrnqX1dMY
ba5SpPJjTWO8EHi51LsIM3zYlhu/MhqIjnEwRkeHvTshtE237uveZLkK9HWqJ83RBuuNvE/JPupx
3oDquCigSJtBrW0aP/veB1Aa3ADzadZ3BaZtDkISM1zwcmEzRdEg3tjuBOzAhokUY4iHCJVJXLAj
98wTjU3gQdYORBuFoZBet59KZCPDgBGAaM7muHxhLrgFwuLta83ejE0WndYtGYinVZYS6B4y/69q
mR8jW3usNX/YNuqn5SG24GdRju90rrNjVAChm7MwP8pxfsa5iRmkQ1hGI6rcdADsTgp/JiQkVke5
appibZRzfuTl5aewV9ZumwE1ltz48ewcWzBmx0R9ZwzhbrbDdo9o+EmCStvyExwG9aWYySETufGQ
p0jX9dpGQa8ej1OPpXL5Fhjzhjadu6/yKThOCZzJ5TvMVtAgIY/5g9g2whj2UdmrdFqi2Pu6egxV
gtCPHzW8qEdOqW4lLHtGScEuj3y5VItiuEp8mTQ7Oo7FY1oE2Y+HZUuGeu7ENVg2YEjbVlgNew0f
ASDC/0NdJd8NNqYbhhmgrro+ZR3vSbP1CIt1m/MKlTLmCWZo+sDEk/ua4pCv09bS9gaf+AmhoMke
K6zYmANUozmFzi51eQ7qhy8jOccx6vhtpZUmF3mCYKNxa/iS77M0/CNNvprIqRrEeH4aO5W+tX1g
HJ0lD5PmzbCqcUZiptoT/MUCluivQ6cN4O5ZWCcdzJzZbkdJikviR5xNLXQhzwiR36t8vh8JfMu3
cySQ6XMR5wdnyeXzAk2q6FiS6pZHl4A7uzJwLvu0KrQJB6mu/5PqZ4W5wUWh/m/dgQmE4OR/8/+W
P7/8qA+WWMVkmfz47Y/n+fF1+V8LzchXWafVqx8PLv9Tubzcf/9cielqbQ4xFLf/fW3j8uKXf/Pj
lUA8frTN2f3xkv79h6EfEgs6isfCJMt8tTwrvo99Y4/cpoOyPSykp+W71Bx//nH5xfLYp3+HlCPd
dl1+vzy+fBmCGiX5v3/KDRp7W43h5fLQHKXzBiLD90ZF9DmA804yzxU4Yfjx3y9zzEYazA+f9vIt
a3p3EB5RCTK1DoVBLR5WDZ6kofIJqKjOeii/52goiWaY7QYDQZztRoLI1uWITUhXs8AxnsiIFe3H
GAM1xuCNiytzXrkRlRgQpnCX1CD4M7Jw3KCzrtrJaLapn/8Pe+exI7myZdl/6TmrqUWjqgautYdH
hswJkSKSRk0ajUbx9bWYrwrVDz1o9LyBh8C7IuNmhrsb7eyz99rj1Q+ZxOmk3JVEnFeyo7PCXZLP
AwYrOx++CnM091QLsD4NZ/T7De1Rzjo1f4aMLneB1MGc/a0MPrmx0XTMQb5qyxmAN2wjfK6cPX5e
fHWjuknPfmBYwfY5Qj+lpuq9RrHHvj8bO3MOvkfBk2eZu3psf8ZjUlAvSL9GYFtM/7F6LcByGj0Y
gwy+DcSQ9Cjk7O/h6n2rFOaiam4PjFZPdIrtUqJWpOPieDUgnjg0RBSyUOuwpzs7wu3n+LFe5aS4
4Zipe1pHUD0hremglDDW25/pt0G3DziDYEgonami5IlwP20E9R/letsSXuuK5+eX1la8F4rBI3TU
RnfuKQPKROcJW4QRhwWDHWIRGguKmOSGpBhKqeyx6jq8lE7zOfb33qyeY4Kne5mE4QYxMnoKdP1T
V0Qx8rD93ST9i6HaadubA1Xn1XhOMvGjzHZGKcHmh4stsXchBAq5Ldt+H9TEMBJK28eUu5FVDQZV
EF8+IPKD0K8C+9ZzYnGdaVI60/CnnK3pSM8SbiTHvNCaBy0lykBM95SJEm4mLpXSnuqMt6z5XbvJ
uO0YgXeWR8qQEHZBrzjAFm3qYB8lEj5KDviahtG11bU87GWOrGXlN8OQyQHW3hcex/wWuBSZuhIs
vqbGdvL08HAwnqVl824UTUfUsQcwnvXcdqhMvhZpc/C0S4V2Dqy3LN8MfgtnD+mDrknNGjAOx+3s
FvRTBll86OzmB9Ot3rDDqfdJYOt7Cl92SUlXBmt5ElNEYMZAbjTrTQzpLRvFMmAgrJndkcDKrUQd
4B+kLww0gPlZE60y9rLnWD/wMUXcTLgbYDU4+9J/1fYS+J5Wk0EZuGdush4+xoyhfv2XtbK0B16q
FIA3NQXcg3MkWxKOqxklEVeU+AwyipqL2Uk3tL7Ki0If6kKcWW65VAV4Ce50yAuj1UCO+JnXvby3
8T6LZUYM3b71CQpDNxqwm836Zlq4P7Rn5atOCGBbky4p8emiPd7XaCNyF64a0eyOava1oN/zRp8O
pSxcf6303Rkxl6ZV720y+NZrUXNJlUlVrIu22BlG0aF+pNQ51wPR3qma9nXTP3l2IbeCbxKhcx37
Hq6ASfKwpxd2O1V0udPqfvsbKs3NJeTpA8KJ4XIeCvPH4gFrwM1lBj8d5joU/WImhpf9oFfj06gb
ABije+ohz1ODA+679LFrlXOzSyDi8jHi10fEugHpil8ipa8XuuSWK3e9EWkUXAWAEvzP5CfbCjsn
wV6M0VFKkBGqWYNhm0enG+9cOU7U9tTzPlM0eMb28DtN6+nBCYgRRvf9SkLSOaV0cu0muDdrOZf+
0WCas3B8n0tm98Rv67OluYA5pv3mGmW8K8m1HGur97gCUTg86fhMVSXQ+SgT39To/I69a93cuow9
jqE9oAKxmz3NtRWRMHQAZ3rczSQNZH8/RYPTDsd2tO5BIhniIk18Ngj2vjNhy+SifG2XLwOoAdc7
BUtSTlGgujdaeQHZll//8cXmbFRO9CduBRcslhBbMxpY/QET4JsFrbjUFTYVL83WAevAgBUg4mBL
l+cA7aHDOE9zGYOMHbK/KJNY1jjoUsR1TqrlNmnvPZkcI4myYqclfgSDehGVDNsqCA7+VBk7mbZH
FfcUklc/XCuz1o3TEP4Ohb1563Tl72BWwtMCvkVpk4BqJBNsrpzWxpQhDEXDwTX7H1M1i2MQa74X
SeQ46rZ/2bH83W3YQJppejtZh8TI1maginPq5DVNJunOB7/9ayj1L9sc6X/islOZ8AvkWFncE6ev
2qYrxHf2Uz75aKFAyMC5XfwO4AE32CcLNknG2EJ4j3ek3Tu4a+T8QabM3WWgnmeVXUXMUiMZymzP
Lsfg7UbQo+wp8kT12uG8ktNLF3PKFkJ5W9bNn4iNcCMF1NYCCJYxzjbbnAhg6cLKtveVsjmjej6Z
Ed/T4Xi8Q45YTeLONXXYNT2kbtJQJOBymqW67BXJm/BRtKPe7B7NYYSzlphlYKfQ9JvhNiRQ3UxM
FtuhXGYsOqdPUWGsA6Mfn0QHMDVa17YK6fUWh6Qw5EM6za80j3jTuTq/jnn3kbfZUjxui13d652H
arZdQsb0M2CMk1NDjXhuXYXLFFIn6Xqoh/wMS5SVAYf2JkncmVQe7dJLynhCqV97uJ/vXcTDxdHP
1pzgn8tAPTVLJEbT3r2dPol0lM+aBRKlvdWCUK4qsJqG3tUQQHSodpcRj/hRJ/nvwUqatWMR4Ocz
wYKncH4WRWTv3UFyxqJ1HSw5x1sVDMmKhdoRXWY6er3Mz52kYZem46NRztRHheNPw4ucMwi26DKC
29oVeCpxY9ks28aoXgX4/m5IAeYlL1ratOLsqXWZYWNK26yoHikI6uvs6WGmZDVz1quHxMs0RXCW
OS81dvaB5JZ8cuJnLZ3yW1MkmyJL7Cc8CtU3vPHgPSulNlb/Kfu4efGyrL+OIv3k49a+qLDnWu8R
Xo3iP7bOyo+01y1FPNAozOUvccaVGwWD6OToGghygcbQBtB3x8H6YwDJDxu1ldG40a0XfJRTlywm
QFSSgFl1qsd7WAHYtiaAugZSEm0h2cG2YWQE1jDfHX7MdJi65bGouEJOfKN9ZBS7qRXfvZEymizU
j8YXyY2d6U2NTfkCCPeABGVhR6Oj3lNEvnuZ7NzS/JOre4aJ/9IOPxEkumueEdNS1IVEoopOWdm7
a68HvZml49Fc+nAnaRLfMHp9zlhmgaNN9iWmHnZbXDv/MmkiPbAkYXiplm6jv0nZmGuKxxv3ZNq/
Ugge3qQdXHiJtXXTmAE3Vt9t+nx8u6xvnoVcGJdqPHrdfBwy6H0pYaV8mncGpWpPOgPoPDn+kaXt
QavhmZZVdZsyafIEsfSuqSd7lZQ8XWMvOOLdE3vHNKNL0XKHHaoPaUMfhS/Lbs+KDmVj/wwU6LUo
c66jg4zgjM7WH3q5/9vEDkymXzkdKeE+dC/lmHwRrUMQDYJhm5N73hbVsC/M2j8qkVa7pFAUZvV+
T4MGBIo4ngr0hBFuUL0LdLyUAw/ZXXPqWqnlPVLKX0F2lAG4+MzdgXtxNwYrMIwmE6W6dAeaQ0dD
tSziI1ae4ywKe0NfDbYqTopB+jsHqQrorNkcZe5RaBVPb6K1vLNDYmFV2liZxViCiQ0lQPMubb7R
Br7tfCTlGncLjBFwYiyq6ITG73iPkMcBiXegXFm8WQA9OZGol6VlCeFDi+fQFTBM6k3nRV+WG+uj
dlCGO8dbqSnl0jdkzcZmyl43bsptIeQxapZwZmy3v1q5Me1gpMPfZFw+z4yz2F1jlgRe+t1GYj26
YfQ9+QuNA5IhMvGUjIRFih6uEYv2kstFgKLSMN0x0cqDiVnboT8PkPcJ4zSDX9bR/kZ5zt5JQW/B
ToGMMB7jXJL+7IJpN1TwQIf8Kcva4CZb8LuWOb6a3TrOpPFujWxlAvnI4PvvDGf8NXFXvFQ1gyfi
2iXM4nmbY8fZ88LEB+m+xzUUUyONje/+8BsIp/9uZb+aCSpD5I3TxQ11eJRgmCgghwac5gJSNwkY
y61ey2rsrrHKrWc9vDS5TQACW8JVZGF+KxUnCVL+Psdw8ihFjzy0lNro4uaFzHJJiGsazDOom7JT
j5gbzJ+pkAHE1gkF28O86ju4RkNDn4oGeUF7QMaCciZNtHzpAE3vZDAHK66N0S0yH6y9LqDcD4kE
mSPn+aURKruwopiepTuvDSLfK013BbQd96Pt5vDx9wuy3SHL7a8GftS2M2mPcmWQrrm7EwZKJqhU
2XjleaCfXW2ehC2+D8jEqNaaDY3AlRYYUXed+5je8dGQG9xA/Fid6lE7ubU2gn5AGu7ZsUO+XdcF
3mcaLKmy9ic6yhdMrj1DldhFeBe3buVM28A3q10vyuzigBtQeTifK4TibWqbMNdMNE+gt6xzPNbN
rSf21gQ9L8c3MrCkbOHEXMiOjqcowbydNsNX2g4tO6MZfmRTjSePgbVO026jRUusFqbEphd2srNC
ZEXrnBdJ863y6EfGLUVo6TKBi6IkR+yk18QrOwXjMMcCfK0RJ5c0rJ5y4aQHwYIBBRQmmtN8sHzn
FHGrdDdmWbnxUzXRtTSpNfuRbGcXcb+t+owepYllkOX9xItqHD3RhPvRSk/4DeT57xdDDtGaSj8w
mnVaPsqp3tKKab1oPvGnTHeARHtTn6Y0/Kzi5MsgvPlUUKO5Ymo6Yqaq4dE6A1dGMJ4zPJYNMLYe
OqLN5rj1E9jzyQjArE32wdxTXdjQwhr7KHfTNKK9imXHn7J79nYqi7u9Grgdtmn4MXfztehrbO/O
AL88SBuWItUHwVjFWyKiRMOwfk6uyf2X3uAT9eT0r1ggSTK/fNhzL2+lToG3xPV5miybTj+HDlhO
oX015OZGAwXBPSTepw7ujKOKbusYGPjiMOMqlA3BqkGRuHvJj8j+0wYa8E9Nx2zlF5+Qbjki3TH7
RFen6Z232OD6RwZrn9ObwN8gHAD+jiN3ohxeSiuTV9oFZ6+E7OgrMD6co0ciMKgD+1zp9EDG/qUS
otnEkb208lF+7qnQ36W56o80RWNdicz21p/NMvgKexvzZht7G9ubXly/dI+96leh2WFWWBpqy6ri
FVWKuSPEJ9BjeMNqo7xVavgJ69r5t+/iwq1ZjjM9gtC0u6nd14aCK6kxvhMGUUnd7OKskAQWAizr
TEW5orxXYcJD15rpN6xiCD4Sbm6eWj/aGEKWzU3fYO2nmmhP49JILVR9aNwFil4L+ubwme6LeD7o
qmk2Y4PpHe7oALYrCpu979buHwC05EdWOUq/F6cODVOWPsWtcajNYpsXCFf2iP7jx/1VlsbnWI6/
EhstpOyTfl3N07gCN2Qda2O6zzqIrg1dHRerVuEGN1XJQpMlKgTEXeXYKWxPsXx0gemNpaQ/7YNO
aK4pwalVEO4Dt91Iv2151MMCcUF4HhyuU+k0bOuhGg/KISHvxzaWSyQZ7hL465phrWq2uSU9K6s8
Ex9tv7D+0PgZUvHzNBOj3BjeCjlPp8bM93k8BefE21kWzSez0VWboEL8sr1IHYwInLSqK2cfy7hk
G1KoU+2p3+jh5j50Wno8HEF5M0u2Iq9/sCbz91PiIGsZRGu4BW0TG0Bs6pvn0qMOe3T6+LlFXJpG
9rU96YWzoZVgzFPPbS6gDOQJdojecL+p6gc1SQU9Dez7VAn5thWNd+iXud5AWNNqqc0k3rs2UlIL
HlI4mdsMGb3l5lgG78KIQuTFptq3phg3bQO1uozHYMdpeObFgjlbSmYTs3XuurJOxO9gZbkmMLUJ
k7i0Q7QeQolrITrn4uLKOZZD+RRRnn6pKpqRZCflLQi4c/pqvHAIz6sxzqN7kaKDpGhradbSq9Gp
F25QNMlWDmYZ0R2d0M42Lll+lp/JNgHBs5/BXxOkXYVtHVCO2MpbH8wvFpuyRZEKTnBJSro66omZ
mh/c0EyM/z5tXyq2Xtp8VidOuJM7+Tmhm+FHP9jWOstqY905yHti68aR2NrA57ATWj9FoQq2HNXv
jqF9Py40ZKP+qnJ6G7HY0WnnZb8Hih4xyCTFISNy74VDDTTKinZuGP+07eoeZ391W4TsyWZP1gnC
vz3v6sgw/aNVCYCuEfuXsga0C/jKOHdexkWWaOGaAgaXc7b8Ys/LkFVyfYnnjOe2RiwKjQxhoRmv
jvqOhrHOuIi8B8NxUjI4UcRnrS0v49UJW7aiAF62BPhP0ez8kAHFE6kp8tPY+Aojv7W1U90f2yrr
GdA5SrhHPqr4jxXI+mG63oQbIpTbqgFU6Cd8MgPIMWiOEQM1BtWI2EjiLA/WMjrmxfCpCjrbEzU9
mipYJ7JtLgXJgnXm12wIZ+bhsMOGNcB5S2ruA2mBGDTl7q/YQqJxc8WrPHiHOhj0yvdgBOU6ck5e
aPwsCBKbZFp3SI48D/QUnkeHP547hrDjqlbBjnflJmHleI8mARkPSxcKLU33LW2rAcuWXPinpAwB
EU9WfQwNv9hnyH477X6asGfP7agiAqz02gburUZkcaD2jYbxSCwwtxBVeQfYHR/kQr47QTycCPbV
+2Y2/XXN+ml0fRb6TtvgImk4910Fw2f5Ugze7wZtDe0vbXeIF+mRncxTHDbuRUjnJ3dK81ch3YcX
m+ImpjbcWQIAph4ynq/aoiMh1LsqZv4hccYL3MUFs6Z/QG9J3zMakuehh+eDCJY1y3pMJS8KOysX
piI72VV5bHOagRMzkcdq9B5OFYx7u+XQmvOW9d6aR4agvbfA5/FLcV3rZfgeF5LL+eDk+zF383UZ
0Yk9Tc5rFlSHsu9+2HWXv4DbVnvWZTg8tNPeyl6+cKmajiMU73yuireKO9IklHPUkVQrguDbOMgZ
0xrRcSIN7lrnCKZTSMAemvdKKFucoDWzuYMaujNaj4B5lzMKzKQwrCQ7tQANLkXo7RYj+7aiT+3R
iRrw1NiYu2mKvgcY19amD2naHckeEN3q10WtDq1dO+dxSrwV5ZXQ05DfcrAICA2DBaOSmYbi5ms0
WzwHg2ZfJuxiptyAR8age/WjfN/VEaMO+XJe4/j5VsSFv8siigXclk9519goNKKKr/T5HMzRjU4F
d+mjpoGA7Di8wcAuboJCjMOY7Ph9MJcb2fNUBxV+m0ncIiKDdIaFOxuO775kT8kKauyOc+MyKhvX
rO4c6mzdbONYc3NUlPDsQiJem9CkqFsxt7Wj/1HwWaHSGhSn3YljhYPqXjbGrZykPoK7624w4UAf
NKK4DnwuhTNaJ6+sMZuMMSAEvHAivwnl9uuu8NJLTvHxetLK3ssKDvRYUdj79+APNdNkYDQAS5Vt
H3l23NKJq6LZNk91kt0dG9F3dvWCK9NnXsyAt5DiIG8a89Dk/RVVnsLpVvrfYp/lhJD2t7pa2P4D
5iOdsxnSqfWzyhqozUG31XXrfsKtpLBr6vgtke/YVm3pvJn6oPSXomb9pXVM9RRm6qXq8E8xD9vU
OybFm1eIr9r39Vddo+95E5RgiR/WMxiF03m6aMN3jp095tfQdvdzNDZ0beQVHkQ7g+xei1PvSNTx
fgpugpKCXZzU5XrU/SaxQBEarNLj1H7p0giY1sybyGQ6n2oHkKEmIYiT07kpyfMjzpR31w20UQGI
oEbKu7fLl8ksqZns5PjkjoONPmC6rzOucWDKb+TkomXGBasxFE9T44ygGZs/ZUOxX5gFLeA1E0MR
pUJPQ2QltJyYoADr5ypm8oVxFpw9dM5NSJgB+V5ka9usxNZI+mDDaE3/eidTQgBk2+aGe7/ES5tx
qcUHBzjdVQx19mCQ403y75Zn3UknG3tim2JnS0xuHPffA7Cq3MhrdUzrIaHaRebb2c59ElSiO7hk
nb7l5fwHyPY6Deksd6PeObTM0RR0hTD0tHkfRo6fDDIon8KB/GOa19dSLsYWN+xZrc7xuZQNW5Y5
vRBozG+2dUkky+1aOSUGkuihioQCFr+Wpxw46YbEUHcO/di8arfqbnZXHM22/uZ4BvIzyZxjKCUX
GuWtbVjUKytKnNdxip4R+9VJh/RZEBFYTbAVv+ERfnOHcKDhs83PrR8XD7vjA187UboJnBSFDDXv
GmUQy7VNQHcUNoXrHHUEofWhjKxp12fKftTj31Cwt2n7wr+MftLdetO8UikNX7WvbQiAPEWMAunW
T1Kcd3ibBhZYXjHX6IK9eoavbz4icer8PWGr4leOPLX2R7N76vQT3RTFBZCjweCZWx8YEwlwW1KR
BZuHd+ZFPVzjxg0/nUzVbH94KFrIP9wOKUKnwGiNZtn/qMYM66LfuKfS6r4zEZhnW/JMiFJnaxIH
D4aJwmv85LwqHE5UgIunYXRe6pC7nmsJFJLlS8iCCuRG/8h4fj8Rg3hYcOwozfJO8LpxEWVWetZT
FKxVS96o8wYQssnAu5YviWLeNuZhOBR9v9c6t45t5GXPMcY4qMjbgHNxXTp6PvsIGIfJTwYkmfI0
GMQCm8hJ3mSK7JqUXXzhVa9IMLYI0G5efS9iLiLAOtIHrd/2vmM7+sZuG5veA2XPd/O7XWK4K9Wp
oQbgreyX6Rm6gNQHg9jQ1U3M15iF5p/aaXkEBt4ThXDBSncm3zUOnRtboUc+cBkKVTxtJyhRm7ov
b/UMlpdXvMcp25hXE60fUn3/TWFQ5udape+iRd5pQ/JiwyR3rjU5TLTW2uMSqkvdXJu8kEuZE8Qd
yhrWVubFT7L0aUfx673w9TfbSO5SYLjt82rcxz5Vf3nMf0a6xcObwvDMnr5mEwzP0WuL+FAVgH+0
O+nHQLpkIHfw4dOmsM/z9EHNKBb33vYXWi8pj/hI+m/nd7b/G25o7sdboKTB7e+XzLOCm5u45hUa
0wYONvugj8Jt5dmHuElXYmV+KKmh/ZciPDsD9j66z4N9Yejy2qQZ3m3P618Fb27E3vwNM1W2Rz5k
pJqT4Nh0ibWKhqj5ObEimlLLvAjaxaDuRN7JdmZqa2off2fHqt4pnV8hVqHXDgmH24DXruHISzwV
w/g8TX59NlT8NSIHPacxTeVNhVEh+qtXVXhMq0Y47G6Qr3zZlZdw+hMExjhuHAdnJ1AZgKau1e9b
taQO0sx59eZBrFNbO6cu1s5ra5n/+Zd+w/MOWtwEZlz3B7PGFl5UY3mchomwQJl8n3onfS2a56iJ
6jdtx8nz4Ax4LrLsEQ3CuAM+2DdUF6LqTJfOiQT2vCh45FUs3qy/u4h+bE46riiB7vwXUcwXFXkB
cko+vdCrSFGY255lgQmDMcc5DwGRqCSS7cccs8IiXNCcyGbqvZRoDhFuNsACdI/lNIC6HibsarGX
z54c91050DkzFNXNm8hBVg6b3Amr+VYDFtyx3cVR6XX1za7BvsZtuG/BU+8je3CO3Mj5SHDZWI0l
C/54MjhmuOmuTTXSihAxy3K3nq4+F35I+IPmfmdYh8hy1V3PjLxNnthvE7sH1Yf9M7+xP5OUEc12
nbvtczEcKmxoK6ny+ILtW23ZarJgjaV/z3EUh/la6T4+64QLb9n1f3g5EQiTruON1Ds76saWR7Hl
PDHpuk+MlT2RH+8MQZiO17HOt+775JX5S5sY8oX7G32RRiH2kKj79QDEfjfMar55I0KZmoL33jH7
Vyy2jLhBOT1Y7Vg3asg3fR5kVyIcHhvI6bv0lXX9+8XQ8MUnMpDoF/w91mQH2UZ6H6bzmdeqOOHW
s55jDxhynz+aLgZdX46caRZjjR84L7P1TUWG/W79Krr+Rt1S8iYMO7lDFHkfferFCi+oybeJ4d7L
briX4XwhARtHJ5A3GeV/6Abwb7mizgRfWRNXtJS2svtLNDib+cxT2ekU6O3Ufurd4kcW4b0cs8Z5
xyclMNl9U5qJJPMtCgodLa+iq+6Bq407AwMmIEFfYT1n8mwlxqlreOWBprz7s9UfqJUAoRjoTyYL
60hwzDkj2SWHcbTKXTSSmZHFXG0jfKAIJ7nrj4yqItjaSdxuarJzpM3kG3xmCuF19aNwbfE690++
EuWW4P+wnbv+SzfqeWqscDO69XCFVHGCre0Bj0tek6g1z32p3JU3GfOG50S4p1BR/yNw+f+Jpv83
oilBR8Kt//Pf//XX+L+Sr/r/IJruv/AbpP9MNP3Hr/lvomnowpyE1WZj/nAdwAj/xTT1/sUHzMc5
wtZjQVLyj9ifKvFv/2OB2nTAvJf/a/4L5CKoph6kNzg99v8TwhRexT9nd2m/ommd72aSnHXhqC0B
+f+NFRPZvEXiOiwO6GVftBCV+I5W5tz+gQ55Gg3qFfsof6Xg+WJigJ8WJ3y4eOKL2brSCYKsVeht
AoCOQRgHfbF46UPbTA6DkTVwdoMt3Xb2ylq8991gPcLeuJHKXKQSPgENRn1Ky2nTxbo/Y+E3fSM6
Z45Od1R0Et7OXKxhOP67xftvLSmAcckDSIIBzpIQKJaswLCkBuYlP+AQJCjtj4FYAS0+2brLOBD8
2ntqDNz+ZGy4bDnd1QCPs5NLQoFfCdo8yyDbAO8hy0tlbW7/RlFINtnskBg5CDMlGpLbt6p2v1tL
FsJfUhHsVHdTZv5wC/EUFxhQuiVAQZBiWhIV+ZKtaAhZaGSvNPcDNnjVFswanNfAs9jMIfBmQnzj
HvRoY/qmw6gmO0iQA2QhEizJDnPJeKgl7cH+ndaHjADIkgTxmtd+SYbM+blekiIukZFyyY7MS4qk
WPIk6MTuOkp6Gk8Imxg4V1zCJxkhlNRz9jnNqzaPkpSQyrCkVcSSW3EIsPA/mzhL7qOEzy3ecmve
8LN6Mgm+hEsCBsvlyV8yMYAd9FYuOZlhScy07MJ7iaMs8GlyAQpF4yL5GjyOv9mD3CTBG1vHG2Wc
ahOXCrEcj3gOZQYHcGrvVUIXXe1D6PF+5QEyp6GaO06qTTzLp4DAT0zwpyEABP2eh8SSCSLfLZnv
aQchLjQvuaGsDJ8H5X4avcl6r9477gWG+u8GWx97DBg72YWcIBZ/Akl+57BwIaJUsp1yl8wSoQAq
DOXewLWpCDWFgXB5K+TPNnEnskN7l8lQ0wqI82E+1ASjVEVRxzhiycAwkJyHiDKjJUellkRVSLRK
Lxkrn7CVt4RizOmX431N8L43ozCjLZiClcUNE4sZP/UiJwcSWCS9Grc5TqSnVvFQXMEwskzrY2tX
0max6zw/WoX19JyJrNylXSyuvZkd3Xzq4TfSh5a3Bw6W8gFwReFhBn05vowaKdfIprXTIZkj0sRH
L4o/KKViFptIw4wYfVsMemFmuOfQHq9aO5iDDcg+WZcACcKY4ySYYVkp0q8ryLsZwHlXvJgtKI99
1/fRlmryllUcaP2wF0ch2mlDFdl3az3FSbXNVQvJu0VlFX597XLze2UkEbXY1ms2OtYqDXz0KpSw
YZ4vmZFe6pr37oisD8tl/hTg5LdCy0ulQI93tDD5xjCtFeHvOscESbglx+jXH+KYvFXMKbXrg+6h
w9Q8WL8NmjiP1Ex5JJBGf6Hla5KN7L6hVFH7vPyhm/EprLKBjDAVjvwLhwRt+kDLJJA1Ee0HyzI2
Zt9RtCGor3Opgl1zw5pfECN5G4mfKWY/tpjtt3EK8zucImS/qDjRNt9wY6JPm1BMt8nY7bEIM1bc
9dudH3zk4DZvhNU3BTtTRm/vIr3kV6dyIqS1/YYdyacqmh+s6Fv8cwkBFT4VUCJdNoohJsVdyapv
Kmts9bodcNKF9Wa0m8+iD7ydS4vauWDXJWuaIMZf7lymL94ID96C++MPusQ6wRjsjn67hQi3WLKD
y2BA7cJxzZ9nCWga+dkIzrSo0N084x2QcttaPmFxHV0zpQN+tU2eb9nVofCs2ZgjDeb+G1GKYFNy
0Ohlz0c72m5UQj5DzD8mGNO2ZlNQHDDQ28yz8NxRuwV7UrR3X1qHLqlesbLEO2bpvUMp2Bl819EV
6XceoASp5vg5Hag3sILxAW1yI2YnQtMa5WVwO7IlM3ZeY67KN1WxSjLHa0Y49G6FPFDCKP5VZgb/
fUlDVSUFUgVVeHgKdYey6nvSW4eW9Wp32VtJTG3XVemZezTOsxQrTmQOxbY0m3vI28AGCAfdA3YO
+PKDl+ppI3RFy70HD8ue6NIeE+IBcawQfc1mlYpPAzbh00SYREymuyOo3q/Qncp90o2fIuhryHTJ
m57UaYhSKl0lax+as8Tao+1oo2zj2Zu7jK2piXusfSZ211N/0Q0frt3NNzwNz5pehdOo+K1aImax
HAxiY4VLSrFL59faMJ9CkkxnsrBYbce23DfRTPngvLQX6/FDNNaVB1rH0Oakp6l5quq52LLLsAiZ
xB0N3fxEFl9SPrMsR/jq7qI+2nGVc5Lm4PUIeReZ96O3+5SIE1O2o+gpwNu+jCSUvE+8fnRTXPqk
E3eckDc7aeat8tAdO6/+ybPGf58D93WyXwqlxzObl2pb2dE3XWHRtEP5ns/FL+1w28fPG2x4Lx1m
qq180lb4eeCml95emsHvrpZkMn3/IxM2ebcmuw1EbU7sN9Ss98KBLjG5kNmTzl3XzTSfl26zwdDP
sG7ZVhXRPRSN3lAjke0ji41CyMO4KPv8hup4Zf0UcfV3bW4ieEgWJROnj/Fi8oHmCq8+syCg1KY1
qz1OFQhP4eTwgyVXSyqV0ZSY9DaZYR4FOW1ifYOX1muqaFP6EmE2E/jF1XHK8KCMctj7tbGPeVf9
B3vnseQ4tmXZX2mrOZ5Bi0FPQIDSKV37BOYqoLXG19e6zKx6ZW9QVT1vSzMkyYhwpwAv7jln77V3
DXmgq0HK4hOx7tt6aHb1IoQTXE5UMNuHKQ7Ynbzf591pWb3LTtafCCTuT7Ncf9p0BxQ00DAEaOoR
9WXwpa0Qlq1MvYmwnUtkw8PWYHRRobspySctHXVaLVWebTIl+UilgYXELMV1CcTBZPfmqnKs1NdS
kUuNqRLCAKslLMsNryF6DZuXPvrTdh+zA49NdlpKc6t+Ci0VwAe+xkhjwtSAcChLYbiNlNBv0oV8
zjkjnd4M07NO+qNpIaUpQjZykwZ+hK2ILNNmHCCT5PMk7RHjHYFMLavGImo+La3PKGRAokTiM04z
7IDYyZvsQOis7OoqQis15NS05ErxzSr7ZTvkMGyuGZekZPliuKJ0TBQumov62qjF4Hea0XmaJPXr
ruOrQtpb0wDq7ypjh2plD5x/+KPqhadY26Etojc9n5SNmce6CyeJPVZpIjoJBtxfxjD57CuDbayz
z1aDsVr3atV4adF+J7YWbrXKqLYqYiGUPtsYHUjdG+MxG0+2Ys4HJHj2VZwydM4MoMK3kZxfv17S
xpNMdO4mJhcfMd8eWCDXqT42947acGEesluvmR1C/JRzNgyPk8VWX52CzVgRP9krkF7mtEQJY1vr
aiYHsikSj6S6K9Ow9pKrTXnuMIVR5BJrsmhPttY/pcilcUFUDHaVul7pkTVtlUwI7ZxEpKp3js/I
VUNGZHYb00S03vamxSlQfaHwSA9U88wtY/4aNh/ZJ57Tr0gdODvmRx51lhdUara1cvD/UTu9oQl5
mHP13RBi7W6MiHseUlw6KLxtObRxaXORHvpFISqk0P2q4lLAzG6v2NO5zOFzDqRO055dKVWebpYl
OYdd5g0KM2yj6TVyCHcTWxcpTwhZdG5pMXxCKd5JUYA7fw6OoJHJxNO3df1SK86X1TD9KvpNz6Qo
He2vYCx/ow4HfPzu2P2Z5MftMlBuvDSOgaP1c4iNncSYagq1XWw4R/amZ0nWd0FgroagO0/TuG0i
2QstJDFdKh01NhE9gQg2zYBmbgmGHjddLFLu2o20NOtO6jadubwYE1mQZaJ6MpIsFM0OPO5lq2vG
TWsRydiW9WX0i2eH3cPUVuAjPJwnQ7Su1Opq5+YTV9oOh8fvwMYba077Cotz3fRRh6s+OAjnEdpK
4t8FV6PolWPlVUb9Iv6SSlfSNpztNJf7LhlvtR482LkRe4WuPJZKc2hVZJgxQQOQKLnSaoyNZ3g/
s73nzP7TG44fhjFhjQzART8NPchqkPt1lZHStuhru6keuzJ8HZtr6DDIqfOnLrwYTPuRgeFcDw+1
pv+a+qXVNGAV/MJaa7fKQN3hAAThz42BoSE+6JdahzLD76WgdlMFuJvFNV6a8Q7oj80M/nNQyGWW
ItUH8oEwaqxy19IIhLYDPx+x/aDhFl8QhqbkElujZ87xwYrjXVky/o/CYjVX8RYuj0fpsUM90CHF
pGO56M7GQHO1qPEx19vuGxRKbKMvKVLnZUDe3hUKGTvt29i0CNTXk1J/ImB9lrD5pzcrUNRTJVXr
2Zi+ybndLfaHblmvQRTRLM6fij6+Id74aPXpJLG7jvOF4Xu10adoW7XllzbLl0FVaf2yYcEUYJtR
4qpg7IrJfsJuoZG+pL5hXT6as7ZNlH6XD495J7xk1ZkNvW9jwHNHbV5ViuWTaflkDNk2OlcNF9cl
QI6TazOWNbzjUrGjIstWocR4OSmxtuJo4tuQdGv0j5KaX9qAM6VS2R7KJGZ3llG77eSc873BntIq
6cFT6R30UHFWaA+MUXKl21CJL6R6qXsB1CBGiSWiL1NAJ4tfkQyLFOJGK5c3o5segSY/2Uv+YLXx
3kz7NfOptdEbp7HoRFv4LEP3aFQrZ3QubTu7PtVWTXwiI5w4htlhPNAaeB0wJ4PvYEppoPrVtX3e
xu8EM1/JALdmoRUxu31i6DdT6t/aFHU5fp9haH8BDB50qTg6ZrxKlunEK30g/m87GUKJnH/MlnaS
Zvtk6PVvOj01Sn6pRS54q+7D5bmT201D4539navbNq4+9JyacnHM8Fmy2l1sJZ6TO/uy50xDIM/e
bZ3koLaQ3W1Ikr00k70NmfiHRWqvAn1+H6LkvmQW2N7arH1vJflm2tEnmfZmkG8BDn3jvfBlU3vM
sf/OY/klI1Gcpd5rhvYJW2SUZmcHfZxskYXXUm7l+c7W42tZkF1aR0wK2j/Ala5mH3zI5F7b04fV
1S8hC9xCHmLZmU9NZv50EQ6URbWfh1x/Rpr/Q4bfF2qafWExjQ1kr3SchwSttjkip8s3cgJqVpws
WCHeywSvns3mLdKRGzNNyqM38EtFi4NNA5DYDPpuqsOjXgIeGEZpNY0gFBaDr/2ct+hz7RBR1x91
5Ctn1fJrMdGfSg2xAxY0VOWt6+znPDX8VnJOE5uJojLeRq32WNNWYTWc+lTzq+y9l5LPgs8kcNLH
vox8fNsPs17Co3CKTS9NriRToxv9IwtG6IaS4knV5DtVsZfM6WKmyAbzaNNq9Vbu5k1CYaElcI+c
4DFJSI7TlU2ozkeCzxB3YRLsLxM9f7y4FWh9K6EkUoGjZ/HWGmofEhU9BKk9SPqHdaLReLZVdiM0
x7CwxSO8FID/NY65KoNxlfbRT4P2tx6gTWBno2zXQZFMhouw6lBnw1axsVLofXqrWV1zlNorw1FX
szT95FnyUoFW24SQRZEUojZGhzzD3nfrVHpquGy6QV4d50bd17K2LhXrZak4q+cKrWosrwnzweJm
njrnWiX1NTUYbLRV8Y44bW0lDUXbcll0XQCgEDDJt9Gh6aTV69hsXp2pvNYa1AYjKahMdZhdGV5l
5HiJKzFHDaUtHTmSB0YWDroTckKLcKpGuPJd+6GU5hXc8wL2sIizc97lO1OSN0o3ngvRyTfyFQ5n
X0kpjabaM9JnfSyfC7M6zNbw0GuJNzM8SNrizZmXpyRXHvUKu049H6tFyt0R2burYXNy84SSqDQY
i0KUExu9Olg2JWWgbm47FhMzCTyVcSbtHJxNBCpaD3XevUUa3HekXZN+M7Tx0ljFW5Sfpbg4JDpX
XKo/GcrAPCJzR53Ta28KsE0we6jpUrYG5ro2AChEzRtOnqfKjaBvhKwRw2QdaT0SkSu+9mX70rE9
b+L2wzbDIxtgdlpjivwQ0p95NZqg88XPKuT5IaJLQdDhtOpi6aqaBJWXP1Dy/ES7n/h4obZsnPhU
GNmOhv4rU9GGQf+nVa19Ab07XUpfdebXVBmvA6+u50KhFIeJ9GBbrn/DlKiZWWTlGctrUxcIWxc/
W4hK14aLaVq8b1KFLwR0VBKFK2uaHsTnVffl+2AOL47afeRtdsJFssGLvulLHDnVTa2Y0KMVUrke
N8di/smIUo2T1O3k7DOwFGLmCFDwHK3HQ00prC9J7AWoP8QekXmz5kUFf3umijJ1ojo6LTiHkvVY
jMFVUbs9PBcLlk+9sMMqH7vmcQmYXs8kMUv4+yykPerUblO9yLZKvG7pZOMqR9ptAEFfFzCWAVDV
nAJ0N5d6TUNFaO77I0HMsu8UpJdToD8m+gdagTOVKxumrGTHNl+zZWc5xSN6NJarYXlrBg03WVlt
kED4hlmcZcl8Z9CeuhP5y7OW/6TtvJ/63xBwHgv4SzYA59IySeWUzTajhj1vUuib1j3QOilhjBrQ
V+htjI0NVT2mf8fTTezCuOWUbigvZTscS87lfWZQoKcTY+d4sPc6qgYpj+UjXWd2dSS4j7W5tRa6
2yWejDJhfwQq9E/WFXfp27Z1ILH2EgkBC+unqbAzMop2rWuRc+mAWdEAYalrF1yiNSU86N0wcB0D
Z30/FyGr2ryjAnBtb+gci8qZAG+lbR+nUm181NuRb7QhgZVYltoofKIi+FoiPV3XbdLs+oGWeYgn
w2qYymo2AkQ1gsiPsfUpMZ1LoNTqZtS1iznq57YhuNLRpJfaySD1heHTIiFeCoqXwACQbHSg/7Wp
l7yoq/VtUkEkzECJuPewMrINoY0KAAhyW1MBCpKOLaqFDC84Q1TAh0AHClCBXLca3XwzJI3tD6Ue
trLIDZpQ8smVNCSizRuQP57aDw1iD8TcoZytmpZ6ylZxS8PURzBpO5u6bnmH4nlNm707uUFlOZ4T
1TswmtpzmX0zZPhsxpPeA4zSreem6slMie1tYfERYvyRVZRy6EypkDEhGeaDYxnshMQMhyEifxdv
LE2DFHosSpSwTD6jKucbnPc7QwHK0FkV4HHgiqskr3daVpOOQgQolL/5gYgli0+jBxLZojEKkuDD
GNmehjHCO6ltwOCQfN1PnEpaioSrNAdEkwN0CWMKyRky84NRpo9Zn/0mAzFDmdOuHZOnx0SZi5p5
iZrpT27bXO5ekflRAZTLKtOepUR/KSMsSkBwHltxJjcNY5HOFtxQBUNzBncOf1znTqFJc6PAZNmg
Ck852RokuiJYGC9u5FGp4kYTmlgcWNoT+RwvEYJ2/QLC+GBVxbkqbD9VOGWNAUZHG4zvqKd/Fn1j
2vmW2D8oOlIws/vH55/9wiVCJ0ySp+LwDhphicWgeKlGsE2SMe96VQdxVH9xiTvK0JVWikyFqzdj
S3I93g0FX4D2raA+0C8EDn7lausRbFSjT2VhgiOEkL+9UV8j0++QyliidVhBxYBZhppP+xHeKt4f
QRQEORizScBdD/muyC1PjqSNTs4ZI28k2ynSLnU3MXRA4LwZJ+sJ4dl70IK1j0t3qdKdbho7NNPP
AYFJiLrBGztI3TljTqPdKy4Dw60KPigYpx/KKpGUhSM/xaZRoicYMwCVclq8K86ws5fRG2XlNibx
jzzmK/iij2GifanNfEwgXnjAR77lydim9viixRQlluXTHXqWR64+TvMtla/aoEe7gCtv25ntSueb
TEsa+CYNuzVnYwTdixeLnZTqgjjzvcFVMSEqFT+f9GWF8r5Nqhu5iyuaIG40TCeGXK8m3UJ3Maff
KGquMV2/0b4xQ/FqOVjLUgOQYmkewyl7UvP+rMAQkZPoWvbZweiC6mHs5B0dZqLMLbgC9KsLpvvd
qpLMPZZZRiFms6M5/WN2wTadQjRZ8ExjlEnO2PFNUI/1kH2G7O+JkjKuYzpupgGBtTzyw5TdZAJc
MdN3I+jeZNk4d1LT+1GePWKjTs3kZy5+w4SGRsG+Ue9op1vGwcqVo+SYvqpJLrKf0AUhfmrIBeKF
zFsEvZ+Ylie3nS18/nHvVXKSrcg8e2xBEqMb/kRPy8ooL+xjQBqTFylOzmM44gVG0EjAr4ISpap+
sT7sZ2aKzaKe9DK6xp317gzOc4AonaQuTBhlDGxmZDPStD5GkYst6Y2bN91LWDNShJxZP6NRPifW
YK+cJtqaSyZk0+VvVtQ7ZSouGAX8WOmYyup4sztidOkqakwp4phuL6TYQLbw7IgDlIHxr1v3u5K4
+y+P/cvdf/ln93/x18+L2006a4yecmEsMR/jpFRA0vAWNjVo80DJiz18i2JfMCtgxLzcigTXjJ4B
oFLF4X7rn4f/xWMTwxOClGmLWGOcQtYLy/0cLaaHLCCD21JUexsdzl+H+11ScLqdtTw3cj90MM3U
co/hlx8APROgY0SwJ6zobEGxqlGXiKerT6hn/PvNKrdIQLnfXDrlHOj2tA7smEXZyad8fz9gIf2P
Wy0QVTPAcZY5pIdW9c42ep7v/Wn+dTMVv+V+v5o70bDDRlkB1mUL1+wnwA1wO8a/D/fH7nfvf2DZ
4cDn/p9/3IpbVgY1guvFuILiVsr0LHmwKl6AE3dMNONqzwSt2nc6/Dy8PCgM0qjeM06t9/db/zzc
H8uhZu2c/suuhksgjT9ZhjfZbCCDBHb6YIe04xDCfi2Mb074LmY2AGix4hEFqr5NYXq6Oc23DI3k
YLf0qtTxN+3skSqVAzwlaP0l6Dplnj3HAQazsExqBrLYfILolaZKsAvt4jzE1bxv9BnkgMziOg+n
tJlAdxjWtEK4+z4ZFR4BLoJUy0DsjFd5mLP9QBGAzaM8IclC/dwOs7+UyPlDsCNZ+ke26r022fre
6ccZCdVys5Mx3at60B2iknzNuf5qkqjeDkWQUlu7STsWp7au+lOn1w4rqnlgylDinrH80hh2Vj0E
2LIVfo2Krl5K+TDLHMhQyOSSPanFpcqW2lM5YwXN0RnqsJ930ihftVFpT4PRHJUS1ciC/7xSkf6y
D3efkR1nRxmVdFh02mlQNe0ES4BvvzbtA8k8L1r1x8rT2Oef9CdsZF5e6Mcmjk3hZL/E3WTvLEUL
HlI1YAeE+UyaPhSkhiu7Un9btcuPRcn+HeLTsY/YsvD/xJ4CugUz72rq0P6NGlZqp/0cpwZvrFYW
Z6ldivNCGHqPaWpoFoTXdBeTQU79zuRTgQ/HFlfu8FineXGKLCs/ydIT06XpaCxh40VVxkiFdltB
xOx6ULDzU59bRyTr1pEe6S6Mi5sa1hatrHp+MLcEBv3RaBEsjNhcs3YIXFSJkKeT1xG9R1YjTcfF
w4fJllGl369UlJtRPp8wgrtz4ZAbJJ4JsyeJ6RzbG0VGKhxYdr+5K7JL6OQrp8obrkROBgtTfeN6
J29p0z2xAfFl8SEyUUJpwkAlZybH34oKzqy0NjX//thff3z/E5SUeOH7kjfmsMTboiKFHH/cq+bY
P725PJS42FwSAR7h5tBCa06Q1/aJFDxPE+y56dOstV+5T57mPDymZFtQRx/GSXmKuzB3O115wVVd
u5JTfVgqBA5loStbL7dxGfpDnmmeLsnkJLNTVExw5wxgtpK1qutsX2nxQ1uwz0tqzNVQK2MNzKaF
bSaWB2NVWsOrXqrbgbwcyI5qhYcOl3CEQNYM2Keikr3VYTatyOTSV4U9MEFRhieHa5U02dcRRDDN
hvlSE/lAQ2tPeQuEAYuw3RkvYzAe7Tl9HyWi1k0KT9lsL0qOdEZp9tmW0TbbksnxAwNuyZi0KPS0
6pxbx44xKljOwYEd06TxI9wtD5IAu3yLIEV4x8TFO9X3WLMJs3L5o68w8li5449oEz1JOdhEN7nB
ov0xqO3cWiGU0QinWxCz8s9TSacvbFcYDHaKeQlQjRJsGa8ltZwOY7rYqykf3npTu+nLbRFgj6gJ
L72kZg+Jg2YjA7SjqqlbDeiM4xiHq3SSYV6wEGKgWsgAqwfpNaiYvKpRwWw3LbeNsXwG4KcoXJsb
ibdEqt4M48SK/+R0Bd1hq3ieMWJJs/ZQ1wrSacO82kq0qzp4nMoFTNxMk5yZRWl3HwWKj7Q05/Vs
Ufr1029Rlc4Odax0kSagpFXPSE1W1YOCKNQMq+0CocszqPPQgCTnZZF17Me8DdmMAlt9kBN2lK26
6xmETYXSu20HTrQsqpVCSIarUeRoMXlIWokItoK3G8XjsQwPFrs4L25lUFx5il5/womj5fUv/Iwv
C22m2zOrlDHVbJrEecTPM20jQ8UrWhjKoQ4/h0hRX3uDhovR7nPI9Lu4nzQPO9arIp1q9mdViQJF
b+qfrFZYpod9WUV/FMK0XEvGrdxkF4fN2aAOVMYhWjEpVjBygZspKaClKF1lDVfgqF32YivZavJh
NhjZqVaMp75B6d0QsoyFuP1M7I5OPUpxNzAoy8ibcsMfuzWLA9gcpGoUP25oauV5op3gqrO9tUzo
eVS7xa1pq2cUU1+Dnvwm/Q8BdMZ6UOfAM5dwy7qrX3LeLNgjrgrRez1R8TMPmJ7hLs1e5swWvbOu
W38Smdeva9rLnaljJa0d4uS66axEU+/XJsPHOkAXmIrEAuMzIrVmbVBR8nGfK+TV74Gh/NbRcjbj
XAW00Nh+MrWrggm920SO7C+jzHe7o1doqmybaXpEcxUy0ewlnBCB7kVaRShppPc8n3byCCiyXTOs
r4Tbpr6kYn3FbaT6jTX7jkS+1gCqWsqWJ2lJwJtg6YOSdzLKLt6EsvIYGeyZVWAZK7Q9w8oCNYDh
jP1bVvxOUjq6bTJTDrOy0dI1j4mBRKfEyWHr2AwqlG8OQHajbXRmZ2i/jMj2LbX56OF4bsyqudKW
dbaarZxjhlKNEd0yAfXUmFQQ1BnemFlv6QzZp9DCIN12lbxLSKuAOtfnWwdIhm8bEOPKDI9XO417
Tev/mPXykhMBzM8294TDP/TBnLxk/TnS259wGp5qtAds1MDgjXLgN4G86ZPgQpcFfFNY033GB8Zq
oxMzCGQsCJWvRppGN1dEtVCbvyUdYJdN6ehPgkQKkVQWaNJBQEpTaKU463kJ8Ev1QrfduBOm4Yz2
hICcxgJ3Whe7lFe2ajo8RLNAokrhb9GCSGXN04CH4QuNue6uU4FSTSOgqpEt20fyFzxFAFdlgV4t
BYSV4NWZUTFgVtlq8bgJWGsnsK2WALhCGGMLA++Dliv5CSe6L9nGENBXWeBfaziwuHakvS7QsC3q
fG+482JzgY61BEQ2FYDZVIBlx/KVjDPSce+PiMMiMLRq9KQJLG0hA6iFrZEdzKbmUhVWAGx7SLZ/
3UVzsml0MLcAP/Q1RTbDRbH5A4o7CSju/ZZJE3mLlcGfBUU3vlN07zeXhoZzLiC7mqDtLmB374/f
D2B9SJyAzsu9bivD600EuLcVCN9I3Iqh+poC7zvTT+UrWOxkgf6tBAQ4Fjjg4k4G7kwgwaoFLlgV
4GBLIIQtWMKzgApHAi/M4n6IBHCYD+ihEhxiOODAiAWWOIJPfH8oFchilCXFqu4Ex3hsQRrXsI1x
5DhbG9qxKtjH98MgUMhTBRTZgo6MDY5YtwbRfiDQyaOAKGe0QbxMgJXDAYwjpOWQTxw9IPBlW2CY
gZSMhLqAZsa8Uh7QlsDnFuBm6AZfSgiusYDp3MN27gXkuRK4Z12An1OBgEbuKHu9wELnAhBtyCjx
YgGN1gQ+mvCfb8rWYp2jIj2MlCdgYhhcJI0IGAVATX+b8ZSAUtNbqA4dnOpsrNSNcmdX44qsD8Md
aC3eZRxrUK0F7rqEe90JAHYvcCmFgXdQEXhs607Kvj9oQc/mlKIJHgPUxrrc+LaAbFvQtlOB3dbv
vzCm4waQuxRo7kG8CeHEwKCH210LgHcDyfv+3BMB977fIhTB8nqB/m5hgOPTjq/NwDdNab5VgQl3
mPlmAhxeQhDvBEpchike6cDFa4EZl5b+3OU8gRjnlMoI3sNy/1AVre3ijoRTC6+8FuDy9o4wD9nO
zVDNeaPXGL+zI2PtyrMBn6MTCgUI3bLpJplT6ClBKDD5UAZD5vBxI8dr/arfgpG93uzU0DjNDw3W
eiKg65LcrgmwxD8ogOyqQLNbMNrvGv//b4f4n+wQOtXVf2eH2P18RuW//Z/fogP/s/v5v/+m/PUv
/jZDKIryD1nX+E/RGTOZIsj2bzME25p/UO8phq46xLrhSvjbCqE7/0A+RsKZjXOBS6HIyPzbGqEr
/3AcwzFlVTMMfGGy9v/ijbAUVWR4/ZdcM64JhETyvBwCvnRFs/8lDZkSve4NKzBPypwMgM3L1RjF
If3aBdJWFWfUPVnElOh+qGJiI80wQhhgtftMiVvkWOLm/ZC0yKKIYQAWLtof98MiRS0WCw73u+WU
jJCjs2idjWq81RqJIl4cenbO+1hT/77712PQ1zbwNaFAhowtoH3VGKo43G+p7cSDAHTBA1kB4MGp
qfZVYtFMu98MamA542DBwSpfl9psyBpo0JGJS4FlII8v8TTAm2YDVZ8mZ0T4GuUoz22uqa3F/A0i
Da0W0wnHdWfnx6gVYKyJwYpDT0DrehbLwpTxrVq7dk6/nMKk4kIlt48YszHVjIY9PjFlXavtRTJ4
qOkAYJNbz6U/rKsbJJlhLVk8pzCxn/vZ2Vn4NmMkNTtNXRhFt6iMDMOu9tPi5Ng4xM0Wg2OGdBOZ
p6ZMgIGkZnt/nlJlghMWzxhjn7VDj1tn4bK/H5SljjbyGJ8ncsm2cTNvQzp3+5QsGtGdrQUaUMww
MyKZ1oqJBfYzidNDhPJM7lprp0LdqZDx7cJwxI5rTTtso495HtcgizAJ3FnoAo6ujBDQ2R/ZjLHZ
D/zzEJJ6/V/uzgJt7hVjcp1spV/jFSz394MsWn73W5bo+91vqbZqbjMCjRzRgbw/8/vBujckxUFa
TGR+uU7Le8h6hv+w37skGdZhulGlbfYIsltx0bBYjCXCZFVftQelRTPs1s+q8UhQ5/QDsZD5Osq5
smNUvIaUO0hrhYGcm63BW6+kVV5hJfjsIFJIjzWU0r6/ccvpNw6g2pcBsZDqtfhl5DPGFXdsiZw9
tNYhVY41p/xb+kfxGMW8lsco9hOM9ygF0x208JIiqwUlOTF9/ymNtc04HElZk/Zgt9wKbXO3j8gm
W9WHaVzBo+BKyEUSmO5u+ZKfo8pl/kWQUXxj0GhBKHVxA7o4QTG4MItl9O0gh2u8JX2wdEA+6Af3
euGbv8mF3i7qOfK8INkKTlHnFo/Fo5aszRezZ+wr3jbGLwZVsM4si1yNfTZukpzXiszS2TLvymh2
omuY3NpaNeGpcr6qH0KlePvOw1N8NV8kx3VCv3voHrEd8E6gZxbc541erwCipepxFloeNz6UV+Ar
7Y3HYYK7lv+Z7sgnOcDAmJh6uNU783AGxBlti4F2r4fkPsGQyrhkRUmoY653p2Ezxxe0mvAW59/e
dMfmG1CeRelH0yndlfWKdDvmlh2jcpd3t4Ptg5XHWcmfFTJ1JB+Z357wmmJ4nPC4qnukNP1NIw3k
oj5rr7hyFYM1xEVjBt+8vWrotcJV9UgKxA62nVz4GhvlcG3y3bxV9hado8gVRcOUMwjys0cTupLb
vRZf1nPx4vjZOYFxNZLBc3Cad9CP1hZRjsSnCLoy2NB4gfdgsyIN35a6wqVmb+JjNq/ky1x7eeeh
p7aftAfpDZY1L4bTVv/Uf6cnBkL4cvbgRphBrQbQACp6aC/7KVuyjAB5b5LvnGkL9KrEy4+qxkqx
1V/wbtCVCt3+mpaPw0P9Au/9g3Ff88ZICIgdJ9vwYFe04VyKqwzJ2YrSHfQwJ5SRrVUGsfAZrUMH
E9FchR/NwY93MjqpJ0QjMZ/EakJFjimIBp/fXfXIW/7AW8GY4KokQ/nWKt2bf5xvColD+6v/gBD6
jH+cK+vO3PrmI8HqlYudJ1+eA2Rng6uOnlweqkuL1KRbKa/0leqVs6fhx7QNIxHJidtgN5zngu3u
ajQZB7kwcD7z0i+zrc35kK8rQHc/dbsekRx7P8MRpcBwRNlkvuoPWAEZsw1Hx2O2lHsYqoi7o+R9
i4nx9WGxVCuklDiRPAg6x26hVmPNQFy0tf8Uy3p+kcGd0A/p3lrtnbUDVo6Nqdr8IfAws24G8Krc
a2jY7NTPeVmVe9pPXHoyftwE9m/xm3ckgegWf7pwYwI5ctEf3AiW4z1vPxHtrJWv8hf7N2NWG6IC
XFt+/5ZJU/I2PxsPEOpZFsdN6Ou7kUYFKumV8Ry/L/VqXJeEibrjx5Csl111STpkpS4pinyWUesF
wUmWd9VTsAfvX3Tb7CJ9I4Dm8x0ln4+e717xNEWeIGHHBJ2500P/Eiw7BD+y6CF6jrS2eR2lKzdu
i3hyOhg9YQrbggsd646yz57Q6Q7ogyQ//KSJE+FhAKMOTptpS0JkkW9e+Xpf82PyBf/E+Q5vXbA3
sCmzgGi/Nn4b1XAjlHvTWzk8J/UxZYD8yNB4ktb8GKiBSORn6cGSPohUZFuwLtuH5hvv9VtwdGgs
zZd0dofQC19GmTSFF8OkC9hsAf6mcPTzTae8QLeU5Ws7nS35D4Q94vhCCIastrkf6Djf/Dz7zZOt
jI0Crdt1eqvwhqL/pDx5XB6D4UNtf4VEmW8vdjHVWmt8hSo3ax1C9yrXzC/8DD10XJkME2TBlH+4
5xHTwPMFtE2pRIhq52XBR0RnFxMk/kRcan+yHf+hd1kHk88LY/2XN+zN9tF3SMfCfUJrcQ2zt1Q/
Yurk6Xar5TjuVsFbs8ffF3PpOxCAhMMBzMYUfhMUR3MnzXcFDcB+jfpRzbeLvFZL4K+XsqEx6uPc
G8YNT49Zcjt7MGKV8pjiRUJk7qKr7TxRbrrPtDQmqnCWMU9vr1Y6YU05pO/OXtsnN/Mwb/WTdl7O
wbO954zOXeUgvVmdX7PEpEz0ccwCcWYMCYIOsZgXCZjgqWozsNC+EmyxWhbqo4qUx9gTqBLcMn98
KtfojNZI7TPwbGv4lgX6wO6UTtiljjT55wNT6fULU3s+QeMHVL4erQN1O4lxMaEHSJpXdsP2C50t
EXcLUUk3QYUn7kBe1Uj50eORzYYIDQwUam56rcmmVnx62Gq9GZOnpVz3xlEZtoNOgMnRBDlWrNTK
D7MrxqEQxKeEZ8ytbixEz+JH0UQ6R8iV2d26zg5fMjDEZ+lCwrAC0oFLr8kME+Whm/zG6VVNwDC7
mJKAyHVYCFQCN1cjlrbeS80NakfatXWNkO3gpC8WQAoV6QeMBjf+1l+ro/OeE71w5VHsn8EhOkw4
lNlprOzXuvJ4SjeVmtmdH6aN/UV8jCc/ZLe59ehmgtn8I1lec8LLiIFx05EdtVE9MvL84qO7Spvh
uvghHMl9v2vP4+Hf6Tqv3ca1ZYt+EQHm8MqoHK1gvwhOzZxJMXz9HfI5wHm6wEbD226rJXJxrapZ
Myjv9eKoQ6P/bT7GHRMkc1/xGrMXrdVFgc7HjXo3Gba5m95FqEFvTemI6BnWXCOA2AmKtGDHZyxP
WkiFlKsWvcISLsozvSoHxgUNfgcySAaxjjbG0F/Wu3jrITUPXnNBRQ3W52eIqc/TmlqJd4EPGk4B
Ad6NeN5lK9pufPeOuAsfp9tway5cf/6xuF9XiIjtZsfBAdrulMv2bXgDgGHFVi6WER0qoWxXrIyr
dJl/iRzCLjYvtsyiV7QBQ+V2PIOyF373h+pT9ckB+QNmWUOuCCH/gSXLIjr1y/AsvBk/LJwmkC5i
d4OEpF0lTH2gd3YOTYQu3sz5jKUdhlDPz9cg/IqOEFZB3S0a5DDoissAV9t6bSg+TPI09ZFmb4jt
IGsG8yMIu8VHcuxUaJp+23vZoidQpvfE9BTrXv8MdITcOeIbYGlf+XxFGxOS8um19b784Zy2mKnk
vnLFiiwKyh9m50G36zus4Bz5caGrqvfdRfzK8fW/m5gS+mnhQ/libNi2W2jvGMDlA9Xt4XlqTo28
lWLneVLKwEqX6XuMWypC8HV9wGMG35L6nH7z4WvFG/b8A4jEwsyx4lV9kJ8OM5gWwRW/b+xk0RXi
VW/a7R7+OH+1ZJogLYqT2i0xOy4yKJgwgezkY8JCepfuHzfeUQ9zdo6dItw/y+BZuFD1aZusfwQI
PV6qKqdSsf0JmvhsVF9jvuh/6sIvh3vG+Fpxe4TuPtWEtB+WXPMcZu5mmIFGmeW+xhCIK+1Gmck2
alp0F38JWgPq8QpL2VIyV39/GC/z9pdiwDSbj4dCVPIzshgT9/1/v/r73t8ff0HKlqhSYZhw4LIO
0nqFAE3pHonbQOnEYjStqfZpl9EGvgJkXl8N0vjfr3K8Q5mlvn6SqSQ2YPO0Hi0xRnj0+oujpnTF
4v/9bbVCpqvpA3WktjASZDipcK8bYpPlgkoRr5jKFUr6zP71D8rmq9lUuNQW1BGs61akgXdEUk5u
+yiaFfaeHPt/XyoVLT4GzIMjH3S2287tyhveE7+xDKDsiFtatJbt0YlD5xWc22Dj5zB7heRFlsrI
v8qTXLy6lOEXndy6WSjq8mmszMouvjD1MTd0PElnM7ejkyDy4B3PcoZ6xqZEUJ7gwGbTTG6fIuwC
h7BTSw94UVXf9dunbTjyWT8r20kCiFsLpg++DDAqG17+W9ymg+B11KIW6arU+l51Ywz42EROuO3f
5XcapHnNp98loIE2UeYL3baOU+T2vvreb+sPuk6iP0CdIxxTYQeZcKbtqrCftxrh1Ds8hYP0oZ+7
L2Fyw9+OvGbFVt/LwBh8Erq591NtZxpRkbb8+/xJDjSpVXbSvkxXO0LfgzqYRidtB4Y5fhV+saTw
kDKn2nR4ulIlOe0/AcrvHefU38iXPhLqvnfjCAjOpYMYucML9dU824PuPN7b3/KjDqEvOpiQonqX
1lw8pBz0O/xaCPYBMGvZ8rU5Y3TAAA0/ZdBGbQOjjfPviFyWgTP18BZi4UQVG/nc7qqzJwTBdrHQ
jt0q3A5QIncTAT+I0AwbOiIsWvFngDuY2FZKyd4lCxKeyNpK2PJcqyRDx+eXeKn5RG7z/eFXD9yj
EAsj2aowI3eSyR78cMOqJEm6+CLJlZ7qeYu4nAOXWvC+R2dkH4s3jzfDgUa21JczhljbB/R9r/Xj
lYJ7JpNouw+6L8JG1B9etSaPZnKKBSrO1rG+oBEL5y7ycn5/wTdOwqlmJLNVCTY2ON9P9M/KGhxF
WktsLGfEdyR3YAXGkHfwEnLs0ATYxknE+wHFA9Spn2qR3ZoHHT41FXYPNvPajIP8goJKctVVuFa9
EFdXF3k89usnaLRkgbKMTNXmW/rgKAFCSTZbaysu0aiPi/6S7HFkNW71irE59N19+RGdGQQoRFz/
GI5yfDw9I3HCS/dgZTrcF8t7fjFXVLjLt2mgtdRjT/7B+KGioxKwPnb4HPgo5pTUZ3nZLMYbd6MO
LL/aPwCE3mXVTi8ITfMt3Uv/KgIX8Yda+RaNQMoeXGLgv5ROFOfHisCD0OW2V6WLdy7m7DAEYWu+
xGILPDH5omv9EZK8euqBnzg4cwfATJCOr5nS+SVL+STUiKgX89+oOoqw1eAa0rt/U/zRnupBtXyB
ZdjvvaaknkaHAukfxACMALrvVfyHFv25oY8UQ2f4mDeP5ydMH9gQGJoW+B6iaq0deKY0QygS+0/t
K0egicrCnkEnE9+QvUd4funEbr54HZeYpgMzETciLcbIRt2IbL7A4Z5nHBzsVrxjRRfOQc9UVHSR
ro5fEsScNWOlF97SOu3HaxV9mL+gCDh3nFkYxD7zGAIAccP7I6iAcKf51r5YJBGmFvYoOPWHMrva
Vzsdc3gsiZ8BSNzxTSJS9b2Cg566ZUattn4e2h0EeQPZ6K2SsTtmk+R9AU4s9eOgu6BcyWH4QNIN
lKGHDjjWpN1QKwqGXdSe+EuyVfsxIeHlog1bFGIzx3fooAAz/7XgX5mPriH/YIwIkTIPBGCfMF4N
W3LJXMNtvx6mj1hG3Sq9nV+JCAiSvUGWem/Pt/zDOk3aLk+9oXclycmyY5a+kRNe3AhPY9j/bIJw
2LbjC2Z5De6S3fjg7AUcCjcPwZfPouYw5DyVbHo0DoAO4AQkBNeb+Yax4uq5IOTb7bidEHuPwFrO
2Hnc3eYnPfKQhMoZYynSMGaFubOfT0EerSxGLbqNK84Fl4MjdNF8UcNovuRHCBP1thquoF6cRA/t
EFmUCh5HTvNleMYOBI1h2Y1ntxNtNDR7/TAdSsvWUeyzK21aioXS1lfoolxW0+vljug7uI/EWk2X
106BhcCZO88jJ9yYn5nHF9+eHZZMg+qLU4MgtiRhu0GATwAA3jgX8q4Oxofq9paDS4v4S7zJKzcO
R4svMsyweyTBaIpW+C+bIKEkGRh2SRmBLoAqxrDZu8ARS+H373pzY0jDwnDSEc13VxQdogNyu9TW
9NmPoNpjaa/h/Qx7CCmcgVZjFZWLvHQa2SPsBct7t54g3gVAWOYvR605OPEUCNldJ56Uq9C+ZLBQ
TQyJVtPu3oaT/Ntxm888bhjZ5YMHJA52lwiuLPsv+/3B4x9UVVTntsX5yoMi22z20Q56Hb0/k+qe
x9ouPiNS1JgE3FsW4336GLY8aWzYsN8TTA+QcUjbLLmI2hqlBDEwS0brJF8ZLKdySYfKtRLQFMj+
YHjzgqdWwPQ1UFFnvjZ6hf6W9871Vs8t3nW1p5cbAk2qtULMj2cUuCZ41byse4cA9nr0zXzfsxp/
Yo/22Ce/GNU/kXq69KZPntEsJniSrdf0jogDzJKgCj4zOwuR7dy7LQyn0Y74n4X2hbcJ4Cc3/PHc
RtUiNA4pphUdS4GukmM7fRVGwsOJSwfWaEYgOX4F/BRjH8vvsiPWTJg2ERi/5dggEz6mT344euFb
O7Zfe/D065NdixpKXmcWWWPO8Cu1Z+KY2yfd5U68cCgCCvZ0ST/lsQ2XZZD4sXbgpig39RIew4v6
g/2+sXsS5g20CcsaYa8dLiwMPMB+Xek7OYTrdnSeJQkOAc+oygFb2ejFanIqbPFS8mCS5MeSuA2/
1F4YwXQMh5wO1Oekhk6zJ4fiifmtPX+NXArKuWP3piEjukKVJsiDqMljy0bygqNTusVymVSuP5za
i77KP9OT6OkfNepLwtTgEv0B+v2wlG5YEPyzmkWIu74fOYx1iqUwflflog0g+nyy/aosywuHJFJt
8cyFffSvZ7f9pRZ/YsBFF4cDWLUVPjnS0xX8/JW5re4S6tV/GGLhCDqbl64bsONDwR+A2KTcQ+ex
YhBf8C31BayKQJYYjP7Ld/T8H4bBxI1qT0bjRFZV7w6XwQuvOU8ABd7AwYdR0gJRSr4uCIn4F7ED
WzZychFFjwcODI4JWUpejRv5H7uuCNME+/l9uGaVdefih/D6h100LgaZiIo307HDwOwX5QQ7uF45
FThQspoZfgy/cLdWyaE+kVvpNd+8STx92m4DWFohnm7tevVYqpRuAVxdmbb9w7zWO9Ub11iF+wW8
s9lGR4OTP1TmfxzLpHogKbhQemnrlKZklW2kvTYfJlj2YOSO4lKcn9ijGmUhkzbEgAyzH+1VZjyk
dWhuooq+x+8w8Sg3tHbPL+uLhxOx4vPGYpF/5M7l+tmI36+PFcxjVv9lvBGbxwPlcvl+PrK3edOc
2wubYgJ+An7zFlMmePJSfZ+/rNvcBtMlDZ38g3NJU/cYi0TTNwcN5f9jo3xgYhjpa/Ob6kSInALz
k2QZnfARid+0YwWgc05RrsLWYLlt5De45dntueh/M/qeVbYnPO4o3jXy1JfZbOebYq0aHgRE2j2c
KYic7QhNp9hfVp61DbG2tKPF6OEBVVCBa15ylX3Euna5iT1lQZbUwVqPi/E03KXA3KBZrWiWYBi/
Kgf8FqjiMaP2uRuN/ZAppDyqiwh12RfK7+eZPbJ97Rt29iU1aK7htqHrpX0CczYh4tKNsfNRTVZe
U2PIYKvYk220AL4W44A3MXZppsXOA9RX8LmefTLQ5N6BdomBquBhlpObyzLzzXPf28XaxHSpQD2P
f7Rj4DBuufJ+dsxFb6wwqK/YWFOwKNCGVU+JLC8yyaNAxPvuW1o1q+5jwFXVJ7dHvmOORZDEq2Lu
0b/THO7p+ihMT6iapA/4NcvyQse3ZiBAapltXGp2om22Q2qfidi6I5l8tRrtuwjSyqYfLnB6Y+0I
n4/FcB//iXy80ha29V3o/P67u6KeInYxO9aE/+DPS8jJ1VyLXwBX2hOzUXK0pSA6jdeh8bTOB7oo
fwhNMXlXoPmYj2Ce3ikrffYRuckxAwDATW64V+HVFWGujmL4ZUxXjY686fB264FTPrTIETfgPtN5
mjeKZwTmub6Hsh0zgqIYh7WXA8YAk5zU9OPJJ4qXwz0ezhq2S5MDF49gEHkDkv69aIlyOHanP+mu
7WBwwPyCwGRTcicgcraRBdot4adzjH/KlaHHI/TykJg4JoCL+KDMWylzW5aFQwpMbV7InqtaH5Zg
RBucoWpBwMb74YB2oeMskN+K+L0VMD8dEMXvypac8I44BvesGWSaAIPGjnGEgX1/krCUelBpEC9C
20mLN+3RwGKPzgNzML8HAnJ4JHigJtsgombLrg2jnmlG+DP5cAl9ZouHegchkzxiT/arVc7DQ6nM
QRJuyZf0y8/+qn11m+RpE54UfhJohCsQ22/6r5zs/F/3bo6vg4pZnx60q3aN5Rzk0H/KG75Ib+1q
cJ40/NOH+o8YJYYdc/yajUbYri400+dJey7T00M4YJvT168Z5/xYNeJhnne8YtSvxvvjJRK2GUhK
3DaQ/z4QHiszJf/a0VSEBDZDOny2s6cjzdhq2fHrzLpIX1BzC3MhWQFDS6wpMYMizVAwg7m9Qyer
Z4ZuDmMikkT7oAgD+VVHMBOF8UyeJHLjk0pRjjaMGd1dea6YmuJWht95K0CIx5rCNT8pjh87nZgi
lIbLYUVBwLyQxs998gB8F+852JrgslsW1lHTghhb/kVzJitlMilg7OQbQ5bXkeWiq/skRixsbILu
UqbB2Z4Bx2ABSjP9XNC4YNvDs7hL/Ibmaxt+wE7HKA97WOjIC+4eFXB6JHwWexvewUxm6BGJOfgn
VhW5z3Hm9dton2jbFrUGrFVqUExenDBgy97xcamMkzvVck7WMIYxc7mgRrM+jUtOfPU1/Ql1j6We
b1LH8sx3kACDvGJaL2Cm/EjGzY7xafeG5ZKJCNcKnm/08AwUrfcGXR+ASXKr0x2P9FDyCTzhd/gm
sAuHI819HUhPfNNX+Qdyb45vTrhcd9lcn2cEqr/5kXy7cWl8l7pde2nkTzKmOBtY2Xqg3VEmQzzk
hOVJSn1m/eOEkNbrGreYfBbta6/m5lP2vrl14zNNZl4GhVmyu28OUMVBE3cpTQ9vK8o0HPhTV7zC
SN0LbEcyk6mZ2qYeEP56CeEPCi68Lq4JM+tasKMLou5zaqK882ABmsUi+sgwuzxUl7JcGMKC4QIT
BykBs8PNbSklh2m4WomHPzJsIZwg8OsyJL//SsF5Ah14x2UsyFpXvXY7bYslEWQLoCPWApUdtlwX
cNkpdl/U3bNxwDpE28srjkf1iieP397wTajIo8Ku7iJD6Mb4v9jEgMYpsBQ+VdRi5/A6nyXF7pWP
2PQ73iBjCEZZCxOcHBfhzkle5o7la1Jl6Msw8meE1BBSog99p3vtigSbPnGaewzZILmQxaB68eeY
OUQ98J+ymCD8TgcG5gyMBgzUDRfIknJDZeirbhieYknkPDzGWPeeMeVFOgjLfF+/ZScOdcw5kBa5
WID+MDBK6EexUVgycMA0ZZGeRXWfrIa93mGX5WS/j5t4m+h9KbyX9XsREPzizh6ojvIJ2N19gP9X
K7KO4LbL6+aj8Eg5XHaX+MzHUd2HRNYfrx4tEXECufG5o224H7dFAC+feUrymtChcWTRUNtlb80b
j+b4xiJjw5NrXzsrd5ONez/2trS0OswbNs/yXQTCuOqAMcTEjB60z2xkJusYHfbVdvVbKGvCIkww
IWZlHNFce8qdfNFOC5QmGQ5QqT89PI3thaTU1C/TVYKOqdpKSH6MZV/B1fR6MjtGZhnoeTyyovWU
1W/D+Gb+MMqBSfwLLtLpjcwTMMX1U9hJWw6WZlox+uLqGX/zuETDF9tOsbKmS3pvfuNz/jUWTvHL
QPjIy7NiXjdh1UZoDNnqnPjWrpvfRmSJcKTbxoa0YNU2T6b4+nTK82+yBLRV24wA4dliRCO8cXf4
jK9sWMqwm7zuXWOr76EJOeLaPL2yI7D3+YGtjJsr827HYFCI+iVZ6+vn5/SdSjyDdvKPOcey2zWj
3dWYcQfDcCWZQVI8Uikw/SmO4f2Jqhpk19gaAdzws0htqzLoDObeVXqXciNnZtfRzdrTFxFCClPB
oEGpxESH4YnXr3D/5cXlL3NdhU50rC7EHiKFWbI7iPixYNW3sUropwskOpLHY1C7tUINrB5IUz1N
zJu/ye7qHGgRl+yXSAVi13hN+ca/9/T57GBW2/YmLpQLI0XBLc/Cu34a38NkIS1lLegc+RvVfvyD
HJwAF1u7COESZVbAbPFiTAFbRntuVhH62lt4ZlPQxRcRTcPMrH81KTtzOyyYM1S6Y+HjJDkYpRyk
YPhODx3DN+HQizYrvroo7ypDnvicqW51Mb+QX2qAP+v+jeHJjJsoliD4sdvTG6/RHZuj+KWu0z26
M7lxIHtT4cFHGa/zRxMo4WvU2gI0gIueGTJrWNF7sN/ku+zmZ5IygUDPImCzY+4Z+VSTm28+P2mr
UxCGxRjgRt/9GoPdXWpAIQda8p73GJ9VNrxzcpnPcAMwaOrZwcng7pcop9FW1l8Wv2Nt/mVcUDJx
g5DYYbeHu8Bs9Jw/XMbKDG7hTXnZ73TW/ejYrl8V8sjBCxHAhkJyAbBcd7t8r+8EIuSYflU8WOvY
b07V0Vpqh9StD2OgfuF2S5IWtJC1vNAOpuV19/jGoxutsDI7ZrvBZboIMVqMPXgvwPKUnUdXWhYk
ljiyL0DpMBbw8IBZAOZPCptH9foQ/a37eO50Pi3j258XZIuD9oYp5exGawEDHq4z7XpkFxd1kZ30
0Nto/2pI/sDXC7QBcU3ar/0DFhOFHq5vvWZD74DoxvKFeAPqwBDRWM1HRV7qe0rMtH6zVgTusX1y
9NQb1mW1yi4lmS6f+hff67EE/WWLYKFI7wl0Gir7W7Ml5ZeKLaYicmv5MHRewqRmQr8Inw4dts0n
VMNAobOtHWBnjFRYIuJbc4T3KTByo6PGTif5pHqvlLcnRdLsSXKAN61FbPB3veGVIMuahFjhb3Ed
zngH8DrkEFPpm2t1TbgupqFv+RtqCYCXwi57WwDZhoh57rbCKn3rl7Co9L8pP13jSd5EkzssqdQr
tj7eIicmDWK0MG+MsLGtKLbSO7ju70hVtQmvxeZFEQtdPKoe09La15/RkkdrBk+9wwlhboMFXG9n
G4HjHvqcV1n7B4xY+HDX5o75FeoBOOzs2+O9ZroLOrUKrzA6hI1+BBXoAOA/OOne0nRlHiGWHaG5
Hrv3+ia6DXV05lef7NiYxiCAUVg+yp4ThJNGX8EaUmtoaADhDoWmVG9DPH2PVNnGQZpI3iFu3e6b
4/TWnrXDsG6CLF3GJJxT2V6bgA1m36u+sLbesnCp70QIJJzMwB/zt4CuxYUUs06w9YG85sN5BGah
6p0iXFqCKbBcdoJ7Y7jjlVl3c02uFu4hkHpB/G3rghWLSfnlhW6/umePbRG5BnUtiDHftZAp2YxU
p3+x5Vj35I2GoeNGhkFG0+TVh2aXUHPQ1tQOQsuSEFQGRD/dJ51q/AySnfXxODeU2ujSm2VHMpu4
wHmEevIxrItql4gL/Vv/TnGP51JxETeGgVHTgjF6fKen6u9IA8fJ0xlciXuDYjd30sOAymhRnpNF
sVN4MAm4/hQOnHSkRufhew2HRWFxqfRTwwLbo25YWMUpzo6DsiD8oWbUSmH6WzP/u1FD4BxCmVEC
Y7k12Mol/B5TT34Aczg8PuzUmenl5WIgNFZyxjToMajFuItWT8Uvwm4k2LILVllTgi4zdwW8YtaE
dBVC1JbQocDJPngt3PfIKZ3YWp6erq+M91zyqmD4igvC50EB9LWmY0nyaqiVglHCa0Oe8ZHW+Mxe
zmGNTAPbsfO06H6JwVvjJ1E+X7MF7a29pVBUw0VUbhDc4GMaqfibLDBxRZ0FjYqdD0N9AoOB5PrI
kb6nVYROw4nnVwlLdwNuGTottmOcVTVEmQTQfLiO3d5YkpgFqwfZNgEenNOMpX0iWMi7GKZTOLvK
uCL2Dw9SufepSHjDeXaXHlBGK1vAizwhvq10yX3mRR7U1vLr8teyl+6xo8+F9XM8duUpfuUXbXMC
UEuI7DgAuLNwFYbl8DwUEw5NTs4MsmQwQY7nVsm+Jn1F4FyVXCcTuKZYUJZQl1ELUSSo3F7AEEp2
ym7ZM2OfvZLbMSdw9TYWNruQ6iZHRjn0dHUS3AAP7+rJOkBP6nH175yOgXW5EASbwqiofKn8DNVl
O240wu3TKxtzrC+fF/3refgb7Pevaf//5vx//4sPJqrEHLfS//0gMsMXOtLAh+MXUG3jw5M3jyFA
yLr8+95EkpNvdMaBVACSmEzRI5kQFlzLk1AJgHI66fSrOBx6oBS+MioY9YRCkobWbPDZoFf8+9bf
D2Xcsd22A9r++540F/wYt7r+P79mNRga1LUVIG0DMkjk1hPH+EcaXlz7v+81rx/UKVT7vz+mFunB
31f/+8Hf3/vPr5hq/7KIJN/LRTbK7PHvZTNTYcd7ffn3V7GEpTFJ5HSFp06zD5/LsaIbVyeIKv1j
ofBmJT02g2ZoS9LquoCEOUdOug7PP31y9cKLL2k/bZtwOo6PtkPkx10ryV3e60W8z7Lo01Lyk6IK
n7L47Hw1U8lIYLwRp9MyFhKv4XntH/uxGJUgKrHMqbL7g+QkFEPZ6Gfw6dLwOQZz14Z+npQ0eSAI
FiZ9WgYtdlIS0TUEiZbGNGiTe3iimZKQdZ7e82c5LJ8x9SmKE44+nXNT72MGV20/LnKdyXY8fJZi
Ka/Vhw7vOlxMpupxV5ZJwTXSxKffSiYa4w5odDjknSytLY3pA4qJH1NkFm8qfoV6e8KkymymD1Qh
LdmXFBw9dkq4FAYK8XhunsWMLGP4nRpsi5aEAm/qoTW2Awdh2gI2D+K4zMro/kxkoho4YhCSPBgP
9FZVoaLEoiZOsNbM6CM05MBQvmuIlxZG5loMyWtWE8h0z+c21HFgEKEz68jQsWv055l5eRUNoiPP
xk+Sa59YTKVuFmsP3D5RbBswE0YT7guObcsENoVqMNp7KpLkSoLHhieIFRJdYSjoWPcYBPM418FU
/JhjkXgk7MVjfCLFoWthizUELTIMC8nImQdXq1+//hJdxtE1bp7F6VHiSYQ1+BGrBFw3FW3aGFFZ
BEVOVrDYZvmq1b7GaaEVwop0CTaJEuc4LrnXYjdpSzHxt3He3wk3rZZV/k9MYD6geadpGrOBDFJt
ZTELeCJ6iCUwhwYl8i4hpqTvXntNVnzGNWoLaZdUmCUMpQlpYe7oyFPjA0eJLpAf+pcVzdtJzgCl
TAnmsYg7Zwy9NuUThSrYpoxXJLYYmJhm5WOBZpiil0dtaSgEMT5HUqKnGTY3LlBCzkxR0ctrzUr0
iHACh8RQR5YhR6ZsZomZ/cN+tFlXJtnVM5iIGZPlnhQ8H48hEuFpqAx5MmpX44MtsPqn5uFPgqo8
KDLOthTfeltmyXavaJFaeG5mc1oZs8JTklANkI+H9z1nQQWCVncMiBpVFxCQ6mwGcvapYUrvERR2
N2KCpog2pmWszmJKS/AUCnBlojIpEsRDmHC0JYp17lUsn5Uq1dyGrSypcg0rJpj8A8F8CTZAT8AI
bL7dusLkVMJ22C/+DULab6SUnVuVFfLBairymFR0He+zVU9JkzxCUubmMnVqSLelrMIzxMJ97DIx
mJ2HxoFaPrMSUa2+1rkAzxr0MEeNjx4YFDzEpXRhylD85ybZ9DGFSt5S9RVVehzCz7gdV5IK70uE
ZMAWG5IjaTqTyhgiTgfMNsmTS+PwHpWMlEsjk+xSToNJaXsnxhY9kHu18FusZcDAGP4/C8D/ZlZj
GuD01swkOqaHsWI01TFDHNMJ8nPPCo5eKlQBEKtk8Blbgpunk3g01LzblzItTDp+i4b4Po7c61Ij
xUSYUg9a9ldb0tuvHhHGFCQA7k0VyFFQr4UucVb/UYAmBi6JCNk2L+Dgas1pzAX1PQVulBVmlQZY
cBg9fdKSVwNFhIwZgG20ZkeeZfyByUXiIaJbY0BtwIqcmVo/GZCOIbKEBywRslePltTZxN2SRkr8
uUeCCBwqScHLuy4bvyBoXcatWNbxN8K6nbanUV62cQXkdzBDYywNSoaYVLa5QX5jRPtCCuWdKPf3
Ru4vJd5ZZY9vZTeSwigb4BMRuQS7vKIB1RjazxoiYDEFbKebM4aq4nXZ32ThcRIeIXOKWkhXcBFR
MK8jjfoiIdbUsDYPtsjSvIspMOUjx6JSR6EgJVO3QHxPEmV2scaXXEHvPzozeixFg3J40L8yPf+d
Ot0KSF974tkBBk/uiW7IbvqAWiLLeeQif5PwZoZqbkklGRYq/VI/AGnJoR7MYX+MqzbC1cS6qsTW
gzSDU/CYwZRrSRlXzdkNWeUw/Zw2RN/DxHkoEn2Zmf4zhG9YiC0OF/FwFfvThIVhW55eb3H1MCIW
VaQLgTI9bJwzNdZJdo0tJfIjLC5WcsyMpiHbgTEOHA9Mv+EWdjyKWTl1vtVTTBcMPp74JkOBFh3M
hARnjsKH/3xqe9wMIDdraulZhFX0UkQWR5thTZBPi4Ixz2C2gaHKM351M8SGecByJsd0Is4zMEZj
0vw8bRGI8CIjHU6fuFKObJl0B07vFofMF0xNwgeECO6pJXY5sgS4K0Il2XoDuFzNWI4JE9iX/BAZ
QnTaLRMBDXLSXDthxp0R9kQ5tB3MJQT51TNBTV2tHlqYeSXyfFyykPYlZBbblfYghPKBtcWDLgwf
gJgJGi0MxJMBykJoghoqU5P6RnNUpErwIk1kSIgBvJOooB6tTu/35IS1DQZPkWFNKBAzZpgCXGyY
I/X0fNq13lZBiIOBbejabhrBjMuVNWFzU/TM92NDxY6i5N40CGVSoWxRS2vJImbQLo2ZHz8gyGOK
eZNM0GWB9e11AGplMpFfFwsXK2tN92HmDDlxKa07NT/LRXIValxgRzbksG8HcHiaEbGQ3T5E9FK0
CbolDpO8MW5tqsnXXN1NCoEqeMgthB4AcxJTFFsdxrINQ9fKxGvP1Ib71Jvfjyw/YxMxk7f9bNdD
iCsv8wBZj4e1JocwzS2a+mcOCtVY5sYq8k/t8XjZxTPFL5PDSG7BiuDMy8QKZLFS1lDdVUMboGwF
emXSmGDl5uTUXvC4ZrQ3zJ9yXb3jYhVYAiS2xHjQ+MZgWIqYZbDRpB8l1a4lcYXuWIneOOCzRDyG
+6R/cbUn4QGVpAZFCnUhak+zYSxxrXClGFKDLNWBWWP7lyO0d5UQRXo74GTcdV4Wj4BYQrGrsF7R
mxnBGMODKpd9S5CEfc/7dzstbPDSwjlJiN6n0YwWOlmyszuhaT+SX7wIJ9CkXLbmoDbIrGzg/4gt
k21VzLAVbpPlI55xqxgOdVbGQaFEQRSDXkkRLH5C3pAhxT1ixVcLJDSZh2+o1GJuoMbWLhykaWn0
oC9NUrpEfli+WDGkz6IEb5KtTj6Co4eMVzUdIaMo/dOG7tsUO/5aeIAGPa2p77hg1eWRz+ay3hAS
r55nWUd3S8RojiRtpjgJ5muUxKqPAnwmG3NF9ijAxINVS/LyZog0hilYJkkGXCGcUIhMAKUfW7mm
zzlUYY7gdkJK2moYA+CobVY5oR2zAe9q2I4Wp8TA7KetdcmxJtiQQ39VFCVZZll+gIgwyth+1RDq
a4lbjZGY4olC4xWofV++S8ZyMuq1OqrhqUoIysG0vm2gKpqKqvtq3X0YVjVscstaTxbtiqVVwXP8
KLStXOFAhVTYEwySmIqJKOPYuEWSdu4ynI173iuXKYFNmD9SCsj0bQrNL1JBtIUyKZbfFt0J991w
k6tsZQV+Uloq4CvHBdXASUmSWEZa9Y7p4IOarr3ncsxcQyx38aPWIAGPBAcRBEaMDO7eHVcBJ1Sa
kgxJk3IWCZar4uc+rMD2pKAOTdE3iZm3Oiqnupg3gxb9GENO6kH49UhBdh7ppHkUY37RVRMueNIu
j/C3EnAVV3ycJaAcV4BqPV0vm79VH0WLiUoXl21QvZi9Sd0vLaMWHCzhcXJGLTs/ATFCas8WhUit
Tbj35YgVzRiXq6SVPEur1//H3nksR65sWfZX2mpc/tqhgbKuHjAiEJKaySQ5gVEkobVwAF/fC7i3
Xt56VW3Pet6DhIUiGRkBcfycvdeuZb4rW/e11LkOq0zsU43eEdR5lEItzbdpEncN1oInydBMxe1r
PibtJjIUukmVOnsLYX56tgedJbQ+nG2D60cXgYhzipxbE9o5GRqAW2L0aRYRNHGMVKOJAVoNn5Jg
EOLnCv6n912NB1phKYu0KdzZFuZQNcTIFKcw8QPgwYjI00foZjHELma1fBuEDFrpbsiAD2lkw29Y
RdPPJ2wpZtlxhNdzpzk1/a7WT+V0EugmRgi2tCUHyvOC9ikRDjsuWnAG1JEj2Xtoq0uT+dHULx03
tIIcPGicqhzaL5l9JZj+oGGsPEXdPT2FH4IgPhIAxcEI+AKF1tADGfu3tC9SYn7cHdW82LSdvAQT
01pp5aggaTdOiKUt+95mNXTSrHslGYgl03MS9gcy22kdRFrm5yHBWRYHuw5tSf20NGFuSJlCVust
ftn2GXP3eNaX+I5bsyC72CrnQ52ZPYpYK1qSvO6HQWPl3VDMBEZCK7R2bwyb3msowmsipSiWNXZO
6lIEOe01+3m+dUOP+a734TZ9QzcqOWtiuINuec1/HPZay4JNqBYP+1ADwyelyEjTPWjlfNvDGwXF
jkrQIcdvRD0+GB3SkonPVy7fe4Ce1AArpAde9lPaQLwiATmzW3yKOcTDbILKlNdin3UWsz7J3GUE
GgUI5mgS0rax0ia7Hpc+XwsXrYk+YBqfmqlLz57bsne4JmOdJsTlg6TVZVkRTgZD6xm3rTKcY5Q8
lBkyhjDqPglJ+DYamgN1x6LHY64+muRGOXj7C8WnW9Gc8cMewQ5BXeFelCwuYCTh5Z7G5sBVAAN0
Y6DTRY9o17a6jkqCfDxLLa0MPN46orhYD/odIUoIVme9OPYN+rrenAtW2+ZGGajJ4YO6+x6NCyHq
V1YJwr4Zmu+JU6/lkYCe99BDk6mxETGiPlKeFWzNIFA3bRodhmG+nqWengsX3d84V2ev79pt1QRo
B4N4ZyXBfdogviZW6Wws4x0LIOqVmbfPduYwgpNbW/2cQ6i8AEGeB9NAzDUQ4sObsq/4PqODKWZU
MSMj98LKz0bRY5Tq0E5PE/t1LnzDwtcwPRsZnFogNcC4KpRVLZeDkL1ezaUE+UZ6Oavgn0gzKtno
n3P9GOmxtlvO+rCMKEuojOMbHcok5gHSLhB2VDoKw2qqD20Kx0YTwaNscIjMzIX5j2Va9jOzDX9Y
UtbwVggjPlMW3tMxmRFbqH0h9W9OlF/RXENRL1jdEY2ocQTksOjJtm86g/Ganm2swi13duyxoHW9
JyhGHIQ2O6rDsFCxhr/VOdlgznI+5zhGE4LwvYdI5+u2esVB1fElNs0FvpMgMQmCRVWMvqgT5hyi
i+4n+8MNH7A4VPSkoL713s5R+pvsGKaoZXo0vTiKlUtmt2+E2hIASNSi+RKUeEuxYJ1kh84j66P3
TtIUSmAGJGWyjXVFWUUiyq6t6xcOORpMAVg9Q5qvjdGrK81AeCrtQkfmLj8MWz3ODTONzoZ0WiIF
aCFRexCvMpV+RZCQ72ak+nrJqKxc1rEWSziNGq5S4UVgnHAVLZAx0y7BHLuPVsNARDG8mmh+hUas
3TglueZw2bbtgFQzrcbicTbkh1tp0Qdrmy+LiLRcs58Kz6KrabRfXN9ec5vei9WFVFm3Zd03B9qZ
1hiOfljHr6Y00WUde8UFNTYx87Y9bTVODZcchctU4Nsn9ycGBri3QooYB1ZDYyifSxejCbM8OSqD
CKUNH4FOJq6OUrwMqE6moAlwXQ+wjDPNJ01t0bRo71ng/SjmBP9Ktp6sGD4F4008Zq+u1qr9DF/1
Uo8wxwjw1LZ2LEsEOfX7oExYTBzlJfzF3QRU7+x5hFkm1C3l3BT+oAXXnOgSIj498yokbg4xlPZU
eTVrw3wUSD0xxVn9Cxev+D4dO5C3rvfokgywC+YA1X/d/nCLYmtPRKWNZY0ttTQezY7zX6GZzTYL
yWgSUuzRqJKPXrF+yHKuc/R4Rs59xSgbqCOD7eeNeWrKwj44KA+MzOn3gaAIdXFyGkHBWSiX+BGo
kmRc4pNnqTdEnFHczjwSaQlCPqw2aZF4B4Pa4hSW5mecC+82Tqq7WWLqVLox+iBToXS6OF7ygkLe
tHd2YvkBWDnyFZlZegVc3w+F8CTnxE94e16j7QUx67RMHYKfRkFe72wg0h+YZ0TJe1OVzp1LO5pV
w3RlD86zh/gux+qH58WcdlYlvguz3yvbtVm5iVunb75CGm+7skEroSpj3nsoMaCoh5s6oOxeuval
zEs/dCDMqih0DipYeL0jOD2HGalFIi2mDYoDR6AoDgQahEnnjKHRvwrnRkfKOoLG6vvXMBTPSelY
RImySo6q4kWf5vygW+k5CFq5mRT2Q6NfRJZdR6YvPn6hOJGWEMUORnvXCBcUQ5jT5wgjy2/feshp
TTsxTZoVpg67gVfQ9i0XKwH+TsPLI4u53VpxwWx/ph0xcoXbJJqXHRJdOrta51MVo/y0+yWJLLfI
REdj5SbVW2KPxBCJG72xL1xr7xTf7HNFJPwojWwTQfg7JS3HYL7Q2ouXkVXxIWjgyAjUDMWFII/P
MEH6nitO/h22LC4kRE3ZA9dnu/7MQnIjYs1FXlwu5J3//mY0NfeqWwxVlpWfRs8qk9v15WHtuBOD
6mURMahpy8KfSM31Rcvm9928tmEirPf/uLn++H/7/O8fn4eG9/X7vuMyYVR7Tahv/mSERwJq9gro
Xm+tmxXK3SwA8N9311vrY+uzv1/8D4/9w931dQG0mWr41EAbEmlm71a2d5BW/G+m5b/4x8310fX+
bIw8JXJoH7pHDMryTtYNexeO29/3xRz8x33SWegdttv4xclniKuz2HjA2PSNSSvzRNzxzP9SdEcz
yK+yCsJoMBIUuLJs8wFUXSQj6zTD4t56LiXNerer5z+fSJeXODZkV3aqw+8fWF+23hU0hfa2is7r
Q7FlmifCqHGy9TIlptaA27O+bn1m3ZR5w+iWRedDEhsYt2GQcnd5G+vTnW5Zx1L/nEzdQjDsDbhb
bbQCMRSxM4UDlK2FVuTUDPODjGtxXTH9NZPusUsY0AzN1GzskvCwdaOPHYKIqGxm9I0zChGoM07Z
fY0CrUXhWnQ/Ew2IJBdws2FiFrUt40IiO1JgY4d4oTglCyiqWHfw5e76WJ4rpNu9Aw60AVdbagP2
hvWZISy0eReQYZgpuvK/fy4jaJfvvbdPAXA0ssGX37D+7ioUC3lEDKSwgjn9/ff++Cvrr/3jNetT
Y8ckRVMFrtC/v6n07+9sffX6xF9+9//16d+/oXKTdu/17fH3a//yN0sSTeK0OWcaBTDMLE5/bg5I
gQDKbRR6j8pEuKhr+OycqbuktJ7BSUHPGFxScnIR07p8J9yW1Ow6YCpQRkdI78WRmLzmInrFVCll
jk+KxBANu6TLSHBEt1KXoLxArJAGJt6HRn7bZpSfhppBfJNR6jdULqw4LVbZkAqEbdMTY2apB6w8
vcIYIcDAIBq8dh8w+xA2rYC2a2i8eU8UYOVNqjilebVEOivJie3SYFuFQ41ZiWH9UDQIP13WIuYI
1KCF4VHkv4aQ4OumQgNFLbDt0+mup0W3xS6PusgunzqbAUJNFC5KH7AudMm2FN3Muzv8imRFhcd6
1B51p7ilvG03YyYRIsTJIeMSfBgItIGWCoNHY10mydgG5oifq+zvMq3kYhYH/c2oMVjqmWBqBmO6
flGDZ+SqDuU4bUnzGDGuoSW25oqIHwyShFVZ13A/JoSSbiWau5LZYpDcRsGcbfLZQ0KjdV9WmBL0
mNTOVve0cxmpHvkpMfJEn59CFwOIdLyfKbLKjjkI8VqQXsMeRQ8BQ0RYv/cE8PhN0X5Ix0+zrGPQ
aDHRT9M7AqfRRFsVGuoIv26wYo7j4Gxab45lvOtpj3m2pZlmTtrBstGORyXCgPJ2SJEbOln9E5dB
TuYdnJOmC8Or2qVPqqWkWSZaOwPk4PwgzHI81g5rh5AZLAnvzdlR4oY5QTN0T7WkLtZYmXYFDBOA
0RuGwTcq1S7KcC30Y32y69zyWnQEoikruBW6+VHUS9+WtyPYhWmO6KQkJj3IwAJjTBoU304Wn7NA
YRwPa3EdFfTQuJzBFCKi3Lcz/SaEMmLIAapuSzugRgIDF1nfFKn2Ijvjl50SqxZiruBHr2kHcMBE
810u7MfBbsY7eo86GORdaqEAsy3HOzjwaGqaISdhygnXVJoeNZdVUOGJsxM8puZg3XeZ/m3puPjj
7AeJASjI7ALdrvk6tBJcSjf/jA4iJK5NznpyMNNF12t3nwwDl4WfEjuXVKu7rsTEZ/TZrko4qxm5
NjNcoWY1CkbaSGDbwpFbxlj6rkydz3BooueS9lYQeNWWqGy/VoDbAvq6fpAHJ5nGJMLlP/SFyF/z
CQmyn2h1ltYPrewuWe6hgSM0dWvmCludaR0GI3IPXRVctxFBJ6ZZcB4pycMYMZhjwhrb4bXOmjdZ
8Q7yChFsHtxXpXbXRiNLPz7vQewGi1LQ6KcvLbUFUQb4BPSWFp6INNQ06LBSkvu2iRW8RDGi6rmQ
MHVA/W+gKm+6KLguZ5teL8cH9AjxyXINRYU8FlCQr8L+bKKwUxh72gakEqdz31DQ+CqRh2hq8/oj
t2kbtBASt4YNfM9E36bR2kP8kra+M5vqMe8aVIYJQhk+WwTMXSRuqOkB+GmIbqfi3DlxeOf0XJND
xkKmGYf+aGhvLomIqGEK9Jd6+mMy437fpktcTORYN0MUfHa00HriIm8Ia1Dnsed91X1yF3cV+ECS
HnymJhzd4zAgi5muvIHOFBx7Zwf817dmUNyV06mnvlSMLdVT3bYSbWn0SzfI7q1pFvidheZ31HSN
Gp5fypQYjQsx0Wh2PG/TLID0Nu/gnST6Tgy3vEV9q7dE4DU9rQ9zbOt9AaOSMT5KWPIfz0WoOtB5
qEkRcuxnAZxYJZgqoAHlKUpju7Xyo24AFrJEdAtZVKHRWkgITO/8AMj6sSOpvZ7RhTGs+kHyGqam
4V617bzRXXofU0WsaiBD80R40mcCKZVGW/E1JiAJVUPCcTXIZyHrlk8dnr6wIGXW3XSWlouxrXf8
Ielp4ZcGDR7DWTCgBWaLenwcOx09uBnTLRbbWa/mc4e4JrPC/HoRmbHnOuUQX9JqzndNnl/okxJG
vArQY4jZCYTnqXaafd+h/1fjnJ6mhi/am1tw5TFwmmoIaCOMr06KBiQbx9uUvv1JVQxWSJQBmkG0
njAA9cuRTAQEr/DyXzObYbq0k+t+FuijJ6wWto6FSTbGJrSQwk/DdOmbJDvV/qTye3KrOKcW3jvY
YJr5HRZfu3lOXRmjmakebYZaxRxDEbW5MufC+bKXQ9XWGeGk+aVRHED07Kj25vEjkPWNklMFNIf/
fYLjXZNYst0cC3IdPZHMZWlIdcmfRJeT1wgRoIDy6wB628DtGDNjg1oeW5+YyZn1a8d8KtsuJMfc
eokzyIYJ0TunfiHYqGWjqRQzRVj8iEQUnaK88U6TOb5EAlBFWxjTSaPaQ17CphFWuLNy5AQJOihS
lwvtWHskLi3dQwIL9+MS1yMdFgc160i3LbU9qbI8tGz0v99a7/7xFpcfaOOYwdxufWDodMq5cXnn
rtKeRJoB+XGU3Lp4y9FF/szHbuGLF3vKx5mG05R2J1d3uckgnfAZuzC2micAkDTevoCJmDevRoj2
X/PQea4l/boxXXYFfdmsd8Gy00FnwbY1u6Y/pcFbaPYgttc3ZbStIl5wau+jZQ9PTa4HXZLOV/aS
U2gti4haB11SLpv11j88RhYe100bg1GjJzQn12gjUVHShkaP+jIleKLvWdAVy3f5e9MuNWofW+FG
MnHemDXDzoO2kFlXRGqYhqxZCrkf2w5WwrJJHAsp03o/XqCsc003xsuMgy2GFF29M1QoXiCz5s3D
0Lna0XbgGbnLZs4Q8oquzjaKHC9IVcBiT32F66wprevIKTlB2Lp+mvrSOK23Gin0U6XskmYGrdhw
YcTW0MKpxSyWHNxb38N6y2apu7VNJFxRfCGbWzt1raud0LEPkR0crRqaiZ4i+g0J2dZpV5rTMTIe
GIuUp0Jz632UuEDZ2tdZUeex1ss3jA1qvsJSboNQYNlxWuNU6Zpxag2I9z3X0KvORn3g6JwqF3Qy
rEvPAde/8MSyAJpChaC0Ylo3tSY5GQNrGeaYd1UQxHuNaFFa3Cx5d2SNfqtlHbNu+uWWpgLE9LNB
Y+g/MLkOwYUEadIQWTnyxaBhXxJc0KB6VR5C3CRG4cyG/uqx7GZtPzIfPc3LZv3817sGLcUsp5nD
xx0C0Fu+Ayq3PzfeCEPFRSuwmT2i2pyMBZEeGYhK1b7sUbzUFLzeAhL+vQOud6cET3k5zcG2b91H
w1CvVYWnbpgXrWQyJ60fyfHDwB7Ped85qrE6/2tuDm1kdmK80YERzt6R5g7wzZArLz1r4JPpnhCK
dOfgDpNv81fEAiKhTbhDXg3Pcec91R/iqTwzmpKIVFFqL7UgzOWEgniDo8m5RD/mV/BiX+MtE4vg
R/SUo/XYOxOE003+DURxOSjHPW1PJogVviRGASTsmgTUULgzLKfH6ncvxQIcA0Hic1KfH+FJNwrQ
q9/LPVTHaDjIh/m2+yy5OyEbJPBsR+BSzQzwVefw1YgV3XYv/CmbWRzyr+ZKPmBGY0iY4wZHeGNf
4g+NVQz2VI8fmpEz4DcWZ7xTXbKjcm7GPY4Q3SQ44BMxDLCaCtDok/Z6D8BqF98RMmlfYTNGaPEk
6JQKH9t5soCm3Mv0Gd7pF9RpgAt2+GMhEmSMXr8qLmck3D3aX9aN/ijejFPwSD+eWq/FjmXA3iV3
7ULNwGlFf01+TrfB14g3/KeCgd3tw4sWH00M/P1GcdK2WUj6Zk3g8wZcv7oAn50rFt1X5Qv7AQ74
mekEU6NLdk4+cFxWBIvsNNMnWMOEo5Sht8DYC+ChF1fEKDooUOioEZNyRyXGeQNJvHd/QW2xHz/C
+sp6+OV1fjchlb9M+LzdmovhwawPnvMosv1fcO13f7DO/0fR53dlXHTtv/+L7sJzpy6cwrJYeO0I
T6QlKScsx0WaqlmWzfOf7w8x0hlw7v9a1aNKMkPDqClPlUCysku/xbk8pB/9KXyAcpqhW/BlcBc7
2ynf01Z0Lu71/MkeQl2LRi9b2C6TvSUWMKBsIp9s4aQm4T5yj0FxB7NTVTBUt4bYC4+AWpe6Ya8j
+XuBaIIy8Hn+hu7n537+CoXjGg/ooXoe7pOH/Kl67ug4bPRt8yshY8l9yd5NDC774SY7ce1HhynZ
YTHWH4z9xERi79xzMkNrQPoF11lOAVf49g2MTdOeSGBzy9GxAfOGsnQ2cUd1z841GOaRbvbFHnZe
7/9qhi/7Kb+A442+MSZgaHC+cUAR7GGfWaVtAaa9Jh+IISWBckiLr9Qjg4Wnmi8dqw2sYp7hqIbX
IJD1IyU7YpgNLtY9u2zH+PEBsVn9E4mFe1P6Nxgl8OrSG874/E5Iol6dmCL7kH2g1ffFvfEMBdP3
duGv+YNgtZ2xj5+yhdOov7gEfV76ozxEe/MGXygZw9UG+9QO6313DwYQwXP+s4QsgusFZdMOuTPm
SI5TBzfAR7LbxMfCAtd6xRE23S4IgCdDbn4BJoudHdXBttvE2wMwS2CfTLAjDITnfjFenPEpgFPf
aSR7AvKh0rnQIocuvtAb2G2R8d1MW6qMragPEBmO/BdD37jTvsiXrw/jO0tw3ioX8L11ql+ns/fK
unJP5eZTmx8EjqHtAlq4ebXeUBKiEN2dkr27+yd7/gL3/y87vq1LzbQd2/N08z/v+IDsWxRdurrR
3eEGzxLh0Zxj2L1+ON6LvihMSQDZFm/YZlA2YTT6gSOpXYjfi1b5n7wZghD+y5vRTBPFszTJPvjH
o9BKutFuvEHdxDq9Qv4RMhoVu4mPCEQbDhuuH1t8dmRZs64Kb6vuNmSAi83yB/6R+HZ9O/8/7+Kf
5F0YhtRJovif//t/fY7/BoJx+969/xlucfOe//r3f3n6VRS/2vbXr79mXvz5U39mXrja32iLONLR
NZOYCtMmv+LPzAtP/o0zrOHY1MaOQWXNXvBn6oVh/812NWm7pi5NTWrLDvBn6oVh/o18CvZQx3Mt
l4w98/8l9UKXOm/gr/uayfjPszXPlJrBesdz3f+84yNYMESkrOIYaQ4KzZHoCG3ZkJPNglY+90uA
RWnoldzMEoqVqNECIwf4M9VifVrkEwGe3ZLQud7/nXKx3l2fWB8reiCQY58hzgGwtZZW7TJeIMyK
Ynu9/8dN12iO+pI1Wiypo0vkwVrLO8vK53dV38eS6UrfJxNzb+N2XQ1otM7paC8LAxWU3swMallF
reMUM8lpahoVGdSWaHy7jvtTpMSxNsG96WOY7kw3xapLdkyd4y2w4JUBMkcrsRtzFjO4B1CbzoFi
pakXiAiIUItnhEF5C9E69mqQE57up1H4ro2Aqaax+tFodHE7OlTi1jDlaz7Z0c2kk03MKM9PzTk4
oLECnNSbC0kou+3kcKdMPLv0F8rNpCEunegPxARMZn1IUvUQyh2r5r3Uw/hgmWSFLMlEXef4nuoD
xnTRS9UY1N+olkzX0Ohzz9dOSKNQGP39mLX72OxQae7JuYewoX6k0RD5uQV1RY1ohBSy59z8Ke3s
qVXAim2qGdaV+oa4M4bzec7lJCaewIGvZIqKlAamxiHQs2QGeDNr7ksx6whYGsRDAX0BMs0u0yDR
COdw1yTOil3ccnUqe08DNE+vCs3Cruv2SSnnHyJ6UF3yihwWbvUMZocpMdFwGvy2QaMj0XPR9cxN
grgClbDQmH6oix5aj7mDy0FScjKhRV+MR5LgXEEIOcRwDZGc7lI1J5F7bbbVeDBN7VsUwt4Wse4B
/K/uSOSs73EjWUzsdkSKdQB4abIhyQFhRs0fMondFprWY3+fHxyvbfwIAZPAdgYJxDuH3UJfb2IK
O2N81XEDgMamW8GctN4W2DvU8lvs6TpNxpciYFmIOA8ZmDu/xYHOdZ5F1XqgzI8tuW3bSR/vZME6
gkUryNQYsqUZmZ9hB6BkMBysNA67TZBUxyIu9P2UN/u2D7Cm6ja2g3Tf5BnDCKkePInLfiRr1Fe1
i+9nEXO2hj9GHWu2lIiNcDB2bmc3JznEvtWo4wxNs2rs8RILPCbBvaenR8sdtmRkIlNvrEc9HkhI
E8l2mqGPdYQkavN4JWhO0QyQftXoy5JzpkEuMUFWNWxKWDFO3D4UjSLLY4wRNqO9EZa1TZZGNZ9G
YRctQmxARyO9q7SqYaGH6VMj6ffGVFASbZlpfsU6XBmm7BapNfKidWiFWxNd1BgP5AkY5Qd7B5fE
XsU7GdtYb8MS2lU90U7D9WvQ+GUvXuR5L4PVAxXN9mtcjIZUMEgL86xRK/YMmX2t6zVQDojoLey/
hU4OCQ2VXSvCfTx7hwxGDTJrDLkSVhw70H2J8beappcW2xx+F0PfTcsbq4uSKaTBagP1e3vMzSfk
KG+pE+AmBB4HI7PO3+wW6mShMZvwAtwihq+uDcP51VsOFF0XEw2yKoKIdbPcNmn7M2M3I64YpFeo
8M/MVNiikOcAjeCOXDUWV9dkfPP1MLIYOjpZFoskWYKa8Lx2K2jX7b0GTb2jtK96OoZ585KGvbXR
KgN+fxHtsXCw0IzwRUTFrb38kbLO9/OgBLQKuyN2+1pqglzcsbHueml+ZRbn1LD3+3i8G4e4u5ky
pBND04TH1nsMRi98bh0LsfxEUOasAedlH5M9Pp05m+hk6IIWZExhPiQORCTCEb3U26pBfuop93IZ
vlNCI9oMsd3G2wCaiYuDZhtED1MYiL0eceYcmJJVFjaULtuF7TrswRNcB/HGM+1nY5QcB7GAhhQC
1ib9U9+SgHTlhrjeReGEmFadkiTJ+mjTO0OvQ6Ec0yk7RzpjOMU0SyEhHpT7yxw5vQz2lB0mj+O8
OvbTkL5ldnGk48E8t8lfLPObCfpCjbUgImTxMSghOpfVt1sWOl2x4SAarT+EKnsac1hAo2gaxOVD
tk2yyAYFg0K9aKkwRXDESneQ/VdVEwxN8uszqZrDdkw1VtYEOSOVZQLBXj34OqepytTghqPpdh6S
JX1BBDQ6NA3XjsW8W3ex0hYTjvFcy7FtJR9zRU58amBpCfDW2vobwso3o0mWRg8jxbo3UEcQtgi4
s/ggHOodIk+VA4zoxXibD6yfDOmdSJduUfndSoee5lSkGQlOwWtTSsWco+cqw8CDCcPesnRzY3ak
jmbGnB1ENgX7JosOyjIlhv05vxMVzWJJLRtIPaAlULbHaGKSE3VwtMdzy9h9aVoF2yZK7qcRRFH7
3NDngcvAh1fNgIuUQfarN5IqbdV4p0kgMRIgYUTepLOBTQRXIiTR6ImZXkLCtQrIl86BWhacNFT6
jaqr2IFtz+hmTc4mkb1+bH8OZnXwBlimfcWJZkJtMGc/qd9BvgAmzEz68YhjvhHtIn2wGtTlUe1u
Cy4qYTvdTun81NhtxzA0gQkBBpCyoUa2YpgPoUYKkpitcxrNZ87TNzFjG98y6ueGlhO+V4AWiT+0
cGdEK9E9oafrBohXtLgQ9zI839um/cC84oCeGgom7M6lfDmVS0xrmJ/pfd84hfXIkfMi3Ww61VU1
7ps0OnlLu3LdpBQSaZu45JA+VBarcjOtCZGnT8JED0FQRPc9Qcqc1wp05exJgF1sjEh/Q12UbKXr
Xo994eyslJP6nGb3EQh14iy9tyHKQYKSEzGGlrEPQgm3sjCx3Me59SQHoJ1RML1KFw+fMjEvuhH6
x0rmBAi4xTtOAZrsJtXXkApEFF2ek+5EotXUspJPbIJ1K+tQM5+ZnbL2A+8rmLCvW7TRsb8B3CeD
C0fcWByUEB+c81s6GDU5HYOF3I8Gny0Yo9lqEeOgoqPlDV2tqRE3mVPCboofGdX9PrHa+wIDa5CL
7EgvQVpwL+Ry/k5UieF/aVjrxVD7dds8rMn0KtVRUucDJNAghjSFWJNAL+MBXVq4Ra9icJEgrF5G
QXgs+JsoO+UpZ+qZ0zDoW1QN6jZmaOEYmXZYhTxEgj0ZyZKJ0cTXyovHk2PoAz3r5BTaqLjUGN0S
+agYO0B20aauhnmY6YeSfkRHIiR836z29cx9KNoO9Wr8OEXPYYPTVfZ4jda3Y6NiZz9BGeHlMdRJ
uKRaPW6jMYBbxJixWBrXxYRmOBcaNaGHYVV01VOy6saRCtp+P4prQi6tY94T0IltGiMVzXja0dGV
nEBJaglhvpbo4MDa0ZHoUfyXCwK+1gCGBTBE0DzXeFZaBxwehpAp7pHVG3p9yoM3sw1+JDPFcosn
dctBIg33Ie+MBtWefDZ0u/Vp/A0RLXvVZrRpycSlA2l2h0Trd/PQRX7X2C8kjsoTI2SF6d8cEHKQ
EFdKae8cF9xl3LT7OSsY1vTtyaGOQi4IILN4q4fHPHF/qZjzRYQRo0g0sS/17OTVxo8xrGCypE9x
DWh+WPr9fUs3x0jsdy+m9TQv+a2eyzcvJ9iZMS18s+Rw0sLsefaW8UVoQnjwXqgDI6LKkguqSXQi
6Jgzffg1pAHd4+IUhCmwchl9d2N2RoNBr14+Va5uHMOOKZO5LCLMkuYPA8tN5lYN2PFpoBqlWVx4
OGvZjRgthrtCUoPJqnK2xZjei9pC0ZqDunVlfRDMSU5BBnqMog8SatFOx9x7aCbbOVXLRoWfGVKD
4xwwYdLrAsONZuTMqkH0RYxTYuaBSDcjwmRqq90bLNxMFRm+k1WvVBTQRLCkOw7Ass5ctMvgiRsc
RNtwLH7UnGx920DXOA3nOK4fBxVl9OWdgVACiGkz45apPzgzM6027t6pHp6zGu6NsNuz5Y0wZBMT
i6AvVQQjy/bg23ugwPvIMk89abFxnY2H1upHsPug9sml1U8iLZGElz9jYY+7jHP5Hwe1yWRSJ+Ru
8QLQyFz2Qn0Zl9gmbfsxQ0gdhKXmO8Obk9Ts7ss0IJeCCJI+u2TIamlPC3Q4nk7gXj5ydLtJQTg8
H1GwOKO9CVFTg60m7/Ems7K6xqwH1/guhzOwUR2/zjFCYCuh7XdJF5EOO9vHjjGdWOJwAzvJfS9y
nhGVagQVkPAxLnMVjDU2suJTDQAsi/nbPT7orp+SYxisSknvuY6Z/4Sa0f6xm08Rfk1OPOnOWxqP
+luUArwapuqSgB+wDVzmRjOfM8YWlrKI06nmZpvMaPQaSUntWCNienWpCdo4RuZbXoBS0Mt82Nbu
d77EKa8bKSMqsMAy7lU+s48ua1dzSdVdN1nVPw8lEclqyVReH6ptiZc9Gmh3LpvAdhpSM8P+IqW+
Fum72dDuuZC2Jw0L3slIe23H8O3dMrB4e+j6N6NAUitnYCj5EkoZ28zVsxkBMpZcYC60JOzc7Pwo
q8dNJurB735i7dNOAWHypxid1x+3UkWOW1pztuY6BPDKapsdlsz4qhA0TY0xElsk5f2hrZncKKa/
aAPvPNQ1DMFr50Dw5tapPTRSy3O/N+tjWUL/GL8N2vjlJXWJZMVOkodCsx2gN0DjjPheN/OJvxhM
nyZ9FbjnrkWuSsoFtLS9m1qEdNltyZXZA+bd1To5HU3XnQgGJWojLV+Uxoh3MsGRqBJ5hBbLX9Wh
CozXqqdXgMYBk0TWEDLluO49S7H6RAuq+mMTLFdJfLoh+ETEnOtG4m05FMgq8EHknDZKylhc1ad1
I+b7GgPUcb2s/X6YVn9lcQxNuSVPctnMffVUdCaddxcCGzal96BluK4FujrPDjtVMnPynTkVH8Ic
1vmcgguyB3TUDMDIa8Low1KduUQxHEMkk4Hu/R/2zmu5cTTrsk+EDnhzC0cvUoYppW4QMkx47/H0
s8Csjqy/piYm5n4iullJI1rgM+fsvbbPGADZJY+g10e5erlf5IL4Kfbls9YZrdNZEiBchaaGHnhx
g846paGIlh6Rj9xVGxJmaAVq6qZNMlTu9YL9CGKOKhEaqaSSSkydQRM8+UEWevhzKp4ItSl6ZHes
vlaunxR/qEMPny3TyM1agseoaIznCsS9BZIUtTynegE3P7BixtUo++4a1HnWYO7jCmh9rS5ABKcE
2lGKS7tjFfHSRwhPDBBNqcrGYMIycWjk90XMd2Zq9T/x4w7gCuyySpTXtkqwd67W5kmJ0ReINV9W
mDpj0o5ObwL90FTt1vXZSyTm1lbrRdBKirFBNzXBRSqnJxwnu6UoPoI8l76ImN5TFHid5Vx5ojMb
ulpSqLj95Qgpy2CzeZoeqrj+Fi0M5/Fq1y471aBWmAwEZANf62TjNIgrNjNHWZGbowXN91Ma4QFU
5ynL1Sd2IHR2ynz0G4ID1YgRkTZrtUtkdr5hRYwIbvfBC0PWEzP2Er8ZcRKwu3WbuqiJyGuaI+a9
4BiqyZM2fsxTlL7LKoAQjCxeMikvuqV/mK9ZKFkPzIohkA5NekExY+edJUOfWf14UQEjKlsA+gqW
Rv+0tY4oAWFdtnBNmxyMRJgbmyGa9lVFv3Oo0nljKL8Q7yw7XUvwa7AcYQNiCl7WBi/lMrOKFVlg
JIY6neq2nT2l0+mlmuNnJsTtGXDBawQPxImkdcIVREqoVmjgCGIyvU/CAivK/Ryn+TbERxggc3AC
DDSgaBj+8Vcse6xynV8KIPLWm1gLzXucwChS7hfz2hdPRgXbh7yIbr9WadFTQ5FeL4QSyXWrcfJZ
ra/MS+qUEgdgJonk1qkhiB1G7mbAuRhi/b+Lz61VajLLzYVd/fj7JvledK1k/drBSyHKHXHE/QLU
AQOIXvvlKofAeclUH13auJx39/sVZvpVZUDzvIhYK+TiRIyk3LK4hlwEJXyVXtwv5KmFx8bhK4pD
C+IgasBdUUHY3xc9QcuHvv8rkxJ6rIX0477TKdnWGHmERGCiqT9xoOiS9C3VZrTBe7nLB93aCnpl
HeSwJRqDZnVoUVYJJJlyy1wAcw758YYp01nlEkbPx6Mo0m84YTCpBxHjh3CZJCjeA35nd6FeQFNf
vw3ztOaamAfTTCTKfwvYppH8sfIJacw+ksZhz7PDVgvSF9QPgFwNqsexjPhMCSTyUcr6nNS81lDT
4+TnuoRyGHhDoLeONo/BiaO1cjNUa+x68IVgLom9xlyiM76OaiyGTUkoWmhC6zTRfVA+IoWyWoea
8NIrBoQ0NfX6NHSzWpZ3RmI8pWHyi6IWTDP4e9PkV5HYeNmCumCuhmua5Fv2bPCDTLi6tDWwsfET
2M1KD4nnAlkahAe/Sa5ZrNz6uYAUENOsG8Pog338uYe0kloplR4UeH5DCIhMcZHhcfCnminaaCcw
E7BSJVDuAihyqovAz7QAOGY/jXtLQhuqmDOh9/GKTF8wBhttiohAQZCKxVEdzSNyIh21ivFZpNau
s7JjXqPRWzhXccy/aiM+kxSjypSeawt6Y6OjN6vaqLbxVFUUecnpJDhAS3X+ul/HsGU59LOUbox+
eZ4kREYsXhNaqlSvWwV1Qa1URzkFBWQIiXQuZ6SIssABasZHhS9Hl9B31Lo8+rQz7DC1Vokt+jkh
uU0iNd0RZuNEP8BRmvw9xl65lXO0kHccAWgEqRUOs2LSIe6EZwr9z14d0H+ppLehpey7LmOL8UNk
d21jwWmf8iV+C1kV4SHmY7c1fHW1yyk4sxyMs/CZjUCinLo5H6mKR8/gMQRHDZjxFg2MRJW/6HJ4
MlgTo3+KThjUcLvMan0kImkqwZ+ouvxl1KDtje5HYdF4znLjSuvnh6Zi5Y4gMGyMjhxYg1KIhcqd
hV/1gO0cvDpuRqYMwMlRQER4JMnbIlhTSJjNCiENcGn4ZjO99kls7ARpfjHNjPTt2XIrxixmtQa2
kuai6xm3qTJ1FPMlYnigWEZCEmwzTX+SZRoC8WAFnkjI2CLpSJwCG9UobZO8IumzxewHPeQxDU79
TErSIjeSJ9I1QcwLMERXQbQL4AbGEdSJhttXlDpHDWn15JZiuRBuBKv7VuToQS7K1cFcZiyMf4bR
JerDYDdjBaRqSL+f5QGkxJEClmZQPNYR87bjUcoVkqpb4o1z0CQspGu+LJFBBfi50LxrDUT1r4Iu
oY2f6STMonbMw+i1SL7YqRJkoWHe6khBW+BQiLrMlq26zDGBnYtF1UoV/Clvq5eW4BPBWJ5rlB7s
lxSXdPLi0MfvZU9c/TSSxbnob4mE40DCm9y1s2InKdKUPtP3Vaq7YlXO/jBSElAjCRAkIhGXcKyk
qfkoeeI28ltJnLibpMpV7eTPWClgIY4Q1KOl/AFOq3ckCGtQeaMDBu6SqEjAJinVRLyOL/jA6wbV
RcA5V/XqSxCTOBIYwzEv05dU7QG0JQuOw2ElKJO7EiVzxEBRfIQwvoYK7Q14I7TgdE4cqX6CmbRF
oWu3HfZLvUCQFDNhqbSH4goOYDkQFy08iWLQPUeq/FrO1s8ChyhVtwjWHUN6G+kPchD/Qq1ILuoY
KngTkIuaSULPqGA2ilhBJSEMpxaDOGc/a48W/nub0VMgiE7AJUrd2JpBoehKGTtCSZzFKFlwFgdS
w7JY+GwhucIuAR4CR444wgpOkaR6ZkNWDxwg1h9fS4eFrwHYoRYT3EdRZnONp9eQz0p+GCTOtBoy
N/szW8eVuMFDSEhCKP0wMnw6K3UD3yNp5tpOjae1gJeS4Vo2x9RaQFYDEyjmc4uHHwiL7ohKRP53
c1rY3fFFpM91pfySm2VLZ433b4w/R6iDCKKsfpfX2SkCccq+cTzoWkEHqIYCYlg8BRbN+hQIIDmE
7F1M4Y0JcfdKE4EYKkU+JxQH8QsLh1oDvKKutB0FdBGmjPMU4XhngofemWNaX7xKA7JQqbLgctY3
DXzMzigUSNuQauq69IfM+uoCgnGipdJPYUK8+HpCtdSIAgF+voUICfU7obMVpwjzRKtT6i2YL21Y
MoTrTexB555k7hSjoqmbxKXijGdbzlFYIE+CwVa2X3VZND4+Nnsad4ZkiS9xadAOyhBQr4vEUPmC
kXZI55J4uQXR15TvdJEekWWEnvltbKQiF+F0G+h9krVkRGhAjiQmEsVzJicfdNjgN3fdSg9mLFOF
5LkpUwwPWEIGgIq2ONGwKzil3W4hozurSGNNC5LP9HZ6UQ2EpnmTwGmcJqDydCCjSnRzjEScXXDE
WwgkPhakGJbrQt9oHzaGnxlBY6sz60qR5XpNqCer37c60zg05TVScJBOoIOwLhcf6leiZcqDXA0/
hR5SQAMPADEpmJXR0D0kCdB4i7b0tAm/a2+2vxhjDKcWDbzO03DoQroLE2PGRhqovEZLDxPd+iwp
URkLrWBkk1R7zAd6ubovraXDclDLzNx0gxqRfsQa988FtuJmn8jJ/3bbn4cIiwQAmO0YfiR4g85d
Gvs7i/S3XlYsURRQRSCFYiT+es7zMLOZ2cr9XWn6t8c3gUz/O8+u1T3K9P6Yv/3z99OtGtxyLSbo
MqfHXTlsKv1ZWkip+POI+9/+uYpZmzfx5/X+9tT3B/15+O/Xm0fAQ6G0MFQHd0c4kti7VPYuCB61
BGXD/aUlPZK2+SICQwjlq7go8cYIIQOoYfdFUWze9l2VbuoSdila+gQLDWjdOd0Ow2sMSm2fK7ET
zVH5YBjNPquLn8kyzu8RbKgiMlD0yb22FWToC2yWaLuMFquhf/6zqPMW4CsbnK7v34O1Xsj66a+L
xNRRhNyvozqwIL2sd0UyNrfVGAokVTSSPQ66LBjUXZkf/nn//fkMDNZ/PUu2vtr9QfcLXU7++0y/
b1Sxf0erRrliDv7zuD9v6/dz/bn+b4/5t9tUoTN3RoubjgK61hJpO1JqtA11Vtz71Wg9TmHa/XXv
/V/32+733q/eL+5P8Ofqv/3tvz1VjgWGdRu/RbM2R2i0UVeibxDyaTnA1+v/eqNSNew5/txfrn8U
//mj+/X73XrN7qc3dxhFx33Tc0jTr+afQWmQxnD/5/2u+4UG/Eaohd2fP//HS9yvKuKo2P9fhVZ0
cTf/X1RokmqKaLL+zyo0IFZxUcbt30Vof/3Rf0Voxn9UiwKtYVosDZG0/VeBJv1HE3VN52ZTt1AE
IDP7S4Gmyutd3K5SYOQdqMYfBZr+H0tnqOZPkK6tz/j/okDTTOkfmmMkIbKhWOiOLRWzJcaB/6lA
i/VYTTKpjWhPXdvSsnZzsEZvtpCZ3ma1AeCWqzLkC6xMmJRUwL16i0VQNH01jb/1qfq1sENayZc1
SD+ItyFB9WNsXeZ2yPdgJiyMTYD8BGs/w0pidGMvkMc9ea7hoZIS7YeIGkD6CpXReJ5q7bgIE7FB
mrE8je0CSDNnC44fLrho/UwbQI42rIw6VCskUjbNDMuErrOvtCA8sze6gTWyf7Qgg3ycMhQwRZNt
pDF5tWYLsqMZkiSfVZgpNLVmgY0jGCQqytkYzE+laUcqjj/MOVwOorIzCgpdE0CKTiYhGBDV26jv
hR6NODvs5iLnhTNrigUpfdnlASJoY8wIuFHoOoXsmsesXzO0WuXSFWbwUEVsFwI6fdo8FJuQMILU
SppXcQKSXU40XSHHiRulgnfRawpuMtK1FiNhax/UD/eLTpd3Zl3PXiqyRCCqzsrY3c49IuUUByUh
Ooni5QnibvLACZGIhScVMuSDxuu1TbVsNGk8VA2KjnjGhSQtAc0GrYT+GrY2jA4WX2SBexUFgLlY
aHuq860Z551oKSMFNQTpVDQ2ejmd1RVYwubQAfY0XZpsMOxkFJxpKLHiDwL+sYRMFTrGOCEVa7/g
MoxDzIpEzFVV+5Ij50iFici5AtxFjAmNdhmIe2Usg/1inTHUyE2hEM8HYCQvcfKpmr5NaGewG6dL
lSEty7Ukf42j8Gxm0eCWYXWYBONNJJ0vHVv1UUBUaWP7WG2jgXLRZSTEhWG+B2wO/UIRiIfLqkNs
GbFHuZ+QpLXRrVgjgW56lbnyLLSnlJJ6p+iyW7CX66aY9Nq+Iylv0rPfF3w0bY6y5yHOsPdRkW4b
ahlhdQ7l4ickELecAlKD5ZrEUHNmbxJU27w2461Jf46OCgr8Qu7LSzkgRzdawJQa2W8trOopTYkm
EKUnQ29ADy/d2WQnIClyfErBwbWhIgH0xd3eCdgzjTl8ABixE9KUOV0pzc8UkT9MhWNe6e3TTEmC
RmseoianZyvvhlpKbroZnagDfKpRCXcuwBgiwJI+1w3JCjUUK+yls8siBxEmLlun12PkjRPIQt3a
F3n8yI4q8aYe9+LQSV9mHhIIBvtETDWMsxPqEssC+yb06MktBCsLcUXhYaLOp5aSMwb0qSrA3k48
LKm3dPhK1aTx01nXjiadEuj1EbnvhPLMYQqnBIqXNezHIaYXIX9pTfrCplog2bngrxsR/VJlviYD
XoG6DFInUs2diUyRtIcF4b1UkBjIRnuuyos4Eu1YKDVUndhyyhRLXbn6tWbD2IA6hFzhUbhypTj3
A6Ryuprzu6fCOdIhsFDbuQ4lHcSF+d0RWj6iHtNklUdXlxWChqXxU1bKHzJ2StQa3RaHGGg/text
XVi3l1PdPuDyelAI+qqzPdsIjm3SDMdUxxpfKrkTmZ9N9NNQ9cm/6bksO6P8XcCjghNhq5euK87Z
VI1O2tZvs7kkXmYOBE0saenDS0JHV0bs1tsCEw+edq2IFoSM2a86HJ+xl9awedy8xhJWY6Iyg2kf
K/2EBRLrTK9En9mkEtWopp9NVu/Cis6d3I2/8MCjUkjLry4jiptyJhC2ZsJ8iShfAWW31knJPYiL
TW8ZwIdyclZLiodJJAE/Cp5Z/P8aBoW/UmccdayfyURrLsWybISxvmTWS2QiG4i05dVSUZVWKAfm
Rt7WHG9z2z/oVXuNs/q9mOILqgKIqLoQYgUEnlEtLQYis3+ndhfvK7KUTE2eMcHRIxyw0nmmTNSS
AXdhQvakRtTgi2HPHg9aKGGyTfVd3KIxvGRRNu3lWXzQO40TeVIOSW6eZGPaRTlEStabmySiR2Jm
AyD8Cta7Ia4lAVN5lYPsPcvQuRnh/F3F4q4a559zhcu6HpS3MEXw3NXx6yRKD1HUaxvprRJHSqFN
KLutSo0lj6HB1rFBGKnevsZlcgh6ao1jCJG2FuHjKe3yvBTDL7iPKJQSRwmCR00SgUNS8IzkX+US
0aYaLXNbdUl5ttrQ8PRswd4XkbJsvsmZjprBgJzAuW4hPiXSELXiWbQezI4tq46k9Cyw7R2q5huQ
3uQUSdJ4Ha9F9cGLZQpyQ2x+xHF8GiSq5FIAaZWx5So07bM8MrMGSXdTteZgNgnQBYOKmBWeQ3q3
Ne5Tyjr0YIDPHyJh2Y5FQ2iPbAYIXMQDtDTu4/yo0pz4wpk3Gf+KW+1D7VfXXKxea7mT0U+0Xm4N
aMFycArWWyKqaA9r9dRHaNmHudzPQvzM0GO2PHur16kLbsqDBHoorOU6U6dn8YB/Y9bP1mh+aMLw
QxchpivqzWQGQphD+jcOVQgEsPvmn/WoCC4NpgbFprTL0JvZLdZ7lhHlrk9ejRhPU90wqxU1cuDZ
kH/mwVA98PbIFFRm18J6wCojPRoKDT+wSBCO1jF87OeryomB8pTU3vybU3XZ4QFgLlYJeOMnnnOZ
pUxtrCpRuiZkRLFaQlgB2tocihvSuJ1FRQXD0wBcUBff2kBDlAVHEPnhVz09BrWiuwslORKFkPLF
rKLCVkO7YNAAWnTjWPVLaGuIlKLzvKgYXEIR7Y/C0IU2qM+ZSisdbbflKFLkVTEQE7U3nKjOP2UL
eYumnEDyfcqd9h62P6YBpmMsbQry6OHL0jwwX4J0C5LlOoCC9/o1c1w3sJ2lDge6vypKlzQ/GQ1Y
nbH5oElnt/V0sTL1CQ3BCSfst1zTuibCW+6w1s4JnM/qVZqxWekcYmINtqcWthyNPsKVaDOIyoBg
KMYOUJifRf+ri8gFLVsZ6SoSd2Jzyq8p2M/pF0wu5DHQYqXQeKMFfGpD7RvkN0G5gXGLyWUdB+HU
LQMhuAkuxEyzftILDFBZ8o3RtWdbpyGXFEJYKsVlzjrarIHxHhfVoVDQSbJAOIW02D26wqbDt1Ti
1ZXPyLGdlqUfB6wjD58LYfWgJR6NJvwMh+6qJ8Ke9jsxT7WyJxdZAe4rcVjHLcb3CH8X+WF8Johu
oJOXBBEn3YldyQheCoQaCpEf529ClZL02cPJA81vbsthdiWixwNQ2tO4HACsPIOBIaA+FK+dtDrs
c4aWKRdf+rnZ1aa+S8c1umh6XXBbrIvTYGuSEYFZRAaLgSt00TVKPZ21wYOOd8EakY7RVnKAudK8
LdF7L6YItoZs6CCS0EkLwEQHsnMt9WtKh02nyu9W2p2SUPg0IvNJk+gaoLEgR3u1CC8AhRR1N1Tg
qtvS3C7pM0XeEVar9iI1RUX/HO3z0J7kNpGoIPPzg0mhMYaeOWWgU2NSKmMcCzqgb7I3E+TYIiri
pA03HDKxHRTrJCNSMOgFHU1bPSJAvv9TM3u63tBxYVBxtxkK9V/33K/HdR25Zk+B5v7o+8X9Dpnv
nkTp9dn+XNzv+XPVoL4VSHO8/cftf3v5+4Pvb+wfj0nT5KDIfbEBNtFJ3v1xzLA0fO7/ZNyndPnn
pWpN2prKGK3d771W9s+lQc79/YnvF9RVKQOtn/DPBWCHv1/tGyXaU9yhaD5jwjQ/8vtr3B+l/s+H
/r5N3YusU9kmUy1r0bmgFuViyanNsmIkoSoQqZvdb7w/5n6hNVQCcdnlTqu/lNESOv/4+z9XhxRb
bt+Bu6qztYj45x6p1Kmy8Q3dUXB3yltU44mXVgf7/TZjmFBdZB0Bu1Mc+C3kg0lZKWrRaseP8on6
4P2fvRBeCkKx8n5Tj9FROLXqA7PVop3YTyTJFQSvTiCRTX+rs/fEIE0/x0flGTvkuaTC6QwHVi7A
Xq75pgic6nV5ZUUqJ3b5hesF0rXDSnofv0g13tD82TxC9k/wvbMLclC535Kz9YAKfXntT1NlPGYv
5kWZFvsLt6xMxOuM08LOHfguIn0Ytxr9/sb5y16FJqFMXtY7BDT0MzoJNdv4Y2TgyT0x3+ibHDwB
3KZ8030V2DqI9ZrB3rvl8E7GMZrIiKnFVT7bU0AaooNO8JWhBLOXn+G4dogj+VG9pAeMMlK0Bv7S
TMBpLjzjtOqZ0k7ZBsS29KKq9NQ3E1xn1dMxcOahc8nO5oVSVlzb6abrfRGbVshmNjrn+/IpRDDx
tKaiEgEHePFY0JMgB2Uny29k2k+IuswZTf6JS4kuHoGXN3wZi44znqcZph37Hn1P9wXpOC2QLeZx
tqwU6siEbNI942hnssHcKjJpEizrkAIh2owdel4k3bxMT4l4FT4uYMK6wF22Wusoh+w5f2eAzi6x
LW1LJ3sunuvHyBFsOJa0B5BGbiFtssi18dN/WP6bYZ0JjEOSFcxwoYI9yObetfR9JzoxftBUpvVD
UKvDFtOFj5x8kGG1bbz5TT1X3hcb0/BonbrRnd8KwhDekcMdidTWHl+J3j5ndnykuUDz3AM9pSou
20Oqtc4FhUOzNd0L+GxutlVErHzGxKWZfAm+zd2AYRf4JKHC5o5M+Y1+iU/6Tv8uPvnvyLHWvJI/
8RlfgeYH30KP2k4ljiOxg0voIZK1WX7xBaADaDmu6P8Fe4lIDfcmXopXgpQuzIrlaOs7wSPBhM2o
G78HP7+sq3kxL3DMVtSfN6m7INxbEO1lW9YuFJFwZxk+lNLM3mDmx7IdeuW1vqXvneD4Yuoq7nv5
cA6f3jTQluAnnINBAtXZKImvRwm/1SeHVPoyQFZlmyQoOohk7GUjPWEtiq94uh9uytNTPOwE59YR
uv1Zkctausk5JsvRMSikXl8St4dwc1jQGSEAdeLHCasN2Fw351wqMNg56FsQwtE6qoVb+FicZ687
VjBq7WWbXulFI4dlxNksh3jimypPmTsd4NqR8d5RTHqHkfXfWylo+OEejS3687l46kvOAL9WEhdZ
vB3ul8Wtrzxvcq439Q3iNMey020BmhWjOznVj/bIDkW2fqgb6izUepzli4Pt65QcJ79x8ZpodvzQ
n5ozxEO8UPF8xgBA+zn+EW/BoDmRf1N3zZZEVcLtMeEZ3u8j5ZY6G8vJ2KPaxuw2r19Y1ba441+o
+TB/F5CuEt5K7pidO5NXdBIeArplNlAJqnbr6cyPyVF2INIk3K9fZnvbSdyNkdFL8SoW56o4oak3
qHHscT+Ie+0LcMLkpLvlEcR8sO0Jvde3U72LH6JLSD/TcMrTZIfvFElwyL9iX7fREL3HXrqHZBfv
2eeUjyyY+ObKDbi7IX/ETGcbnyh4Uk88LbsoOvil7oNozR/ey+oiP/a/CoJ85nMj+Lgi0R1FqEw9
lIbxQ2k59Qc2jycgIMD0STdt3uXvFH6B9IOVLqWsevDiDfVJ7AgVSeAkueubaTmSam2pH8O3Bgmp
O9Wg1SfXst+JSVkc81csnumzf0K20CFouMKDVvvpNXCnVwwqZswtK+W72BGbQCWqs6NzRHHT4ZzI
b+WmERzWViBybzSSF/LFwbVg0fCITj9xsJQbvhUv3IPtm6/RW/84bgbjzLeDZcUpHSRyzafpGovN
3gixtGL68Pd4fo50SOLq8LM8SfxE5Fa/pfSRifEFGW3jCvAgCpYEKy5HzhFMe8WTsiX79Cq5EHtU
89hB73pKqNdIa7z8RGgJJNgNKT4TP/14g0htJ+uM8ax8MlkyBdbOdIAHzuBArEj5ThwSqVGhx3dQ
b8JHTFiZP33OrFShx1Uu5R8GaGf97SnVlB/5frGnLQoO8VshLIsD5RT5w1Zdj70KjEL/I98Mwfqz
xyzxEvmJwmX28r5KnT/Cx+yZbOPzE29RvJEMb4/rhz4x9EzBLo4wYti7BIbDDi9m6C4P3RbRyP3/
Ia7LT9ACh9Dz2+skkuhiEwDipQ/QB53gsbiU1/IakmOsboHP8U2g+l39wTiT9U32Jfa9bd4W9ayx
2N0kPu8AAiTYOBbgRK+LM1MSOudE2JAwP17zGzMDw8hrj72DnDbo1djYzhznTG/BHkWURyNyy2GV
fJu/sFRg76sb5iifQ6jlXKk3TFA+MykfED3no/RJVpXKtyJ9yjeoWQzndO0NYoVlJ6A+B5wjeSY0
ZNHO8X6nMhH5IBptjfzxzN7r9cbNO5tQKUhQxkMSkk4T2sHjsotvWk/2ZlsBmnmoEBZBSIteLDg2
HAMP6Qsb78/uVbxyot4iV2BU3yuH+j1xEQCcWaFQG4zIFvg0DngY09D2w0P/gdRlx2nwFn4E78KB
rIoD7jGXAoDpDD5T7L5sL3XLftzOLvJHeADrgecMVaDh3Qcml8HJnQwfH1b240JiFVhoG28UyIYH
fpz2ahK3YQNh9tYfUWHKQEDqvqyHab0ZqBrZ1QFZV5x4jI4rkdjuwOl8AOlcGOtCvpt2YyYoRhwQ
Sgd4eQ6bBkGiWMFyaCnf4f6w4FnpP/l2zi/qkB1U5i8hBRfr6sFxIHla8SUsov2zYW6q8Rn6Mcnn
mD3EHe5xmGzofw8JpuMnMgqd28bUHWF7cMUNTBIycS3Lnhsf/k5n2UT58ZMr8Gvs/r05R35iXaqt
4W0Cn2qWG/iA8RyO8ifFjSEjeePjdA7Gc1h/ZoDiv2rhBW+NM30r7CZlxToJQMfEPbA71K/wgi5S
X8HWyj141kv5gLfpi09lfoRJa0+r423bGR8Z7i7We5XbSWCxlxcsLp64owvLdEWZajKeKXFqwRGC
iUr60UYovuSXZnY63Qb4JgP5M3UolMEpwML3rrpUEoBs7Rl2pG3mF+cEAMxW+WRsYz5hIS0ZiDwn
m9O/55fLH4H/N5h8kSlcCZvAJbAGFr1GnHhnRp7IHqN9f0NocCXyhDyOioHDZQnKgroaGDyeWtXV
nmro8Izb2h7NVTh4X8thwAVI4i6aotSVtA2605RSsnwl6JGVderpnGNuVzzKBLI6zfOCWN9Xb+pN
qLbEvt/GjWKyjPhZnTnPjVf0YTsRYc6OislqX+X9LDbVFTt/kohoA1bYeRSJmw5C9iZtqEDjCnen
EMA7Y4VTktLLKMYZP9oCtCT4WKx30OBr9CKoBIGMKXYyZ6s87Sf1TEllySBa+sJTkDyEk0Oz4t14
C1Qiyh6mwefrG74B1v/+Phj7QJH18BV4zxvmhKpEE25nZ4GNx4EAo+qZpQvlR/yitYrbli8OwRC/
pcfp36c/MJ8lPufzTE4Rn6W2X9Rxq4VHDaaOo5/mvegNvUcAQ5lepgNg8mj9xTocYxlI6JugHpPY
ywv3PRYdAd0fyyLZC4hJslHsMz+/QRfrH5rLfCUwcZR9sXwaaq9GDZu6FFXEaxtvhc7ueQc6i7Sd
op+U9nkWfgTTTxM3e7gOLhk55O+daLMifO2oMLMEj2CSOzLULAC5lm9YPqkkLDDmTdifWaAuBxhK
HPPamUKjse+ZBbCmbhI3Z1N3CtZvj0OpvGbPQvpCU2c/o8Mbd9pny0wwXjJ/JiIs5fixZciglStt
h2rb5I96tJ9I0A1esoQwH7ZwTuGiw2OqUxjN5Bq8LwWOz5V8KSLQYbelXHrpzHKG+bGr9gx24w2b
G4GslGSx+cy+ZWxq1U8x02XlS4TtPhL8CrFX4IiVp/LVnGnShgTbGYxtzoghhhyhlED7rZEfauxN
iTv1v9gnkNtjPlMLgelBqRG4DT06hXQRjeK3W+AkrTZZio/Tm4UjqX4TSROoHcPNeT38ttYZ23aB
xWyVj7naVxU9JbvC2Eq+DjIpOc6YN1mEMY9oLp2e+TGs/Sw6Uo4uUJOOx5RwEwD5JOg85cifezYk
q+pTHBzWiPwvyYgDYK3ND7B8shrE5a/v05R5uU4vOfmMeH0jesm0Sw4R46D6YRqXRvRrcc+Ujayp
Uj/Hd2wH1meFEZi9zI1ZSdacm0yobelhWxMvmqfT/DoSCcnoFfJTIQb35huDjQgsOPFHxWeapnVM
vpcaYzJHM3zV/C73I2sLlaJ4RbuaR98BCLEbUxIUuXIXTy+8acYcSKNKtQ+phTAVsWBirFuyx4l4
9BemB+Ynuztz3ph7hRa2f5a4exfV1MN91h3dc76lfuVAQHkIP9KP7vhe7Ur7vfpWttPrF9wyHbK/
031XKiO4LbEpjT9iBqb5xI/warCm4RD9QVmgtZsLe9ltfMofExKgqbFTmWV79yE8J6E7Pet8SR+K
O5wn/BlfLLsMR2EaM44vlV8JLrjk+mrums/hlbG0cOvHmGMP3xmUjU07sDWim0QXmVUql8U5P6V7
PpDdPWvbtXiwaUZ/nXipun8mgs9ww04v3RfnotqOT9N33zgsaWJ5APKxJf1FoxjBUV1Dx3ifOCrx
mmFXkal7mN4Ee5gjs12/UKoSXIPpou5iNOf0cy+RW4+ndSKZnjm3eCV27pv6yjBWPvYbTjgSbM6E
D5mMWcfimZOXMzLz6ZVTL2BMnxiDbJnl07jFsU8TfCcdiQnlKJtvMGS/YaRAoDI8bF0kEiBD96lF
/RKv0iOnO6+Ss2m4dHDAv5Hc57f4MX80DuXG8Fje6af7+wmHc/IlesvRIl+WjSOL/KraZuegPxfJ
z8XYt7LPh4LvxdORwpQ8lJQQWBavDdP+qrCgsl6TN/bkhi8NNlL1GwUm4TP1gvzLqNz+UfZY6TBA
Fj75V/wOxXTh0OrO7FSlV5aXyDp/EuUJd13xz4hDvxZj05yplaQIbu0l9ovaE1nR8uVgLo4d6YvC
EaQY1qIUq+noZwEblwgXgI8Ml2E2ftd/tsjAafAx/gExOLFo0qyXGySE0JOvE6LgyQFuUhYu8WIb
yYWIWKLtpEPsKem50c9x/gsB5ysv3o0+umF8+Wa9ykKS7n+xdx7LrWvben4X93EKOTTcIQiCEJMo
KndQisgZmAhP7w/a9/rYt+Gy+67atfbSkkQSwEzjH3/wVsfDyJMfpV2FSxpbtXHs7yNrMzyM5zze
qUHYxhtOs7p2Txyv/GaCfZj3NvPrhwEUhD7XoJIt5LJkDaQgB2KbfbTHFm+cR+KxpC9YiSlaUYgL
yJp2zr2giaO7IchLs42OZrl7ab4MfzyOj/EhfGmfRjZMik4SPPH9sDfx1SVx8NZaL/h2kln/MSHQ
3gAnbood0qmt4AixRW2QbdnsG2iiH+GvuFXOEZdyZeVHb7LkNsLxN1GaoSB8RHaF3UgljrV4HT/Y
z3ib98JHIND0by/1b9HT/ABvombTpd+6o6nq4npxe6xcLTp2V04jw7vJdl25qnrAu5LfLKs9jAtg
xp5zLOhA9zNDDsU1bYN/+oIq80c7+M4DZ/ND4VFh0hfdDmCY6hvGeohqQWbO0Xkeg0HdzeoBc750
OUIVUXcUE2zP5Y2zQPGuzv6jRTeMkdq4ICAAGCA9rNOoVMFBVrDjJ239fJdvu9Oc+fyrrB4kxtAU
YGOydCd5AWv20mOXdQxuhA11iBvBPSF29QuYb018FwsP51C7OxTPNjTm9oGnfpJpAA+HTHCpF6fl
JJB/VmwEDRhcGtW4Vx4K6yjPryB0pYmj7zEssbf+5D8QGQcKzvq/sxYeCC4nNObJsa5TdzDXc6iZ
3OMPtK+r/SNxE3b8nRdbIR14jwHE3w9/ywuj/gtsxMHMad+JwLa8NtyyoB2p8Vd8hNyafbiDtapt
YaBX++7BCg+4zSNeCQmdeQOn4whfgnlw4qVaArCs76TQxdmVds+meQp74HO3f+lf+N+KuO2NF+eh
KR9QBh9IfDHfBmlP4XVm3KOQy3yBA7LXvwiWn6X2OIaxalyoNHBykEdCLCfXLrmA7ZSfWFF5G+Br
qjYmc8yqzvE32bX7dLdmmpKeMD7zYp8UlxjtQeEZLhH1OoCuejAwK6Ha3Ewv0pltqNqyqGJMg6tM
yCGq9tRoX4Da+Gp2xrWhhVG7X2/IO59oFWGgaaDQRbOJiotPTqMLDGONy+OjFCeW2xu1en0jP35r
pufpk7slXjhrsazhWQmrex19LHqcS8O34Sn+onThXAyWywKJ3XO9s/ZqeqCwOPwQAhu+JfqNI2YK
6EdPqKP/+MnqNr0Wii/4GRM9ymGk6XTCXCS9AWowtc6c2vOgi07knSF8UdilXxSc3T8VmtiIIIBm
QmWX+QGlPcY2cEV8VEXiRR6ZaVcoFZazSR9xlE8yT0oune1JZ24yjOgUrFDHktcbTuOT7s13TbPh
XL1jkmmf/Q0u2RHAowGt4QBqv3G6J9Sbv4L+UwpxpFDArDgjmDyD54haEVaHx2EE8ZaSXgZYUxt8
V34xRuJElZkukDue5yN+YGAwHEtgRiDbEKBKP6Pxgu4SplV0lwav0g1MlCXDx5sESImPxQPSfTH+
RMA5v2t2doN5Z7WrFrwFNmNKqCmfgQHB/bqjSArf5vGkvZQX/NMuPJlxL6cvIecs6m8bhCbDU2Ar
yZ/YOr0l71mEnHi7hv49TZ+8EssKOZbgUuzw43DJYU89mhS1Ltx6uzpqn7p6UFng3uMb3ozTOgKz
5zClSPDCU5pdLMPnxfKOKPOzyp2htrhpeywjnukkG/OxccfnmEHIz9fRkdyw/pNMKOdGiiKTmC67
B8/uxAAHabLZfKoaRBE/rD1rV8ERK0O94K7lCNyN0XPsDQHU3ezLeNa1L8Xs02qjGUr9mj3yswA7
DYeLzFMNcoF9noYwaC55E5AQZXUDF+ueXCf+wu9hy8UBfY8PMZXEyG1qfV7KKYMIcNR4oTtjEzvw
Vkm/PewYMqFBmJI7sPbJfC+dnRntaz3g5Nxph8J4kVj6+cxSiAGOP0f7vPUneV4HT7JWHizZlNaQ
X6BIMCpLer8ez0EnlusC+Z1PhJZeYidgqNw4mOD6pP05ofLp+ay8Mn/RkPmfwdN5ug0AabPeG663
1554Q1Yy7kfNkjI98t2idTtji0oRNJG/U3JVT/KEnPsR0YOrk8mG7pXpHX/X0zc3dRgx6vN5n7Vc
IZJoQyAk5yxc9TjJ/V1XzXEHDxriDbU9H0mhX08LjG8v0GvWfo4l7tkLuePcL52QDWeX4r2OrJX6
Ck+irUUW4gDYQ11c8xSBKN8ZnbwmsZnse5hqV/IrV50DNjbZM7A/X/DxQdb79Thi8C1EFCdWSnY+
SmqFlGK6mcaWEqVaRwnPjGulGiRwhpMjD5V9nrtKko0EoIG3KTOejjfUFiz/8MElJkr1GFstR2ac
g1BlsqOzyuGzgKzeYIW7St0N42m/eXcKlyv6ipHav4lqL0u/OrD9yY72OAHy+cFJgCoH21sHre2Z
yitjhS+BXFVjfe1/3pl3IPuFj6BTVsN023BljEnKkxp/HAbq6PFBudYZRlBPMexPdcCw4u3Z+Mvb
jBWBvF4CnfH1gUYuv8S1I2DjMXI5DHrc7aI9k4jv8CM8jtGfYlrD62VztSoRtWtWxJZbxy3gM5LW
w/UvBIlG+He5/BKfl0GwPiQC/YZtCbONnJUNWQMUjfHavpHn7hiiWaF/x97DKQmgxbXxujuN77yx
uNElkKiYdrwvl8N/S3fjBU1gHuPM4wEXzqiadf1mGRdmhaEHTPlCO/RGMNAVMOQNAS5cLPw3HiIv
tk4MZBxMBmM7NDTrHq0DGqve3vFgmSC8Bz/IY+cKucw1im4rTB9DKnWPTwIGUktxxdefH8J8hagf
7ivxz1hhKs6+qN0l3E10dZ2t8mjmB8ATKQNMuDHmefMQ1rMEldObrfu0d3N5S1we17O6R3IexJvl
yGPgZ0k1WMcixBTgZwKzKE6hvoK4c9xhrELrfBp/jJYowg13mU/Bz/EYFJwQDESa5JhvWusUw5jU
nviFWD7iHUC/jvHBo5zwCC78RvF5J3ruMdakyV0qMdVpAjqHcZ19FmUfn4qPvRxpbDAtkL71w4FB
1t8PDzRIo9Zd5yLRIY/4YYF61D0h2RxbYOn4tNgQZTq71fkBMXOJYsllHhuxx8lxGnZYJMuOWxcK
VsrBw+JsWU6c4Sr6txSaWIfvGGkV+glKG4YlaKc69UQueLzsiF5AS0Zr3NE8GGMZvm3GTjZeeMZ8
TBE+Mves7saXXO7K4ELFlOw5l4fK3sKySNoqgnFLm2u9seRSQNFRPYonGI4YJ/zd/k3hgeCgpGNM
2s2TPgX/3GEI21K/h1PJ/cnKLbVw1rojEYjPUwDXjSubJVJ/1rnI/cG/hwmH6wRTsL3Xn8HwuBvk
HlXZXlG3jEI4BRbxKpLHDSu7fVzseHTcqDXpPvbg6uQQPrmxrEB83RreWkhh3sHnTqGJ4712xz0l
l5ap/M+E7LAQ3ezA5L65Pp4rwzKkb4f1JwVQfnA+m2vINVE4MRgTPAagC68fietfCUEW5CI3Nr0Q
MH8TVWttCj8yIYmyeELWzduvg0AAZbqYWmIqBHpuhL4OyklVtqFzoZbe5BCOAaS2GTCXRK3t+qye
btOB98MFekjMVyajc4i/YKkWD+t4JfuaItUOMDZMy/c1ApstDzksMnaqtmp8zByiZ47yRAS39CLD
8fybdra+wxSCO03SGCsZKB9xKK3P0ULroMJtUZ3LZZAYPqE1heKtN9wkqcitHdd4jqkdWMuhd9Fh
hD21xewpnA9Cu0Lpbx7B2WByOPZBkfDpLEGIrlYe+kyDdf7oLi51krqtod/dY7JWDcfVtg7jv+bQ
koArtg6Nczgs5/CZOyqrJ5hdKci9ihbXq1hD1I3T7U0D/cO+tT/Xca1deZYArSj9MAnA0d4lmJz1
xpXyHTNrwKFLrEguK1AJTAqdq3DW+zbP9t3q1Ko6rP6U+AQ8w+8nMcpxySMtxB4/lqLfZpHH8lzp
dwxDroJ4ZApoiYM6E7T1UoqSd8rdJg2c+NxHEMB3kczk8frUR0rBTIORaadBNX5IXzBWWMb0H0RU
DrnkD0XlddxTjjfOq9Ve624LB3EdScTAyi7ZqgaHlJNDOB+3Zzlo0ZnOXtQcRHzAm8AQryR9rV0v
oITYixPOCG7e3rFWqUBO/brRMBcz2dU/gBEc2jR+3ewZmDwKhiyMfyCpMvHnMzMQ30IGPf/MFCmj
JzYjTOkY7TTxRvvAt1ja1zNHHHRX6ZOv7TjgpaIYpxPXqMm2c9nJS5nd/k7KHnJ6ZvN6FfwkAvb1
S3NbD6yufkluImRrazM55H2567yX4H6+rUpqC97HlpnHK9NxYt/O2U7dSmU00vSf1wVk3bMx91AD
VhIIykuyLcsdw2YwrkxLyOlh99yw0GNwLHDjooNDEggZeF8MeHogoXZl6vYJi92WAUVM9sQFQXZg
VhA+itbWlH2lR+YGvU/wwODADAfNwDxzL807Geg82tbY49OIIS1MHPRlD5DD7ZbKa7gaibgsUixG
TNb6Pn9jzDCl+GSsRAup3nyCv+WcxYiVg0cUkW+RBzw0Vp4C0gqqaSYyF5lsuw8IISxQ7HeSEfDj
gz9SN3NeJsYOzlqBfcqFZWxITq0Nz5izOdHULscG3ox3Ze8DLONL7iGHM2aLPFGj3tPBMRxg+7XJ
wGPlt4oIYQ6c8ZOz2oEgyUknHAz0Z/Lh6Geu5z1eiiNI5rOE4FiDvgOCcIrFRikY/dFqr4q/yR48
Ldc+HuAE0JLhJMbVW18s8vdgoxTr1Kvr9g3zBPgTZhGp1CvNoMfNUw1gWgAmszm3IEwhJ/LW7SXF
3tkTcbtuRybaxiG5BtAtARVazRS1pp+4mevXUosN6EYYZsrLs8A2zdLdDW2jwhJOOSGZ43mxc6z8
y966w0LCjTSMBYoMJuc8yolfm/o1qSft7s/izmkwFpVTSFSljuORrL+nPTKKop9xU5UYU3KTBX92
b4mEqCUxW7yZ2wwVIxY0d9EQRsVmVFVm0qjJriBki8EOcIYJCH6JbXapE1PaKQtPpBv1p9EcczcK
OwthBT7Zbq9rnogfG92mkFo9aezVncZajG8MrD8wGme70tid46XwB8tLOddEuFcGGaTpzYgXiZdZ
ym3CoJikQn7z79dD05x3YWZf/v6pzTSc3DT59ve9osjm/QRyU66yoFKdeiwszP5ubBJu2SCOySo7
zf7nH2q0QMT8+/rP6nFQa8LeGiZu+6cWzWIko39/aPgRGBVbyTg3HDfkh3//QGpiN4HZqkcaMk2g
9Y9WzDiT/fvrv78JgpxxYi+CedVTJ39JSX9/zf9RXeNBRbbacvizLpKydt5O+oRtm2UxR9DAQxAL
9f/4tPaqBm6bDDX331//LuGfX1xF4TA7+c6//7HOwkC01GB9B9bTWjAh/9757490fTLZ38f5++vf
Pxp18+LIdBInDbVSVMj4AK52on/Gon9/jOuX/+Xf/m07qg7xXkvNxNdwGi/wnNiVImqgujS1t0aQ
WnEksQI0z62s4mCNzHfb09/AUGjcygI/BAy5U86sA5poz8ityu8INh5BZhbIYoa9wtspyEA5/XY5
mdmhFH6i9845ETR3Vej03tgYNEYWOG0pEFpq4VJUizK6lFhLDJq+UPqtQrq4A/Os7ZQjeYeyiYT0
mdDJTTYPa/raeF/3bMhCNtyhzGs4zTMlUX5u8d/ZzLaekaBuL3tnsj+L7tYaAIJGq5SPGLdLCeW6
nGDNRQhn6htqTSMEkERvzeusKvekSla+pkN8bcZw008cT2Y4h77RkuFE0pJJSQA+h7OIFhMun+hs
aZUYHjp4lTWolZ3lGBoVQ2CIQMbJjyZci7fDNNA1tKm1HEPsu3wEh6p1z0Hc5xUTdzqaCRsh3bol
Bm/bWscsUloq8uZ7GiQ26IhjkAnaFtU001HO061nE0J7aLl0FeKtklIVSnRllrzudkTDcVMF3hAC
fNSRtV09wggpFCqMokqeK7kP4NMn5uodnFI/V5aVBMoCBwnTtcQGIDRHklvDdHgXGIlSvI46yOuz
5lA74K9ZkzxGUHg2bUWBom16Rx9IxJQlYPxrm1iLX5uZOKN4iCMSvivdzyvyg0CADCUz9pOGIX2N
QYQelzRgBsAqM6QftYDtyBiuwWlLIyRNQ3kqGvWmrlUXUojABkKE6oWC1oJ55JAOhfVLKyTLl+Px
rRr4xJKUQQqU7OPQT8ZZZu+yhviunKKFgz1kzzrO3qye06hsfDqpYxyjgQ0Od8rYrZPoRTGpDOEx
D4GkzochFtO2waj24GgCoQT2O8IyKuxU1uO9UoVeNJb5CTnYWI2CrCChnUq1vi5EFwQJjV4kKMtB
sYzXRtWgEgjJr4eENLbRxk7Iz9Uouo7lpSMh4yVZIUTDc3BbOxRTGaRJ1QdDbRCMWlcHQ2pPlmVg
GNT072ZkkDUwNnBVmLxuI1nXQUnY95IZPXtkJ+sgos5JLAGaY32X9TJulhFtW6rr343EcS4ioLI3
OY9IOBa7dmJBZii6kvxA+YDfnxGQP4gd5kz+uzUi3kuHtyyR6AItfbZLFfbfWf+2Imvcjy3CPmQf
Z01kKn6VC5n2WJmLOfwwNBM5RzaeSMWI/PmxaKyd0BXn2NbNET1Nf0C3QuCr8qvNHQKaGuCMLYBe
A4QkLLwNQ0l9nLNUpqvXFwr2wstDbyKe7boW317IEcj8AltYsNjUmSKpTnMXR7/uDoXUQNiv8S2T
dOsXlemHSr5afnZPY1u+j2aOpG1Q/EXLz+tIR6nryJ4h5erRiudPO6uTrZrEnh0jeRuRqDRK50+c
v3Uc1jSMevALPcgmUpvSgevRLiMpbuwjTi+SLSayKV6nwH6QFqGB4OeSbxsDM6iB85ah4oCrRtZd
UQs2Fiuct9kQNy6i4UCRpQXngnK+6nG8T2sDL4Oo+MxD9WSXkNf7anpSCuq4AZmbOdJZGztgw7h9
0ztiIOxeOiwJNA3CexGATQvRRHb3NMv5FGiydmx4NECOsL+j2MFxU/vBBF67orgawQQ4FSnKfJ7o
745RSiGUGMvF0LWX1lE6kI8lCdpE40xYAUS1c09NiAjLrLG3lFoxBZViwhuM6SKTYxYq2rbSkOnI
jXmb0b/ezZE++gmu/u6slpgRc5Ax8+o4JLV2HZr0MVQc7JzrLgvU9MmMKvnch/URF3XtoNLPMrNE
fexnQVMHKlbXEqIwWu/T7HxjpJXs8aH6nbH4h6IeP1XbCMlpUNnvUrKIo1NXp7CZcz9FdIx6QP4g
zJNqPqSfhaHwUa5r4kSV+BkjTuo8OhlzrpwUaWHZtMW4kzIr9pSifmaU4o8u1aTj9pTngvxJjBVz
EkAkuoDEdujS6jJnmB6S0p8U+8a0w8g4jovcXWqOndWYkM5LtZtntF0anTaQnSnmYQjFY5+qXRCh
0KHxsEIkaIdXN+tTkjU73Sp+OxJAfIT9ISJ1RKDjGHQY3BHhpr70BS5hsW5M/ihqc1dYImiMma1W
V82dMVIeWS0OwnL+rAgNjkY3XyVMLhFji8UrSMVwqqpE+Oj0R3UikLZhaRl0oe5GWR2Oal3cj+Py
NlX9pcWjh7pi0gg+FUf8hSK/T2IBBj3edFDDCybj3LzKl1SSG4oe70cLryWgzhmKi6ShjFbDQJ1E
TmkhtXe9sZoumYAKTa/mj8h/LuM8HQmlxCXedDxrKVBBcKBvauIRDcSSG4UQsDiVyu8yrbw8NTzO
77isymifGewPpa4AlVt2kHBC3xcRtA4zHo7S7DwoyJCjssV3RLZLCNxbIi/wRBTdE5lCLO1kVG8U
c3Wzj+yvZOG0WdkYSzcmOFWrRhgkAWlmpWUE/ejNzi6bKA4VAdWkj2GaVj3YnN0wZ2Rl8HWrgmWe
ihOqxykrfxHuk+5iGh/18tq0OEhFSVhS3XD9JoqXZXGS0xxf8CWD2zC8kbUKmXWmGlAP85Ie+qad
jq00yfCGvyPD5GAetf1zLD2MBnz0zOlwi0/Fd0LE+M2hsyRXyYCdgG2fokh8RZ0V+lKgGfW+qWnd
qv0EDLBUQVNwpM+U4oADpX41su5L6YVP5IkASgEEx4XxNQkhYpD+EBEIwjR+tzrcp6Kl9wxF0G5W
QragJTsr02nWkvg41LRQ7VTbjYpDg9CiyKEMJ8OXgneNOyePleS72HrDGjUY1eGNDefBJJJ+g/dj
Ztf+yDz1yJ4wjrWTHyZl6VGbrxiTXN0mJ6kCDDYPcz5xkSoCXwOAXnN02oOdhv7ZJGO8ORqJulyI
925OGBMA6xP74IAQ2LHoPGWqL5rSm3iK0XrFxHqbxYSPjekSsjZln3YVpsc2HGAHpZlvmgaQ62Tg
8DDKGCxj465uqZGMgzKR9oKrzAt51JdlGM2TkrfPyNbZJ23YmymCdFVlyZlmwL25dO4zk0eJUQSs
JlXb4HVAn1Me662pXEHM+hwf9qTHDHKRy1OpdykIOBZbo1kbXh51d6kQzXMHbXFX01/H3eHBNFvg
C73mkeUc6IRMl75RSqDhVi8R71W3Ph0oh7G+2qLoCoiNVgPdcciQJ4h4ICZuPXyDnFmdeKQ0rf0O
GTZ0YL4s7Lz38sx4n8mT28Z6exgRGQNaKu+t3lyKNbl5WJbeXSePmc2EMUfcXMPUV04uR1Kp2JUm
ARtE5xrosTlGSKxM+UA+dAUOEqb6e8XZ19MK+adosaqb5JFwZ8KjD0mzJzJshVQjljGNAR7Srs3H
geANUWC/VhXo3VgmyxGlhWajlQ27R03O7VMjQHYrtdpXySpDgPBZKoZymMLlLMtC2auYQ+ypp7Vx
WU8FUNezSN5N+gKdEUIYBfWdkrXZdUic1I8HmuvY0rb7qrKIujRn7SiHmU/ciAlqloSkY0yBOSI/
si3cnWzcEO7yXMSr1TGYFC6burJoHE98W8tnpN9z9GyTo+4uWYl2rFJeo1eMzXo35VC/Na0lO3Yk
tyOCK9nzVDk8z1a26gVon4RG/iTL4CKmrij3tY0YVudos9GjYvGmzkYpr+EFoWPiBw0w9etwKfdx
X2FbR0TBbCV3zlIlICfd+2DWwSKVHZBDPu6WCnvwFua2Y3XlXQuMVkZcrGxHl17j4XYL67O8UBga
BAqNtgyNbIabIaWysavK7lWSCGIlvcHhzJK2QTtDR6eKAHJKYP33S3+3oH/p+rOkiuhky+lF1Ufp
kXJXY+/8WtqucfXuIMwExMam1zhID1VpkbFJoWANdDXlkO077+mil9aZYmhbZtrXmMUmvOYEW0O9
KGk7LPC3+lcRTs/ADgblk80qZ3T7ysLycYyc+hgO2khDIg8yivs7q25ZWxo8EOn0S60c+lmTCTSR
PE4kzb60FOWmx6qMKlTG5LbTIE5G9AwHjs5lDjNU0VCfKGMRWDgV3+ujCATwiIjC5BTP2GjrTtOc
GZ8sp9hebVNDZu20sb/UTelbRVlwsJXkdUrYVuWY2choYUJzhEU+NJW7Vql2HbTXTmEZnU18S7Hw
tfmB9q3SRs3r5/ZdHrFpNJKEKVrXdHKWV7zQn+KUVuEiaMvbDiH0KhZ54OjzQoO6eY+TRvG0CZdg
E645EWJw8Bq6H3FMIFxVZOcp0W7YJwpfJp6HvseysT/HCPr1TBAKCVZmweGhzb02vubL/LwseGtN
DgDwUBXnsuuelrgkDyeKbrnx0gnxNaUOJFrsAzc1MAfh2FgTqmC36hpcMRWoQ2CQkIYDX8G+E3Z2
itujpsjv7YIlQ6E5Bwu3AaKf8DssUvHQOYW4ZvL4o43ISGwDVYhIHGPTWVl2M5L81Ryf66oyvhf9
RtDJtZhawtHLhTZQOq1NZzpBnQPcmumniQ3JA436FY0j9r1DLw/fGsFOvzjEyhkEZCowGvFv+ZAW
OguKOXpiRnsmweHzlOyFBUvshjSEKUlIwaEWyVdS5d+1FTWgus19S+zdsYRLKdhVrcX+djoZi83V
GiTpl+ePwVamszxInlNwk/CtqPxGC+EBYHKZqPdKK/ZWVlDTjP2uZAV3B2U6ChFpgRppHPjj01KQ
ceoIi9ZFvewn3DXITZiRHQwYRyRmUKgr5rIKE8cWEGPGE95p8aePRxIWYrW+oPGlddEwd+NGfy0d
50crJDyzh+6zNHniahLW/ryYF+JbQKRTa9dJnIosarvaRkqDASSTomyQ6EMYn3ScQBx0Wzx1po8e
b7vJguuRGUAFhJmsOXHhRsrm8Cyc+juhTdn3xa8REkk8mGhQWwjMrDShI39IBXQiJSKHeM7pIyc0
4ySdiOSu/SwVVFChvZu7pgpavWJ51SnlQhG/DF33OollueTGvVOgNM4G8oXx/CjhLmKqJEmcmDuw
dIfXkPLu2mdtvIvHbvj/Rm8//5dGb7b6fzR6K7+Tj/Ljv/i8rb/znz5v+r9It9MMi0hPEHBzzfL8
D6s32/6X7JBVSMynvcaQrt/6T6s35V+W4ViyDBqi6KZuE33bYV0U//f/pln/svgGAaEEjTqqYdn/
L1ZvnCDXFN3/JWUXqzdNsXk5xyCIx8Zh5X+3ehvULk6WeJKwePMWffBzU1uJiklxCec422BI5+Yc
IM5dyhnQTMGM9ZkGxKzQDtVTgiYm3ae2IbRHTqKN1HMux6jbL0C/KHA/+q7AFylTP00Lvym9VK6t
qeoERyUfjRXHIEAx7Ek2k0NVAS7mxQCftIDJNJrwCpif3lLRJMVQtAv66bUfME+R0dHVgyYO+APf
JbbabrOiIdraYoHTiuro5CXTYBZHMTsZuhFYfLktnwzM8+irQlxsmvRzVnu86XSo1KvPOY4YgBf9
8CCRkd06erexEg5HYQHFbiChsNc0mxiLYYa6jw2RYb1X0hTv5gK2fd3mB/CoDT+CBi8afSmCxjgI
BSVe57VthQhCL78N03hL88IFcK+9bKl/BRi4sqPNkh+GCrSIeY+pdQx8lhJowL6buqZE2zSMsPHW
J9q2QgHEQWeQA7ARE48muaqLQBYf8eD8ZBCxG9U6FjmUz1K5yFGu+g2rw6KPzbPR4NNeZ/shx0g8
JAr1rKfDsR0Eitgkvi9aguPVSv+M9Li/xLqJ9VhmNvsqkm/SDbd+TmMdjlQaPsdtXw53dqx4QCDO
2Qkn+doMv2l/cVQ1ehlxB9kWIxoZzVK/Bt0il8gcXLpQLJtOspx1/BSKxXqYE7p7c6Gblya/Zng0
WQI3cjPLWdMWVGgdPipB0UsPklYqblNl32ZD91wsMCMcg85/Ko0EP1rFQyUQ+8SKssCeoEBNsUPa
ku977WwopLgcsU3W+RfJs/ldatU+Hjgkn44jRkuW1O0TW3pKsEdxyla7xjE6hUEUeIbMUclZjg9d
0hTvnqupMsm/nR/AG5StVo1dEFpASqpZH0nn9ZwuBNPXmmEzwblRSQQ4zPIYnYHWHG8I5wEBpXkb
s6p+YXuc0ZfZeTTgpl7plE+4YYhIXyBU5WsqJUwfDuKArTOE2WHc91LyTPTPahBfgsIjTSXeYSfl
FkomGRc805mxMs9K7IwJ9DJ0qM+aRJBuoSNpiJezSaL3qE+PA5w4J2T3XCJ1DlKJs/4gyQSbSn7H
Jo+tXnOxgHjdqURTPRS0vlXMZ5Uq22EVY2AhkY/bUS7iYyJ3H8liskfNyLfGFEeb4V1NKftneB12
grAk6+sHyY6MY95crTG1z7giE6+Q5tnGEERhCusni5I0GAkkCheKC0Unk03qo08JMn+Gq7fvLMUX
/nXnWJNmv5zavcrzhg4Zs9Lg96MZ1GQyLYDVlzmrsTlQaMFqSmpSrerg7SNpDMZg3s+ljNRXrwyM
/3pzh6322NOpxaTyNZ2bQzrYqOHgBQ328lXmto4DhomtdQ1ZcqphYkb9dTCGn0yOcJFWexghyYyP
kzQhQKXC7mmf5Jh2PjQnjdul93gSiHLAV0mLMMs6qmp3jhRMxqL53Dci4txPj6DAQMAKYUhVmN1Z
9Vo9GJHtAcvvRZ+eJIztXc2sMW4Ra84xSuBaqSCsFZg8D7htMzqCqZz2kNqRREUmWHeJO0VpkfJp
c/gnRWvCNPKkk+joJQ75ED0FrVC0B7m23gzsxGi9FYdResnVIcGoInuRdNAjjicC6/UZDnqGZ6LT
RCx/+FxmaDediUaT3JesESaaM9l5jcfJ8EoFpduiCtvniPoRNepZJASfiqzCN7O24KwY0jbOsLoY
kx+lqsar45QYqC32Y0Hy4k7H0fdWQb2PaGn5hCjeh8vwMCWIxiITQy6l7Uc8j1vCsMoGinrK2QxA
xbF/IyWBT6QOOEWv0E/yY/dT75sFTZLRaAhxnAw/1YfXpYD+vJivoOunSs4fAKEeern51m2CohJR
9DuLuIowZ8tL5oFMpumikO1iKzJt9HrijC/VAtrkhDp/8KNFpoNAO6SWz2OX1JdBsZ7KWFlOttLN
sPoga2jNWynrIOqKdNQyh2TpavmYmrT2FyX+wT14OqbWL5US1hsOAVZzAwFCC+Za8YiwG66EDKI4
XC5amC4PesgaqmahN0yDyl1I5327YI7ZkNviJ6NxSZ2ZnAwLPSZZFTRKWkwPO+CVSB/cCTVuhGWn
KsnyxezDjTYZwEX5AHg4SJg0y0tz7OzlI9TL9C6rs2fTksezUxu4/YGAGvVUPxQTR+XMRv1GytqO
ThcNl8g4tU15HdUY2nm3xvSCUm/KVsoxWap/aqeUj21GBLWWqCGVEjrvllDjGaWAXajpiV44HiNY
W/vGAO6Q44mT4i+3Mw1tdpXQqQ64Fn8uGj2wtJGeNbP1Bt35FMC+Xt/YpAGlKt24Al//sirvJYOc
5Yj9NnGW70wMn+k8EBelo1tu+nI+sCjdpZHGPl7Eh9I2bnPqTFsplKGV0tFyh0XBeaVvHuWMIw5n
dpxLNIzqFHg1E27SW7VcHpt6VcD2+X1dsBdKc7e2UmU04gQX1Q58lZnlrK+n9NSuHnYmeVtTW8BG
SePZrbNOB0/FVGhSftWprX0b/3xSJ/YRsOp2ptGKrSeRhQUbdLN3FmUmXSMCfKxNTl+abPkpx8RN
FGcI3XubfnNJE4+E4xanzTXrKk2i7GTQSy04Px0o+O8j8ExExEI/91ivBZZQP8KGTtX/oOy8dlxH
0yv6Kn4BjpmDMZgLSRSVpSpVviEqMufMp/f61T19phu2MQYap0uqUiT5h+/be23T6qxj0MvhQm8k
xQN67yxlvf1SAmM8VLQiVkaaoa7ik8QPReWUS6Wov0YaoetCKR5NvXprS43mHHEDi0DXTKzpu6lo
02vU1ngG9XtboUVYStkzO3WyvxHtyVOK+afPdapk9KZJfpBcVZo/ogZWoRLnp7ow0PUa+FaUSH9S
W0Wlm4KJPV33Tv1UXmSChQs7Q8IE+mwFiYMo8BYYTtynLpkfMxXj+TMcaPyorPTwxXbI+TCVliQO
beD374YyqbxywiOUzQpY/bZhEVczsCUB6qYUU8VEnZcIsCUXSkXqEOOagquxkEQ8ek9wwIh7tcBY
xRTRbXsjGpZEXzHSysB7JNYgxRw/2VoF+SM7hpJzjZKWmnXU9hRIJ1evBhg1zZ7IynnXThFWkxmJ
zcim0qEEwUA/gmNDB0NCTWqve0XBaCnFZGvR4sbxwCrQApPSItrZtv4xLLLyRMgOxRDgVROrfEIc
UbHFOnDmvR+SHzlKZFJZ+VW1ULqMuY3bVqvRiFgTohdHlYGNlmRJuiPuVQJESV9Na+RYnf8Q6eFD
5FNEmPq6pyebINix9bpw2wIDq+1H3c4U/xgFKpg1opHfb9/uZI2tbBOCV8nexiGu2yU2SQZTHhsj
NeXzSkVEa83QR+RrwwglRPw6j4hgIfzsXHXEUDGLwFYXP/1PN/+n+8ZetejtoJG7PTat0xohsFku
/9dnuf2dXyn47M2xS1GIS9S5/nhNI8lgJv663bKGJyssRX726zf/8uOvNxWY2ryo7Jq26R/PJgHn
XBCYplKOYjH12/P+u59SCaC3GCU2Hy6Bt6kyAYv88S399gluT5WUeH0zjYjLX78u6hxFlpXYaMRA
sRE/vqzaQtvcoGtWrWGou/2iEGfA7acmpYaP3ooYXPGI2y+QasxLS5xlqQ7EWGlbUTifOaXCW9hs
LTJ3b//4cQ57LAGznXJUxVD3L//c7nOIZ6STlRBgnMezR/LdRhW8uE6qchAkWJrakKZQY6kpDdi8
CtcpgRCqOKBhxhnaNtBonGzMdrJhZL/99Jf7dN3GbNR33mSxbtmrFaHrIK13+pSyAjRKcBR9wAkv
rh3VEAw4uWb3G+aYw0Oc230UYQIugh69Ka/z659JvOItQvfXfQQ+ku6B18RHh0WIG4lswdxLWHiT
Q2RrhMT+cX/fj856KlQcxX6266ySHTfVLbJqeJATmveEduBBNHRYtkFQUX+//Uaz4LKpfb25veFS
fNe3n/5yUyVebj3re87ow032J95B2hBMc9Nw/RJu/RJ3hZDRF3aIut4UcQq1iE64adBuN3+7j/MO
z8DCS7aXaT3vLqAoLnHNiYYMVF8/y87CS+l8NOF97Q7r5JAvrOPzuMsXwXZaV6tmhV8H1Kq1Gbpl
bKwv8+55WHs0ZxYmvWqXZIQpPhAWhanOv3p9sssOqb30/GvtGncADdcHkMJLmApLuknevGtWCOnc
V/FiBwZn0COXpF49x/byIMBSz7m1eraltXmePrmjW/GCcAauBmWO4kuBbpJcubC97PDsX9uU8gHE
rA4+0hIo35ZV8B3vDSsgL+7x3AxhP1TL8QEru3k5rBDwDCv6UUW9Kp1rNkOX5rugZMmnG16i6qjn
Z74WtIfNfCmMT76eCXrAPG8d44UAjZGu/zl3yMWKEP2ru6qBrOuix5KlddPB13ed6VzNF5P+AeCk
eUuXkEXOidf2j2kbuCkr9eEyrDkkCr5YGt7xISVOhBbwD+w4ahYWbMBwKeOxHqB3esmhs6mEL0Ct
1RPdgQVebCYFBGx8rJn+iLbsnIUduPzATUdfl/MW4NgYUiFYtJmrn0PEs8OeNiTR7RwElgSmc7TZ
MH/SyVMRTAxshzfKW++73GuQUTzgBVvVyXVooRdA826IPVtb+YnFv3ix8aTQ2SLW7WXW1zHCuI4U
N7gnrmSuoi2hlhMVnXQln2fmtSNtbCfCCMlyo1vmBHEiHaFeTb/Ovtrnamvb59S/MGO5/E9/LlzV
Y7xT7wTViE5duiJ8KXmaJoBo2hlzUrkEy0h34z4/qsqyP4Y7iU8K4WqBvxvyEwpA+0MG5ITKnYaR
F37IlxTszbDqv0nhyd/4dsha8+8ZFReOigX9nTjrdfjQr6JkOX1smgd57Y6MrAdYEPWxFcXx77LA
lLHNlhqgn/Qjz47xgNoheUIpVyNnSKqjfN8tALSt5IXz4wMFXBkcr3l5Ko8hJu5T/piWB2n7o3Ph
VMNrvx0BZKgbCzrQ1mDEKH0AQiNnNJmYlJZbN9M0RLULI91pP+OPxjtfFIf4nVOgM6S1bG3p16xi
t7tCaYRVvayflHhrtx45xyU+V3rST2Z55wgxa/mgZF5Q3TX5Kw9vidBTxfehnwFug1LnqCvssYH9
IaZLAaOfOR85ZN3yed7Jnx6/7F6olbwp8QZ6NJv3FGa5y4mUElv742DsQf58r5SA9868NnRzm6Lg
D4dfZIFy3ZRLSoh6eeTkCkJSXcVL0h2d7WtOIOwTH46n5IIIObBWc9+CpIBWAutTwz4DNROkJE3p
fiHsvQZbFaTFe6LaGAwm9UfCM95275zJTb1VFcIHD2Fw5KRMQeTTldLX3AkYlzezt5tdevuWBFHF
fqzKB6f87LQvRFA4cwB5b4t6K+NJo7BVr3nKKD5I9QcMVp0nMOwrMJZMPfQs7nvwtLniKcO0Ubp3
zb/0GktALL/VXTIBeRjfqvxVltHGFRe1PNrXWdlViPwljshAxBrXt5KjRo+3PXtxqJs8RVh8PSMF
L56QOQQ1C7EV1x61QGNRc00ma3vBce/IyFzqn7aymCAwb7v54rzZZ46wCk6yY7R9j5b2uV2covDe
8KZPrmAQ0AxPXCYMC0O9oYdqbTLnPOjuu3aHdQITCaJIsJVzxujJTxwOy+t3vSvGbsbYV04lXsNT
dt0n4+rIpkh0RRh18x+DGy5v5ZA/UWea6PctkdPzSQPnvQQ7eZW+awp1b1wqDQrZT3ldujg3642e
sCY/0aS/mmecabehKeo8Ih4Z6LUdJyHvZNxNL6BXTnwH1N2oYniz/tIpKzNw/fO0HtRF8MDIGR04
cEA6+bas7pG3oPPHhrXsXfREL/a4ntbpxIsz+jCUjlxrHYIPpkV/o+wUT8wcerCCFrgE7p25+ROD
JS0ecaJS5Ytp9vIZLI9ASpP8BmZSznrpUW+9/Ed6K5jcpXW/42BRxlHPpoLj0c228BB5fBa/vepX
6fiNjkT+5KsjiYx8ZkJvWZCRLMTTx89UUhh2DbKCfa78Jb9lqL69vJZ5krUsDla5fLfeyERYSI/W
He6GFyyfb9Yd0x/H0fL4gsL34ZMfPLRGtZhFcAAg2KA3yDzMxC5zoMVMqOPFWSg76bEPOVKcG1p+
KUk2t5FQAbxYz3czR5RTi/cK62iZHdjYczrUANrGHT4Cj6VkshUfeSl/vnPmMV1YSxTLO0IuKYCe
OUrOHVf9zExMBPASdPpdxvMxH3jP1hvbsEPJE4cDUL4Vg4LmyWfpKD0qOw4S/z3HT+Pyky/BvAov
KikhTCR84/zI5+djcfIzhfY7cZ0a+9KF/kvm+h3Ti8g2LJ7SJ/XKYSwOTM/+1TpCIUF2yRjlOTFD
Ft+VdWT2M+64yvDoBzBdw3yvcvyWauCS+8Urzh5TGf5ZLKPe4HDOcLKwJ+WRDJXUWdeMos3LKw9m
jZJxSjvZnqGSWPN5Ex048Aw+6RPDoLLjyqNfcuCTMQa8MLkbR0StC+2NT4PcgTmUbxZ6HX7yNS9l
vb3WzSFiQn3jHyqeEzaXVfDAaZ8RkOkiupU4oUlyFwdIIx/iPTf2DfPktnV1bKLiZKXnwxuwPL7h
rF5p8JvEo0ZxkpJHwWmW/vC2mPx5Cbbi86aryTC/NJ9c1r7lcVSg2TNlTyiw8Joxrh5xh0VbVlHS
gUdOkD/tqzhLdTdVPJUT/aDJoN3QR59GFgvE4V3SH2rxNqu94N6CAUkfd7xSPwgpvHaPQgbImFq9
1QQIGsZw4SsoDtElniCDeR16cRi4mNRyQhS2oqbPWd9iC1U5kosSboVFx7c7SvdIW2Gl8hUboKuc
5kDxo6dWEjYNf1d3a70392kYbWZMgNmWqFKaWoCxy+ZSY8QxH0raBynBjrGyNI7v9pVN+gL5M0PD
KAY5FbTNciAvxXq8TNVLDqsYQvmbIE/KVAOIMMWKJgHUgMvctluS2w/iy1fy2xJtHQ3X5zSjsrhm
2VS6TKt2v0darhzM7MwQZVGWGD7HHXBsJxJFgBKodfzKdDrwNEOErzMWLtUDiSOuvy6cY1k8GUey
W0CrpDREFM/313l+ckZX78VpYBfHEgoFr/QYNAood3AV62m6sDKXB6gPx5DTlRWxDu5QBuvD4M/K
leNzHxwJESIsM8y+bfb6T0yt1mPMjpITOHA1rlMwd+eKNY04wQ4V4whr/U/OWSF2WnDbyjajsxou
qD6b135agmlujYUie6mxJuak28pb7NAM5t0m1tE+rZkDUbmH9qnl5t1onxR5mQyL3lmZmut5HoNc
W99LjzXwHd0tXhivOANGPGLUtMd15xwzlkPBKiqPerQC+usVaBoZBRhWkEFSACMlx8QWLlYr41LG
ButpsivJD0O/5w2z4+Dc8kKcFex3mF4F0FktF/YDsmfqjizSmTGabqOcoNmzNkhZp7AQHpigltpx
nHD6rbJD8zk2P4CHTemO7h4SPPTixk59UN6qFRel5flQ7Ei/qfcoAmyWxgzIOC8xnfhU2VN5vFRU
pLHzbKwPh8inRg9fKxWg13sAHpqtTORc0xhs7BMxyvouYItKVMD9XO/5Kuxt9gYJcLR2urEi7iPs
FmG7BPKbonM/R3eSy9rSNTi5Nixsa5cTsK1TNk8HmQWJdmxeWy53iOc2kVaL9t7c0LJI8Shi2l+U
Jxz7n1xyRexyEceI3WWeW5ApuB5pM7CQc3Aqbql8jWBqqDdN1ONBTVAd+mx/mKasvZO72I8kgpgW
HNxQ99rkWMSrQNqkyjI7DkeKjzQ7mzs5Ws4ZTPNFtaPTQvckXMsUEFm6ZBLJ9Qu5R7/kouSuXZOW
2EC51twCBeoGaItjTaP2ZGsX+bWSxCk0cimTG9V92U64uFQSLIV1BrGdO8ILaKG8exrodBtY3V+w
xOHLG7WjVIGLJynek56KYWGcppy0+JXOyA/yeXwZDazV7bJZyR0e1290kIvptTOWSunFGNL4Dd0j
gi7ytQzVu7trwzNiEhrqfBTcT2W+CVg9myurcE15jUjq4d5ZNuvwdFuYqOzawIVBkUewc+8YXvYd
PE4XJjwHJVS012Uo9g8Fkp4k2PQY15h1M5TGXX6INZYhHqyzr4Ai/X0H9HmfMw2CuYMO7kBsfvA3
bLrx2nehVqwKM93JsQV9rB1o9twZ9w2FYX0V441uuZJAgzXVm8X4U70R7cSxZucUwjBkDUtY7NK4
9+9QY2lfqNGyJ/9NlxgyiH8Ap3JFapcvjHunCxblB1r9Pt+WlTfQjARQudCI+XKOypt/cO7bSlkW
5KlwWvabGFO69sZh1vtt5NnqwW8ZX8Yd4w+nAgB5lqoS+SabyjoY7amm0V7vp/4uMi7B8DCnL3rv
FuHkheGrxhugoruAApPpFTYtRAeE3S7rc/o5a6vuLn8d3qqUrbwgHzNK7vGfrqLDtALK4uyaA7My
AOa+XdQf/D88p2f1sb3QiMHYDK6CYrTZnyHVInvw9RVMrpHxInalY6bC6XYrKm0ID94ZMYjJiwkY
ggREibZBk+wCBDpAFvCmnVDyoXn33+b1eDAOIaMbqPJAYSREacjy4N32jsFmfgCRg2XKCQmT5hvp
CapdBeYb6gUc5hBodugfWSuz31vO4Ts2pItMgXBVbvVl8easlTVjJpO5Wz0F9so+mo8UWVyV0rB8
1A12GDtIw+CpAKbgy6PTTuGOPqqzRuNasr/ahGuFNQo0EwLrU5wBAuy9D1jQO2dpv5/I8OX7uAv2
sKEf1W5TwaTy8EMZFObOjKb6a3Ic97A3tA2wH22DDf2eCAsouSHDGS6fBbk4Z2VFxZtRIeHPxkOR
0+t8h+9LVkK+rF/yLZySGAZU5ckifsET2rld6emHbouWsLpc/RNgi4N1ligpLKxz4RZ7eVqMV/TG
khuyClUP2c/I9g7g9mp8iFzMgZgS5hfzNXjrHpHmyeEO5jEe8Q2jz5GDBSYNmB4M7krQ/spn5R4W
fwH77FSo+8J2a/BtZLiAJISXBpgKYX20prU1SJsaIXDAYssrjjBWxJiI7Zwx/1RC8N1abvMSPzOK
QrwjatHDX9Bq2yhm/N4XYIgtAS/vqrcyejCjFVexcl/pl6kUOQqzvrWVH1Zddr1hjSDXeLYwqLP5
J/+Oaqi8eGXrxPTHCkEivZu1WYHoo4bOQEtY/L8AZiixKFrFB9vFEuMGIG+2UG4Sxsx9OC5S6iq8
l2CbAZMnCnaGt7PsDsOLhQSBNa39nB1A3Rs2Fu3Jq5/RKBTw7FKE4CQClNKeZha7Klo6tNpshEEE
US66O91eTUcVUy+NGSSn5kKGDtFu826jjsJBPyhcrfEjy0126NNLggt+clnqk/btkEJxR6lf3uZi
z46SxI14EUCN0ppqhnSc1u+cBSrESWYBj7bNFL8BSUqX+KFO4Wb4ovXHrglen0XfZBE8pj17TwvK
GlkPSCwW0VNngSfZ6McCppsYvYNHQH6MV+vxJfmJnjvS+BYF5feV8mlQPVk5G5I4fLAKE8jgQzK9
AesCt6GhmGAcB9LMx4GKehfA/l4wxqEuYMVxUCpQ9ZBiFmpzoBygUkYJXVK9t7SZ0AdRPkABxAqB
UR5FBwzP+KW8glZqPOjbxsbessi/zhWgLmgZwpey9sv34g6OIqZ4M9kLxNi8ck7hGfyYkm/SZ5u5
akCtilFy4X/FueIm28zuDo1maEu+xhyS3C56RZFIpUgTu5fwqVe8Dk86JON7TEaQOyanei2fKKl+
tvEdKy3Jy/RL164C/eQUO6WhJAwdopg3DB3JzukXPqi4fjuclGcbvt2CwAW291D8+EL7a/tsvoaM
orTEwazjpgWiNG6C+JJ0qNcA27Nz/+YbYBf4k53U4tuA49bqB+1+ZD3xaAEY74/Ju8q+l7wLThFU
vJDBs6VfuzQJCtrLz+VH+VF8OkdjV7Ozp65xRi6AWkCrrikXdAfWcjG6LFW+YwwjAJGjCxDBPWdH
tEH6bXvGeSzvAuoLu3YnKz/+oSVwo3wuXbEqO/sPubYJWiDdAgOojMjo/e+qgRBkisGAKSkFx6k+
2lG7+G4XhMDMmwAEbma5quVKLoEfbNHFYWHL6PUfLex8qINwZjYhTbf9uGk3I1qEpfgeSc6Au8/y
9uicALoBdy1OifUCwshew6tDYbpAvHG9d07BG/2qkAwB+VW+UmN7eqcBZIrR9il8ZgmFfhic3JJU
jYqwD2y14PigwDHs94BncZlSFz9rjOTJwqH4SS6Ayj4eKpXxPH6pFH7ftPvi0d+CFbOeo934wJn4
XcWXHhVuFT/pwc66f9AlPttntSSfZGEJnDuEBOmU7DANMiNzKvgXoNwAJb0edqMgZCJZXJyTcANR
WpVfgPktyWjFPQq+Wr1rB3+TDNvWebAK6dBKwSUQDaDglvxz+3G45QHVE2tIGUB0MBQaHDRg/YPo
+0ydZCHw6ml9DEq2u93nVNG+RMfjJaKFFU5zTmtUqLrUmpKkiPIGBP/P32Tip1839QD/ayw/tHIO
K0b02m6Pv/1z+9NWx1bBqG+EqC0rxoE/Pz5Ra2UbDLtIBj/Qitip2z+BuHm7zy9FplVoG+8OmiHX
ZDss/MS//vQvj7z9whC5Tr/+pKhB76ZJczUMG/FfHbo0ajcYEivS/PgnuOVm3X40aNgr7u1H+xZL
ZWE+hvoGMvWPP+//eJu/7nMCEbD16/btb7K0BvM9Beu/3P/r5m8/hVkIQ0I866/fJHqooZBhavr1
C1treZHb7WJgXaaUpbO6PeRfXv72sVGEApATEWEJWWG2yjWdlU7vooyi+CVquCJarC+xkNfErMZ9
tTEMK1zT2Zc9VSOpNaPnFcXUrmbtQbmFlg3XBpBXJ8LMEk3fSrh4Vmi6FzUU17ZlajdJQIsCCe9u
S9wUyWhW6005OspWpowmgeXpoNxr9bDUaFk4ErTwUAStTRJZm2h5cxxioJ2i2Pb6TFGoGPf6uscw
JNfIChLfcjaagUw2TJ5TEexmNvgASXobSHwrb1qfpAfeoo+PmqMIL0N8xTW5z3yWZzLBceTHxQoY
TQcIOGtLANxx9hIErFOocgxs3gzb2UoNsJ0CtmY4pEDta3LgyKvDGLLWFcB4Gkl28zs51zurA3Rg
xNJOz+rHMpLeZfLvcgPUePAx9AQGazn7ZgYc0vLmW2xegj9MKojSM8nUszp07+ZMUYe0vVHE7o3k
7yE1w3xSl8BoEtSR7ADovjKLQMULAsR6pU5BB6e7dAzT00DC39SOWPZK9QslyVEOLNI5kbCqpAKO
yaei7IIh/cxFZCBuJhYBIkYw637C3P6gjZzvO5mgwUJEDoYie1DazOTKUYRiO92qyHTb/NkirVBp
FZga0w4xyTbL6LPM/oH04Hv89pcJC3ZE6iGEFAIJ6QjVUK9JRcxIJKoHk7UYw71fo2rU1cfO8Xr7
wRShigWOsc4g8ci09wE1T7IX+Zo+GkR/CpmMihp/6Ky20tEZF7MCgFlfDiVVj4zvTCPVsYw7sPXE
PI6zzmqPOR4Qo4iBnMiDbEUwpFQTERnOBKS0pLZOIj7SEUGS5XhXiWDJWSRMkjQJ9OUlK2vqoE5H
NZU0SotUSiXADxd20n4gr3LUixznv+WNIsrSADRvk2056ywssY1NeDbiryJb6qolr4JseCxtZtep
NQQ9pxm3fULMEXogmIAg8KWaMD85LU9RI7/OJSS5SrWlVa+xn8zUp7FTim2TzW94FRlSVAWtTEPS
rwVyHW3gK3t9uk9Q9cj3tCLw7g6Jn5xJrqK0Tz5JoC2JoD5d6VlEhM7y+DiO/b4nO7Q2gczafRaQ
u3acrOBqhfkuUzRIxw7lD21Q78enWsSRpiKYNKaXWaotTLVIf9REeGllqO/Vp6w5P1WSkW1a8HWN
Vc8kO+1VQ/HXQ8WTO9PE5EWIZmvAVJAq8lJDY6dgxp9lf43C1z8hft07BKwqt6RVNg9paT6iJq8R
YqK+nargOPfGu5kjXxgL1tF0xObMqWDwQDGypuIrhoww+Vp3TuTCJnDihPj5rFQJ648aZ7Ae+D++
NsSHoXsxFIY5knd3RmqarqLR3Q4nBZxS7cCzzn5qHIatMzCL2/ZdLeJoYXPKpNPqpNSidibfKhB5
Yj6I1pgsWxPLa9Sxu8jUAYAzil461jQ7UhtsbfmUKhmUTmM+lZL0FIqw3Iq2eWQ6YD0lKjLk6RLa
Tq8SdGPXxW/ToDz3IfIvtW4DT5bYMUehgTmBhN42ATPgi4CIBvC6rQBxBgqjkeqbhcT7RuT8Ft99
XX75LX0egwZkttNEJHClR6SSWLA/SAvuTBgKqggQtkSUcBHTcRHhwg4pw4WIGzZE8LDE2APBBSck
cslLSDqxUTaPVT6c+M5Pc61uKha0YxfTNZXk58Cm6JU4Dz7+qkzkHpflJdKBZkk5E0NtzfLCz6If
fbxqxQhTXTMxRxThRdW1BGlwSkVeBuHoCGYBCtOlZPQoukwig/UEK16ffkqFDaZ+bn90k/JWJfKb
yXFOhGur1cIPu57jLdLgcW+R+jwxfqciBrpMcPczJk1We2266KfF8XlRAITVc4BaXXewe4tZENlD
sc5soqajlFzpuKleEhFD3ZBHrV00KiHkjy6C7NsQkdVfpk67oApf0/bDhMq01GUgAMUkw8DD+4lQ
f6dmd5Jfk11SNSfU1UJVSkFdKSDTqX5NNANhA36bPUlh92HgUYZ5J1pdolank4CWpSkxFwRxA054
jEQ0t0RvEtmnSiQubBT6nmR1rwbyq1JoWKMFc0XEfOfwCgYR/F22FEFstL0jmeCaCAdHigvu2B8g
fznTItJJPxBR4vmoNmiqjWe5llmxi8DxUkSPm3XyIM/qZ4F5tmg6xDzLUUSVlwarJxFebin4uGIR
aK6RbD617D5DEXZeiNjzXgSg57qIQid9UNtJHUHBPu0mmTZD4JMrXpKhDnzGPwaUHAlvz1aWNn06
KdUpuaFklJHBLvUU9BP7lHWFvwr7zuHd0ifJRXQ7KjEK7SXhcw1xSr0ORc1sKAHY6k72MW0q0Tiu
Ih+TbK2QtIFO0G268lNJzM3NJ/Wfn+N/Bd+E06dTgGf2H3/n9mdRTjXphu1fbv7jocj47+/iMX/8
zZ8f8Y9j9FkXTfHT/p9/5X0Xp/fsu/nrH/3pmXn139/d6r19/9MN92YGu+u+6+n+u8ECc3sXfA7x
l//uL//j37KUYbAynf/LUnb6/qjfm+RPnrLfH/S7p8wx/qYpuq4j/zJMhnrxfL97yhRZ/5tsWIap
WTYOF1u4uf7pKdP+JsuaassYx4SjTONXv3vKdPn/4yFTVIsX/FcPGUs1Q8aopmFZI3eXt/ZnD1mq
YSKZ/LA/5L3ejgy3lV8fc7E58iMEbreffv3z/78vEDI5xwbwQ5eRZ/1fn7rWicApgqKrKQRqGcUM
8fpFZVJSvD2o1zVCPKxIn2it1H5656dDsU+duWOUHzzUmthWhvohHJ4KG6JiPg+W24NGoE+svGaS
uuW5CJkzUghwOYTvHQYn0PjUXeFHdlIOf5P+awTJ0OwwHlP+muGT0PUtH3w7fCnBRC1qAldbSXts
mfWypuouRmmDVi5wzONsnXZ+3h/TuH+y83qbprV5dGKIy60TG7tysLaqVgOl8hHul4WMNYKrVZ4C
sWh6shzzfRgqyk0+BdbOzBFXmKD85IFOmCq9ZiaTVNY6CtKPgY6n9gVBgm0s9m9eZ9FpakL0CX47
OaA2IAG3TAqdkjJYgLNc+HDAI+Ykc8a6MQkqq4LVCXpEbCPpSyiNt2X+pALxakyj2+pS/zPooQ7f
J78m6DDp1Dlwh5M0E9EvoT2SKaWlTwEHyrXsXaL7Kridwd6MOcEbyoZeRGlIBrIyesB96qCaG908
GlMvn778cAAkbeM11mNcTjPJU5ZhPzkB4NLCtOE71w+5aX61AT0mHfXMcYpY9wwFTNWwCr2uRZyX
w7LWnOc+Vq6zWRiE08COsLK7ubRBaFfNUpfI4cqDKl9glaMlVVtMzn2zHROCaGNtq5F1vdAc7bOP
qskdRs6DSAGE6OB/8wc6y6n5JA8Ir4tchnEg11SirCFitUcgVkf1xCK2KVdOfo3ZMR3tVayDb0hK
ZxZpYUlMtkCZwwxx3nuTFnJehmTCTITkloTUKjLzTJ/jx3+XrLBZp3JGRoPpQP9PqoPdI1TWuSAX
kCDQbZDg1EZFeS4zx1zldixxSofU+039PI+4NjOj21talnF+aCC0Bjotg124gVk85YVVbsAXVuuu
ByVUptLWzDS3ISNOR+eNG9m4H1kO4ksgaCQN8UIaE5fACGe1qgmItYaGs432BlNSBeRUBp6rhmQC
z+gYUmmjmDGaR52AEqWyPtI6+wgrkOk66+Jet+7jNv2WZWkCg4D/vTThc0/M3/p7brG8t5rIIDts
OjiDsW2m+Svu0cdo7Z3ea6B8Y7YeFFvuFLqFapC+JSH5oMr4Maf9K33wemMkM0ueNn+3S/ZpDXgG
SdMe7dKnkDhwrCR0w6QC7SXnY1TKqxhfiSLW6avVOkz5/OhUA+W1zlzavspifdBlvGp+uW/96MdM
CKygZTA7QezhcC3cCHm+ZJrtcghRygyu3mkPal4+1ElOTw0WYCLEwr/9Y1FLy/TnKAMgH+Oij8H7
YSdwVrGPzsxo2I8qnS3vTNWLfSm6WASqD7qDQ8iU8dQ73bIO9N1YcE1YMTXFGtcLwUbHWEse2qz7
jLm6dGleMwBohkL6MlKTjvQqVdGxtLraHD0bMwvHuYVFGmNdgOyY7tFh1yuCXGe1WxvagIovHqYD
RS6Pz/I1B71+1LIR/ILPqaFWm66C593Slk5pvllQfMgfA45sJY8TK14ioEuCCh3jGFj2h1XJw6GG
rmcn8Ub2G6J4TPu+iOx0jZ+VPXhluUZH4LKhneUIDHjcm7QcEntyJQPYkT7DhYp6gHR+RYuwxaFV
0UpX41fd6aGVadRSJRLJ5AxcYTuh89ZLgkRtgsBtUhWV+bvMSBbuu4GKlZWzZdbfACIum+5Yo0es
RCNMT8A/T6zLwsy46DRMlRqAIYCEpTp0PdFvRnbS6uhewbNVTbaGdKtmOT9LH50O/W8uySRTdfZE
qQ/wQu27aFXaziUHVdhLwS4tkN+2Gt4bixgqRZpoUgOXWPadRRUP7Noctiut09F2xSQ+cmmNcHsO
qWGCKYm/1AxdhAFVe8Y/qADX46KTvquhf2FA4t64XzudcihQCJbFcGYyONSBDac2ZNAN9fTOkUHm
BNio46lY1cNPpFKozbP6OzRDOkvko1lq+zNhad01SfgQtw2JV3AYCgAH8Pjan3hsaQ/ZIEVtSz9E
RvmSk4GaWBH9EymiZGMqnOVxOrqSb//MLazsPKR8lPTBtmlp3WYGnRhKQ4pDnb4jik+2JJMNLyzf
aQwRnejKxzCq9/U0Hdpg6LZhP+WHnuDLIKCfrIIIa3UFth6VmTZ3GGoj+t5+/ggGUSJjxuHaiREK
zaa6nnyRTEdjckJY3aKiamxQwP6w0hJjdIt2tMCxfDsR/O1EKAEs6m4yehcMQ4ULRPe1HRK0SrWG
q8pH38FzB1b3UzqkSKk6YsLWBGTURHcTGUVqoOyYgCx9rpaWnAZuMpk/Rgq5xGa3hAgfJ2xI0HVr
WPc8pVd1CYPeIMeXSCblRlGDQzJU0qHvwr2MvW5RZcTP6QnumUIl84RipVlV095u74eSVQY13BUV
SlI/U4d2F9cTjhOsN1HRn7C1N6tSAarTU5rXBT7dLF+yyoiWfYwWFxJxM8iV17Kko6tbhXAB0Qk0
zbRqsh53cxRhl7CqhV5T7aAIDdxWwlbYoE2yK0E+Z2ALsmgfBQXq14QStBHRJw6dpZZAx6FUgbkM
gDNOUNo4DMduE2F1tsd3v/UBIxcNpEWNnJkdnhQ8pDn2+GKWXqluRN7YWACnB9tENKKXTPaOw4eB
sVRRZyJhq/pQUrHEs9uNL5nJQZKzfdHY56lVaa9qmbPqiF21TPIwu0xHCuYgKQuydqONmTe1iG3/
m73zaHIbabf0X5mYPTpgE8BiNvRksaxUMr1ByJTgvUvg18+TWfqa3T0RN+7srxYIAFWSSBBMZL7v
Oc/p+bAI6O3RKkJZMxcC8won4fntJRlwx/ZtHBkwHKcmYzn1yU0wmgWikJU8tB5e26mlK+Q6RnYc
/LK+HxLarVYFYl+Y3ECS0KPJKd/8xckpA9LkG07mnP6E8QmDnQKDu5Tz2V/S8TAXkKgDGS3XmTb8
IfBiyhQGkRfCsPdLuyApXHmyNuQpZhkiDtWNCufVRSEPTs00CWfsAXzuBpeQdg+zvtE7dNHbZDh0
QK+OU5a8VE2XXz2jsQ91z4TBFeM99wBzkOLcYnXdt3HE7VlNP/0+/7lm5ve+8z9EiWRh69I1zsfx
z5YqIVGKAf2xDLzpwvN973nLqwG29ySqUt53kfMxXAGF1TWgnYYaYDT9dGW4N4YEjfsIMHtS1OwO
4zfPsHkv0vqucsYfNlTCR+i1+zJ08PY2xseyDJpnXKRp5J2Dln63W3XVIQ6D+7ZOSXi3eJCvcTPt
kG6YfNwx7UlfHkAB0Fbq/Y4yR0rPelmJMZiRzlWI2TwfM+oyJ+W2W5nTx6sxfcQ9/Fh33UNeJKSo
OC6pKgWMNkWxNOmHJAlN+iEa0oesFhg7azw8vpFYF2GUCFobdHhJ3Y7bPGFm4wiwcVlFPoCFYedq
ZjFBtHn7ZoZ5S96q097pvdGeHx3ge7h1JdNGHxKt9GkfzQnt1biePxsLsqM5J8HbG72HxOeLDTzv
tGB2PQNfQFYVFNUxMyeagkv2IMvcOfuBmrb7Iet6h6kcgEtM+3F0v1ij3GVT4x1mL4M/tQDsgQHb
9f4A0hR4dh+tz0s2RSdJ72Azm/5F+gMaRQDcl2HyX4oJIEEIueIcZa35qUQwlVnuVlqAG0mAIvY2
8/eLpahBJCuMyhYL7Oa+ZCChRHvt69V8kngpHGuBueeIr8QS0FZ0I1p0sv7Y9isg2ab94IX4ME1C
Re3ypTeDlajwlWimtWyJMSvRhId1dUxtuPCZGfmHOVizyyiMDyY+1m3EygJCNC7YwrQ+E8gxMXMD
z1POD7Nd1Y/VfAVF2W/XgMlpXbXME9RmnZPfm3+dA478I42ZcWiQeRNMPBbfceY3vDkWewQFjGd4
KyXKjWi+mEWF2Od2PJUpHhdbrR9sk55UudBgqeJfmbmyXFuNEcG+2tRlTP3Lmey7uHW+pYMz4jh1
8UtrO1cYlmrXDLvL+/GAAb/BtqxdW7SdaHe5PGtPKe3DThm7bp6u1Glh58bjaXRlAqS/m7yTB8fY
l+W8krkIurt0I7pkepeid4B6t/+cePQoXdWEvG1mhR3Xh4thPLeu1x3GPiIUL8bUrWHq+t/QG5OB
nQWI/45tv52fOrQ41kTQlFQNVP2vRYbqourd28mQBNbaNpfjpDyApmrKMteKwCOq3Q7c6jm2rmVd
8G3QFrtwsP+zq114bZ6i40+MR+3/Y+FhkH/QE9suqR/kCuoejlHJ5TIIG4T3YW6tNh5Y8StwHY2P
AQq4h/hnTMZdYnHp9cZQFwwgY+slNoQXZoyRCWBTAeFDBU7Xe7J0VmufGhuHp/a7V9IJYfNr12Rj
ehP5GtL/MjKC7x3lnRRe0FzqZlzr0wKxmTKgeeK50F4Sx24veVXwAetjG/HzhfnJenKI5pRxTf+2
9bqL3nO7HBsTBsLRmjtIcWz0XtENqMRs+XVSvxqRPTaUCXHUzu+bT++lQcr7niSwPwt8B1gr3jJk
AeLq9BvnQ+IthiQgZL6TwwdUjWh1q42ABYl2LYtjklkCFUDyG3nvTXh6G4XBn3HEzGZcHfWplYbL
LmQZCrjs1YOg+ht0rwH81l8I/MptOuDx409Y7cMBFNhzOygLa6buzEwT79931fGifI15WFobbS2l
z8u90CuXqT7WG324UnuGsF6F1XUsWYZr16a5jlcWcRFqNmXrZMmwT6LySwL/QtmaeQf6Xen3Il/G
2iL33oHtuVmqBOm/je2djEk2GcDgoxjFRacu+IbfoyQJC5w2bsZQYr947mxhyVry4ZLVw8A6gE3O
F2WH99vaVOpe1xu+07/3FqHkjrdj/WNTnwynfMZDyBr5r78HahIGsT4eRrtEBqd+dPvba++UpJG8
yUby3ghWaMhBVrtuCw6QZwVzE3Uyo9WyKbuUcf72mxN+4YtUG72nf3GSPIep3iBsN7kl7Iw8cE+U
J30EHEtlCagvh9N9acfB3+ujLqfUtjdjk8j1tfEACFQkh9UYVB0lSdC/o8UJ/zoUVnUMBaPKHLBI
3dz+ecfpjV3u0onQ11Zf1jDg8utDvZnVRb8d/utXALR4ZPoyoiN+aHCKsIFRGSH9jjtx8il4ssx2
y0es7aTvWZBwzTjGSAIyHJ+9N3Jn6t12se9TPxOHUD7VC2j9QBl+Iz04her2CvQuZdx2t6qggKF+
NvSnOapP6m+7qxrogo6VNLCWY6gHSR7hDJV1WLlIb7NtPvJZOGIKaP2Zn3n0NZfby9eHqfoNvac3
SdN+XefR2dtqPDIaskOgoTP6346jeTGPwQgtSL2zVm30XsX4KSc7PVEm7tDGKKXqXz/0+k7SUuqq
HfBFVngLtT81vvAFSrqT3pWGA/jYR/FcqMG3VNkamdrThzLuWIGWKnVjKL4lswWf0gU2oDegRQRj
kzqeLeOBoJF/34TqnhTxCEhA3bwe9beDNbtPf7u/9e6QUgrNZxFs9WHjJPmxsKy7v/2evrPNwXqw
PAMh3+3m179z+z9aq0EQXmJZ0+fSBGT5ppLMYGkg/X6B+q/0okGeJ2GjoZ6dMWH2CWbvTD39gJ/+
FhL961D/wMlrf/s/HZn/HuSPL/t/1ZFRsVP/JPzpv/Cfboz5h+X5vqVaKr73VycmFH8I1xaWsH0r
9G3hib93YjxTWNQ+nEC3Ym50P9f8gziBkKcWOEDXV3/rP62of7TUbi22/1WNJVb7auj/z/+2QA3+
qzMTOo4HesV23NAE8OE4/+zMLOUwTJWfBjyT8s/IJ7DsJh75c8Z2bKmLmBGsEnvBY2YgH03hkiSN
h1tgsb8R7ZTuDQWcJ7oBFhYI+ib4M1FIeof7NE9fUx6RSJl+gRtIT4ti2Pv4a0Dau7DtRwW59xXu
3uGZI2lw3DVmd01ZBzyM8yv1blSjFTHYwAI/2nSunhcfV3NPF7qZuftjqguiMmZobRHdzDn44DbM
froBRFheHu24C65xhwK1A9rvKXw/VVYWxpE7HOLO2Ru1TxabRSBIlRNiVRTicxJm5mNtlyyRHUKp
snh98HxrlwkUhVHjOs9tJd58QaJHn0xvqTeg6O+8axoO8uwGtPFVFIFf9NRII4pzbu0Yd667nMZ5
+DqnDqHHQKEnYEhbbybMrbLka47asnHce9sdy+/UjSlBpKe4XpdnGVXm2RqHM0RlakFlToB9bWfH
iMA14OXmIZ7wonXkLQQqeKGAUkTf9nHm+Z0yuLehTHcTY4mzeOld1/gw+MlSgge4rHfEFp3c4rwM
8Q65IJEP3ilMkC/ANcebRShEkCzfhYqJWFRghK+iI+D0PrgqTEKSKiFJl3C7/nWx0xF2HQylIkEG
HXk/WxVJ0atwikjFVMw6sGJCI73MhFjU+dOgQi1GQbyFtb6MKu6ir/eZypiwvCA7Fql/R+yWbZNR
EEoyNX1m4Eiy3F+OgyYpmoe7yuiumTTCKzqcg/iUD1V8XEN5X0jMq2uRfAdnOO0627y4KqyD2sCD
69VQur2URU79hisau1FMEz/H6HM0s/Fr5RP/kaogkIlEEKuiamDbRC9QDsT8QDxo5nQVoAPF3vN6
h4wYbztNZI7UQJN9F5WCGUc/WbbPJ0cRnHIVT5KroJJBRZY0hv/sqRCTSfkvvJhgk0BMf8Kck6fC
He7zeK3RqHlMYObhDJL27PlxeLfiyaISHdR19LleHonOiJ9FdnIwG1kJFKucG+zYWi7+s+ALD5z1
bukCpIxkDxB2+Nx1k3M/IWS7ZtYvtyO9OzHGaO9VrO07I8KEVuFZ9CGeC2tGI4cCBUOAeVe6zXhu
Qh7Hw4AOHcDc1s2pXiR+KTAo/DBkT9DwVH6Nl2FGz1MQsIiI9YJXxQ59UFx2BMO/wVuRthF33YI/
piQHZrBmBCjG46yCbUpKQNSUlywxEYebu3ECYVy4ROFYZbwJhJhPVSgOolFFwAUkpxtgprRiUOQ5
fvth6VmJDu1B+iASxET0zlgQvDcXMbbb/As1P2A2E0IRAnuWP1MsbQQPoTFGPtnNDFzWQv+JKdTG
xujk9bRI24i7hgBIa/XS05zhGE1KrCPUtvdm3T8X9vrLZfkTEOYSp9glSF3apZ75FggyE2qDzKgI
HGC0tCeZlT943QHmEv/c1CmuQ1Z3+4AYQc+vaxxf67YmAGJXj31CssRXie8hj3pjT92UD5A6mTST
15JBeyOWAf9bgTmsGKD4dT1y85eOxtdmjcga9YTMH4yXuAVPV1Xp2W6KR7efATV74seUJCzSyUza
R6Ilwl7l7Cz5aFNDJ4t7KJgKieyp68GYhUXe7F1wmdWAYVxZLWahQiPdRxGSV5iRG7IFoslyPcrB
hBvJIWzJERjKL83a5QceVHTtshRJFzQot12vvY3dl0YFJO7lpxeTtkeBKKC/Fh9K+LC7RXR/Csn9
40reZTtgOQfq+bl8I+2oOOZVt547wBYQn4i4q2ndpRDNx7T6UUuiZOEUPcA6xj9oDcbOnDA84ttN
E15yPc1YuroaYl5pY2yxveYwGm8rsqdDKpN2U0sTj/L8BtaZdBgZkouVOvEnnrkHglOe1i4ErDEw
S81oHmRZwphUld9dYbwaZnRnzVDFYo+OQGxjNzWmz60ccXiSUmVl0aXoLH9fEbiQFH38AXz3SztV
3mGVpFw6rpfv6YMwMUwm/GVA9xbyoGB24X7xe9N+hPcxfVqcILqMGWLV3vblbl6QE/RUCo9R75YP
pj8AWbWJSnD7npBCHzBX7a5PUd4N+3Bsr1ZEaLz0cJTAr16eCL2AjriQn5BiLxpgCIOL9cNL4GLm
IABgoH8MNdtmnbn1W1IEQbnbx8QeTu7aEC5ARBRV750ZBsjne3z5VaLwqn02XCYU9WJCg+eIpt1N
Ai9aA04tjWaeCYEk19woXoMlKLbG1IL0x2MfxH2y95EzbvpFTrvRhFEjbLJIhpXr1q2WIn/WxQOU
awbfaDjMortPx+Zaiti9czo81DE+FkHs2c6TdfY4F9R7Y+dhbcL5YoOrB1aMEzEt0bKmpymiISaM
wSIVFmEqT3ZWoAQ8ug01aWYt8NIA+kn4KjyRVcRDnTynpo831K12LHvbO38oT0j35w0l+GzPeio8
WiNuzcIgsrZC8QqucTh7CQ/gFB4UGS3cCAGKxcQO7sfGtU/dByNF85s41NSXNP4Y+QlhkiRDHEXU
TFRtVcr1iHEqwefmCevqRYgJkizz7gm8cPnoD21jyCvhXURDTPS389rbixngGq+yfOxTpgFh7u0M
TBRxYXwIWE2cTTprEFAFFL9xLa5AWI/oPWOIfdBYW9lCeVA6GV37AmqXjR8GDKl+3NinePUteolF
B7slJpY4agRhosmwvhczxi74aQ8LUlr7rAsbtxKHq9BQPjRH35TVvuinDxKD+iUYgU62FKq5ywxM
dLaw4fezEC65zS6icf7MctTyWYV+wmnQuTCInUzMA6wSF6QpbNZitEjXDr/l5QyuxJt+GGukIh7V
GtIs1addmPg2lU2j9NbxpIzOgmb8zk1i+CJpKJmK5hWsP5JXhj5guUgukQOHxOc5kHsoFA2liKT1
uwda9n1gDr6Jc6zJ+kVK5N18HenJ11FKv5wWz1ZOORbD/rUrBXL03sQn3b1GuUoOU8vmQBUBLAgB
Wb3gDlBHcRNc4SxiIVOFOV2S03u6Lqf3bhvKqlyMFC/AX5W4W01usR3jjEm+m6IUOzuYrzp8cSKT
1JUoys8T40kFbh9bV055JYNfUnsmnVnmrwfLbZ70y52Rhx0TnL3/Kr46MwS794KurryKOKHwEonP
t/Lq1MRFdYrU116mHcAA1jI8W7vpjDC9O+pamTt1nNO7vcvlzYnnItEItRUldmuyoDGpggbWA2Qb
erfwegI4VqKM9ceqBQ6Bro28b/UJy62fVgFhg3jNr7GKL+X+xJuj9m6bW8HUNcudAIYP1oceiS62
Oaq0qIuJ+rBb8jcTuO7+diqn20Wmxcg8S1UU9WXw9GXR16q3vatHVsDB/lh1w3pJvM69RCsOQ7oK
BHOndnKnN73a64Nf7UgMbzLXZKCZeLvzmDWKbhnISW4DJjsn3Si4bcKOFFST3MlDHq6vpdEYlyZJ
jEtBK5nYaL6fLTr2WweAcLhub4r+rXhvDcztekyQUeiCvy6+6o3mub3v6f4AQlR3L43hq67F6o1v
VQyXgWgPTBwZ+5CBMqrjB89a3qlIR0QtXXwkSAanBJL5l5De00H/cFJfdqeF+zO00oalslJlGxWn
z6xBnt5wcbcmg7UEOOX08TTEn9Jgjg/6Q9Gfhf6gJhWxKir/Q6+LplFGhbiFpOen1Ivfb1AVzqr3
9KafgU03vfKu/PUDH+Uu0+azPbY0LfWNLBk1KFwuLRHYTAiC94aJqlvfrlcom4m6UjYmZ5YT75dA
v0v9fl3Cly63d86wXR2CLjmX5LY0U0eYkOn8pMWAdF9ScvMH69liRey7RJF5dqfSZ/EtIhX42qt0
D3sCkDpkwDPqV6MaU1rIRBbZ60q3NhjeyNIIAiAjspiXLx2xO/siiOk0VgX+oy4E4LXAObhtZAjZ
wbfSux7MQugSCyhWtH0YhU2/lls79V6mBO03UIvWaB/sOHrqBGs3I+FB746XOLOUskmc3d59qYf6
A4RWnph4H93Vhv3O5N0qoROF1b2c7rOq+mH51icztgiWMRA0I4z6XJqfsgTXahE0X+Kp+mL7Ef03
h6+AVWYPXVIVMLfls4m/v26zwyzx+UIZx7hhEw0+OcDDWXl2zN43zHYOoz9gMlqx/8TFeJqjhamP
P33MGru5IybsflDSwLhIXltr8ZERoiFzc3rpwD7JHOT5GpuETQZ+dbTQfVmLJDQj+Jg5BNxSiLgL
vhvUCfZLWZ5oU88v3kiy6BJMl95174vuh7TJSH9pCnyWUWIoaUV+TTz5nQUJbgLDeDDGGD+fW2Yb
SO27KEAqnpclnq2IrKK4M/jEug8ZreqqeFqC/Cf9U7pHS8IAWsTfeqXeMRYkiOaYXwNPBlvpT7Tb
mpegO0PnPrZ2hBI+EDWXa3jKfVJ7EglC1C2LfTSX9yOtZGZ9070pP0U+RqohFvcLk4yh6/hKWIg/
kHskzJl3ftO8BiQ1WQ7lRErs3TbIAUINNeBhZTH81nvTx14Ef05chDXBAzrOhHaHwvvQFfklKM2X
thhAHSzOvunWH7nNmnrKEJxkc//s0grOBKgT4rqAZhWYnaWzo/77ukQRnIGwrzal99Z1TrcbHSJr
7IQk+X58Iixyn9R4fuQdatYjXZJffTqAKRvCZAdYPLeld20z6NFejREpcWm7pcgaPAyojdm/lA2x
0lBSMpTqlP6+r3b+AviaZlcu7osF6kWQV1esDCfSJy9DudzlWIzyKY8pEMsf1Wg9gA59XREv5Fb4
NaRnuMU8SeN+9c4mNdVN0+JibcCXmHjD8nneMCc9dmL8UtflC6+S9mS4bGILf12FV5jI5OIgnYrk
H1xUVEqUPV7lHafrzuBjiOcnWaBHkUgOT9ak9CKT8OH4APVxQdp4LtQexChPqey/rEtEs4AuZkTu
SxfTY5l7MEy2wJsdoLBdO+LgB5mD/Enb9EgO0FfyvHEvKnWMoRS9b77SzEQBNpGknb6Z0BM60xj3
no0BbFgZDgT9W8CQw9PYBwRaKCg7uhzq0yDwivROVNbHPkAyFqD1A1ld7jKl63GUwoer1jJPxu+l
1D9k0yw77CunRSmDEI1InGqohQJkQyPyoULriBAUBUpZ1CAxqpEaDUpzlCA+apQKCStTD7cMAcOo
NErxhJfdTXDKpi9LnpBcW9Kzj6ej6pSCjkDpZOYCA45vED6LCspEDpUoXVQ8o5ACegv2CNFUj3gq
VCoqekYT/gg4GEphheniFzML2EPj1G75jvpKjSXLT7iTnlkXr1dLybWUbssQ4y9HKblCJF38k9+k
15nHtTO/Ev1dA/F070alAwNKvpEBIGpkj27R+fs1W+U+iOcdaQRb6YI8cwJQhYTCKZUZXjwboEO7
IbOXtBGlRfMRpREv9tQrlRpKDSTjSrnGBPYTTw0wBxGFQLRtpDOwVCPtuh7NFxye34XpQK1UirhV
aeMGJZJTarlC6eZSBHTQx0+TUtSVSOuoMjiYr4JfpC9A7xHo74hWQVOqNHlknGAua770Sq3HsLZL
lX7Pi7tflD2WQyebnYPkETVm9KFlDLpUYfsL3QwOoojHpxIGKoVgO/8KlGLQqK6BVhAiJaQ5le9I
nkP6VZrXoRsf3ZZMKZcCgtIhlkzvRTp8GafgjUf6tHWUeQDu7cVCxJhlP3OlaZyVulEomSNyR3tE
92j3QU/16pD1RJYXPNL4IvUCoit9Jh9lFaR96AhKS1lGuxpppaU0lp7BKMOsNt045mwzDKLFbFfj
u6/UmY3SaZoKso9ws1MKTlGhihWlwPs1zv6W/8kq/KeChfV2CBrQ+e7s7CZ33433NQJRHBt/dkox
6intaI2I1FzfCJ5MCKwOD2FNIoFjDd424KXVAwgEm/o5Pp/x0tbJ11qpVImXCxGtJkq96igda6QU
rUjo1j0xZ8Bjld7VdR7JY07Rl2H7z1HE1qYFHd0WL30G1mZWutnWOzlOO18NEXwnqvveYBW2Ey7Q
isr9WOXEZVVZ7lMsZUCLx+kpwms7djTqtWIX6e6iNbzc1eRYH1el7nWVztdYUPwml1zpf+myEXCI
ItgQWB6sAqk2MrTPSLHLoQcHhow4bsaNi6w45tYno90p/IPnzz9yJ/9Yj/e90iJPdBJ2xYgmcBpt
1kwolpG6UoEThBKDIMWKlD4t05H8TJOG+AyX0YQGiM4DQCpi6BRRdKLU0YX7Oae+/be2oz+Jbas0
1RbiapeBDeMXrseNP4BcyigONUqNTS04PWZA7pY05+Ef/yqVcjtSGm5fqbl7Jetu0XcbTnHPYw4t
1xg+oFYWm0JWH7LpezrcRUohPiituK9U4xHycWQVHND+Hvz8WxiB4qAX0Z0WROcr4nPmTXsLMbqJ
KH1W6vQImbqj9Opd+uwUvJ7en3/KhHz5mCTZMnAhPaDBiNxviOoAOigVfOydV6WKT5HHj8jk6xZw
w9APO8/Jvje2+x1PA8/VgfhB6bLUHLnrgsC4t9MpA66B2EkqTT6fCcNwDnyArLdLZ4yCjxMNvxHX
21mp+imZvjhK598h+PcQ/g9WeI4EiHq7yNrDuqpS0lx+6iy73o9+j1ASC4FQXoICU8Gi3AUJNgNf
+Q1K5TxAkE7ypHIjDNgSTOVPYDUwbHzlWZDKvZBgY8iVn4GCSn9IvW+VcjqY5o9WOR9CPkfaq/Zh
FLgiGuwRMzaJDLsEzk+qTiuWOVjUgSqYj9Zy9duHGZMDic/1x5IcYdZXC6xn1YUeloJGe6M0PfrY
VEIfW+muPunmc6frCLr5rI9vm7RJGC48RnqjQhe3QO1KLOR6WD0S1KD8C4bJf5DqNVvA/QaL79Kp
/6iS1TM9EYk2iEa3PnXbTBjuwSYSK1mrjncmvaI/6f62SRLDWn4NKGXsCZ4nhMkvJv7jcbpUQ4Vr
sApWD63zxHOlVrB+5NDzZaTrcMGCMrPGTK/YwKujPm+Kr5ntLue0FPPFGeVMJYeJ4Lp4Fo16xEOY
MPEPDHRG9KEvBowLdQOaRamPUlXkSMy2bE7gJTZxS5IP7S64ZnimyMZRrXa1uekL9F4xmGSL2yuw
OLWwd5XUQEbOizUUzNTS4qM3293BU3o5vSHoV15W0BtZKoxTpBbOWUYYTKI2eu92rjbnp2GGcNf5
8LIqpeGLowVLrMAN/358O1l1wLu9AjJCNo+XgiDgLhfNyfBYHK2ySXi6RzSLOi8jNbFTchxVzmqr
AC9pm4GjIrUZ9z3dLTKem5NQep6GtGa0n+y5aqP31G/gTUdYHEKnwl2Ctj95ChxfEfhGXNLOmAUX
07Z4iwJDCRM2+1IK2740am/K2ljJN7dTH5Bvms+oeL2ZNBm/yx/1uSxm5NR7FniAjYnri9bP+GY5
DoYhr2U2oSSpbjSRx9B+1wf6tEuMzznnEwM8An1Sbbq/9v51yIS3J3QdDp9+fUYtHe7bndXzhs2x
dt43+vQyDNFZ1s9jv4KkYpmQgwHOHiw34ZDIK5sMFjY5kwSiBByUwOo1usuKbFZt9KHeiHaAoNW9
5A1PYpKnxouPD0tdlb+9CHUoAs9HwK9eh/4JwVtgwJkyJ3NOWHfw0W07+GpLsx2TJmbNtalb83MZ
s1hZfeRzaYL5LSPax1t8OFKS3Eo4VU7XuA845uEl1JS0jYlqdh8NV8tGeSyD7Fsui+/MgbaFs2Cm
s0lmtur0zfOq13rgLslJUEpqKOJrjh5GLKNJEB6XS1aEUkULawmD5uGU9uXeolBxcBb3bmBFM8jK
O+YT/1xnJLtfBBmz3jyukZsyOYnvKPp2nDl3qfVaW9OboQSAyHz6TZwZXAVoRnRKuXMn/xIPOBf9
iQw3Ay5aK0AX/Y9o5L8lGhGWbf1XopE7dHXf+n/IRt7/yn9kI+4foFB83zMDDLOhbf3dxGtj4nVt
NCCkM+LzRbTxHxOviYmXPz6yYLIcPYfX8NvE64g/wtAMrIDiiQgs0pP/v6Qjpvn/SkdC8oQCxxIe
RmIhzH9KR2jPBAWTD3FnRdHZyQrzOrujefWHmQGZASk2U4ERswGPNrbTnRaTub2SC+rBf/RVROCa
YqghEPmsz2lJmt6b1CPkdogqYzsN2L70D6vozzRym/OsdFCW0hnrPUftdePonEHt3E7ffqbPkeRL
zeP246HuGYCc/K7TQSIJk7lDClPbA9gI7fLrVNbWAW/pFLXGeVWyutykVeAIfIuBlmNp7V1lTyn4
sjrZr6JtTh0mKdCl5scqlvJkucZuTozkrrBTuRdC/JqGsT36aJnda1f2wNQxJK+lZ170po8YyOic
fWaZA1XFkXxLTa73uQE+q7oLLAsPRKIZR5IFfz9C+f9oOPzzUNJcWQG4EJgoH/2CrDkPpwFZAeO9
nqZYaGvhvfRH/RTVm8JjVVrRsN+4AHzI/oVfTZriNrMRYuqNsfIs3uhdmjPNqeA9I0GnSTSBIrm9
DP1aVvWC9J7e8DqGQ2/OELt5uLcqoeS20eeGmqYCbb1TRUzjiaIzpiC6OhlVTPSAdA22wiuSvWvQ
NnaCgCmvforqjUmPGCLRdJJ0s2CrN8DahsI4rFPyQYapvNQ4ry+reUitDs19igCZKgOWjukCeKSD
gdfg9lkR/8gVmpMLwusY0MLRM4C0dA70TOqTfIyNKUSxDWDHsbJpX40QFJ0aRYXZT8BSTQJCsCxY
ZepvSFdGh9KANqlbwLSVah/NFqKEprW+h3VwzZSZM9IyT7Wxx9I8mcG01afSug4OwZjcZ1qqrm3u
eqNt63pPy0St4oX+w2d/oS8n+FYR2Ep9tgX7c3ZUetx4CJIoPVU+d2aIyDaMatyNogBAqqahcxPC
fqpdwhXVhDQJ4PoOdvgrbOHDExhGCWBVD97332603UD/ptu/yf4rXiwoO85pytyIqzs+uxS6Dpbv
Yz6f7B9G7yzM8jr0Dpav8h2ZmLVITi5oqBcyR1GhlE3W7MqoA9erLodY0JNvtXpUXwYvt5qD2TQv
/3rv2rEfswA4DlFn4JVlLTIoWSRC9wo2GRv93VSJV4h7lUSWxiAzoMo7jXjeVEvATY2f3UR4kFHS
Vyaw2R6Yis992G3aBM9Y30pWVTBI9muEgKUw8IEkEzIeMSY0R8fmo5AZIPvJFxe/m14LQxBQMIYE
zFbtkdh22JzyIO2oPPXDbF5m1SWBzNKbcJ5QfDeXVYm/hZay2yr4SamT1U1uA+UGwxJUeA6jBdJg
NFKqSrOk27WTN598Wlud6g66LunhBVmCyCE4bEpJ9GoZf9MqWb1usLuwOBgy/k6mPAqIKYSmMgga
5GlwyqeUpRasMuVbB6pTyKOljAJABH5P4vWePhfM1rTPRfZDf/sx8XWI1XNGA1b2aKeEBQm9mSii
oG/knmDy2joWnSkLVm6gzBvvL4nwplM7DTs9BulTPsatjWugupiKb3iOfi846DLAHd6gVsbeWjV9
ffJbb+cRbEgxX/US33dd1c8exXTSGmkrh0Jbpc4+dyL08SH0rNimxrxSg0Jd4u4GbyWWPQ8lE83p
IcGtfrBVlzmPrR31uKfQamyWsOrKkrq6uPbdnCrmlRe/Cvt5LYGB1nQ18EGEO7MgMkQvXPT4hrbq
Troiex+Xg4SVNRHBPPG6tDqZVmMc83h+NtBezKRdbtymuU9rkK5NOrrbMiIVhinBQj21zncYmOId
FaN252XdlVYMWkeVpnbLUXPwseEnG07lGOLYU+p3S4nmEyWa14ckEv9szXoEI94020X9V0NKB83z
nbcld6x9nZbF3Qwb8w7GI/WOi6eE0DJTc0a9qze+Ovm+Z/cZciKGzS6uPZTJQ7hJlpQunstEN6aW
fXZsqO6rWZR3OALKuxHX6L42akr+g4dnrwJpVC0MM7Ids3NU0lVAZ4CUPUqyC6h85b28mCYjbMxd
dHDxx1c9+RiDwzoJeBSteKItiS4ulf3Byfr67NM5CW31LNDnUMzYu7CAu1POjPOULZejZXpnvzLh
U+FmtRAOQHiIwoZWDMCMVBT3kzTlaZ7liukDuuVCFXaK3Agl6wI33fHifZBb54DwOCbaMcZbY7qj
8zTdhYDdW7nPQ3tnySY6CGrl5lZ/UmVn/j3xLmEidHR8chHCbTlQOOvjESyCGonJXkyn+IQRHqvY
gDDhQh0co+Z80ZsqaLKDAztjVPTHVE17CjXZ0RvyaDEGNGV29iqK35HyQ73/gHD6okKkVbx1cn4s
/Wa+2lbK+DXE+HFtWHWd9ZLVBJvQafpm0yHrRmCDTTF9xpP7bemZvDlzB9bSGIlDQtovXdqQi/+h
bEKVR+OYu37xL2nU7CM5fyo8mNKRGPEWzJ+XvOhx4mst4ATgDwEcgk7cJIwviQOy2Gs/l5P4mEcS
E5bRr0elOvWKZt9TD5/5MlJqSO+HyCuOtrLV0ig4FqAjcTOGn0orvQ7zupyE4xyaxfmFOuOhXmjT
jJGN1QBAH9LL9RNeLxjn7nRwVuRZftd+EhPhCWnxyR9k+UDnrHQWA5CyCh3OEgdkFVHmuXk1sUAf
gBb96df0uVaAhg7zpz0oJuC9VXnKfGIZhYRNxYzxVLR0qQt/GHa1LHYAi9Rz4FtT9/HWaFoQirWd
0xbfW/gkB/upTf4ve+ex3biSbul36XGjGgjYGNwJvZGlfE6wlMpMeCDgA3j6/sBTVbqmeq3b8zs4
PBJFKSWSAH6z97e9l4INFP+yHxfqPkyYsLndcvWRXFrmgSgvYrPXgYMGknK1h4Y/tBtUqpgDnOI5
ETLbqGQE5D1r67XlmhQM5h8muORM5cZXZ9rebsjrDYs/Uv1mj1ijkOpPe7+sgf8jWX62GMkSZjRE
e+JrV11JaHU6B8g49OxtC8yTVdXto6HloLOis1YYOEEc5hELlsQEm9/a79M0Wo+YGyFnCQC3gULM
lUfM837UbhVDq2NvOZF/KX2ik9HI3wuAjUcHj8iNKcPPoHJPDpHDLGyA3lRFkm/sB3bQ6SVLoC8I
myzQvvCPdjAhOXbNbqtx4GJ3Wy02Ue2xaEVkrHaGCwMQMfOLqGuiA6Y5X7clW44uIPCIVBrinAS2
Tc/e5drZxLOf7JO4hN+C6zxJueSl8bb0Ieg0PtEScEJJfzGGH0FPTISMzdfRXfQP3mVkUXNwquAj
mwq8fa5DShl8zfbWA9GwBrmGFlhX422PhLJE0sV411qZdtDtrFl+5MF4a0h+0+G5h63rodzxOhT2
5sAuJm5wL03xi8OSIVeteZhpQldJUj10NoOfKmOp6Iw8XBNtDNCs/eHz34j4bEkncNWCEUr9FxQP
kCfm9KZzc0rSVjHdRWFujzaxo2J4nKIYqeHElrYRRNa68lcbNZwIHSQTTuVne28Izb1ham9TjQcd
evdDWkmOYiIP8sIBrck+vvNZLqpes3ySGQGo7j6fKlLFQ3/axMgIoOGyBY5WYzE8seb4ZRhqryz+
cLMNmPET7imrt0iXP6O459ceGcOwZZEENvs4cP34Z+Vrk6FE/2GZTv4TANHnAJ98pF1Gr9e/N5KR
ruczY+lK5BKR628Y38ULsMlCIU82ji6YtC1Ip2sM46DTdOdw2aDFchX5Jd+RjNePrg/6vq+8fud3
duN/+vK/+pb/xn1F0sBLUsmyv+psqqMrR9herriWXqRs18+vN8nS73x/Ol5Zw9fPPWrGHRprfKMl
btGZCuX6UeeZ6hiZzH1YcxsFPcP17utNsTzq+6Hf910/8ryW6u3/+eXvH5NWuD+vn05P2YB08PsH
mYYbHafYJAmI3+r7gddP//oHrh9eb4YsXMpFx8vojv/5B1RUzvsw744s/eR2VvXbt6epD1u09A38
0fzabV/tTdeb78d831dNS3f//fl/eoyPYm5VongCJkiSz9IhfN98PxaZIRXm9+fXx8TLZff7vrJX
KXFT10f+y9+slzBssqAkzen7x+UBftRsTB+V0+DBrkb/wWIfvCstpuVX+9j3zdUbdv20nqZ6NYYI
bvEUUGsNV2fZ99f/+vxff81ZarfrT7k+PmsAGHSQA0amzSE1Ob8dQMhkMNkPXFvhnN3feH/9cHZ8
mgpdE3ey2LfdRVB1/ej7Jlk8zd+fmojoc06mh++7rh+VBrBdr9Uj3oj/8A3X7/9X93HEJExe//no
78eYUj4qYNo707CtU1wM3DTlb8MrCCNURrD/nxHmf2+E6QTM9P7PPwxmC+vw7wzDBab4b//rDNCw
/8qm/zjEvH7T34eYgfU36Uvm3XKxqolv91sg/+b6wkdHYLveMsFkTvn3EaYt/2Y5QlpMMW3PE5bJ
4PN7hOnIgMGmazkAqqz/P/ebLf6j980JhIn9LnDxwLHhEeI/DTBtz47Zv4fRadTb9GqTz64DIE8b
x0qFt6GMaJTm5pT7znOhSPacgzI+mPoxMXJifEZ9LLtmQPiK7sD0SRrNZaXJmKBcQKCNA8wu6DYV
+rKF3BZn6VNmdO4WnRuRpR79b2gytJBJeBzr8XcjmEv1M1bDf74kf/f8/XuPnwCK+l/+Tp4p5sgm
ymrHMhfmo/r6vCRltHgC/7dGAehmYCePIQr7JY5jp5OsgM1OvwiAoCGtBj99JyOfQEvax2gBFkRV
ALysbjdDNueH0jJfy9A+za7JxbxhUTNnaXJOG7o/L9yiP+xPuP1fvM5v11ZfPZWG+ZNexnm43pAT
7608qc1tKMOdQ9idFuMxMZaaWdXLdbzcFh6T1t00Z+PZyKvjhLr1gAKi3gJlJnckFONZttj4dOJ8
ZjbS4yabQMOYzfN1Y+UtOyzJzOcE1uh7YXWduZAr5x9n4/H7buk3C+w4Yifc2ZtWLkyERc55vYkT
+qPQkuzyl1nr9eY6j7bD8FHTr+9Ct2NeYlGB7qrQ/qgOyhe/h4rYjMlBA3hdB0ZT/V6Zidymy14w
7nnOSumHJOmY5kkZEV4bD6FAldG06QWLY/doOyI3n78shzMZ1u4809lCGQl2dOkXLx+Y1lYFAaGe
rbaQC9hZLp/OnSn/3c31PgMzeutM/kEVZbxP7PZBL49qefstUiEiUKBopBRuqyq3UZAKykjf4sEr
RhsRcaCELPbSOdVYDk7Xj6ZlBNi+YYuA8siIhhEVBo2opNjO64OKZiaOf41SJSvVlsNhMxq4gYIk
8SiOZwmYt/4UGUr+6wr9ukyfbOvR7LhrNsWuYPl3Iz2fQWw8qO31RnkI1+2oSs6DgZGxr1qW4qp/
vd51vYkizReL2SAP236czUWamUPaPF1vVPDHWtTHeYnRJ3J+qAyCboVcyOVNBa/ax/ZHIlGMjYlc
JddCnE1ScTOfE1v226G2z03VLOHY1Ros9I/A+zARpW41sjKY+v9Y4SsGyivceK+VQfVBEHZ67JTD
SjKB4KdKhPjgZprhfF1FRD76mmpY9PmtfIVIUOzCMjVPLfOLrpi9I+aa+FxOkbdDx/4cpQ09ATzR
tX7AL5kAhchu875I9rWMNgAKg4OQ7ghVLjr4KZIxI9dIG0zJP81KXG4y3U17o8tvctNo1tAs7LXR
4NJli9I7vbWbwwBw8TLrphpt/pr7aRN1gFUTRlWxqb1u4pWEbR0bHrV39cb3+8frrnZm/IkNtdfb
uGasB/5i38UItFLJIVoMDATMCqq9gMPTk8LnSL0OvfacwWHaCNW9Nkn3CYPdOOn+oOfAOoaBXpe9
PzA4isGCJPVTpKbhjEkJOwzN3gilrZiDjVKwia/rco9KximCrRuNcuXl6sMeY3sncBcwLWxJDI1J
hF8AAhFPEe9iSfoC8Ff+vvIVXV+xA/84H4foq1pYqPVykxMWNprTMWNUuJZ51a6vJ0quffXBKQbC
K9x6P+viEcoYHB8EKqxLiJ8uyucmb7E3xeg2u2oaKAAVwY9au2vXwvphY9C7DsSrQNhHGb3Eik25
xpriddkfGZEMNzG1zkIDPNLwO63M3ThH6S4Q6Q0GEMbUuXyPfeBdlmXtzCh/RbhRHeNRMS0JYVMH
vk3bE4enIIFNI1Lvs2ttht/o309xbQg0idnzGMETqO2XUuSneWKNxDbqrurhmQI6/M18x4nKH3C0
6y0Lp+vbfMqZNiVNu/eCAuOq6W2BNc6nSDqol7HPImXFAtM23rsB/XVnkOKS+k7H+6EnFK8Fat5D
szyRrCCE1+6iVryGidEcOE9cfPu1tRALDLnRIoSjvuUNcRky7IKCyFVoZ/WaX2ar0M2wl7jSjMqj
bIh1jDNzI/FNbGawdXcWzlaHVAtsnGa1mQiL5sUZ3cw9JCgv1r3bb3PD9talnNFRTYJot6Y7OljR
z6V9YTigN6Vn3hax/eFgI0WA2CbqtzeRlxfAgYvalJW7ro/SKt1bj9RH5gD1uu16RcAvg3XFd9hT
599ZthHjpsYuHGbzzFa+CZHhYbAWLDIw/mFLzwTRYhPE0LTaJbTVj3PU9NiITcRL7nCv/OhsY4Gv
mVPv2NRsr7U3eJzygLXy0BBH3KnpkBaEUlkyJIQszzZVUr8JK2ZlBkyUeYJEO0/5Eg/NT78hpdGO
bAL1tEEyqJF22yQfZiQ53iGNFAa1cdoGkHEWh591qML5VjeI4LKaaGjS0Vt7QImsWr2lV+d8NOP7
BxeLmJtA8BzC6Vr2JInMBb/GZLz4mDZXcwnqyWuXr6dM5wpxEmpeBwR/G95XGEb8X+GkbgWNucfj
rU5FNP7JxJhfbftscZG5ol37JACyLsZUQM51YlKZjReo6ZjbKrtm/hY+jJ6onzyV3zp+T/ojFv0m
cBrYvcTQcirb2V11r4VXvJS400X25kkEP5mHbCQRrrcdmuZhriYQldkpngcT4DvhCFiYR98qOM77
R9Ns8r3Rq+rcDz/czn1NcpT3sPJ99pO8LS0nw4jaWQDvAAVWUYOrtB/BQ/LyA7izScPx+l2NFtkx
0VrXU5vd1FRsb3l178aXkHCX+zEKPuoSiX47F/0WS1yGgg54xHsumfM4+N6RE9nOXiyYJz/w31Mh
kZj3o4VV2bMe2BuJhyKGslqF73GC51qp8bkeESMhnvuT48eqpoTssMDcpZKKjB17v5kqyPe55UJt
9EvvmLLe27R/kJChYS4juIPhvgtcAoQAv5QldoY5carPqiU7m5QMZoleKg+azcLKzUI8iHmLs8+g
BO5DoFVR1N34suYS8uyIQhwAad5Yur4NMLZgSa0lce5H1krk30pyAcxo/DEREwii5zUgrj7QPfSp
3tg0Xsv71J3xmSr/7DMhYebzqwXFWQC5fWdVyywQeprngFLMMWaWRsvKLgmIyczsaSv92Pv0CeIh
WnOOGIY5p1Jgp0FKqOGfTjfKD7M95R9JXSl7BJcbQzXFLZmUdYe8vyl+BjIgxZraPW1/8aI/Vfbw
SOZSzMi1eFgSKfO8KHetSAkaks5Cl3hpr3VelBLybAEtK+HXyOnnvERcWlm8L117VyMhx9366M9k
2JS+dShKAJBZxhQ/0/I+Ckti4WyMwzqlYQjCtV8OwZo1KRimLdQx73HWgbfpS3FrMGIMPJgZVYco
v4vlToQ9wTcBtVT2PuVqZfjpp9cRzxY7qCSMbtfxK29w96PzLdoHqwpJghsjd5MHjPxMZfb70CAy
L2RrmAhMkk2MhjXHeS6a6q2bfk1lj92l9O6mWoKKLPGUp339IoR+1VDKShU+VSIXODiIHGNJv/Pn
ojlI/apK8qK1ExzsKWQca6A4hnaOMHvtN8eu5whO7JI1nVVs7JZZ4zIFW40Ow18KfTg5qLvdSaTb
0dIIoNruDlPiIeJVhhyXl7uMbIeolgucQq1dtz3DD32ta3Xn2842jJh+mtBotzgTb5wyws1ZivJs
oQuNZfC76j/HVrxwvdnbEpmV58JrFQOoS837NRm9VTvPpHnPxh+/z8ddVICmGBFwG568lVV0NrJH
ZBfjBY4KZWEDTjuZL5ZILozQw5VnRt0mdr/m8oNMiII4BcogBNq8DwENuuqyUCON3HwpQux+bHeO
JmN1Xo30rTbJrfYG4jWiYD6W6cCMEyZZ3BWAUrDzrRBoTnHEa2vNZ6776jHMgBEd64h0HETeP0cr
uzSebe6L3KaTc5NbgCLTzs28B9E54xY4POfh2hacUiDnzUiW0RfqtKwPs4eOYPQNGqc60/uaETDO
WYjQoZWma3YT6BYhEGTsw6a8ttZhAD3QNq1qk0QDoWKyxv6f8lTDOVxFQfpS59Wj7Y7jsbEexox6
vOFvdhvb3zulT4Qk0ZYw189QR3/NNYqIiH0f3t/+RPgGa6aEOM+W+XtEy40NasOGx9qquH33q+he
EyQXVkT7YsDaNjF/tC6cnVlxLuxg9AE8kD8cW4lbNjRYQ8WSWjlDgbkvdf0qighDEPkiYLtczuQs
Q7li/u6Nw2QvixeIM3tA56tSdWRsmUCYS2lc4tBsdhqe896QTbGb/VytmTk/ZwB3QbOcGi9I1m0I
BFZqrD9li4A5Wxx3pXdfGcwKdU5N3LfNXdDjxtc9uVgiEZ8RxuitbYn7cubsxRYS8rb7knv2rdkE
XyH7ZB9h/9rLOUs4ObiKLPtKLYCzLLo+XAdCuBnj1JMVlDULwU1JvYvlLmF3fujx8UZ2tK4V4au5
41U7ejOE3c5wx8lxjqgcI4sQ16S7y0ubUhCJpKH/9FMC0QZpeiSsV9kwA5mgpcXjl+pyBTHgQFxS
sge3HoLpi9bbLoXUGo5LUYKeDYhW/gX64kYW8quC3WD3tIhVXkWbqj/2i39TGmxyJKc/Ydlnnz2x
Vf0Z83Z6NgxqDsSwRMkf7aij4i48DFh59eWGbJczb3owsL4wAXC3VotJNnaXNPTZ23t6dgkS0shA
BTztcB7ZdiZgPold2CRpwt46SdexiQs9lIAIGFphzs0o4f0CBYbtZgnMxmzfdXG3HzSCT9AY0Nei
l9JOgnUqSULJsAiU6rftkSZJL+IUjdiaO8effgy6JeI49Tnoxx95Hzwl7JsGI7sTKSb/Jl8E7pUM
MUv88KngzRF5E0AwIDih8Z638wEny72R++XaaeonfjBlE4CibRtk72Y7blUGfgUJgt6YAUVeV2Xx
rusQ51XdR5KP5RHRzsmaIAJzGJe0uhBBI7iFPriKcFpYE9FdTy+H8UH1hD1UGxWjeUhTbw2YNV5X
dQcGhrO7MdBcohwiRZfYBryKQO+kGshehUNY6R58+aye4TWmO4gQ4B9TKPkxdtY8nO+W/wr0SAnb
Hp2x9i0VoQPuBxNE3q46WXcTvPeegmTq52Nsxu+VQVKjNIjgCOpgBc8oV3mxQkWYUTFwOFAW9BCe
sSqpwufwX55I4qDegptBzTwZvodJkSW4K8IWJyiBC26rOQXY3sqQ4oczA5AkcII4zkqd5EiEHcL5
P3mcPSmy2uL8t8EsoNYL/NYWpOU47oNropYqhy5gFTkTrIQTidr+Na18bP7hi7SxJGlJpjtF5Npu
QggmVfho1FzINMlALm0RwPf8vp6DX7hXUDxc5CAxxSHfnirKjbH01maKwLjM2pAlBZZlZ6EKQ4AW
Q4Uxa9RcHL8SK8G8JNCeOT7GzzYT9PJcJxAcasz5PG/hiCYoI7orbMMQq4YzMXcjH9JUGqJF7QEm
6W2i+VLbX49uHIEYkVsI+GQ/e+qnFPzBRpxcwuWIZBNcbKVKzzEypD1hLoxPBBek9FVFzms+WNle
y/pGjcbXOLZcY7sfCVbiRPkH3Ey3jQsVabrlHDL0xhNpYcTJJcXzFN0rDw960bHLHSQPGw+iD+8a
HTKwG3chpv8fRGXYw27OpvEPpUVs1Bc090CCXI0Pop7tNavyVZ0FiLUMmz7k3LAYn2yeQKr8F22V
OHixWQVcKLnqOaxyee2ayAZ5zUl0xk1JuB62ZaCv6wD09GYM/1BXDXelnC51F0aHPAuzU4EarDbA
ojbtoZXVjXCo5slP1MiO5heM709squ67wDE3gPB/w6zae2hL0ZK4FzevX53YeUyJbXL718p17luW
gD0OGE1N4ev87PjZU2dztAxU/XEhLkWzgamMA6kI8XBG/lniqm/mdVES+Cvy8COkuzF6+OnEc7kQ
25KYsLdmpGsx4Q2A6uyr/iCN7t5cjjW7+l035RtJHd16Zg/uDt3XXBnWKrXwO9GVP3R9CygdaUBT
ipfQejI8B5ROZfxpu+k2AGnFexGZEu8evckLDINRo78yvD3+TAjaAJsUkdinNkx8Oq2hOTLsnxRs
6zFB0NG30XvtJUdYcD5NNFr3bkgeEPZ4qfdHDNkdjhRmZVb0GdvyIaTjXNw/cIz/GEbxVC1/szF2
L16VboqeE3kA7wPHuVi1vFJrP3Xgu+SoScvgFmKypeNxh2Hol+XoIyLW6k6ZtzpKBEJldcwoU9dl
Q6YDLFdrB64EPYzh7VCXjDvdMDhjvk8HkutFHorOo50SRohpMJ8mKklMbSuXzGeRdANT/c44RoZ8
SugV7NrkKp2+GqFFMjElxyrByNLUIbB7TGhH3cyIF0C6QB8z76NSrUGjIdBwqo3bYbcKkmmtBYFy
OSVzgFRspQucB2HfEd4yWx9koaFIUxnCQlWeINjFh0RkTNPN9hwST7iixGaEOY9fBX7V1dBnW0QW
pOiM9OZeETSMCBCEtCY93d3o1K/ZzkJRQ+NtiZ2ZOK+BS0VjDKYHuTW/I7sG2JAx/8yVNrZY09ms
DqWzsmgldsGgEChABZBz9tamGKmM9lKHOUZCcvOeNEAUrT0wMCiKlunTgeC4H1VXvOCxgoxOvKBD
rbs2HnMvvrUUMpCpbBLs6YO+CeLmVxdHcu0kjrWvyHRASJj5tyFFPrXW/KkLqRGk5M6dM/NGqIOJ
fDxnPssx2hiFSG8VNNeugVwkJq4hnEGLLriP44wWo0cB7aNs32NVIpbdjsZ1OFvToTnkhe7ukrlj
lmaRm9r7Hg5m5LgjgL4+Q8ie/7FjLPKyK511PjGohJaY8Xcjsm1JQekXXUo4MW6Ws4N8swJc2Ieb
2cnhroABWhVD+jAZMqQD0c9jjLSvshKXPdFMhgQYLs5xwaou+T41jpuoxO8/e4Pa6FTqTRG4T5J4
BPISyIRL0xORNNOZKpnT19TD4PObn0mhfynGMhhh3JOv8oe8xNcxzIPaqdB09z5gtW2Y+j9RX+Eg
DMLXMrDvkPf91Mx+zjXkQZTtdrvTo7GSLdbvEG0Lp3tSsYKmTW9xcRGWQm4Pk/hPuD3hahC6X9M4
YtkNit/p5AIjsJlKiYCOwAkJnDZU/tgalnO7LP0dxte7LLUQdfHu7XSuLmPDwQ0D7ZgM9XhnGvFr
WBoJkjb92aV1fdMgfyMXHkuto10C7TrQOIZp3sfjdJz0Mqx0+rVpreyOzD1TxGhVgD6u7BRlzTTZ
90kN8qEkk5aj1teH3ie4He0mvDNYRWnqTJepujcGoolSU/WPSWluzYZoTq9Demke49Jxj2Xzp4kM
HLMy/DXWqdqn1cwyA59VYhk3vjkkZz94t9mJ7NuMEt836vm2b92XUdjVvVR3pS02UDiow4u9abJO
KKIMUUvFqgmDOB63oeEIva+DvDuFecj52/VuGM22Ozvo8UiY9S+/ny7RlF5ARtx2s/cO+AhpbP+e
kUKwr0deUZ8eFBolTKzkd90VzqMS/QvtcnjC2j3MLCiRD63IXwbqQkuvcZeCLeorzK0ox4y5vzhV
9MDoaNxzKiRFoiPSezDCnTsHzyE5HGtRVeNjOya/k6w8dPRIWC25xI9Z9TomMQMvDkmoR59EqwT7
ZVu4SUbtbhNTvide9WxhKSM3FZQD+mPixKboPQrpOMzMeZxH/FB0dQNLMJxURN+8KbYEu2h6i+bs
3EUMUWflf/SWjZU53qC9ApKeT+F27Am0pYLoA2rDqERAm5T1Y4rFkx6oWK4Tw0EEWBmHEXsKc8wc
EvJaBcSRxmF78rMs3jYCZQ4G1Fs9TgfXhWQfAAVaJ2R2b3M/DDZEUB6qzN2prkaWm49EA8wck/Wd
ezJwKa7SsAbagGt2JXz/Rt1mrCUureOvpM8I3Fu6yTjTmzlSDinsfgBZqv3tGPyeMRq2akjDjWc6
t3hknc0QzF8FmrmsD+KDHZJyIet37OQBIhDmKxCnKiNzOSe28cHpvQd3nCqWS1BHhJV6LPIsY51m
VOUxzEMkZTNaXTTIxI+YRLZWVrH12dlZvTMxr8vuwrn4ormK92j9YfnJT60AsAhFZIxTAQGIsG76
ze98HAgkSxK8KILIEdtw/DsXbExhOzfY0y9ZRoOXTTaHZzrcB7L/EWlyXluQY5MRvNXF8FnFY7wk
1IwbmbLtFFW2s3m2hqJu2HsohjudOTAvr+4z2uZt3YaoQj1zYyMaGuxuOpKTWa0GkKC8ePrZd0nr
mu+SgoA31m/9yXKxP3IpEVlZ73w5CXy+rneICtbSNggZNPAEu89kUuSqeuqN5FX140E6k7NisJhv
BsVJoGA8k/bL3H7RQ6LtcXZZyLre02W2+agYVb/Fg8N3t/22Qai8TfoiuitMNZ67zoGhueRnjx5X
+rHehll1UyzUQJxOLRnGtbURyXhB3+ods2fczfM2BZDhjYimMSfoXWfGPScqQ5CrIbfeJF+y3GkP
gLbEpjaRWRlTtRcEQmC1SL4oG2ZilBJi1Xz7MavDdoOm0V4lFhWIAtm4Sv3iQrY4xb0LVAJWwgL6
Q5KOxPxXhO0dUIpx6QjH5nnxowc/y8ctkA6GjUTYNjl6d8e7nxMl1uXsX9yCq4FM5juHhpCT9pLK
5vsnxxdEYFOoa43yNhQiesu6+6b/E1KbP86ilHctCPByUeTPiB6mDOFsL3rebo/I/Z7sAW5mFzKW
GyO7ve9N62cxTfk2yYz7tkddScV/Y1hcnoe8i29rlR1AWm5MZ6xfGwjZWOXFfiwt9NzZvhH+TT4Q
YtTL31n8OfqQhE2OJuXU9jZSAG0r5xAtHN4ezvd+EmWD2QqiX5AWPuJkAP4O2JSuSoON44AxCExr
17+ls/pTNj0lcpev88b+kG5V/rI9XAjFtp+a6jaN/XQ12v3en6163xicXlSTn+fC2oDwi8kg9GmK
QkrvcVrxTAUcAIDyUdCsjdn0NkOFSbMh+iEfx0sVcvrpdLiKXN0Sq4ZOAk7lT3+CnNcNFrDFdL7N
DOKHxklmu2QablxYbbsUilLfZ6BuaBxYb2hirSPjmKt+OFvZvO97N7vp9XtTtu3RpDZaMrdQ1sbm
TVbg9i8K5nqAHKONcoLuTA46cZ0jBCN/Mn4wMsa/VMyPHgEzm2Gcf1JtGEBwPvPeQ5AJu5M8cw8I
f4I/NocBKrSzx7/BxW+yikd7qW+8Dj1H2yRbNab+nce4HHsLDTap4Pc6nMGrDN2+drYi80jNU1/p
kjKLPpdUpdBgJEb7YS1ZtDIQJ791jrAY2DZ4abtTZX5JWsJfAJvcwwdNaY15OdN6/sm68hZ5b/p7
9s0jPR4Xs2g7Qada8tXay0S8DBS4jXJd/2faIgLog+zomVV05zo91z4wXLSM1jbN7B38/eSWq8aK
XVt373kNL5/FIZ3Vt03Cvyk4VxBCs2FIQFCZ6KsHETM68RPD3uZ1sIAp1YGtO0tjwVSbLMCCOQ9h
xFb5IdPy3q0K6LwCJmKX3uTayp58jIGJzm+uN4aRFjeuT+ISU+NNrHgvtGg4KGKRIrsZ6mXJhAAS
TX9qKpr5pBAJm6MA8iwp3CL3h52vvB8J8CyUx7P9IM2asyZ7RVQDbCLa2jx32n2PuvKMsBYqbhzd
l25avBU5rzWcINakWP2izkVHsmw6LfZV8MvECykJ9nTfsCIkjpWCa5JBxpm51fzkqjz3nreSSf1s
95OPzF8aGyZ1mFdORsvQK3DFvnY9ez0OVQfL11ijPkHG7Gf6IRMgG3QHEanS916QV/usxdgn7XFb
UwZSxP3W5czekjnm2PfD1pZsDzyYycCEXdLNrTncxhMFSsOEyLHGM7qUeS/LYg/INb0j8+MCToKp
9TwYlMmSwV3nMPxCo31QmlDLZNkcViC0VIbM0BNH2Yb13fXG9NNtsmRMunZydJQzMfSPzb2CzEAn
2jjowtLmLaai8qah3JvQPtY1XoO+DMK73mxtIFC9uIkXe4TNyNWG3LsuoQusAn/Gc2rLG7ugFSBQ
9gEI0lIsnyqP2kl3bECm6BCUpdhZ6AmmaD6Db3yNate9EXGCuL/F9oSk/RObMXCNXIFTIRodUDGG
FTGmbxWLzSnPzG09iButOTFVqj4ar6mDdkORU7Vj7jweEtKjkeSHHGTYKQk+0GzeFGpvTeUdjQMU
EDnMFzvviHmb7Zuoz3wAuPNXsJK9cF6VTVmrjLVZEqc4eX1xk3YBIHBeHzuT+8QriMpN/IeIHqER
Qb2VdlGvCScyDq5Wf+ws+UX0Y7CrwRxuld84WzeZSEsrHA6BuVL7mXdTJdyfeSER2gDtW5XIz0zD
v2kbpChl5B+DzAPQlDBd6uQt7sPoKWXxmAI2oSzmzJi/QEMf7xB/CShOwo0Iu7fp6MrgSO/PVYYT
P2vYJeW8XHMhYVhYTURwCeIfi/SgBC96S7cAp5WFWtLwLX0U7IT2dt0cPfQsyBjfTS3xGDXywBID
A1exu2bEnxH37TmaCW9lWLjqTUx0hAtxIu5QrTPuzrFg743JzwEcaX5TyLOimIDDlyyrKQ8MNru7
prpESTjvZJI4BxOa2caYyg8veLYtVkPmkN1U8FZWYcl0g7m6xDFkl8WPIhd028yAZDddaPnDY5ey
jbEkAocmFMSiN83FD0x6pfbItAWsQzrynAn3NFaSUTzrCHpkaAqZOd3PMWbpNH+s2pJOScenGDnf
Xjo2E+6xHdiC0vR66P0CxP+kIKzz1Jw2Vt59eFlgEBBC/dAnxn3tgtENXc67c8HYzAy8beWo+Hnw
gC0Fan50dJtsbTtEhVlBNOndltJtlueiT8LDMvLWihzApHN+yYnePpflYRgra186Df70fDqlpfWa
kVe0o4GfMFxxc/3IWcyAnRdjd5nNAaxUyMLU0uQ7LmLk681VjYE0gTCm3NQsoWM0Ro2dEusjUCmd
6DhY+CQVBWtMP4U6rOzqBWcBDWf50vXr15tW19GuM4IXfnVWvlc7sIQ3S5xQ+3B1w17vihhH41wb
D+kibcOf/hIveFAnn1lScc5YoIHdjqpzO1dyw0l5iWfiBk0hApDUNenDyIC/smCuaJjrzSscnukU
LOqz0kif/YbQ45S81L/ukhLD6/9oqf9bWmrsh1Aa/inc/S9aarhsSZt8lqh7/4qJP/5Cm/vXd/1D
TB38DWyDkBwqf0V//F/KznM5bmTb0k+ECWQmTGJ+lrf0pEj9QVCiBO89nn4+UGfu7cNzpzsmoqNC
NF1EVQHInXuv9S10vv+Kdfes/2UiZ+Y/dNPij9L6/8qpiXWXKJ09RxM14uEO+S85teQJPSRrxI9I
D7W19/9JhPiiM0ZwpiypLGG76LNd9uj/rjOOpnroCs71Y25jVovCxtvrenqqZho+OLrpGznGNg+5
2081/Dgy5OBDoeDAMmCGtEvChLRVl1XHI49To0jZ59V1bDv7vvazZy5UirZBbArEWMxv24XwpjXp
IxXxsGN4zASzHIvKkbb3yZH1W2pV2Y64iX4NgbvadDXD1vqbvm3CKtm7dQO8K2spdV9TJ5p3eax6
hIfiGPcInEYb/YPhu5fZGzpcduzZy2xJeIWHqTsyjvKCuPGag6iy9yq1uoNj1U911bSUibzWwgSG
1JMnRK0hsdHZQIFokYrc6H61AFeOHZqrlAV662KtZGEEopuB7ISJ+l5mPEFdTjhkp2yHsKKAU1+N
Z6FrBuKn0tPDbT01+IkLE+S4wo/cc2NwRvQwb6GoSwLSjGBtxY7BPEOqXbLgaSBUOetBqGATsDfy
LKfeZYJeSE4HeUX5Mx86lNw6cPGjauv7lNjq8Jcz+n+Qoov/PEEsCwk66BJYRpIG1r+fIPGk677o
y/II+fbJbAURmMtDqhsGdA5YsGDqEFik3a3ZcVAWxPM5cv/1Zv79sWAiKIt0Cop8ubBszlWgKspU
lgVFxRXmF028NARNfyCMx8Go2S2X+RugIas+QLi9C2T2bHj5r8hK/+kd+MJMWf6si8jPBcNi44tQ
X96BGRzZ3IROeoSuSM8EFzkn9rKXCRfkQivr/WQQRhej+VyVi2HeIJp1T+rJiZfhHOnPvvz9+7BA
ab6+Ea7luSYUF+4fpolH46/mgNiUzZDlTXq0Qt4I9MPWuiENESl3ux+LQq2MDqm8Qwt768TJmaDY
GQ0qMrl4RpGsYLmjuv3Vj8SWOs4s9l6R7j+fyvGRSSspkTzEj39/0Go5qC+fHvZKAf9GaMtx9ZdP
jxzXAQ9uzEF79byLmunQxsRttr2BxCt2BHNfO9qooXpzBP2kKuA6jHwGbqQgFbT6PipnytH2tJQN
RnHvsFFGaPyc+moLupryHYQBzd11WsU/2qJEGiGb5AQBpmFpnX5AxSbDd3kjZPQxGiBNfJuEDjuU
D1Su7Rb10tM/vOLlxPjyislO4ZUymfAswqT+/WMaE7jGWWKSVtSSr2RQ/9VVxN5leA71LC/K01sv
RzBjSis+oWMivtUQPqQXJ6INxe69VGxg+z6jv0e7yaxtNjSkquPDWMnRe+qZzbG9viHfA61OyU3A
K5G15qn/7pWChlRXJSc4HOYut7v3qhjnQ20wHigAY1Q+6eaBhZjK/6frhcXpy8u2TVO7rmW6Ho/u
l+slFY2LxlYhp6+9p8LrBt7y+bb20x9E2XT76ncOUDSXwtiO1NXkKtiIPrduQ9A40wsGY865ZUC4
zmgM3vzDR/I/HZsQtsRBpDWMjS/2obryUtXWSP2r6WDWiUtKQfFaMCXZVI3zROYPERyGvf1cDogz
stmNoukI2PGotCP5oSfXeLnMO/m9wfVqzVOyhdh8z2kJMLav9LpoMbmKuf5tW6Ze5fJp9qaTnZ+1
tu+qQNQHQw7mtkBUtqHzfdcgJdkYQYTwsMxOSFq+R5bvXP/+ZYv/vIXZqCaE8ITjeC4t6X8/E+nx
DlHglPFxdiDe0FG5s5rZA43aElM1Q8qt1MbK2/3QssPw+WKeEDKJKnyIMys75ARprP7hkL6sKxYw
TdOiGjUpZWxMwV8OCYQLXJLQi46h73GtmvOtGTrWvs7yY4536xi2OjkEvXmWnrY3rVvfRC7dhSYT
/3Qky2X4l8v080hswSzB0q4JuvTL+RozdjVqg8u0jXyYsx9NiJds8bXsongY1qRP0CAPg9NM85EN
JEnXYXkAVESq2QBBW7Xuc6olnQq0ODtb2tsCzunfv1tqOS//4xhBgHkOKx93k+Xd/IsdrHNSZPrF
yK2ksW+8VnjgchJ6RsWLIXXzHdHeHBCG7pLedCjDH24/E5s2SPPGjrIbCsoPkIDRSpfAd734cRSI
VQD39LHO7qSRBhs/YoJdeFa+1XMGJEMaz10XEpw8yYaQLqo9DRzfcAn4/vtXJr4sC8u7LzzNmi4c
EvXMr1dkP4kkqrBmHU0LskIFjQHK9XSOtA42bUMCjGqR6klmCS3ccBRnZLr4aqKB2xQ0Fl0wmPnB
TWLjH64Z+0u1sRyYZJV1HKXZp5v6ywnas2kuZp+suSH29m5LX7KJi5i1fnqyTcQ1I47bdZTMD9pX
YnkDQwZTESxoBIUQoShCAxY2ZrqbZkSPaxNRVJTKPVpyEoc5bXYzfXzHHdJbk1HKzu1x2MH2ESuN
uh98fvekljZNN8fGe5GVbPv7hgF2+zESe7q1ZtGtQZPDb5PooOzsvgM5vJtIp16EZLThJNBtrxjq
S6jbDx+z1TnpuptcJjTcez7HNgEpXLbv5F9cR3nirUb5HqYHj4Dbzgu8vZHMCC8LNAmf5CqfA7n/
+w/fXU7bL6c1yiu2Ry47JM/8iqOjXPUHUNfGwaL8OAxEjqQVKXzzzAtPO9u5U1l/73vgmrXf58iu
dbrDXljuHIFIVwRyz7hbEaUzQooBhWWHGcN6osmmviiPdZH/KpRV7dDEfPNTrzlwPet14IGGlpSZ
2DiH6Khbi+ZR4nu0qcpbQiCst9J/wvSHbF9eoImmu3r2XuMgdBgTSUDTOey8qVfFaW4syg5SJlKA
vdROy/1hPA90w5hQ/R4at93Yg72wTHA7OYTXrga0F5Jr+T1s6LoQC4Hngf2CIg8oaLzg0CZs+COD
xk7g14wRq/YgNCjmEtbUZkD/agcMmXKS5TjidlXVgPeNIj5Z88js3fb+bP1/jv/7/xU2+R8fkAZ2
oUAQ2tSq/8ELNL0c1F7KuwTVkgS3vLlNyDikudrRJybfKrZb/PD0QCrNLBcK5pOT0mN3dXEf2oLO
uSuZdxTpWiWEwjG9aLd/fwp93p3//RTSJus49YbUPH7dFESG5CQyGnq4Sy1cDf1j5geE55is7QiO
iBsmkQMa+27wcZ+TkJSCtS2+TxFlsgvSaFWgQbdml/H/zAbsH46OfsGXE1ybrqslWwcbF/Tizf7r
fXvSjd1YI0JVXUtrHzFSXwcdYtLYTXa+LIM1qr7pbFjtdM6zSDEyO2RzLEHKLIteyNT67w9I/dnR
f3nDFEoZwPFspTi0L1VpWpcYvYilOIwqlRtbNclDNi7YV33M+9x45Uc7ROH5hbTOcJ+Vv7xUlu+q
eKOBaNIkV/XPjr6iYYTZYSB+4GwVvyhnurPvDjm6eCfdhZG6g40/boew0juMbVzXJC8hN0P419Pp
7mAS9GG77QkBuKvdiC0VV/WRj/Iaj81HURbxFdhDeWhaYtIkM+0mwEjr8k7uwiDQ69nr1R7y6Y86
DsPLaKMOSYqaTLyYKtj2HBhT7l1HhXEKPY6zZ57WWPqnCfcLwJlVlydLjd6hyoNzl/JUKIGbnY0m
cxWbwYPnzPrI2HtA8LFo1PwsOpWxP6xVMY/7sG9+83E364rp1w5jz4eqAVWnac2LyhioLTK3HEvS
wVTmWiIBOhdBJDZuaMVPUr/xZodXlQ8Pvmn5O3dAcRm0CaQFNtAsclog+sfy66fBQCRIuiOVwTp6
eb2JiE2TGy3L+syC+h0e7HyvRqRILi0Jewa4kw2hTawOnQs0J9FeFOmbK4zxHEFjXw1LggDbphz0
svWW0fOm1gPT4bmbEiXdFUvKeM5Qua4qVl9ihBxWLLKAVl7oh/ui9p3XWTIXlPs67Kdjm8nfOL/l
Q5fG7+48DfSBJmOvcTAz61jWEEfvGZFbm1dugjeZMLwrwuJjM7T+TbpM6eEXQd8cBz5J3cNIiSW6
CejgdejDwna9AVv+WK0tmqJ3pcwwJlgkWEnUZexu5L6VXNVz3kH4tEARKtJUiaFwXwLBWHYq85tm
GJH6OAp5rsk4FlHBm24BDcVBToA8WPqNM+ifoYUwDjdkcqEHtBhMUySn9NKf2DaTYsRIhP8T/I4w
YLT4sEjWYV60R6cePgaAN/vAcATikBIvMv7fTYMCkubF1bIbuJ8u0sMR3743Dc/WjNGDoirYOHO3
6SvRrhqaD9sewyTSBudsecRJRkODYbFx99Kqr2achohS4JrIONkBgTY2QrQJYhuGchbQwIMTWfdS
9UuU5Eid2jELmgu8V/GIRi31s4AwjOpu7pY/4bgXNy3Me7MS57Bn29gyMPssuuvcx13WkSIkSNLV
DmbHJBd7tjjyWBCdAnREbAMDMVJZ29SIbie3tatGcPoJRncr/eaLnOlgg1Y66b3oLk2Zos4Ny5fS
LwXjr/taEBnYJUQG+IXZXz0xiRfizxiiyGdpBOOLXIZeVoOmSVIwIWIOQZz1gdwVTrNP/MC/IP1g
P6bRfCrIdsn42OeTc6UGKuPMRzRrzxgGrFsC64Krmf3sTUw/s+XbmzHxGCQvBx013i2JD3phOJPf
juhm7bBL3iVqJiwzDKqNF2I+KrHKqDC4kdNPByHAhALkmvSzsbLiIlvXFuM8I87ti4lvn82gCPbR
3D9ZeOVC3CqXfsSwBOiEUBATvVzDvASP6qUX49V3hnYrQQ7eG2O3EcsLx6Y27EWv660Vd+OLLtsE
ud/8nAh5oX4khzDL61stObiEUdG3sJ1fkB546NU8cZ11xRDH7IElRvY+G2b1ssRlAHUP+3Ov2OWy
GkYh6U5cVruysfOLo4iWdKPE+pbLwNkoFefnSSJQLIzGfKtIW17FeIsaBJF7tu68T5r+hGBiFSUM
8oSQy2hF/ywG1TOjs7Cvxy0qQcd9qOFQPDoGfpF6iuVZ2PF3GBxMNLlcKSVvJuLSKTTY+lfzq1Vz
66mAbmG0ozXh/8p6ugbsGj9kUTW7ylbdUTVGf4shlrcw8+77hEQQ7SItZZvNDicHv+eNYpNPFp7S
/GC74VM2jPWtCQhtY+FGYz+OZyoZrq5/y0eZHsWAsdbD2k3ERnnE1YE41+jVDW2SV0Ehk9ktcNUw
Cq9Znp6BAezntLq3Q67BolYMvz175F7f9Os6bppTOqCkjEAE1sN7XlgvLTruaxIDMyRLr9ohXzlF
SYxG2p5uPp91bHAnmpH2t8k41FucH+HOEt+tseZeNdig6VITtyhRY31ulte5Qf78iSTB3gVPEkqW
9E44CzjF8aesNDHAeB7OcxzX9/iYipVuQH4IX+AP7x/rzIl3aaBIevVqsHQiRs1WOMgRa3Eb0g53
O92tmVKkp2GG2xupmgRrrzAPAeYB/CbD1hhSym8Hn0vqpGdQRniyabr6BUTELq+m61DUzyBBqKFV
/5p2721G84YdC6mQOrkZQ5RVcc0HHMFUGTLbwZCY1jvuF5h50hj/SB7fFrV9yR0nvgxhVlOuDQxV
FaN8LDGsaiyCVVaox5CRsiXOhoc31KzqY2wU2yHP9KXpoZ0o92BVi5RvTo9w/V9nzxWX0DUL4j1O
pruQ/DJKQNyBBGt5Rcs2smsPXg5GUz95IbsHb2pPmdGQLRSx3JqmY2Om0USDt6O77UuIdCrr6rPp
LJpHssH8UAq4mKU6YFsCnpa4AmW1fsYDivAzzK+eFQKHpsnVxWWHVRCjR+JP53kgjdkgr8MkeIRd
uO2wj+nWhROMt+Qpe7iwcPX3aPiJQEpm4yG16pCgYWYoZChVm5RQpNLtk1Pd2MhixxkrXzwfLVA2
e5cZzoppSrjTWYHaxRzKI0qGFx0N3wfj25g55C5FOGm6aV1p335MloEH9/EjV4FeRR6VoV37z+Ww
rplF5657aJB+rGVgiYvMtlpHj1FHm5FLrmHRjfAnI9lmrDPDnSz3TtK+w2E8jazE45TdGvS/V+z8
aDvhcYVrv5s0XpkRtMPUOC/BMIMIbQhYQexx71bEwmcI+J3WMLCIAOaYxmDXteWNconBramddrWw
1rFlP1JSI8tzhkuHYzPAOr2b+hlqapf+mLZ+3v0oyZJfo3DB6KbeAhcf0einB20lTzWtkRUhWq/d
gEenZxk4DigsVj1xm5TECx9lIqHL8CnbJJRxk3x1IJP7JAItYc5xxe0t91ZjQjY3UwGSeaQZoUTd
miOmld4kTPDbgOaf9TTBt5ayNAPFehrmV4l5dJsEJBdZqugxFJN8NLpZux2q6aMcFDSDFOCjVb7E
Q03o/NggPDfinaEpJ/AU7ODikElnvkXgMqoEF1laN2hAbe7vaDVA1BbrUI6wGkdjPQ/Gq9UuSJHp
nb09mo+K+NCG7XY6HjX081WYID3Chky0rmqeQzZwlBVEh1K2971RbIKw/CEc7HwOcEei73oaMOG1
z2nZxc4+VtiimirMtnXskSDlAF5hcDeTDRSPxi15hx7i3zVCxpXrZoDVUIOsGHrDoM3w//vYo/oW
hVibEq41C2zIdP5XrF63irhKgAsTmZ4jG6cuRB24NIO8Ur6TLXytJiNdt8g0ayP9KZHUe8FlchYK
+oRjXpg5lUKX3KA/blmua3Md+j8AEz84bvZYOvUBgf5zS78BxCZNjspjk24h6kjgWOTAvL2AG59H
W2blp1wuiMd/ggDdZEQVzTPq7BZNEb1EsSGKj62J4R2dBUT8vSmy/D7T3iHkVrBxEoy28dINNHvZ
7+syfCxrIiIm366vjAC5JKrR2Exz/Z3iiCW7txNQ4N6zE5ksnSLfA37BCLU89AsIW2P7W0fAgRDo
8uXnDz5/5fPLPw8L8C5yaZ6u+s9/Dn6/hQXw/vl7zifU7vMXPcaH//qdz6+nyoyWu9D586s/v4jj
i5Sr0bz8+fIvf2p56iHRAcTv0PcPAvwuRuh4X1YZH8W/P7NsSzlv//q0U7OwfhGXfH7z8zg///Xn
//zzx/7yLIEnH3HoIBf+5PV/HoaJmZ9CPsbDtBzL5//+5fj+8pRffufLG/f1rfnzPMvTBl3+7DU0
o6bgivGF+WxrZke7afpbpsKHPkYdMLjju0e2JbVqtx+x4SJSD+eTUbuobns6+2hnkcBxR/uMNsPP
2w93SlPgx9nwmoWEbyXRe5/k5FXSBm1KG8piu6uthHzQNnwZ2tHhVO/01myJ/o6IMtqKsf8WhLl3
dSEbVObgY2UJc5Y28myjDGFgnpTNSqj+zpwT0Mu+kR1rPzw1uswvBbN3xy0vjs6yO+UdR0cnqHzZ
grEBCbdQ58XKkebvJvSCh9j8UQ9I4mQCdjyvyeHxPWvc6eOcU58b4/wO8e8+GcMterK1MMHSOgib
K7p9G6W5m5JNd0W6PxxTAS2kHkwAZOq+npY5BET7tR4vLTiGMkpNcuBnd11NBJGhYu32UKX2oeUg
5EzxTU/jGn4ohl0LKZs27lAiV7RI8k2uCHwdSpcBuToEtmE8BNuaHds6KCx/XRnYZSt86NvGN5hu
dijbLTw25mNEq3tTz+5P3XckxykPtTnMYmc4Opw6K1d+pNRsUvFutDjToKFW8HHSYMkQuiKcUGtX
GtF+zLv6SmOCuqfH25kZN9lYebeGPlbZcKWv8W6Kfl+Y3SZIkE9lDfugcCAawW2fY+XrS+hlu6jm
3VPe9FYK7w7tYLuvY0EnNzN2/dB2pCvUC0s+hvDbJvcl9oKVG3guuNfpzkq5oVowfIH17Hqnvhly
O4UUNTDHUt9kj5fL6SlEKjcpOFra6QC4LzU76luNbTGoblzTB6kwKRuXGIa0sdDV3s+s8RQQ5DbO
E4xv14MSQPc1Kkd/rSbzmZQ6MqBnIzrMIODg5jPJcYhZStJpJeg9AN4nTrMuMUNN9XHJQ1Ahk8wJ
I7NLvPUq61gDJ6MDNmaCJ/isFx3D6ZHKCzDaiKxhxgfRoRTRB1CZfJeRzOtPcbgfpwU90jr6JkRD
RQAne/M4xUbhRj5G8fKOl9ZcM6YJOXPlGyPGaBq5v5oUgYvh4wOUUUcQlG13hy6Mt0jn8xJdpW+g
oSYR7SiiEe8GJ5augvjRHT8sszGP/E8hWE1QOdnivSmc7z3OJwJIfsTzI6rB9IA3mAa+aq6TXpd9
VG9nxLiohed326KSzKPhNs39pySwPpgiWbULuMJdcFXGiah2DjJL/UPvagPQBxTNMkBY7vm2QsPv
lVsWu9exgwunF+c6em2odG11q2L8UHSOQD8kycUXxTasmQiYtstCDHV3NVX1WVoFIuj5hzZpneVi
qzJEDDV+ix151d9AqiAMxDfJumk9NU1yv4wHpm4YWbWdaKei5ilpgott/8BV7tM1Ne7qGV1LmAHh
cBfiRzrhMDTNET5R0N9C05rWKSwvPtpSHKrK/g4cjJuGBaJB2FDKXGT+azmgQFZl+wpV5dy6Aomk
mj/MeBEPTo+46fbR784PBPxk59R3XgNAWPzmBBzWw5hSQ8TWi3AR3VHno2C3EPQb7rTzlMRdDmXc
V5ITEClKmBI9rmjws03GlDgJ2nMyzbbpD2qMsQ2iMw6o0+yk2HFbhHjL8DmQxGTn8Ga5YcBIhxSe
RC+eqValJP4BM2a8j2JxxQex72cYSZZHF9Xqj/YUPRlAstbMFIONWyF+14aV7WvoM4D0CxLgkCnN
mzyWxdrIlLvtsv4ppm2hqvh3Zuh7jZkEsL41wriwttFDk1XVLq0arpEpvc+S7DrZ0twyLFCu+GiV
ktumbS9ZUH3zJjx88eJR64bsqSSKlTheDBHw1xBo+a1DRkq54EDSnVvM1DMKS4lFM0G0W0fwZ5Kp
Ke5QrAVXw7yJTHziZcN0Qg3vPrIJzLpwraduYnQ9By9xYv2S1eTvmqX1NM8O4kxKCoBG7oNqw51L
9uaIm8auXHVpuALC2vjRwC9cDe6rUedsWLDtXvsWVrttv7iiO5kVJCGzWmPbJ/QQrWzQGHdmFRFB
K1DTJ4sbnHAvkvSYnYV+3e2NXL+EC02wMrM3h0KvaqESSnKZ0bDQLhtG5wlWyEH40AMartBkhl/k
ANguosKCHDOwn82YkxbxeDBj8PApguGo899DC99Ookhc7dLiGnX2d7KL453XApOf3D1N0ddetNGZ
EIFfDmxBnHEhocNsEiPfWzdlTEbYEmCoI85MAjshdcm8WiHIKw+ZJB6d/YaOJlhxXZPveveEmRi9
OFriDWV+RRrpKomS6TIs1AsxFFCjqvZBOvQ0Kit9arqd4Rhqpbh7slVF6Z729TGNpTjX4bLFaxp5
aov2qfTY12vAXOuutNHYO725jywqfpaqk9kAtoqjif1gTXpOnLsbw+zTg90Gv3107AhV3D2lCLfl
gcn23EDACNrFukk3cbV0qAbLz+CUsHCa4XQe4+xQBP2xJLTSwkrNjdPBZbLJE4R40DieUWkn61wS
lI0n5E5aE8iFnqawwsVdmHTzuH0PmMMhViZEVyrUvSE2srE41I7Xbu0MpXaC0LpfLlKA9OmWv4gT
BeKXF0T027KVpYNDEocZb2yMYUlgdtATbgrgQeSY2nRAaFbUjGFgwRBCWwW/SBIgyal29TaWJbYL
nTzE6Pz3nSinDU6nuVD5B33xtAJWh8yC/BcGtN+gmX3rLDyRaKwpjkR1NhYjeA52fybrukKkb2NC
ucX9hIHGcM9cRB92gU2RIBF1moi2wA4ob4whC3EXg3Umbvs1ENFOnwIsXAd2OzTqmvJ71ozjVhbl
klEa31Suc6yJQSEqwxt2jWvmR6dSOx0f2rKPTxs2bpigMxP6AK7qKcy8w2ROD6O/Rz1nbBvSr524
7tnO4NuMvmNtw9C0jcqJt0d05Qqf4kPWev2mVl0J2t56qbwBv23zUoWMswlC+IZrWu6M+bazfMAn
sr2aISWJlbVXJHxnM1B3mJx4BwYX4Fh463D5EwHs3MR2T9ShXflAD+l3Ns03v3NG7mwuPmELX9vI
0lixH+Mcwa3QjvPWbhCtuSLvTyK4FGP7xJwgXmvDyzBpxw+zuGtrQnAtgeKpAoi7siZ/gzOzWHWY
XGejvqAPtLb92FNyeXilbae68c0yvBIx9NCJnt5nQT+SybswbnEZPGaN054+rTi0bmlK55ETbOOS
bsqfb3Y94/UacZB0CwZLoDtXmWGULLGleg4kM6ouMIxV08SSiQy2sXYu8k1nFcBfQcPEByd0t8US
MvX54AbEa1ghpVPcYiZZHhx/LjahC63O7kwSEpcHjCwndzbVAUAVxNcOvlmBbRMmlzwNRBwRQUIS
Vjs00XlwnkmMYU5gpPMb6lxSdTr3IJb0nHKsUaCp4uIv1ODPB2PBCX/+i+WKEAsaQuvP78EKsscq
PiUyrk8tzvdTtPwLjwtDVDEE7b4AU2U1U3UKaEudSOnkFf7316rLXHxsMGbxcqrubHcx1vOyVXR+
IJMTfADY6JMYrgYMMKtWB99kkvrI4bdTXGJpWP5mrsKGn/3Xn4/ovjXgNeAoknFKyzrOVl4+w9Ka
jUdriSFq3hg0o6Bffv75SyORH9tRQnublc8Num0M4D/JAsXJ7bVTsv8IXLPcpoLoGXDRBFJadCPq
fgK9GNqYe6J8nVekOMAE69a52RPhkFNWcAZgDDCXh6TJcHfewKYuTpkF5mA1g5yJSj86eqQs7GkH
Hf78cNm/80EyKBx/zFpBV4zhAp8Iywk+YbL1jmH3/bjsPz8fYpaKzUjbaiWXeKcpgg2fwcRC7XsT
Oxka1JJITao44EQBMNhxecBkiGSGcXl7qGM8z+0kyaCh2h4MLd9ApLZHHSUHtNwwB5LgvXIqY6ty
zt+2zXbdhCns84F+9kZ0LqXyQGDTBMyOjgZMr88ffv4rXb6sdckkpfWwQHUMPUMD/KdaemtuP740
ackop4JKtXRwZEjwR/dcOGqilQbpKJneuANiRV0hgEJE06f4nl2JXABQI1yL30HBt+d+uE/1OfHN
F8A6TDP9ni6v+TKzr10hWb2To/ompHixe9JyWugdUOAe/KjfTfMIAkl2R2riX0VA3fw9sLtXKGM2
qj6emgieW9cY7lFgvjRw2pDrPI8OFQgBO1iF+duiajdG9cO1rHfEl/dj7bDZLM1xjWbpmOn8bNDk
X+uBlrmUmIKhGvTsKLl+LWgpfUbJyF2pgP4xXTA/s6lbvvXfDw39KIYOXXjMp3b1+f3Uraq9EbNn
X3725VejdDn5Pp/y88dm17rberS+ffm93iNL5c/zff7e3NgaWph1LZKMqVCeQRKbVLpm1PAb787V
SlG7VF70Ctcn2tR0m7JyAYNSAazczGtPfW1utHHOYl+fa+KUtk4KowUOxpq54L3R6Fsf9gkiCxgv
FfFgQ8AHkgGki3r/wVLLJMw2dkFCGIDCAGorftRoRht9BHBtbEv3kUtOmL877IS3JcykfBy2dlFf
BTePi4NreSByRieEMXt9/AC0ggjUieImL5L4BNf4PDZkndvAodf10rsLUrLqjLL9USHz3BdIPjFh
kRZbSPxX1RPbfpeartrbNnwtuzV3Eo3yJiPweOt04lHE1YhdP6Do9lmLNTXGxHK9V86NqmFohlVz
N8JVrRoTYLgvj7UdQtfSgBVjPR5CtiyUiiiuQ0TmezqR7PVb8duFj35KYDs1CZOkWMWvpEPQorHm
rcuaPw3fTKH7E3yddxGl7Y4oz59Nqq+u09xjSrpz2uDDsnPzDDp7EwQgnML+eUjk3kwaG+MbfkyT
4ndq9q2t+yPb2eesJuV4LhjUiWz6KBr9UkkV7KplENAU7g1Xx3PkhegNRNCuMqV3ug2x1Q6v3O15
icXRUpK9RBg+AYS+c21ETsz75xSiU5ZwnbVDuesLEupDd+72SL5+GR/sswbiEp0n4QSACiNw9Xgn
nnCctCfbmuY1jOsQlKb7uywGMBwzxr0G2VqtTswxM89AF1yDskjmR4vNSmZLIqyyb8qxfro5pNMF
0r1mrjZtFy10yzR2dDke5UeLlgrKbccQqcO6u4/q7I5WL1Uum3MVbgdDHrqmu+TjXOxsAyyUYfVr
y4zuCKj47qrwbgj6uxgxAKl+HRRLguPA3+Lc9ipa18nGNswtbnF2mtsqcc5TieNeMbxKUJJIMrRo
II1PgWAITCr1h6Fm0oIq45xXuLx0dx2z8c3CvboK1XAH6/6+duhVtPaDOfTfwrR/zcMQ8/N4iOnZ
23GJP2/KvmsX/RlkmJUyuCysobgUef7Op08GlBXcAxD7Sa01Ay8Pj3JKLtzoTeZKH05TXDpn+DUK
61fHSJ4b9PuYImhrbICAUXc351mNV7JZQlLlxc2mH1mjf2P7pCC2Mc3UJlenuFPNBxqYH71wvssn
2FMx7R1ulHNV/JxMh3c//DXqhOYZYL81JImbMFNvyby0AiQzi6Z/mTw5sieKEQvogEu0pUMBDg2B
+xvnZbSNTWJUKbhvpsB8abUTbmJ0wvThzV21PA96EcDCAmPrNCZnpetHoXE9NEwTaZ1ka9sH2odW
Z5EButR60PjMXDK7xS+QyvmiXMWQngNPGkAnwAie4qot9/mcM+qvzmHXvrWpmTP6/xbpJMGDTVS0
IFOTGBooZeC8krpctYZ9G46q2otc0gat6FGgIRf54G0GMd6oHncoAoN46pJ9X1cXZ2Swweb6Ngwk
qzqoaGxDVvVc0+R1AvvSTvSu3OWeJW2Y9354NEMLZJ8OaK1ZPwcTGY6Mq82kRbiRQUfta3ZPuokf
hmZYAdoUY7lQXEnsyw1avzh5uFtxAgIKo/2XVQejJjYSIhY64WM8NP+HtDPtbRzpsvQv4jtcgksA
g/4gUpsleV8y/YVIO53c9zX46/uhsqZRlT3dPcAAVQlklW3JFBlx495znvMwWNqPUHqPXGGyF2b2
9vFeRSw9Rb3VFGxacOTa0N+BNb+pIvtAGBoHBnNbFdMrDSbL1X8hfi4HyYTAzR6rSj2N/fJWT3DD
pJHfAHE5g3gcNhofz2ijfzRoYBnJJ8KQLLcerAyLitvLD8PWOz8ZAcnGk7XrEh1FjT36dZl0+9Kq
ULl2SEl+RGjpNnIM35dJH7eEIBY5T2Ws3dtAcYhvRVDDvHKwPmhNnBYbi5II609wim+Cvk5adw6n
jK96QIbWOiGzK9cGsN+9xonzwtSCJtpABxns4hdptuyZhvcAD2E/NN9DPcQr7Oq3eqFdUgN3NFl2
M9mZHpNCBHFg8+yFoqF81Vp220rWn2tk10jtt+KIm93ohcauo7HvK8nxVHTfGCYJf0q9+oBVAZvX
OKJrM3Wqh1kdTXP8GfacX7JhuW8dyGxhXOgBshma5eUvnbYom+v4AFuHhxI1gUob7LDx89J9agm2
oyFruVv6/mSQhrhhck//qHgqWgPjWIOorYoJJsD97afQXVTkJpdEtm9RCQ4aBAL4YrqpG2bJHwZD
gQPuJ9C9BWDnmLVEaAwiECYUgYbTLVg0rmcKOQ01KC3QxbTO1UKfVXcBc4+xfitXGb1ehzeRZ996
syOeGgU5JEOpVyGvMFDjEUmRMqdwtvyW6H7W9hIUr8+QoubULB2XeMIrMoTTfhmi5mBxECNaL4Hj
Z5E3GNbI1yuH8yXhNAbj5+5XZkyHXCJ7IjGF9dU068BFy7hZWqRV5VD0NwnEv93s1Q2Af/kcenn9
1KcZLRTRjXvKzWQrByBgdp8lp9JWDw3zvLMUvXt2ksbc4S0h6J28vLNRyDqIDPMizfwjGt3lHOKj
OM7MxCbpNudh/cOrkn47G3y8ePecG3P1nag5P1UzLXK9XkpogBwQs2ztLK0xAG0+yN1qw1R5YRzo
n905Keq56x/eAPTJLIKiseU+s111k3QWmiDa+pEzAc8a2EQNAb5oyjr6Y2wlt9c/DIVyT5MozcVy
7zG4B+swra5ERJ/A5OR5JVjtcmdeY1rBfI2ofs2mEueZzRA/+QD5opph3Q2d/kStOj65GKX15cmz
SUXNdds8OUNlkhjC9GskxfO5N+ZihyuCKjFNzb2XcstFva09WNVLNFRwA9a/OJGhdsY6wydwdDMK
G8KTyeMVCBNFd9Z1y228xOyrDtVMrYNakD2XxzFLcY7H8qsTfbK3zNY55wvOKqNNDg4TOt9pusXX
Y8Q/bmjdSndGNjcQ0eBk2CJyOsG+cCexhSPc700I/Js+hQw6jXj3ldQYrhc9P21kMLxUTPmVTs+l
l7ezt5+smkA1Uw/MtIcu3DDpTkEEidGokOGNpKxMDj9zDw3LOEeKLQ58PWJGUyNzIJs1nHkDR4YY
TIQa9EM4WkdNYjGKKSfy1EhPwzyyYcFOl81jv1gxjUAD+h49c0x0DDEWDc6/PQReTO3uDCjvkMf0
AY+ZYEkND9qcLtykjUIwuu0bdqak45stPdo5XLJ97dCI12r6il3Xe8E0or5APICJUtyQVqvRjuuo
Fd0bsmHvoVwdDRp/VFAazALz1dM5e1wNvUMtEl+POghFnPyA6ODPYwPdCi/dGiJShLa0l2hu3Euc
zvl+6du7ehHnpQO5Prvt92zUfkoxCbSkwCajVd5SgXXtCi4Eeh2OrmF2ykvMxxSBxcabWWGW4UMo
dbuMJYDJERSVBLdDZidZTdRwVsW2WWJqSVxta7dRsvUKFa1sh19ZSAhtTzcPidN866bhaf13sdl9
UxecYCObtxiRGGPNuJ0ACIXmc60SdedNGqdP1n8L1tWs4u+wER6rTtvMRhQiZMlQeJGFy+ZKUACz
M2BOLNWiAnKBAMoH5wALth9WQlj0kadwVaSlaA2oarmkyWde2pLkpJIGqtPBb24JcBUlMswkxFKs
OfYlK5uVBIYlO5I0wdrshsYrAEErhbgC95gVVGdG5rzhkknv+2j61oSUH/EwHMqIA9sypWeZgoId
C0HQ57BapmETSkomxwCVEmVWRDXTxwdr5mSdFqR2Qsfamc0U3lhOzlOp5/0jOOtDKn6GmYypwVFc
z4xWT2Ea3w/2qB1DZtJ9ZJCtkZT4lGLj1KWzF1RehAArH4ttQY9wvcf17WDRGl5k1pxUb+yakg1D
zd4xHur2qGO+Sm3BsGdcHnIjv4+bwjmQBASbyCVAtrRrDci+e8d++KLP9XceIXh/GlpPb2nl0V3z
rCs6eaZZvZpMofbO0H+UaUp2uZ08oipe3SbzWaWwDYfE4xRMfdGV02tLIMziTKhOmHnMDs1Zh8iV
GBKu76RMSJblvRnbgbaife507AOi5kRFtAm6JCA9WCnTG+6vhF5efW8DfZ3JNyGgocZ9XorjsCCl
iR7KehT4x+2TB1jFRrTMVMJ+y1FEWPbo4TAZMXSX4sNYDG1XZh49dCYS22Sug1D2H1dr/PWKFWVP
rndyF2NMCjtsoctLbR908ICb2nNPHZc2KNuqCypBiZgbUDgzKisU5rg/UYjQB6ZJ4QkyaqT9MBKo
4l8tFFeznz719snhBvdDe15zU+3lYKPov63F4/Wr2r5FoSnxtIIpQOxdUoOMcYcCKm4kHzqRjXaP
EMH09u7kyD02DKqC1CNmpasC2cBCEWV6cXXmJg3Z23VGtpJEHHepZGfxveAF+mZ3tWbqkfYRqeKZ
sz4zsyU+MHs5ZUZGsYmbpso+4inSD4ZDM7hbjG1mJx+lQMSKpAVy/eq1N0axmyYGuGWBhCnkCYCg
yrlz6ct9vF3JL36xogQwgGPSRKanCRvPwrtVT9i8kY1uKwVBL2TA6ZWY5yL3e04zzueE+QyFBju8
VYNAbMJjbnHF0UXdFBitNh0O2MFBM5vkz6KZeekMqzE9k4Oox/vBouKCEz4yykItGbbEKMtw2Fy/
0iVt9veSmtlN4Uci/J6O4XPUK1Y6ZkjI1zjtDgTmTFL7ZY3QqIsGKs64MKHJMFC3WEPQWcEN1uhd
QYtpcOh0aXZv1PTizKm0NobHa2RNGsQxUojJhPqfjufEtn64BusRxPnbKqai1oFsRSbrfMz8GDkj
z4J9p02CD8m0HxtuEsW78jrtGTSo9OtUfe8HzmIEh7BbJXzYAoJbrFIKIw2VWdcF65VhGAl70KO4
62ZIbjMKDxqcexdxoVXkXjAY8cd1P1maNbiqPKr0fjTtTwBtKGol33Jt35HJyYEw/pipJedy/BYv
fHZGpYEWqkrs0IhQgLqs1PY7YVjl3qnn4pRKMEItBoJu6OddEXPI9UzKeS+ftBcn7uebyRCHRtdv
l87pLm0z9JeKmTsI5fzoZuV8XGtgJ5+ae/DUHByU+D5Ek7gfKSP12Wwx/OVbzTLH+6xfJzxLwKyt
DEgrTw/l4HwnxDc/Xf/QxuE9jrWIZOna3pIncNaiQSeYXSGvNjiEnID4vcUTCeXIRsyLmvXkEC44
wVlHHxm2j/vF1B9ru3d2rCX2yRrCE2IU6iH4NzVH/EPjNe8yN0y/6YyHGAxs0CttOzlskutNpa9E
h3gQ3zSSIoK0X68f7bUbW+FME4TVCZqg/JbnWRJr0Usy7TnNzr27QeCkH3vv4Da53NPkJzEQfR+w
Qj3IJ709wgwEcb/Kbo1htHzDhI4w8OlRGJDBSJkwrSc1szWjbccApq8Y/fEgRtDZk2/piBI0c3Ez
UD8+2BlBIHOEpWwJWtw9HdnoqwWIe2nSbisqGSQOFE25kz2J3i6R4XzhsPMCh5BndsMZvxfaId5b
rfyqBVQ5Oa997bUcgyiXItQ9Zde8tlTGfjOzBl0XItor4J+kJUFAsx2HuWbzsH8s5XoaHVzO/gn8
8Ian32Uuweye4rbZNDNIOZQRx8Jl6k9nbQTzelfoIEumUDUHHUrEGgkTjKZA0QEHkFdjNR668c3Q
MFyHlGUEbtL/5nhIxJLf5+0NrhfUtiOb6vU6Oc43bUKbJow1mhHH0PUNQ9An44hqS5+il4VCMKB0
Za+HgWJAOkoYou9ibgGEKcYXBL054JkMtErgxhoQS3hTSNE608jEVUdHgWc1ge8EojWlZ8CCZRos
NRlyn74fB6oehg4xwU+eeySFkGi+Or5p3fhjNf/3Xf5RlNxNCGkRexsaZOfVdu6NT5HRvypuKzxK
kFT+ugX1lqF3iucbOPCzQYolK1YGy9svgX43twRqsz96x8SIv+Gi74JywogGFYKyhC+qenevCpuj
b9hCoc70Lx0DO90yL9BblvzwtlgI9+6c6ULrWvkuOBgSNfqNHSEyQR/QrTh7rgBWF6N45Bx/q0UY
BF2AYteVfOx2I6IINPus5J3iwJfx5aKl5MMgQqvSTD9kpy7Xljo2EoLpOcUjk6howaUq0IRzdtc+
JUv7sgvrlXKRFfe1O1wSFpmNVnwQ0thgI+a3qfViu4CsbsRyKMIuDmza52QB8Tn+XhOH6UYzsmkn
p/SDvBmAjxZmGSKLEnO0TnmKgMKeJCmmPO2euuNMEt82TKE2BX3bt3GMG9wiVbTLXWC9BZ5DffLW
dsbwldDQOTSEt997lf41z0+RrMx3GhUonstlOSfCSQ+2tbR+hFk90GhQVTps06qpjoltDhdrHo/F
yOFPkhp7gUUMw39BZ10RGySJssDNCyGlRL6Jtp/buQZ5sGlcAlSiKQ9IrIOqrpUfdmkA8Mh5Htc7
pDWGz16qF9MsLzAFbqcKHEjYrmlW7Lt6K470vjnkDAZjPfrM03r32HrDIkWVqK8rwSwztlkWFYtI
OR4pnjgRee8L6DA3x+fsiOxtXQ95TlAduATTJB+xGz5XWfNQLuJbr+Kfee4c4qlkVUvBstHVICKB
Fj7k4KeG8tqa6BBaydrZzyl3xfoQNTMv1FU09hZ7tUIW9V1UAzVH8UPuBWUHvltyahXNN50VWeYg
1XP3cN2wQ862unnCNEdkE0GjQcrAY0hP48lsvY9a946ZkLgDzSPIaOxZff0Zdh73LDeXPtjPs8ec
nFwr/MylLNSGpHSAhphZlpLNlwA8ylgGKWx+6YeDmXoTLfKwPrtm2i27grcza97z3LPctXqabTSt
h35IrTis5cRskQzb4Fb2qruw5mHQS9zSHa1uOxK3FTq8zfWdtyMu7dRRoLK1p2EUGuN47G9UEfUi
b83VG6wWNgK4wt2mlyxyMV6r2YVmz+1/BVFdH5cIPCUGiYuGdpreIp9vhAlhGMgysmuWJcC9Wwwb
r876n3ke5s3YWoAv2VUq/LVBAfijMqSvlLgFU8hVEG7LAgZhORFLuV//u66QWlG6ekE+IhVCMtSG
DZ+kYGKqSDkLBxLpea31azsWOPBImyoCtXs97tSubvqmxZM0JBccUWuXnk0nLgmV8KweDRXtkFJj
WuKw2NYDN4WHpyl3Wj68gj1sKPIPs7Bu2szDPrZystKkPOQuHUUA9AjsHH7tRaZqq4qT7cGnitez
faEBlq3sT7vmpBIW7M8xLWg3ruU+10h+pPJ5HYHYay2HO+5+cs+wDFytuR5sdm6gtVNIeF9IRF/T
cRQvckoEl4AOF/gRwx0MGdpkPTWmnWyQtzns4u3ariCkA+B5s26b3BwVnvRlj0VD2y4N7jPI/dxz
7xWfHBhW+dJhrDES7QHia4SUXTI1FUA60d35YSv0vQGsPiDd40lMw2u/nrLy1j31I/k4ScQ27emM
y+PpPsXbHeRL8jGZPPStcPbDint1MsraBhcHBqT2ECHxR2O5IClZJC3j9X6crnykahS821/XtRsv
HY0GAwX7XB1G+PzUjXxks2U9eU2d3rpKfOXFBxiz+RtjUF1Bp7RLhPg5ml6czEc4l+qmMdoM97OQ
gU20k4+sIbtL6T2ASqxpwjjuGksmmYFX3hPjHL+cYjPgR+wwCiMPwn1n8AQdRZpvJzm/ZIOKA9lm
iHBUx4hf7xOf5iEMbuih+mSEF21hxTJd9exZaKJ4+HFrEDrlNXI5jF13b/AeT6mLkE3Z7VEkU7Nr
1V1Hx2tBt+Sl4assjRY4d7tDh+PsxwjX4FLD04AZYUAMx2oq211vDeyxEQUQ5oYK7n257Oamvwd7
hKlFZfmjYaG8qVi+MdIQTinMIb10nOCJriwCMqXL+5nT4uOCgHNAT/Ib6fO//sEo6K555p8VtrQk
ivs//vpvz1XBP/97/Z7/+Jp/fse/XZJPzrrVr/6//ar9V7XGpHd/ftE/fjKv/te7W4mA//jL9soV
fBi+WvX41XHy/3sO+//r//wLJvisavLaf/xk1Ex7rm+ZjPyTM0gozd/M//+JTnj5kZRf/5fv+ItM
6Dj/ItXIFo5lgnawbAnf5C8yoWv8i+BxD6e565gOnAD4Y3+RCYX7L2F7oBZcqUNHhJLxH2RCAbTQ
dl1AQ7pBftoKLfw/v/39b/7A74/tvyBP/AHPgsXjwnrjBwGHkY7h/IFf6d1U1/pZg3CnNvZmrQsN
ZhoBSmfz07hp34dnIlyChS3giL3obxfqrzfz9/x14w/AGi8OtdG2PQMyCWxG448Xr0q7auB1EDA+
Q0HGwtGfCA9A505fF3M/pnTP+UKf///5sisr5++UH7zKY5vwsu03MmrjAhz2HjCZr+iqdycb7Enx
P7zkn+yjP3/RP9hHWMuJUht5RURZw/JguOhGtxEy+iTo09f//tdD0PCfXs4zgL8h3jF1F0Hen7TJ
LtdqdIvNdWUObxBH7KG2rJo7SrLSayiDSXWwVqK6IwH6K05uF1lMhI65drFhBInhBWFGqoUQesmD
9UvFZHZqSABY2sKGYWHh1uz0AWKr/ha6o7Gp8JTtVIEnkt4lG/pm5oOHauuWNEdXi41V9HvChUgU
a2A4pdNdSLeESgE1jEMOS7J0aYANrwycqyluJFmIfmNf6UdRmY/EbwscPjNoeIXtZOH4AV3+lpjd
+CZEHQi49i2TbP5aMr9YHudEgMBPs5uHT5chMTms1MlhmhZ9G7o6mEd6TwZttIPT/ujUzJ1nsX5j
wa5K9WLrwCDLgVjZ3F5lQa5PM+3iTuQI2PYNEcBHZhmfRNLdmiFhpbK0vkD/X5K6eacP8TKpOui6
7qLZ05syAfK6PVeWAEaS5OhsZAZz9YnOu9MRrbQgFc6dDwCoNScsOHTLKBpkxNPL3LF71XX7rkcN
Hwwy9jLRdkqBnC8qABoOGInAqg5N9slw/IvEiQa+Pp+EiRXSMflRZpTVvucVvlEuD5VR7espV9t2
mMItl+2gNepbqd04aJTAKy6MomtaCDlO28RYKffJVojq3aWtnCZMAgf1lS3zS+xg4I0QDLXziyLW
hOy6mmxTxKWZu3xhoX6J6p9l0f0YuiZnjr5WV2mn+YPmqywttu5Uv4fYHzXX2Zkl40HLGV/suvjS
p2pNLs2D9ecU1vyiK/tOVfdOQ2WddYITJam4tU0DjOqHcfojTrEaUAJO61LjS6pqK8wODDzJQPi1
pmDQama+66Att2jxFB1XzcMxPjmYrpC9bo4EMuBEr8SXBsBlj8rcF+SVbzINGArJwW6a/OrW+rDo
mPjEWn/OLAPXmAWgwczbb/QfUXVX3U9ZIb7UYncmmJkwtIyv1hbrS8/JNcoj7jlzcXzS7FGlVzBd
Pd5II6AtLeVS+PqI6lVPzUuO0Qh9YObHDe/Z7coHabSPIIcobgzjXKUSF55Gu8vS0X/mWnxEQbFF
wEvTteH+aTKo6DEBokRhUSKBdIyzpuWW4RvGhsA1Pmjpseg04Q8YOvf8LGBkPWt8yMWYAGzWTA14
9T4w4ulCrf0AR+D37VuuqSYh8hMyVOBUe/kD5BPSk6Ju2fQCPjyu2DWkE3u6ZiBtXjJQfvaCBcXJ
jut9Q8Dvc1ZMt8q0Sf7L+3ejcSIf6sC2qpjYC1eCN5DEsIwmtt4Z6Tgwxa9cw9WuYv0wDujMp+Xk
mm56JM2V5rtFNnXW3qNcg6AxdBeADi9a2eIlJz+R0Ao+N53UDdbdcp0wcLDmMcyTptinabhN2jDa
2usTVyHs9t09TYydHPGE4HvCHSfM9DDSjxnMGh8xInCQJjydWUTwh6Z/FUb/BCH+lmBBf8Wi+Mb6
h4WBxe8G1njRtjvpTC+jyzXu7PbdXa3urhyw5DkEj0gFJjcikFZDFjK+hiNpmIONjLuAeEeHexY+
6+ea3bFgRy6O6+3kVcCplMliFvUJ4vrkJbde28Yku9Uj0ssunAe7wv3o8EDGROCoStF4Q1sU6nzy
dDuguLDkX5cj5ASqW10mSMkHe8g2Q45Fvgj5pcii1R1eJI3EFwpe0l8Unwgw4sqfJ4CS4SOEcf43
H6pYzC/ifliLpTwslvMYW8xCeWP9zH8sZfWQCJAk47Qf2vJFM4lfpheMfYBctfX754WkYrd6k+b0
0ozqpZVrIzu8Y0KH/ztBLROl88s6I0M98TQszZZFFXn4hCOm4n0ilmWNaYv3NrFfmnI7RjWZQq0F
KIkGhs3dyFrGqMt6mET+YOjFQyGbX3JxgxFDf2SuzzFJa5tl5nJ1WrYTI0oanVmmzzCAfjuCYqEV
N+HSXQadS1HMfDoDo5yYy4pE1fVJjN/UcLi4rDE6OZAUEP8J1kzYf/xWzZc219g1JYo22q9fzEtZ
O9PkOe/vgNo0C+25DE8r66cm+dUij8iyWVPHTraMwdSLAhHNm6R1gFVhU2D7g/yyXH9BQ0PB2wzx
zfWGhzH3jnsJezj9Wkn6Ka/pK4N9NKkIN+v67+zIRJiY5DmlfOCSYJGt3hUPrugubO3vsRV9azPc
64kr8IQu2Rm88mZwIZHIhIbSHBMKaVrboc0/FsOp/XRd1ZiJVpvJyNA2tEsDVJUAk2RKtgRj+tU0
ZQ/e1KpDVaMU6OsQEaHbPaSqpFEgYd14rbOGyuCSJO/PiFvlG1Px0JY8FOY83YsqBp/TXZrS1jar
Gj5fd764zy/MZB+EVg1oVuMn9ugTH2EYpGPFgR5hpze91Nj9d8I2l02WVgS5zPJXH5X7AtdigAKm
DgziATqPXwEKFy4AGz3WQptJ44m98dDsorNWL2Sj+yk+8S2rrLav6wIwVBJDHMKPpbpTOz0vKJR0
N7vrTYxoudMsgTd739oGxOlgEsEc419o3BHLB/ZZl4OX30ddvtVtfhSb6s/OXrY1aQxINww2wPmc
8W/VI+FWYU9uwmi+Ib8KPLvY5yNlTZgOpynth1PqIKtp7N3IEPu8aKCgxABYhXwDoozs747LrdxU
Ey81m++TgV6/whIU1x1d+WU4jk4DUi6Sd0s7P6D8wGY9ILsOyerLGAL549SBIslLZjUWv1RcelzO
3CkAGGXP40L33cRZwMgZ3myVEanjLOwVKOOJa9B0Fu01k0kAg6hIw5yXSKzOCigcU39Mm9LyJaNk
BnwPkLU/BCEbPmGR71oP2xrRJFdDjYfE9Ss6TEzXJm/Dwveojd6xlfTsU5M5EkovVHjzzgXCxL0W
1UHR4gLRh8U7aKI9m0tzZ01OeeqW7DXSWHxGtCFbsrC35IzN9qgfPGnAnjJqcqsTxIUgQSnLQuxC
xhqNxoDrMHrT5+KSKJlaLX08G44UsZ2qH5+xTgv6easumOiKPta9Df/eKIs9vRUTjZnuJ6vddHJI
bYwsJqb9jLnJmwbUgkNFSzz8gUd83vx+E0kDbkDZB6HuTG05yzl5R/WUrLZz/PBWDguIjEaASpi5
LfAhGOuiXarpb1oUok/o64MDyPKwEDONFLNeZ3QxWsYeMTaH0E0Wi2dlJY9W7K4xgWN00xLSivMd
MpYlwzIwKsofJLvtnvSlW0EjsUxoj7H3pg3NlyRl+mC7R3gjH6EnwFyRJbmHxmUs88/R5aEKY6O+
JICnWYApCvqwR9mM2S2Oav3Qm9Uj+VNUSU332fFo0iX6idoNQ+0Yfwo8snQmgQOmub5SUpZAUvEG
qerDLRP5zJ5/LvpobOcyxyKHVoD+XsbTwpLbaATMQRtOft9RLBSJ6yU8L+ElYRwQyHkXui0GLFaP
SJ2NqSaXeChpjgsToiktr/UkYWxikjshHeDQnrXwPrd/Rjkfdkeo6hbjwgVpdL7F9kJMOWapubKT
rfLCZmslyUfWjzk5vQknkBThoYS7JO2FWRMxwr7wspBYkR7icQNX3iV0ZjsYCAk0U39JLCjbkUmM
HqcvX+YN7JPJ/lEQk0mxdcT9O94XiWIZsJHcRuE+ZAvfpesUw5r6X2SmUrjN2QenIrSpJk25uhHU
wgXcG4t2ZV1H7Ojov7mNgYxahLvBgd6Vuvm6KiL93mD+e6UwG9UtqCrNt2L6wwSlMBmJSezWsVav
rXoQG/FeGs2waREHgg5r8MCnrEe96UvCCfDBEYBX2dZZJAgFSuYOzXJkcFf4w9r/n4W4JbD+58CB
ldEgU0zm5uuUn01fuD+LyPxVEjh909qUtmAJyS01+VwdQVDC7DRHpGaZ3+k0oGl1vuXO+OjW9LCN
yl2lyPEx8gAp52bYP7Qx4VuuMW1jN2WwNPyy2znc2nXHwValL5aex4Cyp+lIjXpr00c3cxA0iWdV
O8Mcm1NHaYFaRtObnsNmlm6pKYmZrTu87N3AYYM4qdgZ8C7o2c5RqGcjN9xZ7Yw6ofO+9ZlhB63Q
npLafTTr0eE0UXT73FpFb7DGEa1QNTPfQy5GEavqbh+mBznaycWyw6fwgk7JfuygLKJWwH6BH48Y
TgTzlU3bfeR7U6gvFZw5vEXlkb99uEsfBwYZvZNE8xLhsgjQALDajHtLvCFl69GgyyeMQP2RyopB
4OyEiJlW0Kok9Yo77kwhXOzHmedaTvIOxD4ncloG8TBBXO3akimK5+3w/D4jdwC6MH+INse0yax7
yKPbFIfksaQzG+bOBMxy/lhBnSyKPGcGIp7tFJac3T3ma1xdbveetCkC1ANXRPLYT/ipPdEyk3Bm
TnFdf54BCG5F2k4HB1srrGRvc51pctrk9pS4gOaoxWJta/txWu+0nGhpJM57qzERDNu7KebE2BqS
TjSrJQ1XhKtkjN2g+SM9m1ofZKba8VHFVRTQgTiUno5HzQXI09FvKLOtRh4DxDUXCIC+HAjrOlVT
felzjNXSUXuTmaObwB6KxQLEKt4R/awHTml9L4162xpgo0ZmDK4Wv08pAqLPVl9uBFXNprabH5UA
gtrNBhIzcdPoQPdgPi3eDK6qAciTFQ/60nxlSkGb4hrKFvd/TBgQ6z/3L/3Cg9OV33UFGaAqjaOq
6ocq0X7UOACZZXP4KrB3j0r45Wiwp1HmMJCVjz1QzeDOICCLO7b9qU8ZDBO4SRuzBIMD1poocZfk
3YHg7ap6HGxOsmFfrdmm2UdqRd1GL8XkK4GEnpd5KgWdw2yFAITbERJ84DC7PocurqVSR47+qs1u
uV8cOyazp7g1PVpgCZJlyJP5tijJBUPTT/zLshP18EVo1uNYxE9uSfbuOrV08oYje1w62ItYVF3t
ZOm2FhSxaJmAVm/wO80A5l+1C72tST9qQ9QrljE385nrLKcaDmoe8Q64uue5tR66RFwspwXipMOY
TmuyC3NrPgrBu8kd7yBscZYLIiwGKRctpJOS8rFR1Vr3NSbPHWLLdWBWwKXSxF5wQgncrNgVefNC
plTtz6jEwlUVit1IBFFd3DurFsKgm7RVNce7HqZTMFDYwz9hEQxrhLLNeN9bc0t3aJ336c6rQ5EE
uE3zi3ZNpBSDgwFDP2KZYaR/UKhmIGcOv5zYaYJ0f52vlzWXy+wiaqR1dA33c80YBKPdFgwoGyO8
yVFVbRBb5wXptE5VuT7d5xeUl3K3nu9QP7Vb1bwR5gwilREF8ag79CCEyOiKMf+qN23q28HlcYxV
Hp/zlPJHCe2m0s3HfOq+uWUPbkNhFBoLdZu5rWRBgfhiJc5eudmyi3EnDIZR+lPXqUAlLGErsjYj
o4tZe8ZQaR7JtJkxmSUxZgNaggdVrMBTo5oPmtX6CDqxr+e19Tak7nlAZL/DeFzuBdrhU5XNCKCZ
f1t6rR1HO33E8VscK9N+sBrLOpUUQeG61Gcwi/Ww2iHf7XjmgE8wfDZQGtD5taKo8BsNI4alo+pR
i/URdzBKu/rOdHGcWavmQSqFpH5qd6brCh5neUF31B6HKT+OpnmXN5V9muE+iKiZ9tfEmgIaTjvG
NJywvmDz+L1XO4PM/YljWhpzapKSDdvuYkrd0JW00/Q4mJbmrVqKfTGAevRQ6oGJ4QhvrDoL0/Go
5NzwXloVlpHO8q/Cl9rMMYTQyQQoczdP01tIHPPGMXU8gSq+ueq5Ktdqj810XRfTF5jl7ZE8q/DG
IYOsa6toj+uz90ezyLetoNXa2G9Qna2tCZSmddqfdaF9z0ElYaubceNm7Aq5LREZcQFNpmAGHjoK
Sm9XM3iMMiUQzyVyX7pp64+svUYc2uAs5Ktno+8Fc0iHGQX61iYRcU1ih9Nxk6v25MBbj0l0RK/H
jjnNFRVLFqR02rgy5e4qrOKu2RgqYxK5ChqFrjkExqidGocuEOv91Q9WsiciCqlu0TD1487JNUap
qvt0QkG7zjZfsU9ckrzcdlESB1kbcTT67rTGdI4CTtzzfm7bY1XAxugnmo+Y4XhWSDy/TryzOB12
tk1ZDjcOuafBPc/NPZ/o+P4kG4SmYM47azVxyS3tbkwJs57nc1kaq2jQzO5FrX2QnptEmRuYev1D
tpiYJnRrzBcr4yZ6d7Rf5sKEGSgSpiUUp6hlY4lbDcSLNTJUcLFrQdDM0RldjBY0xKqh4lehyhqm
B/CcZ01wgJCLYfuNzH6WM+u7kk26L19ALW+ReIX+aOvtpnEbiAqrkCLDgjwzSPStVYjUucRqypj2
nM39BzofH+M6MzdL7fmqsEqsyfZBqsTbJYRe5RIwsWkdOkESVJ3eRBNdWsSo60/We++58xReDRi9
mZl9TtMMHlkVD4n6sXQy3dNFuTgaVoUYEcG6iyZgCHwSrjYaylOYRva/E3Yey61jW7b9lYrbRzx4
06gOAQL0IiVSlNRByMJ7j6+vAd0XL+qdm5HZSIXyOJEEsPfaa805psVIdmkCzvTGi6F6GGTGpBz2
WkgAxW1ogaUGNeMASD139FxLbS3rIA31h0GgAd2KW4w3dtZnV+FL89Gnz61ho54x7CnUAHxGblsq
aKkE1dX60K0IZurU6r3StlOdoFWtOJI3mv+h+5HrI7eluHItFRaRhVrFiCQm0Lp5V0ZlT6QEA9uJ
KNNWOsAwXjUwV7OG533gXZhF/Z7UZBqABUbjqwXdqlkXdf9F/BkqMik96eDutSSgcI+baV08jvpB
0Se0evIorFsto0Q02PNa7Jul3hyC0md63ElXoQSKbUIzhJXEBykQ/KOFlwDDolYXEp0BCIZiotx9
VHtqVb2b8sTQphMuVKjvJQJCADT3ODAPzAkujcRiNwi7MmL8PMv1+5hMpT2UxUaPeGv1WLzTGLxH
o3KdBfU6JBCs2uEoMHNcJYqF3KUEHc0d/45r8kkV8le15hcSod5bTUeOgAbZTgC/pAvlY1oCI23Y
LJNZw6qAgoU+1suvTKeMrEPGvYB+qvgk6B4pY40g4ldMOD1nkvQGm5WPRZUJkGG/+5W8GAUrOZGW
dkXMoAaq6N96DEbgOIAIPOd8JWIn8tQqRsKVgSsIxvC4qDgkjrVAlkYnQ71la+pjoavWE0HNeDk5
BCK3I4oU1uLYmEQrl9TcGmMWPa51u29lnN3biUeS/Fq/J9i+NleDmRnoduPhAqx5gzv5TSbbnIP2
Q0N/aR2rJlg7nUhXAOv0zxEoZvSaZP2YNLgYpsa4zxrh9nofOXJG6RSGxbCGqBguCoxfwXgfc3IX
g46iE8jir04jXKQsv4e8NKCLoPaUdGLshgJY92QaT43Gsh9hrV9lQcxr4Ow3Twh7WsMowdAVT1Kv
mOhC6ehNeE3R+Uww5OWSwAe/tS5D5onZ99BbH7kJjwS/EGT46nXsWS1aPJy9eRXqkZ8XI2VJLQI+
tADpD4URiRdiatrYlZkmxhM95eVg2yobzSdfUuKxShUJOWl2MZdIuy5mgRzDYkdWKaf9jrLEkIxr
LwWP6IZpoPYDdvVy91uwVAhogGf06R7vU5PHNeJs4zzGeXFAmlJedHHbK+JzNoCBaWpR32ljdI+7
KkDtR2gIUe2uUIjhvmBWRySUftOqQd3g06EtEHlA2v19Ru2iMmKqqlLe1FnyiC6jOulmty2QkXoz
qbAeEHXiUQU0Q8o1nMavRkClDdN/2lPs1XsNy5cwZhb6DUYwPqf5bpzZTZqCTTfgQsi+zkrFZ2Ya
BRKjnhw97ZYJUbBFjRJshHsFGQVzyXauzR3qdvBmS536uxcCEkflKz+iAGA3GPVToLFlgyg6EQfP
xaapuk61Y6WY2AE14BdCaVx/5Y/1GIJrwHIa+Q2z0ZExosjF+13oUSzkq2bwL62Gsq1Cuvd760J6
4ogvphowpyUIkEguBQjGT4o00VFJ6RUz8ywid3eypD/BLsX4hQzLQOcFbLx/W1RoZo+a7vc557zy
o9Rcd+RydSTRV67Kny4I16bPPws+EZppWSgk9SLrXe6Gnlgxa3mNxRIQWCWz05q0LqqCowWLll3F
ReEUecFMbKIRigxKLxn3ItwgPR71068CLMS+iqlgxppv6nZEvtVOjq13a2BMiuRoXabmtIkTKoDY
ID5FlHD/FVC9HV+l35H2/qVTnxQaiwAFZhp06RrFHVKyFC8h3eEQRe7amtmV56Zj9A2AyeUTivth
2kngRpw8nx2Y8DyDSjZTn/AiZc4bMnzZTQuMxlo0R5y94EqKwtocxZ9IAodjhZax642d1OpfJOhZ
O6UJxBWqAMUJjXY8/X6H5FlyuFElBvpj5JJIAJCWpEaEq6hzRbaINiApUSWMZTVQHdsl4joycssb
7sxkKyUbY7zIAs9s3GbkHoRNSbLkBODfZLUOpLsc+XvmlelO6gWeZDLwFsuK9ICVEJn50JNJjjgy
jEm88dkfN7UwnjW84zQssuihFdPvVGWXGfUagjPlo+7L6UsVK14tWp6Sqq8wqsfLrE0cJaNzSGfG
Deb4KxcNxqSyydRGIlyr898wSRmM+xXogNnbNAQdreyUqtE45qGDr81aCXobn6zFT1PNPZ6PqLrn
xLysTQ5TsLpAemH9iF8mXjnPJCpQreZsVwaWg9MV5K0JDkCjsyBXCkLCqow8o9A/BwbwmpzyzJaQ
OTUs5fkQEwxRVOdh2dBQYSplLbLhxVinlJgUjYi8bSmafrqWLKgWAyK6iHPPOWKlRdB18sqj9f/l
l9FRaPMl6Fik9RYiDMws5hpRgDTYCPx7AMX5bUkuVwhXj+drUaEYH43m22Iu7wjAP1X6vWWLBpMB
PZL0uKdAZrTqqHGE5tDQgFPJ805MipkXxXGfWOsHKaoOJUnwzAj7ZluVySkrK1B/MiB8LWmILmeA
Jfn9O9i7/Dp2tGKtBEJH3dxgdRfbIUKhScW6WPdA1FlLsoYi7vwGqj+NsZORTIu8OZg8qpulCz72
B7VUQ6B6kCJV/yZzPMPFpZE1Gl4ltfYdNj6TMnBStz7/FXV+Yjq+83URdrABGjnIzSMG6XZfZtJ7
2qKJHGHeewN3I6hLajlUl/OabPfaywSGn2qeHJRk+pEZiDgd9NqdTG/JU5P8JSdxHBHgSHOIKb8b
jm5PpsAecfa2CQrf07WW6kiWvTEWuPnmmYRlnQAeKegZ7wr4TYchAoAeLNoJCXWqQaN0yoenUiSW
T9fYQilskFQy6zONuXo0VJDaFfrKwjoPMo1Onfhipi6Y8gQlcdu4f0jUQdqVc0asQiKvc5jKm4jz
EIHmpkvaArSDQOLYYYXN7vdLwS6+UyQIskjc5//3rSxyg0n4eUX6w6ruVnlz+vdfZX7Ib/3+2aqt
Z+Xl91+IxGvsy6sUsQInC4DIrQrRueY60o/nnyXZLXKV2L+JQakBrD1e88isH9KBPFUpDxSPk01m
A4SyUKDM1sXiCbCVUprAWJTWRrLcRMgDOJPBgwW78P1Rn4say6zlk2PAzZLLH3lrfCeXKRCkbdQS
F1JO/kPZDPsktOYz7yHaiSWGrlhDSRt1KyT/1oMolyVG3mA9BTLRexHTY+JZEgQw35rGOpaJqoGw
LWG+z897ktjQZ2TTPnykJLUO+K62udYWblyWr0mYtHQShtc4k+xs9PujiMPXG0yYg4RF4JG3lGNQ
q3DDU66hgklwLIfOZa6fI5WPkn2WjZ4V8Ylk4FZWcqb1x6qAmwdnc1OSM7+RKZmyOHcjS9nXkZ9Q
WYOHy4raFZLiNsoIM2I/g2miUkEqI1cw6+5tAawnKZ8mOFRrSW7Peg27eNCJPvSbek9PCjLfjC2m
TXttJyxorlBK1C1heki58YDyvwULQgszvPihtUiRrqV3q8D4HhnuoPkll3cHxY9OaUUUWLwXs+VJ
B+CCvXaMHkFHnPrBMFYhncO1RLrWjin+thKZLuN0c9G4c/QZAifO8NoGoo6kDwxiiBKapJzBdA1D
aU7dTAUVNO1JEWUQg7MFKH0kD65hrEb3QetuqHRiDt4ToUdyuaUBiCNTtDYDeHJOpPDJpu8JLOYd
QcUK7+COkBHCzxu0H1HItLnKcb1NGr28vMfPqVty5yY5NztqrVWVQiTpmpDRV5kEa7AV8qoTeP6T
svyaQ8Vwy9B8LMuBzkTJFLeaGE3HiwypD7V4r44a4Ida303kRqAxHX7keCCFAHuDxezOmIufWNGe
tWH6JJYGWVGkHjRD2zN7c2gM0YyEXrN0lu7I8gA8d/mVm1g7qRMppW2dYqcOZ/VJP5tC1F26CO6K
HNCwFKXYge6Uk4Xj63A/BmObQ4gSjAzmKtMtaGGKxqPSG0dg0oOnGSlNMw7km7rNzD3+Y1jCjWDt
epAr2woq827QeBvc/tk2sMDRF2LRcAax5IPe+bM3JrJyjP3SJMel106Fz4Q9Do9Npfon9FBk1cix
eDYkP1+TdJlvZqY9KFzQzrc4xx8l+pCOJmn9Ix3YzhkETXhUsIv0AgWcGWTjU6syWq+FNrpWKmG7
Ql2J186qJmyZRnZDsgPr0CgogIkJxsXajlvJ50Cl8oTZeu7XzwPHGCymSf0MSoc7XIvK5wAUoD2K
Xf7cVgyRSkKTniUTxzghLsmzWJepTfsyfkZ+n9okgoTPv05QSUqCZ39ivtRSpN7GHBFBGlvmjYWJ
hnxTGjfkVYWN57U+Y9ZeYzSX6XAjjzJrFIm//xuHs3yCvy2ux+ilS0kTKgdm674lMFqshDPp89o2
0pvh5Adqf2rbaAArXSqHLmSOufx6Ww2ENFlZz5zK0I6N1O5x5W2kTjef28S8tQO6yHz+gI4YOdBH
6YlgV1pnZvAazy0murBmfBw0hqOPgB/1PB7dYoCa3HRg982eCyGMBalZWOSZV05uVNeYl3tdXVcF
s9FalKajTF1CYyRR1kmbvQvTfIABUpxjPQYWUp6GQSm8tEqM88wrFmL9kAfxzoqr9DHTWI6ZAGf0
Xi3Wsz5HF8Xr9xPsBskg+2xETATVEqWEiud8ETm2kFNqGuDCuo5CHV2A0R81tWd6MvjmDtEOVpO6
e2yDeN/WxexVzcC0RkvOQKc2XT3Eu3HRfPkzi3zfM08mge3gF+Zgt/POrwwd80VEZUc5xSbQvuVi
MW8YsjXrbKq/TD+m4YaNdVm1A9LHwfp0NeENoFjKWmM2upxrmZLYkFo1FncWEZz1h6pma9DDiqmf
7s0BQiyEYCUCAZkuT6hgyyDVB3AC3m0r7UXuKhNKkqbrx5hik0MTKBJl6vYSoIZVTgv4wSjiA5Ov
PSBRAHe+WbilGWEYTOtxw+23hIw9CP1YIWLF79hHNM8NIAz5BMdRhQ1ma2mobTpd50w/5g6GCmmN
C4KTQ8xgUY1vjS5V52AawQzRFGPZJlqkqPBYKGhHo+d57ufHgDYCbjq0Lbki+scmHEJbwdPdkVmw
QxIHEI7oMT9MWUqC2k66ChblSE+ANzlDDiRYzpglmU7d0RSl5NSQKzUNnXpICWZfE3ti7tSeIOYu
CjPoJhP+CGE5l8kPTAURqirKXYjL7ymtbyFCZu4sPHYlw/JRk5TFnJFhzOmJq2fV2qSBRtOyoFeL
+fUg+g1NgXgCPm0NDwgtRoPl2IKftWPv99eTHuY2Hqt7MTIfmUQLr0mXg18Z1WEPWlLxZOMBCG/h
NCEDm66Us50Q9iKrfncYkZdhVAJjGJtFdaAyOwWz37sd9xuj9QQKSFhcOdZJqI0I7BitcdeOak3v
voevooLkntrO5WSS7jRDqNfDhBKvCF4F0UL2TsvYm7rqPI1LHhs+nw176IsscwwKFXNp/mxqoz5Z
Mm5ltUljN6/M1CMaqFpb/uLR1INdZ2ZsnmV9aRROwD0FAUz1gR5qTgjPPI7MYn3xQGUDmMroD4bR
ugC/a8h++sPvwZFPclVnuuCF1bwxUlCGqYaCoNc8NKn6RdBrnM6dlq473o8Lj/qoGchx07zX14nI
OboSZZThQnCaM7k8NDPHC0GZQFToKm0d8gaodmi5Dhm68T6On5XAT3fJDGdXlPW9pbfgI7R2o8bx
WSsmuiRpQBBwpXZb/L6chdoglfZB0Un7uWc+CEORRujya79f+uU7f7aQpWn1RLM6azQn0wGT1XpD
goFB+gc5Z4KNx8pV/SrbKuMk7qPlN36/k3PG/Lm1MIbHFpTu0cTDc+lbT5PtGRoS9+kumleoRM1L
/zIgd78GTrWNHOmcv5hv/ad1ID9VDfEauwKNX2BajvrMcUG9VNwI6nq4YHXz3xWMcMOlqTwLLaGw
WtoqsAJVN7RW0mvQu6UXb8RN6uVr/ZNfeCiedP4qMnqJ80axyp5lfF6n+dWIgRHZiOy0M6k5BA/X
N+MQufNREF1h81xjoMMJSoH/QDSTdWVEKH4YW/kUK7bylHzohqsWzgzywBudKnHyr/Ka0Girjkb5
AAtavwTPpFQ31UdfHlkQFlQI+wijzHwvNWvYLIrsdDhdcU4eUUZnUCFzGnaOZXpRyYkhdWPoRx5S
GPmx+ihAUmyy9GgaV0H45K0jznOVW9LaSHvoMQ1f1RZhScso8h3G6nhSkWnVdrkrvSq5Zk9U3Sqs
AlAYyBVZOy54SLpt/hw/C29ICWglYXtYF16nrZVn9SOV97K4UsC9h9/tUblZOwjV6abL0B5vAoaJ
q34PQC6DAb+K3/r3rF8pl9Axz7y5yVY/R2+4k0UN9+DaPUsusRRIbY9EKpRAuZ7Y1ZAQeZw4pTVy
kf6kGivo1ykqjFV+I5UJNYlwjYHZ4Obs133r+O1pfmgGB2ZMzjyHgQ/tyhW8/SG2QRc+DRvsL4XL
sEeI10y39mDTuDbTLj9kz9KDds0HW9UvnbxJUfge1R0Aur4DeudaT+LFuMqTI3PjCFuSVCgvX7od
3oCZ3nBsC4dsbx5pHHOQvMbbdFzugIATx7QJ7gzsejf/ro/Vq3AZiUBzFS/bzmt1f0M4uSavjTdz
h/2KoIZu8mdDyftOkshJPElfI+3+FehqbA4PQOLbN+wQdxbgTNkW5VqKvEH1UGK0bKonaxsivm5s
YztlK1HZxjdTtDtOsuPOoMnMo+p018rNT5zD0RJMwJJ34TORZpbucEUaRiy10xzkVbwLnsab4MUn
zYu2xq3Oz1q0JebZD5y7dJHP/pbaNAEQeW+hbXzX+8xmGWxoltBbdQNoUChBXyG4vNR7H8XmvXMJ
i39cOO3o2FbtJlyy41bhaXxPd/XROJfe+xjazUHxyjWq3MrB83xP3jCEPBkXNC7FyxJYDJN5rSYu
oaEhSRI/8Q8EG8QTTbVChHgSlXO7kfY0fYY3ljLlgznfIqhHAe7R/U6R5Z0UPhiUmpv8yfrQEht/
502wGZlALrq2e3NA7rCRPpo3ceG82dZaOFZbsbNRgVr2aJsv1dZ8kiBGfQLlc2qve8ieFkcPUlyy
wjbJUzpshCu9orjlktIOEq+AXj6bl/gdXE61NjztMhur+l6Cgn3inDj/AFts0012EJ+Ui3UJ4y1t
MH8700A+8QlxWAdjba6aD0F1Wo9yI18zJtJ34a540F8G13jzD/U+8PJN+dO4oW/HH5izp25lEarO
9IR/fFWqq05c+cWGOd2+Mx7TC5i8yO2FVXqjb/8iKjaWT9XRFle302xwWyNGRlo3/ATiEcRM3LEl
rowvdJwT2SnmaUBagw+dFeiKZ6Fir+GmgVU5QTdBmkcSGUh1krm2fPKr8jl8Fwy8RnbzyYl1XLcT
IZ0rhrHpinC4jXQmYgXtCBFS++4Q1VxsbiZyEpatadE+rMyH8oLR3CwgCTHb2QuDB8UVATTyOn3d
7Pwb0ZcqVOb6EUHkOJ+FJ5m542N8Q88t0ApepZmHgVQ6ThuMd+qGmWlrs+p+BifzWII8dMR1exCe
xrN1mB8EhqhUDEfrEGhH/3uAN3gg45AOMBPRKzsi3Ir8RbsaZ+M1eGJLeDW2ypdwaDY8fzGHehoG
GX40O9zUz/UOMVCEUtQWH6w1ZgY7fNV/gj0y8YDh60omntiG4MtEApYiNzDkwVXkMci1dk2AToE0
IB5mx7LW5lNN7s+PGKyFXfwGgMh/lLbSQ9W9x4fsDmeMrh3Bc0uQus2pDZkMXJyBl/OQspRN/qZi
PRQHT902lRNss8mNf6yWFI2V6WgDW6ZKHJDNoFewnEBzeLLIEIZm85ptm3LDSAlNhcF9vhWOjGBR
WU+OgliGAchmvoS5J8qrfB1AcrfDtYE0+6JMK9ltn62jJHrlHhOkZqwqbzzonsVjIj0IL8m63VC6
y+foOzjGhWN+if1WZ009A7xAu9A5RuahE6YIUj/zTbtnxpnxFqsbfLtpsOXcHvdLAOq6OOWv1gs1
unSoBDDcwB0d4Z0+P3Jc/0s7JRBhzwnxnv6MnmXVflgiOj0ExsfaZ1lw4Pk9Bf1FH3fzPnUar7ED
DEBedSRc7yO/y9fpJWNo9EHrJ9yZeygt6rp5DZ/Lad188shB72r3yofwyKfrSgTjOHxgxvDABzFX
NrCX6JqEG8u6xMOqk7YyYzTSSgWuEs/0SrmL0U431+NWSw7g0DeSNyPSeGk3LcpdcwUjVf/yYbWN
DoBAcU9isHHsf1ogfPS+ZHpBXv7cIBi0+5vwOvNJ92tCrwlKAtHIvGmdT49QK/M9cbOc/VfVIdyo
H6p16YBmomyZbIBCn/5WEWyLFIDHWNsIJDTcCIfEv9jC9MGzxYe3x6A4rUlUCcrN8KB1Bz30cGMA
3v0hX5bwKQ3g25GZvHYB2a4ITxP1RmRrz/VlQCb/AbUeKz9OjzMwbSQ1KGsNlMkAGtc8mAD+PHOT
gc8jewICwzkrt1LuhKLNwAr5Q7dPWxDaqynfyY/8eYOkJNwG/ZqMiH5PMvmirUxAl6+YI+mhq+Qu
lHjO7JF+oVKIi5uuHtvWacwrB0mhO1Kwld/1Y2tB0dz4lKFvcbaVLixQyJ/k6EZTMH9sHqKHHE/l
bqjWwVN3TyoPMiNPDOOaFVE5W1IH3PITaG/Ipv+sPYwKPhWXUzHKAH0TFMAgdjTnKOdQIUWn4N18
k48sEul3fOnfDHp3G+JN3opDtQ133b59VR/L1JuYCKMpfYIMSEQdIS12OJOo65TrythYb23mmSiK
sn1BKkH+QP4JFsAQQMlDMD8VX+XbgrPBvYnmwaQ0/yZCBLtH/oO3K1O/8ZZNL3gXsWGlOjAktPNY
GG1qRgKZH2qYKjvapNfci7p988S0078LwASP809x0J+Kl9i0/Y15DSi/dvkzHlRbae0Rb96x1JyS
i4V1RLcrHlauEjfbpZLsGgWKnd6o49r8PSAJl9bocaSvd+d1Yg7FPMD2tYN0gkHHfGTi5pd3rb8I
5+wJp8wIWpHHjFMHUtEPxJ7zNxtbhTFiD02VHqW/F+/oVp4aTh07QBEas/aTuSEjio+PwG7toh3R
0cfPk+tTo35w4wtQWnbUrRh+yAO287eocurv7gARmUeG7QlVHYL8Z4DdZF1tqFuc7AK8uXY0t9il
Lkifo3ko8YKZVME2uMgHKofgjWcm3ffFrsQCo3pEZJVP+kwSu7v4bRMU7GtAJUSHoqaTtJ12MgBQ
7+mr06dQwWoi5XcBgjDxLJ8Y/wZvEgsWFVXsYCzJ94nppc++RB7u16vwVo5vYnHpidN7oescwDN0
qaAiD4kCQmrKMxLBR5UgoseuJKyFsr7Ft0/tI66sLy4Gu2pCGc+BZgsU6phdx5sZrfo3Io7rHYAw
uuxfk7bSrhhamE5KBM6ca0Z+bnUnbBfA9SOpQZzao2YfUvjJZBi5JnnSNx7QAuW4C1LuEniIbE3W
zx0Rt4fivTdXwT69BqeSI5RFrdQh2PmmEfCofjCf4SBKwWqusclYBxTLEAARi++ic/7Iy5bO4hu4
qivNDH4s7ijOCK94faCBUouL+8Lh4gr79I3eHQeF9Lvx9whIlin7NfhiNSY/CEVVezLvGHY/4p96
EzPS25Zr9dM/mJg1fc581Mir4mg94mWkr1cehl3W2GAR1+FXFjPD4jy0IdWQ56jexWv2KO6XjvyB
Zb/uXmh9tJVN+jOHBid4UB+F18wVP8XJBWcIGlg4J6yHCD/5yNt3QjfUzxq4PpZwp51tyEfDNuwd
EM2f/r65B/U+Rsy7lQ+CY+wybG6hU8H9MLfAxV8tsk9GnlA+7B8k9ALY8x0+EAOthOOPruZZl/rS
3hBz3k0YIfgfEX7yrKIIdadDCEl5Hf+w+kmpowPw+Zho8AWr7760KREom9Bns8u39+4SKof0S3vh
7nyM3n2PeHjfGSPH2hsnCX/hF7MFRBfW/AwRu1gbClL4lfomHMRNhVF+bcFCcVj99T2jEyckmgCh
zzreNrsQC/xZeloWm0UkxhnO2ErncjnEmkwYPPp5wWm6SS8vlcRY3qHtw9AWzzkbY/WWomW3R1c9
ceNwkcKLvA+/sb+ajyBAo5/42n+yCQhPkpu/5tcp88i11C++N26NJ9YoHgrji6nbQTlMO1BBxisp
c0BmZgJ17PG1DZwOOgiZowpVmh1uqYj9b5TjHNfR3sbfKkcMKiMVQu8qPGKvEh9Z5YPViN3iGOOB
uRan4h05ukUUnY0wgFA7/zF4CnmeVv49/eYe7l8ooSdIVLZ4iR5YjmSWHCxnK8Zdzb25a6/NneUx
fCSGchWdK3e4c3ZVj/lBco39NrmIa+Ol5mmrEJQWLosni6X2Sm1969+GDdOYe3lDoEZqKzrSXU8p
7U4vHNjhXTaHEp1k5TSuyMiPYd+zteNu+qgvFVG8gQ0PkiVjuJov07i3nP7kfw7jPW5cIfM00StI
l2HXt9uNcSKtnaPf4vDhEDdgY1yJr8sDNELw2pc/BCLIm1l1MyqAjjyPTeDxBwtP20+n8oFVEM2h
tZt4sbVXP2q70eMTEA/KumEgeMNjHK6IJqYlQeZfQV+IjZLh1mkpn/ESfuSUZeF6XItfRA8kzZoF
/C6wkC/ChVW5MY7le/OCnULm4CldhFuk2YHW9jxKneoZiKAHKwUez2hm9/sdaNoeB2ppOQ2xN45R
80gj3sfQ9LbEYRfMNUmBZuomQdteQw1P9tHvryeIsLKkrbhVrGTfSD0BXTX7OJ4nH1QlhillTl+E
VGlco9V433ojyDtRy/k2MOHyqvTOqhh3SUTthUoZhejQnRMxrryU0EcnLHuszhMPw7B8iZHd2B2T
DTzes4IMrjmo0ki5NBb/98to1sdOLXUv0cN0N5IHrLYqBWVap9XO+ra+i8bqDxaQdOD0RUETFn3C
OisFTiq/X/SZrHQh8Bgu0MREYEyyYx1RPoTmHZFlvQlLCnN0j1gQaTyreE9RctCinYhG1OKrkJwD
OhZDGZiIBiSsz/VpUOUvOQEvnscL99q8+LzfXQTBDS1T5xQVZy7ynTrbwt1dBdO3UvpHCPMyJWzQ
YR57iXW54VER8R9zITpV3qBXzsh8m9kex4vREGMwY7WgM8PgzC+f1eY+qahXl+8jc4RRGDVfQhxf
LVDq9dg8tsKcsEaqdjGm74Ne0kKd7lMpKF6rQj/tdVeajHMyBZtSkE8KB0/Y/o+5pD4Z5M6tDJmU
AIJDiZJRCCnyLz7DnfXQms9lN2tuEqAG8sf5NszyA5eDAoasV/pE5ZcpgFMy+s6B8vxpyoRrWn6I
oy8kD7I+NPnYbDtcVqwzabol8o1Fa9wM4hSeagHTCWaMyfOrzuvFILIXKBjMDONopta473OKTFKh
XQU6GGOgWfUsS/4kd1oh28/wVxHiDGjwPv7R+9xpP+pQK4hEeOqSLnW1lHJhSfLCwH6Kq5DTsGTa
//qv//MHRue/QNSfiyhvm//+lwQCqPw3XWf79d//0lTTRLxkaLql4s7kh/4BdNHHVM57waw3gwpn
oLDAFPTsFzIxVE1GrEtWebUa70oFriRh1Le///H/yXdZfrolKaKpMyFS/+DmGKM2tlph1HC/hh9/
VB2xCWgdxHQxhEWgRDgQ3S4Rr/Tf/1wJ7NB/vG1JVgzL1BhuqfLywv4XOUdsgLrKo1QzaSHno8Yp
VuteZAznSccLP4uo6bP6iA3vqFvoORknc7ItlK1qDbt/eCnLe/zzCkgyARsk3Vm8oj+ugJRo4oQ8
tN74IliEuBLAQgjfIRzsjfAQQv5jPrkAYbh9R6Zn/Y0Ai5lwPLfog+kfbgfjL16LDH9LUUxVk60/
X4sW+ZIsFBGzctDALA9s8AtWIJ3K9xAvmi+Y6j9cCeWvbkAZi4eBxUTUVf2PK5EwsZvLUiBiPafd
ZwzZzVA0dJJUWt0Ma3P5+A2pfStLEs+z3GtwolYjpT1yAFwm6U4hhgCJcUysIAcYMPt8Shp/yU9c
bLc4rur62UQDUk4oU9uMy1sSe4K0krZuTlpStY7M9vL3F/WvrqmsKAYWWXOhXv1xX0+BStJBEjQb
M2MjJI8NSk41/MPD83uT/nnnKDLPjibC3zIM+f+/iUeczlNryfWmr7UrbJpLnxn7waD53fLElLRg
jSG/zGUPjsHim8HcjrF2xP8B53BIL3rIHZU25XkghcIkDBgftKl+W+3CLCnf0qo+zhMAjVKvPLHx
z2IX/hR1Vrt//2HJ/0HPYg1SZF2TRcuUQHwut8j/ehgtTQUcLiscByxK08AooBWAOOwYtUwZ13Su
o2wDLHg7QnsSl7ay6eZ1+hxIMF3DBMKIPn4T+v5tJjXAQJgLSgCtYB6Cs5/B6/37l/uXa4eiMrhb
mGOy/vv7/+vlKo2lF0bEy+XOsjsJqg2GK3tesFNS1t8SRuqLp/9t1PaxQu8yQABHT2aVmmL7T6/l
r54ehYVbVFHUIwz94xYIEJZIgjnVm0RjemJUyeQstJEppCdUyZUXaDxPbc+IPWCMMYTZ199/GH/5
+CqWJqsinDedG/GPa4ff5N/34IigyKklmSZzHyESnW4mmM2VrBSrZnny8GUlAEGWi9PLT7FJX2nB
yYzY5LCxj98EQHGlEfvbbSx9t0ZCwzU4lmkJuyfllE2YK3nn1z70P+BE7LFR0jCN+91CWWoXDNXf
v7G/3BgVy9QNdmNZNf9jXUKDyg0k1pum2GsdLXZdwRWIas0dQc2Q/pJsZ8napjTOY8gvf//T/2pf
5A5biGciwD3ljz1BHX21UzP2hGnh9Ai0JoaFfd4PsScFxi3WchokQ/sP7/mvVi1VhJikwveBZPcH
Ti4hLryf0qHezCPXEsHNm24Wb3//zv7pZ/zxzsAny/hEuWER+R1nvfZUM/uHxfcv78n/Ie28luPG
ti37KzfqHafhsXdEn/uQ3pJMkhIlvSAokYL3Hl/fA6y6t8VkBrNNnBOqUslkAtjYZq05x+Rl0Hh8
jEoiAc7GpAxhteg1L0WhrYyOFsDALCJ7BpiVpSfytCl8mcHSKpojfpkTpiaa8eiH4/gQu8U+KNtj
q+IPFbpGJl5Ml8qhYuAP/o8g91b1xCQlEm6ABTZ8gUNCZXQCRnnOfR64PyfgmHBRaXx+47TpVX4/
2xuqagkDPKcqkeyfrSmmlTeGAixo4yFOn9Us4zOTUHIdERREcl4zp4q/4O6m5QDuxlMKuiY5W98c
ivznX0Ve+iaQXNmsWrrmnE86he2oYsiNYlOkvxWPZruvU792ao0+7kDYZe3uDYAVvrH//HM/7k5Q
TQqEdY4NW1+83aE/Jl7pafVYRnFBqIu/cHTeyYqbPc/yFj8ak+6UP/n5J04j/uyec33CcjDOW4Z5
vjuWVRCMRBXgDjMh9IYos9nKfsvL8Ov/w+eYuqrxgJnNzenK/7gycg8wl5VOthHUbkaX3CVI3GCq
r+w1hXHpev74nLPNlmLENtmbfA5IilqR5gLNN6d8e6b0yAK0zKSveB8H2ZbAu555O/9uhlunCB+5
fGoNbdOuFDlproxkaaDH0gxfXYXshGYjqdGEbxLrYFKCInQz2BQmgJvGo2ZE/iP2+1wlS0FH3gIp
HEUvdJ9GCkQVrvfgwVrWdZdjfmhsraLyVmO7yhI/IS6cDh0xWNlceiYC+Kxe+tn4C5+5su04UOKZ
7JBH0svPm1+tUJEXRD6ZzkWKa6ePnjtnwfGUVtvEQpax+K45KCXAPuaYm7p6kW2RIWmP+Bh3wvO/
d4mtIlyFrmP15gnq9m8VJt4iculgO5aghjlqzqq0rG8Ef4bjHYfmYu1SYc0kDfDWxm4TRogHRO9/
Dcbx0QtuPx8p2oWFiQ2lYzEZqCjDrPPdUhyPisExLSPPGCCA7ncPbZyejE5/EKX8STWinalDdMLO
8yST8K6SvgmkqcPqf8gCazek5gPm9W+WViw1P/8yKvEPzSYrUzdqMt5jfT0OPoWdwobj730tW5t4
Rd9t5pgS1z3BQWWFv9qJTtja6FKZ/tespXWqAAQ15M+46x4sUq/GunnQIUNXLcDvMKUhksibsvCX
JjbC2uQPhDFxHH2z8Du8nOEp0c0DXpKTXrcPWOa88iUc0q1haC+Dp61dBbS3SaHDKPXnJtXWeU/r
MeC2u6T5mkEQU2paQpJGXIFnYT59T93sokXlNA++rb28/bnWPlRZdUJ9u6haCBU6cr46ljuo5BuL
tmBTqs9V2G7cnjlNM78ZerrFZ7GLg/Q4+vqdZ5m3XgQbwi+/KGN2xO0Cc8f3v/hd9L0kQfZQ+zB5
XE+5r9PqaDbOCxnmVPNF+ZRhR7yLWqJuUvjGY5PdcwZlTE1g+ysj5MJCoUtoqRSfLFSZztlk4iZQ
S/VyQB0NhizzymFXQy6d25I6ZFJaKyjaLwECdiQZJXIWlcceVT1NUNfoNle+y7Scn02ghu6Y4CYk
LA95fkShytK2XZ5kG3AgyNOJmVaCyahGGCJ6ucbWWvK6Sb9S8u65d+pfWqY+VCXKGt8X5jJrc7qJ
QvG2Xd1fWcS0j6cOgxOaatu6JqBins/tpTe0it/YJBpjGaDelQuksjReEJd7e7cvv7vJCJ3Q0eNN
5cDZ8pVu25CzcmVRm+DI57cIvi3rmRDkALJjeT/310NEhMbQgJcVXyACJGv8f4myfOOGYOqY9WE/
7NMYcaJB4u9E06gnz7nZSmTFMTx01f5lJfsYOwFl+f4O3t94zFwF+RPGEt2M5rpEOeuW9WK0lTuj
jbmWoNYhzsHWMolacRt7hmUjvrJ4XpqpOB+R/6pa1DZ0/WwfVkV1Hkd4qiC0Nje1Lmm9l88wqGZt
XD4WXfoYNwPSH2MEFpM9fz7yPu6gzWk11RyQ0I60rLN9ZtTmuJu0EDuKoN2EX2nRD8Mj1bpVYBeH
Tk/uRwXx0OcfemFMsWsHd+04bIwM1T674rzKssZrm3iTRUg+0RLmUfU82g3Qj/DWctFJp3jk+uck
dE6oqF8+//i3LeD7t81UDS5b10zNtq3zjZkXxHlqxgWpd1Zt0ltsGR22jvSOTN/RvA1j+9RiDqC9
bdGTVkBbdFQnitac9ap4KhvjsZl+maD326HCy5/3gopJ9jwM90ZzBOO3CzMs+k557Wl9nCb44hw6
2LRbFl9/mtL+2P8UFnVru0n44pjufQM38CheQkz4ICivnA4uDQyDop/NbWInZJ19lI9U2BW1jDZR
BNfAweHhOevEao4OOm8sY5woa/n0+YP5uGHm8iCmG0DOp8nmfNtl5oA1FUFICvNdJPPnbNAeQTIs
1Fz78nbLIzdZmrpzZTx+3L6aKkdyQ50263zw2UtgVRQxateJNkrT7Ia4Jcguug1s9fD55WmX7qml
Uu4yyG/htp5NYWy7+iDg7954qXWyW87wBHJPBTeWyux7oRiHyNRXoWqtBGwBs2KWLQ2cVs2wDRAF
Aqki1sIgtEpxr42sC5MQ90BT2b8LXbU5Eb4fWr2i94T5Yfst8QGNgf9gWD1zgHuog3rftN81Agln
dggjSrs21KxppT1/H6epz7GAhLHSnH02CwgBNH4dbaQFXMLE6EcFBNaC6mTM61m3rWG6zTBogmuA
RJKSwcwVoCpOyFecIt661h0JiQqOb8BboWEEFLzUhob3uE8iiDWsBETM89pTMNP0coEzDlFI3qQr
t0rvYxMTeT8RZN6gY/WUv+nhJsEnFk+Otsc3loFSiKXVAS96++0A8STsJKBPmMgptYKD67ofdWXt
3lJZxkydTPHkTAujmMM+BskR/KSuh/KtB+6nZO0GEJec61rxDOB5lU/HgCsDbnpJP9xYIafSjCak
eT7gxhCGq28y0Q2d8sMN0cv51tIedkmJGq0AiOJazS5LIZFgmnrBnbM08uru8y9x8eUicoD2hdTh
/59NJIlZsHnwsniDpxNJFZetRtqjcOorh7YL9UZGsLQ59zKp29T63o9g3G5GmhdpvOkMmk5oE0UD
soN5uiraHVuoR5gH6MHBZdSGRVqbfijd9tCJ8doX+bhTmSr0Gm0iQfGTu//+i4yhio0YNOtGq+Be
NPyw6Mt15T1HyfDNmqycb/k2hXUzGeET8fP//oZzF0wWdFOo6nlFjtfAbiOf2WyI3Jfpfpfoy5LS
vTJZ6x8PyRTBmBnpM1C+18/f2r6KUm3MmDHsiBaDhPM/i/MYdZZzigaiS2zmrNCoN0Fry1lXM8oB
khN5Oqx0oozYS6M0h8g5Sra8U/suMOVTAjNHdwkb6JEHVhoCp+vT8KXZhhgKU6PtcKEsI+xSgPBr
I5SdzU4h11vJ82du5ZzI+cOgXp31L94n3YB1B/ZCfOjcxNwkx6b6tRn6W0VrQCJH+XND2RQkpEBZ
Ewc/m/inCfilU8BVdexI7WIXpAhgPh8YzvQGnE8HPCiavKZmEE5yts7JRgfw5BXRBpMxLh1A/wLw
AwRKwquiAO0XJqmsru58dhNsCU5SVGtVfHeE+Zigrcleew/rSpC0m4rtUsgCCWqajMaRH1pJYlHX
W0dLuseh1h9FTzEjZzCoRv5s1tFXadQPSZ49y1495IDqyQLDy1R+L4W1LDySp7BRPlOqpgQpH0et
uDegNRF+NYGHX4OMZrsvEmOZ6fYBj/F9a4CAyZ1y7zcGeAsCfwiOdB0H4Kn9lAYccxn2KorTXgVr
qR98hsOMDFNYOz/e/t2xE0Jquct5QUXFz36G6rVV1bz47B0qrMx/ePvOt/alW00lhYSVrSh3KbAl
EbW7jibnYnohyq5DH+QPG0sjBbwnKYw7HUrtMSzT59ArfzV+tR1V81EJ2GXWHRN2URYPsDjuRrPs
2JbKeVT6v8KfmgQ50viIEuzhDofXJoNFFk2cKSe2UUYr9kvL4BK5Vc1bA93jNBcbDr+kQsAHL5Xj
1mlxEmTefV3Rz3KUK8vApQ2GppocIzF4y+kY935WjJ2mDwMAIhul1mZan957vbsj9U/zii9ZOTyr
OVodNz7JbLhyxtEvLEEak+G0aaZZa5zv93WNt9rEvr0ZXe0FXNs3YP9fHc1fFjJ9CPMfjWZsjM3w
ak/GMgvhjv9NzZxD5hrPoq0f0gKgnsjp+uVTpWpd9QgodDddUe/BUiXrB7+Mt5+/q5dmV2pams1+
n/3Yh2N3C221L70s23QhijYn3RYN9Z2keyijdDvm0U7tnJXh49BCpTmkfDl0JLNObR7iGnWE42Od
8W8J9fwV9ua3RKgvIyy4UHzRkuE5qtQrZ6qLj1fTaEvSi+FMd776mooMg1JU2QY73U1hdyWioa9e
ne9VNTh5bLbSuF8OobcehHU1V+jCxprPnirPumZJ5ur3Y4spr6srs2BsEZ4yJw+eAWYeeGvWVraw
lPABZ/3OH9WXPFZfqFOvILat0869sfTmAWv+LKoFMmbg04aaHj9/kpcOu3w5jjMGezBObmezbkL+
GsB5nuRYZ9/Aja2G0foWWkyXnu/MOJ8e1JTakmdZN7Ynd2bvfb3yDS6cq3gyqjSEzQFLnG8Dc8cM
6iSlulQM7cP0fDpbbrwKiHn9zZTtA+HWX7PEPvSRuCG6V6LzyELjG0mFL7XjnQii/JYC2VeIrMVT
fOXtvLAcawaqGmmYrEkfuvMtfEsyIIsUJXTDuTp7taziMa4YQIFXnESTXmsGXxosBjFbuqXpOse9
s8HCyHAzvRrTDdWBVUlAXAnPZAZ5dZHb/kPoD/zH/srrPD3js5WXfr1qGQYdaFOX0wz1x8E9H7u+
VF2KVziWn0Z0jD3ecKc+ell6rfDtXHraf37W2XiTShiFpjkVyiR8rCpwMZhqkLo44WjBc9FnANgE
skbTWPtqcTPmmYMJR+zFIHlp7QWW9ceJ6JuYzsqjn1fmw1bNzCdA9QmdfNJJwC3F4zqfYnM7R91W
Sv6IJdYHoW/UFGuhSOydfd6Uj2/kYySaCe1H2Hz5q5lqG+KXN6HVgl0Jx23la9sidZZp1t4OwYun
O0tZpSjpnJ3Ag03JRSc9sM6GtVrIfV62NzIB+qIM63KsyH8uHiMAPo2C1RQDaNwek3bYGg0utaL5
HYb1Y1vxLb30pk8hmCTu+GDFdEp0SaRRhkl7HjggbGKyffOfYutPwbOZKWG+uOo3omy+R5VNiGEz
UwZjmAPSlv2iVQnJMSDSrAr8aG+ES8mlrExUkrjxzJ2NJsgJvWKV9Cil1eQ5R5pFZbEiB6vej94Q
w0JNWUfsgiSfjBEIXmBtGsR7CukFO95gnKC0Wtah1yHcrDvYdICiuiEkIKKJ7puETaIhTcAgsRrz
V0zUfWSJsBKsG793/DVkISTjVLBnhDB8I2ezJ8bBWKfEAgklP4HRw6PDqB9FegJ1vjBy9mOO2m+r
lKXQghoX4RduyQ6S0avEHuQE1aNwxZSM+doG2ckr05NS1WgpXDRPJpb27FcltCc9xreYRtnXsN/C
Mpw5NrhbGgdPDnAkN8fkDaRY+hvf4u+K3KNKqFUDOMDwrVWtbKch0dvFSQ7OXtgDJlK+5DQPAElf
o29dGxHcQ9c/dEHzLXO8fpE2w/rz6fLi+6M5jsbkYCBbOTuw2kVV1IPNhKRX7qK0mZHJxRxyEi9Q
CZmDvWxGuecSr8yDlzYp1D84vSKmQKt09rGWP8BQ8Qhdrmn/aKq8SaOEen56ZSa6uBxZ7DANOra0
EeXZ55iIg4DXy3TTDXLTdA2eKEjwCW5dqikZcrpZHvgnWerHgFicQru+U7g047OoOjb3mCrs+cFR
5kmR5J1FRwEPR1ygOG3Qv3eKfeA/3yAU4NAnZq433jP5L32itRcgEQ9qCSBZUHwkl/ZQ1+VdpBOp
Jey9m+h0sCxgyS5BNB3kzFmipbyClbvx4vQl8+r7xvd2cMX3cmiBKZA21VolDoWUar5HUIiHgTjp
msWQ2Y9GAwYuYrpshqlHGCtzvYRW6g+T00kdno103BDXjOjbmWsEJie+ipD/Ra8ihDktBnxyvQgp
D+6L/FSKDA27iWlArcfn6WlmkMHwf/XRQoT2V45SUUJGcz6AzwpPJbwlyL3sRH64hML+3bHzmTcM
OHoLzQso1LThUbBJJasgBKdAFapKnHqhhy1p5SUYRw2EcEy8MZEfpBAgUK/j/BUjFWBSFTZ334Ll
RxjReSaRBrX5mPckmA5o/p289sA7SBzaGhwKeo9Oa+8qFRNlXHqzpsdj24ZfxyiHvpFMInE8n4HL
B0xYwc/fwUvrpW1wRJfo3Riq0zv6x3oZqJWVpFGbQj+kx6R/Sex4P3TqOtKIq/n/+qjzI1qbwxvO
QD5ufAeSYgpfOKXGDiZx3tXKlcu6uEu2OVehS0GOxnHu/XWphZ5nhVlyXdGm8knT89Kl32erad8e
asN3jcT0ESc7uOErl3lp10OVhpIUWy3OYWe7HrtEVpDGTC89bV8I6EmC5aWubxxf7rWc58vPP7+x
lz/RopI/BZt+qDYAp0bdAsdwU4YlBrDyEarMs+YOT1lcvtasIVCdlp9/5NvUcb7PmvSx1DpRKzvn
4p+xyqH6k6CwCfvYn5uEHLZoHDFbSoJG1XI21vZDBZuJLLgufhDikSBsBDEDe4Sym1p9GR7z+qSw
UFWYXfGZJjU70mBcywFpg6VkUCdIHnESax8heqPQ5WKKG7d27tjzkYhmz83ruSN43zpcaWQNUNve
t3B0F7wr+yCAL0XztiKV+KGMMcbVMOESaWyyRP/Sy+IuVdJh5lKJRdC88GsfmrBUooVOfgK12Q7X
8eQ+LyqgSQgACQnL5pw+0zkc/++hgDphAcf7/K5eHLWMWYNWEK1pNKjvR23Xu2Sl+TLZdEX+Gg8E
HFNJccct+Lob3VzWzSLE7zheK2ReGkDwgChkUtA1P5wMqlYZ/Fy3kw2E6tdw5PHJsXoe4vo5mTQY
fZmf4P48fn6xl1Z/Ok8o3tXph7fd9R8zjyrLCEEy5MOIJSQDVzOX6LSmpb/MrF0otNs4Kx6n/cnn
n3tpxvvjc8/Pz+Foxm1mqQnG5n4tiKqHM1TddLr2VGbt39nO76Kd/3QzyAsValKIbURiHEuZFc5K
5XUnCPQglGljpOF937fdIkC27lGN1cu4JsYl/20R5kb3aVwPqo+XXcDMoG6o8aBdt3JmVrUxvJc4
g35k2/1t6BknWJV94gI4NWJEfor24tl4sSoTWJ5rfQ/RSC51HVleT+xeBWPQDwHnWOOXugFpMkYP
zI2weyFPrfx0y54WWzRukwq3NsltT2/mEluEKrFP2O7kTZThRioUzhsa+OsZJy8Kxhl7fSV9JGaj
whJC3dnV1l5rkXFXV6TpEQyJlGqZWt33djQ7QuA49mi1tUbudePaHiTnDvglmSYswTWMiWju6TCE
I6M/mbG/m/bNRWk8CXbEfcXYIFJh6fn9k+mNxGDVj2HW3BD3kC+dSNn3kbXswM8Giv9bGcthafn1
jozZ+sYqfdKiML+S0Htlibn00sgpgJrGA2/ruagzjvMK3WVOXT3ndJUZTy04ilo1n6zc2tPwfaqJ
KLsy0+uXBq9Ek4EbwqFVfD6eOF965BYyQdixc6MDvEd26+oLrZoXkHCDKR1Km1pwVSA3thsSaZi4
N30QhhsvTB7KhrZmrtP2TUjt0MPfqZt/Q29PuFU7TmiJaA+LF15CA1AdbNYybrEAaxY0iM/fwQtO
AROPBToPnemGWuXZe+EpQ4ymMoZ55CYr9FM43FUq3n2p3ZgJV0X+FuHsmPqUAf56pPiE7UmJMHvI
qJB7GBEVWa/bhlm4Th9I1UO/hdVpTWoBTlz47UR6xF9bY+XaBvD4HOJlrRBAEatTNLRK7mvQ+pvP
L+qtvnS2JrLbt7RpMyUo/0wj5o8ZTdqDSGrdiDc9EfcFRXVQauKxzux2Xur9SpNuvsgS0OGJrj36
8BU4w6fYez2yQeo0WgcRxwColcIXV+ahS0IMRNu0jqZdgvOhMOv11pi7LZNtLvxDE8TPSlyc/Axj
tGViRK7JOCnheFdW/wj88dbv66NF62vWupw868r52q0SP32tIx4UlHpkbsnrQFqB0/FXNKnYE1qD
2sdUfl+5p+qFGRRtBFIBBG40ds67mmroejZlowR9dkmQUoTfrxmYNlx1R/IzGhHubj9mwbbzd7ID
PZCF0XiUKuyGzn9Rh0K/pYFGdzuGGGS4Uz5nU6B604Znb+R1GeKf5EOmyy6tb6Gjwj0hWVHm1DhS
m7fFClplEcJVJbeTl22AOm6J4J7JCkBlmjmbOJImabspZylh7DKdhBzDpy48db7gpvg7AGpA+mIK
FG07cU3dV3yK909VYfhoDaWyVIsc5ali3AsreEqRIc2MxtRmXc5eSSjiEMlfTscUbIfNi2epC9di
N5O2G4Rsi8L+AbH01XO9Xe/BfvJCa+EZ2WlaT1rnCzGYP6ZNYR0bT1VZPmpN86LT62v5eRvoGt1/
/mJDrR999vxd125lXtMg9/dQ69uFF3S/j65q3EhWA88MozXVQizpZUFkinROxCFzfIQIyBTbwvzK
680YT9zRQf2RZsOvK2Ph0lBAkGaoiFY41J531QaaCXFVG8mmD7MYLKQxA+97n3hVv+Y8x/0J5Kk1
FUI8p/kLn02UaFeUJRc2LRgEBTpza1rRzwu8xF0XRTJt0GTG4+vi/KvtgBhuZcG9QU66kUOxHPGR
zgJYy9fe4guzP6USejqUcdkhnlffU3rsTZcE6SZqCJHM03BjZjDMHED3C6PAXpVhRjoI68HiHVgl
rg88tNq4eUbus1+LtZ6GN25T6FtjmCIAWwmEkFwu1dq2Te8eoWUuCEx6DATBoewt1uxq2BOW5d+r
2P94ty2q3kyfv7Kc4FXPr89++p+PWcL//+f0Z/7797z/E/95JLktq7Lf9ae/a/2a3Twnr9X5b3r3
N/Pp/3y7xXP9/O4nyxRdzXBqXsvh/rVq4vq/zKrT7/w//cX/eH37Wx6H/PXffz2/8AigEWN7/lX/
9c8vTeZWynkmY/q/7bDTJ/zzy9Ml/Puvp2eOoqlXZ+mFP/b6XNX//kuhrfEvymUW7QohDayiFH26
179/STf/RamJBrg2debSrKz9f/9lyn+pSKAEEz/esOmQ+Nd/VFnz9kvWv5DkTk1T/J4mE6z2139d
/d3fC9vfj817zf75+Z+b3bP1zxSTOuHNLoeUDRHr+fAEQlk0StXYp0i1Akiy0bCtam9be2o395ok
XSYGXkkB0aCWWrS2u2yfqghysk5LdlUuiqkhsgnjRj0qcXRlJTnr8719OzRn00ZNYp7AKPJ+dfas
3owdvzZPNmTHYswIjZIKgBGhAAqOtRP+63tCZmBoZGAXhkyJ5xzVtE3jVQRrEn4Bj1yDyTaWtMct
eIsjO07Qr5zutc6/bcgrStj3ZiMLkpG5P/8YCBdu7tmO6Z+vP2nsxWQB4/m///qlV0ddmWnmaZR9
/r0cs/CmGMMCvDgarHwkC8TTfHnnw340uu+Dp9Z3tabvMVf4B8M3gwPrxK6ggnTjANMXCsQtUWtf
ZE7gH1LARZqwEwv0oty2bXXPib/au+yzWOhhYeeqQzpQfLpyTdMt/98bpumaKBzoGvPp1JXSzq9J
NwIvlcTqnBjo6bqsQCe1JVGeaufhccf57fiadYgYH6s8EmLjZoWyo583HGgtdetAFF9EPxR7J0GY
EBbsHcWjHgTNXA8j896O4XJ6KYuc9Oor9Y+3vdyHr867Q+VM4606P6kz+bqNl0v9pOVirtpKeD8Q
h5BQ3I+TwCU8ovX3ZD2g2RiiIwLc/gfx0LXoyDNT6MoEmiSMqg7WvTf2KwOkOYDRDoqjD1GdS9gr
oX5UWhz8gwOPka2PfysUY1lzbAKvI+kTONUwh3wMoiNzaE2UkF5s0wdqhlWJIVnB10t0iTiD3MCo
A7RY2FmAj4doKce4tTxE7rGZebTqR/+Uuy5syTqHzi7pEw3eDYBoeXz7IYJ40dogPmy/If1RPQ59
EWwtcNIrDbys6aomRc5s+CEzGzhfF3ASyppjSH11iQyyX1cq7EcRarBg1bq9ffu3LmrvopDAUgJS
qntD17MbtXC3GUJCUehkpXakutrRo43+Yl72kbZUNJPjcVgW275SSyQ8+ctg93KbBNU3PfW62dgL
8+Rr+caio3Nlb69fGqrUE9Ft081Ucby9f/1Eh0OHfo9+UvTm0DpsMGJRlmsXIjRoBJOkCf2mY9ne
ZkP1xQ8sgN4JxJrMyyjY6K529LN83UhlrkXleIgb7dSRbx2htsREOi7GUh6llV7T+b6dB8+HqS2Z
mB1U9zr/fP+1bUUlw9sqNeJdQMyptn/vRfatQbTmgnqPIKFCD3nwHgYhRwA3I+AiUKKHSj4jY9f3
thr8Fl4GjAGLJvwFcE+mj9OqIE9n8JvgSkPobTN/9nXp3SPatXEUfmzNtFKmURHBZElcUdypA621
IfoRdPHBb7JmLkRKLmcqdiI1D9pIxojmhV+CSNRXejfGVB7+8EX+1vXxbbBBvL9v0OlrliaeEg7U
hyLSzEP5FPvw17OArb2qNDQUvkcZ1iWaJkdPp79Zd7p++3YrOSSsOPvHN2VaQ8kaQDeCWA31LaJJ
5D8VOcZBqBx4OHAHcSO0fQIsOGjv28gEXwgnvHPJ7vBcjvWlU6gHhVLlTgnjb+DFr1XKLw2RqVnO
lkLDxPVhJtPNycOpuuqp6oNfZtOF+47NJx53w1nEoXU/VNFvOxMnRSmId3f7+EdoG0dtAEWtB6Co
87Bu0JqQdOk7kIDrRG1no9KvR5kqi4L8kdnnq4ZtfHw2znQWfPsfvoaz0r6Wh1PecKufygohr54E
7ZpJej06za98qJ1bYQHlKmIYQY1DYahx6JInZQiPcaIoR9ad5hMZb2b9L0u04qD5aIstfMX4N4hQ
VHkoWF6jra+HxDVjk9ft1tgK88muPbFR6entoswHqswnbJrK2PkIUwkfqfxVqRrAjjUSHZtkAOWK
4VV6tOj1/j7CpnGo8VvBiC+1Dem9gPvBAY+ivSlEu2VVELdhD7FRTfW7FOrIbwXcahrkAIoaZ2eE
jbfLQu1Bk57xJekVMNd6RjuY1GkjTfojhQ5llwDbMaeL0kujXX1+381prjh7JxyMftwGEzc2E8r7
dyKMPbdBuqARM5PHI+kb7f3gw0ccnRJYhmL394psO/r8HM6GYSSdoBu2NnTxZask5SZRTXfVVCZB
K9raTJWbBmnmHNRCMQ9Vr90ClFl4IhsoQX1pWjI/DSGpUjb5wiaFgmQ99oYEFD14qS1JSA9vybax
HwWU8TjV96PR6EeR5XDZB7c7Ek+4GruIckcWP7QFkFpZg5vykaH3rIMzskrzZWJFcqtnZXNlhGrv
O8xv+xoHeoowVZP79YFBoPR605KAqp36PH0yC/TwovG/UXzK9lUBOE/YCq0HjtFzN0iSvTXljiI1
mEVmn+8HF+QlqodjajjD4vNn+NZ8+vMZTgUgEDuoJDWL3K7zomVSewSJREN16nIj24ddVN3hVSIA
LfriFtQaSkc59IoJly6HI6DZcQpLaLRmws6xeU3DN0cYsLGGEqKwrhjHUkDQC5pWPQyuPIJYQlTr
2vHapBCyQowaENhMW7lu/GGJ4sFrTPW+M546m3VxojPNxtw2N5FTPytp3JE6gg1oDNZJbJEUa07h
RZxDp5InugtiF81KhbEyDX7DJmKgzcnmDfJF7/poLwPprzSHfPfUjDDseZLQ3ETtF51lLAxNIzo5
eg6jAbZwQ+IcUzN7j4y9uv6VQoG2aoUBfy3Pk5X0OkLipUmQuAfT2crMcWkExJk7KcbOzx8Jx/b3
RQVQDjwHXiiDWY1y6Ide5YgEhDSmAf1X1GU3CeGCK1MhP9NKaXxnCrC44iUgZHrljIPY1mGwk0bq
P9YkNG87C9Sa7/wUfRndWENjouNxxnFh5nju2XpvHQcVNh3WoV5Znjllaf2MK4+zTdgS1CA79Ybk
qVVDFB0hgt/rutDuI7f/Ure2SmoCpJ/oVm0hIXPD1DXujF9BY6/BTEG1EZbl33etbj8ktQKvk+aA
HurtMjWXfRv0K8ErPTOyoDmmA5fUmuBwM/oajfTUBStOuAfIQTM9vncCiBqjzy4JCfvGFgQ3ixIe
vQ/k1RYDSGG6qoukN/V5lTrdwSCbGBTW9G96c+oTc+e4vYHxxHUPgLyWatRHt1bRLZMMsbyhlADr
43SRe00B5EOFnS16DZ+lfi9HAhdBgNjNIbU7d1EX4RN5P6Bf9GzXlxL6ZkRUezkCbibFtlr7aI7i
wgluPV/IWRHm7Rr9gwMGSDWIECbotO6oyDPQwSpSOV+oRH2hBEAZVsTfhlLTtg1krPlYwW+2e33X
FspwkLmWLMuKOGb2A6Xb9SdX5N5cC5vwBhkllXEXz6TRJ7/GJho2aelznZZ505vNQbH4NvGc9Kjy
1iDfm/DZSqMdi6yhdzBLJ2qdLXtIXURjvYZ6F+/VrrpJ2lhd28LtF2UDBXFUmhP5KCbvMm9vnjgv
Wqi469IflOPYFXPLVdubsJXGHY3UH5UxPqci9VdhhIVvoJHKmqFtW2HfkSb3rSSd5y7IOlIP8NGX
GgMiNElqwI64KSIbklhWvZixrm97BzpoiV/rsSRqM6vUcc9jC+aKyHZsjDUkUniQ4iq6CZR+XIZk
tM3UKM738WDfEZY9bvpc1secmiTRcTL1DyJrXsWUkC3LKjzGGj4n3Yav57tVdeMOxDnEpVyMJM9s
hSaSvS4HREB2MYfaBGCugDVG1k5yRKx1bAJHnSFongBytMhyqBJtymXZVJRuRQyBLBF+vgoIwlpl
FhYqpwMA2Q2QOlqXUxi9KmeKZuliEsB4wfrYIZUNKaDkO7tsuTJql8fBAKffWCb+dp2aDqx3uFMy
KokNNex9bRMG2JX0PvhP5a0/etWtGQOiGqHELENfjfdlnHtL5C75wjcxzgq1/2rypw6KCnIxHxXx
1CtcP3nWeSXphY2mehfXtXo3jEN3F26tFDrv/6LrvJZcVbZt+0VEQOJfBRKypfLTvBBV0+AhsQl8
/W3S3GfPdVec86KQqqQyEiQjx+i9t2zgTepzSbpyZYpN5cs6KNKMZNYpPg6NZZ9REXyMAH62tnvD
483O1SiRudHZBglka2Qoeitx8a4pt6LzfyyphUzQ/D7HnhZNSIRwvA4j2ccc+dt5LtajuSastenw
yx3y+cG/3biIJzYtqQk79nZI59K4iKa5/LlUSfK4ko9w0ET82JCAqbWr9drgau+6OLlkzm2S6HcE
Zqfde9UW4sVJSP8kdO8h0yP6yaAjTIHtn8P2kyCEnwsW/ggCPBlJA4mHqzSAoLFSGkY3n6RNjAp7
oWJNoVnRjLf81X281zJJnl37WcseYigxyK3TfSKrOMKzTR5HeVPqTK0VsBAQ+9wT/QvBDVNa7D6O
zfy9dYZj2c7pi1VY29h2+u1krl9RpCFhbAmFNkboIC3hEq/KusocuSiJMVj8RRqOMt/3YKzpifTx
zi0IhXUqEFoOs1djmsldnAhpGwzzMHbxo9mgoer90XpDRv6mkau1nbGgMPuykSSNbOmO/7jL7p3H
0Syq+shutj1O2dge2RbJPw9FP4NkuX/Hy/0rqzIiTD+TR6YEq75dEQgc/zzWyRuIsx6WpHSaY4uk
9M9NOmsX4fbujsCl/ji2dvePm84HDSrtg1tbHB8zq+wWf/zPGInA0TKpixw3HsLCdpcjmurl6Cbr
ApLXBTcqJiysYGm53B1TNU2RENUhZ7y4rZbp48+X0+ycOqKI5FCPx+52UwGaPo4ZEALHsgFYAsw9
VlYcumzp99k8k9C9aGN/vN+khtkfNZ2boUx/OJWCMl+WJfG2UMNFg8tK1eUbQZRvnTN2kTfBNPDr
qtzmnlkfS7CFt0gGPzQn0kHdmpNl7UAdyXV5ESkLdSWqklII08pMH74fGv7J4j83/3pIGlUdrlpL
8gmkx62yJLlpPbnbgEIpDuLmeL9Z3Un+uXd/2C2aBfCeqVaetmwjueFaLMGI/c+9RJmEFt8f52ik
OoOhPk7kazcbL3lpJQdt4JJMDoEWKRb7kBHSpkuFH45OsUaNA46JQCIQG/g6p2J51LMbFdoDqNY2
2tY1funSuSjFVMTUbYc97WQEhecwWWxJYbYSqCazRc7J0Co9xNwZeOSqPAAeRnyY7RI3hkImSOH0
+2hVGWofy5k341Q46BAlAesxtEUZB2Nqk8CzNNamJyFjo9qKN4p+xVF1+m/N1z585IuZBhUtSdnh
FgP5mbnadkOyZ0RohQncLJcS5+wVRH3YTXrwWq79pWW0+6z+qLVspzxgHsOKxKEn7PTmLT2L+YY6
iW/EoFJ7ceysCNN4oJ2ZEIFeGe4ULGZ/ojW0r0uPA6JSPuCCZeVUu91w+Tr4SddH9y/lWlsf78+7
37t/7e9z/7z2//z2359gpzQHB+IkMIP8/7+z6llS4Q38z6+RrZ4huZpP//jZxf05op3KyKjdo1yW
G03i9sfeXydvVVGctr+6XooVOh/faFie1qC40XfUyl7v/hPu3/n7uvufcn9YJFJQ89+ElosW2l0+
wkBFOJ1zhjQe0JBFY4PkNcPPPI8jbUZxQp22hsKPyYVx4mw83m9WIQi8y+GW2PnAgr/AYF6mIagN
gnFm4MWBZ0PwyG/cKd0piM3xJ3YcFqGqgRQ/0MU4h0xP7SNybftYKBssTY1xeqcN6YvyPM7k+7fv
NyP7oCMyJuIrWtI3/NrMLPjOvJqroH1c8hx+YL5G9+fdv3S/uT+sbPLcNZvU8NsPuX/dLkES3O9h
laFroOd++PcFVPIlV2ImD5VcPLDtFSolbTgQJrwe7Y6LJ3m4vQjI3gm8arX3+ddExS92ZXtb2k/N
MU5s8sPvd+tK69egB3HHsnb73v1GOfjAtoB2m2MjKcLG1vTD2OAKcL/xm+k/9+4P74RUl1AVYj//
+xzvv/f+fu3+uvuz//Vj5qQvcRx4rDlKX61wJMdkBWPM4Vlg419vNftrMqhsJ5gBUABVc3X8e4Nz
klTtv48XxNT/+Pa/Ht6fN9yIun9fkSyptwR/H/9vL6EcmAj3LNowHel1/Hk2qFhS3O8vXM2Zv+Lv
K/usuDHLqoNNXLZJlMM+JtnzP3/n36f9/aVaBmn278P7vX897z4N+/u1f/zj9+/86yXKbzUYPBff
lI8d7dPB+vMmzaNL1CNBkLxNMl774UW/3Y2roqr293dGovqt9qvuojF27f39M/v7id4f+oNgA1Y1
Jbd/7t+//Pep93v3Dzoj/PWm4Lu9YJoMbQnIsIZ6mGe4fwV1v1pJiu5B/rVsxMfb+tMh3Fy39yNg
XkFSf51vK4l/Xzqcjt2R0So2Pj0ijLquDhhEBvAZ839uut4TZIb893FsJ1qg9cRsSthzW3e12WFw
cN1/aHq7otrCSOhLxKdSw0Bjax0oH9CV93f1/rl0FL470Tavkl3dAQ9FcxS3D3gd3sps2N7fwH+9
/fev/eMjkvfD9M+7/vduXEgOm2wcv3tj8sPVMqZYdtacloYgznW8hZ23bv3EDP40I0cPy9Wen5sC
feQGfOej7u08rfd2BIa7COiIvppvM0yrgM7pumO6lcPQR5MPkrihlITAtHYXRhCXmcTNL/aj5sTm
+eY/MezkUPjLIdETMoUbounH1PhcIVY/tI3+aoO6PIjhYURwe/IrWHpeJ/Y0Wj6zXdbbC+i1otyi
DMAqVDIl6tsOk3DrXLIxfV072E5uia1WtXnktN5nw2K1Gctch0QEmEeDEx3Mmf+97WrjoRnJvZ0t
Mz7oC4gGNAqn3tG/+ykUy4kgs/3gGd/sG1R8UTAswTKSHDXIa7G2u26E0EZqygwHng29Zi0f2Tp/
rwntOWU5HShdZ/PEhElQG/jOrusRVpmFC3PKbOaDb8w/VgbAO1VpxFYkffKoQ3Nww762uqc8Wd5t
8lSxero/6xjygd6P/p40UIVvx39u6yR7dvu1jeSUv02VNWwZDpeA02QSmktDwnul7A8x0TAzjZWg
9ARtEifDldhzM8jSkmz+DKBErn+xF8vmEgs3I6vgofO2PxBYNwbQ639oNQbJSUK1K9F50Ad9ZEFq
TyitUzI+y4c8d6ZD6RRPqHqr13FKAJ1Y1ucsFv0dRYpu2s2p0Vx352uwLzyxRCil4AWvU36IYXer
hTh/BsjQpUx6BnweP1bXfJh81IsZ4tI6Rj560wgCymbKrMM/1ntgXHYLr+dYMQc6V6NXv3sFezHz
de4776NMMm2TCGSmRpOUESRXOczjuXBYFGyjbx9FD5HM7g1kKYZ/bhtv4w3aTJ0drzco7nVaxnbv
GvPynKXd3oZWprn2SAYbAe2zuTCjrDzYsQNMLbfM2ehxodM892G14uRQ5wwx8xphf1pG4/A0jKDE
xokg4XKS78nkGgcLnVg7xeVuBJ680W3phV0MQh0HnH2aie4Y0XNZT8tc+OcyrTBtV+l0yoxPTdNU
oE2ME5Y+WTYWWvMgdlr7gEA08h9R0qzC01guJNgu9LdAcfufFR6zB1zm78xvqGDZoe8MQ205u5uH
ueXAWlQVmESEnIzOfUmlKc7Vx8rI+X3wP4Vcnpesjp+MzPoOmXN+xMZtH5tluTDCqx5suMKEUYPJ
6ppZD5amf+/mzn4RbXEpBZDWnvj4uqNHlRDoc1m0SoWjYo6ENC5cGa6/ercQBD2Hi1AV3b7um3dl
evLA/vSAKEKPMnM+T9bC/CKbDpK5idPU3WkyVh95cc5fxxtMxKWl7ctlfYNm270WcM9iMT8W5i5x
kv7JqzJ0hc5Ry+ySVjFTUQOjdDSWIsjXBdlWZkEEW4Y5oNi8Bbck+tlLnSZqSuYHoMWTk585hD+T
Xiq4rnbFYIdEsFinYfW/zJMoz1a/rsEkxjXUV3qEi76WEL8t80ThBUO3EvneaM1ASTeIjRp0b5V/
BZN7Q5572sbuhq9ao/BMTmV80dz61zLUX1MJoX0EGW+KmKNbH+WpncfxGenBi+gE/QQehvEqTaYt
2sAs/tMvV+OhJrJtTIv+sLjaN51d8cNws9UtKQAfE7dAUa4VIEzvh9CbV3/uX4dk8XaJdPeNvV7y
Sn5ttO7Bsbs50uF5af78TR8KI2yQ0mxzv4vD2/jRMH/p+UEZPiaPr7jjoZCmEJ27g3RH4zVbvmcI
QA/NZH1XYnT2Yz49D3b+2y7ybj+XzE2wasuySsOJvewrqWTQRt2lgwP37GWtvp1mxyE4tYaUOdFh
NEFr1abTRy671hKjyZsh9L3rnkWZC7KxvHBmHHC2W4Fxz/NdqDrQwhZv0k9Loh8gTu8me/mC85j0
sQQSvT3V+bZpWn/ruy+6srpzUmOImkEPzPnkRVrMDnDR3CTK6UdtnDnZ1Jk61xjELvYYWsMoX0Tv
0dIyJYETqsLwYYznav1s1NI9ebTr0LC/UMo5eE9kNJdq+Wr2xcWEVt2befriJ+DKjDRvj23fSbAT
Kn3TzHh6cnUaYauP/IeMtKdp+ZEJq/vU8I+Gsl2JKC04aOlG1myjldi47rwE3ZQoekAFudAD1zQP
PXUw3iclJd2EccV5Yo3H+1diE4CPOde/itwviXAlwxIfXKTP9RnBt7Zfe2ooQSZU2BOIdpFNDt6V
32PlcGGTHFSKshXnxVgVtIaL/O0WJ092QRqgPM6vA1JMDuuKiYcPKE/N9XWubMCaWdltOSaC3hGn
sefCcItJCeWw/HTQyGNJw96yZB+a3rmHpL4t2xW9aII5Ob8pKim9On9XDgSLjwuih/Em89SqR9cZ
oiOJSvZh9jR3q08t8C7d0l5KPNdoJ3/Xy6jepQ3LSwdEDWYke+5LsEh9lkR6Q1opVJQPcoubSz/V
uAqYUx/xBLkMAR0cuzkLfcTYha285UbtUif0uyuuYXRFhXOYGke90Vrh8L0l53W2GTRmYh09x7nV
SuqD5rwelTlbeK9V/sUiLdc28P76czE/dIo01W/8yvWgeBd2i7F+TZ3O2ix6KlGcTz2Te6zIsUXL
NOadCWTtvg0NqEldswE+dxjyjKL4kpQ3grEj1iBVot91DsZHU2e2Cx+g3uh9GqxUql8tq3yblEUF
S4vVj9shXDLlUA+guLZrKKoJ+mSlkiv+9YbIF/6IXDPdIPNuOUuLF9EWprmSNEfd+WB4h9HcHSPe
SLOq1Dezhn7u2MmvpGMy1zBnwj6lUVYO6dn1H+dkckJRly8NiTfhlKHt7Q2Wf0oYjoplvRqrCVee
vbIa3P66Gna/dZL5PWPXTAd5zV5jZ7wkCaiyluQwEll9CHPW3sxJ7mznMtInTtcBAdE2d3GLF0NH
vKG5zXvL/aJbv6nqyr0vyL6t7ZrDZZS/GOY826PQf5paRiPZd75w9ZLbYnFDEpfEkyzdt3St1o80
ceLNmK/Es5stNeNUeCercOCJilaLkAqnG81W/qHHdypN/V1v608X4BpmanWMMwOIsLVqtNni8bwm
qX+W0N0Nx6WuRz2yzcox2/cFO42OWvrMVnz0C/dJ62+VVwzGGMk4bkjvaW3rDssw7RJ9xR4qDNns
yrKVoL2dME2skbawk+L3UwggSGOH95A73/yk/I5hH0dbeYt5NKZQqTk5IU+HqVIofT8UrR+oxHz0
6sp7tGsVxS4djFJlJ0aCe1rZ9FWs9VvrV82pZTHoGceExkgbrsFHtkHbFh/b0XzO0cwEpe0M+1br
qZadAnJ8XfHqmYFdSbGflkCadV+cESXQL7ZmbO1v0tVioHK43gZXR4jke49y9pcj3Ipvc1XKsDS4
oLgMVet5OlMqDPwF0txLd/7Z2sYVLLJUDmt15cantvAfUYFehUGzxWhJq13dIhgqxPGV7T62efNN
GsCRRqlFuiH6jbZCncmZvqEs58+hrAK4vg7TITWq53zREKR7YxHOmvebgsc8aYT9bjofH+BsqIPD
te0qHP/QtYqqYvJqWrjzh9MzgLG0MXuz9eJaWf1xnmPKJqdfd1nXFttiuOHuTJuTHlTeUJJ0l2I6
9IrvtlzcX3Uff1jNt8zU52cn16/laH5rkJZeXV9+qf3COA7CIuhc9gv1poqZAtpwMo3x1BRK4qNG
6pfWRnVxWnbAXFiQW07VA1qsY3r7mZU9lIEInNY3XqdS7k0trpi0rd5xSMGT4f55Llh/y2W0T2Uz
dEG+oJ1DXFhFupxEZFiE46K2/U1v/DnFw5UajcvHRwaaI0FNr4nxrVHxhfKoP2IXjbo8WR904I1Z
Nz9OxdlNqm+tpYxHkeLwMlrYZxgy1+vMJ7GRZhdvSf8D2ztCKBvMKF6Gx2XwxkNhx8fGenHa0roY
A1byOTGai0inpzLHu9U42cWPywWeST3tSkMeE7Kq8Gh6aXSXZ5IHKrYWZp4d62tAv6RnyGF3TINs
fBvpJMPuVowX2vzwiZ2Ui1WebO7ykoqoYCLYCFRZ+h+G1wQWA+rz5Km97vXrYXSwY/AuALLM1pqf
DIvudowjkw2LBHqowsmADDFKjZbXFuSRTAxrNrNgXJ3N1JS6dWrH8lebwFlFhqNTHDUFARMG7cbK
eCZC5j31wHu3bvOQzN81iVDTown5iCA6D5MWZcT9pkDsemmr5Ysq3HFP5Ved1wpzq9eyP6tTeJM5
SqQSZGdqLXgQXfu192AQFl/7zkIq6cOPjR1JSDW6ETLK2IPcx06NmI65is1LHrfv/2kNlJp5SLC/
NXxxLs48b9otyE1XW/rnmv3IJmfjTFZ4O+wLn/zSKd6zGIynti+e2qIwTknuWDtsYqcFKzVXOVu7
ABRag7gVDuhLILZq+cX+ut9ri/1JcGUZ5lqd7lXaGBv2RKeS4HEGfN7Bw7aKIFf/2axSoQ2qtR0o
hP40jpgaOW/2coK+lfaQjpmqxKEuBlS61rg1a4u+UEMP3upKP7AUvvDSr9oDLWBxaAceppKAMxOz
yVFz8S00FkzMnhyTIGfwEbEj7jYVJ1dA26Y81Q1RV1BaHp2y0sKb0IZQ6f5YY+DfGP6MGGlbo77a
9tO4ZxBhfrGbn/pKfbQ06jywGztQh3/hmOlPvfk80NV4Kgr/gTRmmKi6jlst1efH5RYTRrg2GV+o
e5LEsp5sHyPiDS5i5fWlHMxdnVTm3tGBAbElTHerxMZIbnkVCDqvR3GLBZ/KnnoeWdcuqSt4tFb2
paeneLG7Og7sZBhuDa5sW6auH6WLXgToMFWkYQcKCJMpT/ywhZCOwF3aZe/0Dmq3TsQQbWmQlEP/
U2ZTfJll8iiS6Zpmsf8+DwYS5VqHj67By8yl14POzM+kqoljbRmUpKWFvQWh4NZ0YaVbNoYrIgcf
MO+30VBA4tYWss0JEJ5DiAeONohnMvF/NYoZawKfLCoIuzz7VeHvbQZlQT0YvzXSDS5uDy587Nqr
UgSMOll2XDlKAcB54752GJ8Xt+F2GpfGg4YtuG/SM3k+OcMVHZCco8/HxvXVY7rm5L0fFi1VV9U7
b8CaLo65ZDvLhQg5+voBcccCEcW3CAtOCNJNyqvWgptxbhuSpLXzh2odAZylO3cqxE81uXDFfOIx
rFG8qZvpdXCy16kjP82aCNnqRfvdr6ZdZ5U/BIk27MfFS2uTHF7EqCgwcpN4Y47V0+hQkZAHAZhK
kvCHi5rKXPo0K+pH5JfmIe44G0qZbinGeujwDu4deg8Bap08REt52zKoMSMeyO0FAjp3uoi5RRTV
iK0bO/G+k7FFL4vBuerqlSNyYbd+K0pyw8iPiWSPwPiSSbvsYG0ivlwzxI7SVK+mvfAfMuZnYBCL
7ZzjxRiKYzyn/U7EYBLEGEf5aIxMMLAw9IOVMb/TP3wqKLvteI8L+XUqCu042iJ/NkyGIXLrWWS6
3y0JnsfmRbfACKcyqcMpST4tmxA+P39OWC4eUq3+XS0iICU633vFjJQHI9V2mRBc9mPNur+WetCx
1QuYo2i7qcyOSd4XgVur/OwtV0zqNfvGJSZlwFgjr3/T8trfFl6mHRjBm6iZVncDFXA4eg0z+55c
JbKTF8q0YoQ/3mQGAydrxxldI5TkRO2Y5cXaVUBNLabO2ia5Pp70wtvYANy98jEZ5vQgb8usWiwr
GNxURs3UvhSl6yECv5iM8IkVIePJr63dn/6a3j9DjVqvnfSXK5gXLei0Mt+tNSRN2cltIgh+sTAP
X031yNUoO2u9+/XegildZQV2Kox98c1sSoMZLoIgwsM43VZrZog46WGfFGOkdbBCIZPOmbIe62n6
aVe3wJ9YbftcR6lfKjuAZfdi96Szt42NbKIljMlpMMj5xnIoZMee1ZxjuqTyN//2k9lmb1WdiLCn
ZRqYNqavWtoURxNdFHWTcKSx/n0w8jz0kkJHdjtUYWXOHDukvVzFqB+zBRQRaKxIIuIOnbVed2T/
tnvhkpfHCI45uCnLZ2GUb96UPftzYh2SJJu31kQB4uhwCWFbWGA27IcZTsJJMkTQH6wmXo62NH+N
SCzORmWHs5EPmJVRT2R6x+HmOwrgjAaEu+AKl1GphGvmzuyTjSLAq0OBMaFx7KV9SQtI2XkRX1Wt
7zy3sT+UvIg19c5mRR+JGPRkZ+frz0LrCNPSR46nbm0PY5bF1NzNr7sYPp69z1o6/ReiuJycpF8v
jkhQ5vLGCX911BLa4s2eZ/V7NZtgYceEOM7CsGl8UnBl12EV9P26ubyYXvM4ORnNxqY0d3mDPBVa
qE5asApIyekujfLOdmLUz/RtRWBkjhtSTb0NeZuB6dVQD2S2d0Zw9M2Ssju1CR6JkRS6bVfGYpP3
5bBd2h7Fgzcz+uicswPbcdErNEl5c4qnUWeyTXCU6yfp68JIAqku+pC6AbPcOnaIqnjc97pxXktp
XWJk0TNOFWt5WcpUHuyUDAHaSnZwbz2SxLXC3XgUxUyXXluIHxjyry2b4XPuaO9TzPzFQ/N5Sgp5
7bObeNHXQmEyPa2VkRyV/yzdnECz202pWRxzffVcurGJctP6lbJHRTiMem6jtPpjyR+okptzXTjz
lyJz0Z0SOEBs+9WsydSSlv9SciKckt7fOr1/O6sLmnFzSYurSIcrSrj+KqQXEWlassZvdVLYafSa
W9cvf7f+BElXrlzIenkxi0o/MWQZDgvAn03akC9go/k3Cu3clmP5ls158dR94siP6qwp3rg6G+d6
SUk7aSNLE/mLjrJ+WxkLIxvDWi6+0QUQRvto7qEWTz2BJvfegtE9s0XR9rqSWbRmKAxT5h+612V7
/eecaumpnVjtoRS+1AOPxGiHy2D4l6UqDpASXST3XXvEAAfDfPTImuo4o7w2xxBLlzebxUZR1LpW
Pe/xONDDSoUZFALHvGVl+yWvGpYgI96jEEEutFT0lirPC6Cu1CGbESfU4vZF780bnifdDanpPtfu
EpkDWr3GMx5IE/o+rDcFzSR7gtRdumuKAFz2aifZ2N4hr2kUGlkznFotjZpZkBpbN++8BXC3V0rw
xTQezZR//5ZLFCBur3YtEU7BWLtWaFIRR2h0oePQYSHRB8meQ5pwqX1qanKi2iPbwm26eiez9yGp
5n0aqwVuMREZaDMucV2QBVROw7n0EsDw81g9dMWn3+Do9ET1kbOakpfXhTh+oL0Vg9rWwsx3tkGY
Qu1kpFzOmDg0ZZhf7YnmcDF8KRpowWWvvZpykA99wrpFRmoctZ0RprO/PnXzVD/G8++aoTx4YHYX
tHyWRyeN8+tcAIp066+dLnsSwtcWaZ6OjCZbJzSy9XAZaym2k83+QXgbQ032BdORfXH84keVtOWh
8RbtyrD/xS8ZfdCu6x7w5HsEHaw0g1645vjAcwAx9mILybXcAL/QcCw/0/cuXjTtd7kMTcTM8Jb3
xlZHyeIM/hDtpF6ixEkyjrY8S89OYV5zq2muvuFWD2X/9ueBmDgukGQHGpy/k2PV7kkzEaxqtbK2
mWXxJrM5e82E4iAxkulsDpBtpnGRG9Wt7v5uuBCKCkr07CgZFTURXEJGU453bidGVoLI4jORfF9G
RSePnLPHhoFVn44kzM+QqV1pdHSiAEq7VE/8C6h+c23v9gOfb85679kDAlvHjUS2joGrL8QDZjTv
AJk82gk7ziR+6lJjvvIXUKF7y65UotwWcTNv0fxGDR9WQE1jhKhD3Yuzth9rlU+7eUTC0SaGs7O6
4ltyW09cN4bkOWhPSU8svj4t8x4doxZSRrr7CW84m+qnsjbVhbmBFrVqJpf4NnaUPZd9RYqgb8kN
Qywq1pqyGElMvpEjFweaXd4GsqK/qQf4yhMUQF1zaD5xHW4N8vRT0BFEH55ae/S3vUQ2N034zfif
0CQOU+QRm7BNZuN9atiWteoHDUyisq0l3cWq8gJDdi45aMj5TTGYZ6mMk9TXHEgHgk7ThZHtpTaz
iJq4pBqky6YbbOOVhv6EmJ4e69521fJq5Vb+lLBkJQuhkrq7vKje5hl65qErM4JJ3sqzDPD5Ks40
FzAa5RojkgZQV9yN6HKw0CxGKl5dLO4DEt7KEthrCOBlBZO/HLOwDhp18UOtYFxmVlhomfPdxKPo
OnPgjubAwjR6J+O2eFauPu51PjetFUEnF4fizyjCjgTdvWhc+nfVaULNh4uWvP4ZY9AGBbV/Zoh1
bJI2f5zoZwTOTKu3H/LhKJFbMNN0HiTh7+HKhuvcOeJL7HyfE2d458N6y5RHbFTWkaxhjqgLHDLA
DD21dqkl3iaz+bREqx5izPiV37N/ZgMkY5/6w4EAk2JIJsG+tkf5TbjaFrP/SyWIptRGZ3hcm+pg
tXlAFHgZ3CdzRcmpLg3l7Qdj4dMTWcIFRxiEReUnd3kdLQToS1P6LJDlcm3I9eCSrr5B9eOfJOlF
NOZeY6d0Lq1PDTlulIxJyFCi5bI5uiETTGCipZOehkZn5TCK+L1Kh62X4h6pjYExcbuqbQYAnJUC
BXO5WknYL6aMaoIO/UGdxmVSj68JYqUTbK5Nlb9TOrUhYma49EWnb0dn3YMnZFSiOeZB1NUbUmn4
8tasTguTorm3zeOoivbSIViJfG/9dM2kPunCrE73e40t65MqjPek7eQuNpv1mIAROt7vzSssuFlb
6CWV/cXVaGw7GG2hPFOZE5IWCIFszMsSlNNAsBT2ISbJfMw1UR0MpHww9m6NX6FYjdelS7qgJYA8
6BIPSA247EvH+P5uL6sZr76s+Q+EWNfWip1vPfuV1De+ydkdn80ykydXtZjfFUkpjuaezOJmKsho
BpKkeBHEjwJJ+44s0X4ZrCKyFn9CYDbqQXVqZD+GRiNEUAy/m6z6mlL5R4wf6OqiXueivLo7atsj
IzPqryo7Zsn81dJJkDVSkj+BeLCJrPKPuz5iThba0yprL2QzJaSGwNT1VU0j0/NIfUgn0mlycYaN
Gm9pQ32M/CG35KENaorfxmC3RFlyGne6c9OrDKfJst5h+D4jz/PDJG9+5NlaRUashYuwjaO92hcr
9oiXGXDv+hYpZtnCxtCbTh3jopMfV2c5JkUIFF5trIaq2xxG7Bp+c2Rm/Jbgez9SJjnhwJSb7ilX
hwHG+l0nO3XiIZMLGKWbcBmGkGQcSLRWOVZ9AHPJ3qLv9nZ9RfckU6YWLHXKLFm+jqXXbhOPVaLW
Y4znTKeCvF6GoBiJU+1nGuadD58+VUOMLb3It+QmT4z2Gvspy5wSfap9yC9oIOM3s28ZxrPaB76D
IiVzS3qjNQkzJHDudfuYaJpzoZVF2Q/JL+t18eaV7q+KIG3FdTOqmLxUY088pONluC7p6a62zXWA
FHeEVWqvkCDUKY3ndtqbStf3WvWJ0aWJpia7pjRkNzhL+n3fO9veUVEx5u4PBSm2g9OqxudGdFcv
VV3Y2VoZKuJldgRLOJusmEyAxb5BpS2MazsNl9zCtlw1XytaakBJydCUhpQbId1hpwjdyVxEE4tf
t9u9Xw74Xhx33s0Jcb2jW5WXuR5/zLlBXzIuDubivrUGI5KWlK7NbOW4xQFebwcJx4C5BRbBRoT/
j70z240bS7PuE7HAQx4ekrfBmCeFJg+6IWTL5jzPfPpejKwf1Xb2n0bfNwoQbJfTCkWQh9+w99qK
BMoLDQo5eKI+llb9NTD1q1E02a21jK0ZDcEF4u1t6sKZQW3qrzkIp2MYYKjXc519GPsn+r9F8zhc
NQkoGWTx091P0ErxgkSzOLQtdZGU8XMM5W0/5+pTK+2U1tqecKloHxZgyH0WJtVGm1wXu82ATY+t
k6dSYZ7ztn0P6qo9Rf20CEitv4zP/0dE+QMRhUDhxZL+/yeiwIDBY/L+Cw/l3//Rv3kojvEvKeCv
sRSEiGLoJoSVf/NQXP1fBKcIF1mqpYh8Uxjv/h8UxfkXjHgdAJlrQv4nyOY/UBTxLxzzumkDa7Eh
mtjW/w6K8qu7j+e3SXq9ZH4Os0dK/XdqUTVqY1uhdzppvnjmACwu/twj5GH9VAzut1GM9VHvCgJk
KfzR00XMjqopPLkISu6/63AzHbPUfZzSWsLyzL4Qk8CzcfmdhRCPx3KYbUUZfJeZ/iM3msdC0wiv
zGvTm0WZrpPcj47GAE95CjOab2WtmqpAOJeBEZqsjM6tyqsFT/iVfDyFOqB/auomeAA7Yb76MU9Q
bdSbI6FDI9y+7IH3+tYg3KLzU9FWKb9oVq5eE6LVZf4JH8+eKRY2JYNKydd3mREEj8LqevhZQD0i
q2lX6TyE76qt9hlQROIVmGxNo8jx2pN+NfmOwVoml4c29P0V1kn5OOtd5DECveGs0p6z2Ho3iRN7
HHtZnyJL40VX3zGVDs92xoh8hiKzppddFZUxvQW6XnpuFyWgiq1+JTNVb6UxoiIISUFPOTQnoObP
WVDug8pxz05HWZ6GYKH9HosZHx/5xmQ3Xh3U5WvhN4xORYzXTPYPpaQYyNvpIFqtR9Y4gs8KkBGJ
zj53Q+M+OzOtK3yLXd/TDDcJC8XC8BWONbZBEQNVdlZNf1atelZ66O9YLcZeqUT+kANqSewlLqCd
9rg0nfPQjEdWlZbXWb2zLfjr19heY8+sb5HxM5+FFuHykBapW2bj8dMddCdQNzXzsYRW8OgMenLJ
7P5p9nX7yRra3aQQfPKMHxnopzjOBst6dFOx6604voSt9oa2C4Be61Ynf0LGl1afAkitJ9EzLgv1
koLJJe/WhrE4LZv5MbEtzxhtAzNg0OwdQ2B4NxJPTrq4Ne44eEMfOzs7x1IwmQ+dKIc/QVR/5QNw
w2G7hiLk2roDpgvs3a8+dafphtSv5/o0KEro3i/UOvOXvnOpxLvo0uhdeLDM6LkFJHjIo+ar9LFt
hjIeyHnN/D+gYggL/NU5v7wiTPOkIFkWZl+Xk+DXV6RFtFBaVyBmC8LhkCYZ8wQLfWhaDk9dksmD
3hPYBM0x8ZxOvWVC14DFW6cat0LlmktYa6VYyolNmyISqFI2SVHmB2+DHM6Kui2TaEAYWzH0NuPg
xf1eEvDGCtydTn0XA8KFTLWSImE+QhIRsgxrRVYsbkY2HEREhheVqnWFzH3bdvyHgSqBvzFJQMzZ
DAeztLqVtDWoi1Y3P9hTDNEGlOA02agp6dDzEgWHVKewN6ONLihoY5IdrlI/tKaffdP62WKWgd9O
aeGllnP8EnQtcZShfbIJQGCz27cb9pHmgRjJS6KJ4IJnGqNFSffVlWF7QST5bEza2+AGqNRqc2PV
+qeEBeK5YLmnDE3e5pr1rs++2YoH3J9uv27j0njRCRxKctauo34QwfA0lqwfQnCgqwBr00GG40EA
wdv3w092CO2uirtXUStu7mihapoaUhk3vE65zm28oCSCID6rOHY3ZvY1w1C/iYbc2sjUbddtJt6J
cmpWzHEURVj3mZ60Zj6XJAdk0esyc1O8VIDa7AUBDnR4rWUNEuc5O8llVH8fL9eJ2T/mdrdpiPvl
JRV7FFL1BlPSJo4b6kymBmcSexnn4EdnOlAxJ7AFipT+g/1Y4d1r/Dac8TIGcmNk9oRkyT6HFiNf
4m72jt00pxCFRtNbyUFYXCBdW5M+JfSdpujz0kCpnQy7at1iMvcsfOnrsqNhormHVbso1RaFdQNi
uqcRWfVTvG17SR/fTi4qFelmUFsNH/8JIhq3dDctErqVDKU8GfP0ws/0gPDjGZeqizM46i+NUNd0
rgjy60ZxTWXES8JyuMCD923YUpm7EmeIz3ZBGJ/6ipVZy93hMcuxt/ay2qvb2DMKtz2FVMfF0t9a
vv3IfD7ZxoOZsM6hF6qWThsE/UMtXA3012tlcQ3AvI9XNEjvljtFu4BxeF0KBIJDhKjBf9Y6zfdY
wVYX0JCrLnOTJyv3QtUyB3ELd+eOCBdysxYenpF+N0rIBWXz0rR0RI4dr2yNJwBg5+kyoTfK5Zgf
NEkg1Fhaz+Yo5MPcbUsEWAuf5DuDihKeJT9nEvkv5PB8YvqUrTQTQ5nGXB8JTXGeSFARo4eierwR
kciSMcmvZVxra9/Q3Y2fR59AWpoMbUtuhxDXWxxPI962OcEf14N7pU8umBqzkEdgoPVRznaAWsDB
9Ns6frJliht6DU+pClXWc1CnbBPvqqL0kZqkYc6uy7UbIVGYANhviCN6Dfrpmyy7ei/N4BbX9M33
vWRUT09jRAhHJdM3V5N0UMvJU831W6ijlO5DjZ2gVX/qc/e16SxtJTB578acNFKsZNGuqK2THmvj
GtwOcLiZqCH/xe6+1C4TNkvcWl1DKitGG6Fz0CITBwrjqnYTK4PUBT06FyHhsmGqWbuhlN/LKJVX
83sGqoKaIVszCdviXf85kOHBwcjavQk/oiZSm7uCJPf9G7LAvciRW5s9k4MOmPz9jCsTyc0gKTIa
m3nZ2LenqY3295lkJixclkP9VmB7pFnzVNlEu1pv38iertb1Qs1AUOas4t7YJVOsee5kmYd4cS8Y
cjpOhpo35YD8xcfaaWVPlm/a204HCD2P1rXFULC935GZGXnhFBZXJFrHsqGgqhvoBX0NHnkuyse+
9peAzfpcTuW0Im+j2vDgQDFRtT8yA/B11nVAM5gI+0Z59Wvh3Fw9cG+OM9XMPAc6tgGvSW92bJnW
Fa8NAl5mHhXkUZp40mhYCj2Ra3aS5cQ8K6CELaLw0LrLFHxh31fasrlS7oufmmqfg9cw09lG/L+u
qshY27EWr/MgNy7+FOPcZAa2HpY9R+LEBxBaOgkgA0qtzv45DNx/pJdCt3Ai/dTn5g/FaYymhU5e
EjfkkYFib62Bv0FV4nuxb2G4DBzLM7vgI3GTHNlLBDu2KL7qvoyPNdPYwk7aU85hcq2ZxqFNmzXo
J8Qj0j0cUiJED61urcQyRgXdWG61QV2L/Jpgcj00uNXNLGU4AUeetVhxakkl2ioTwO7c0Vkqppnd
bAc3O2BFE+kUZKlqzj3rGEYwLQ+jB2ZI05r2m65aZ6tXddLC25/PaNenYlOI8jroYXUBjApnNhje
uxbWX4UFYtO3S2h2IKdT5LRnxZm2dXqEjBbv2DJ7HraN3zZrGAU8IBa1X2Xa/GwaN6PERHxgXI7z
OGazgNmjPyNpfrxvkO6/GxJMwNJmDcOjJl8De5HPqRHurXnW95XVs57BM9xnARZkPBRrnWkzEXPj
Ac2Rz/jbA4uzg5Hsf87KzvSmvsq27ag/3Of9cwyZbrZwjNhlugHa323qibakbzAt5oF8neo3pqIt
EgoO2Gg5arsgLjdqtsCScysdRIemO5vDs+H4sEVKsR0aw+CZ3iRrVXU84kFXeGH41LbOjzt5JzE0
8dL04ti5VE3wD1zqlhrMBRG2ji2upSleeDnxPk8i8hfhJ/YKf0cS8gmO4O8C4vMavGW7CO0Z0bI+
g+aqmdf3QWw0GNF1HsZPyQCwiKNIj4ZNkFnuta00mHDVgzSTn5FulvswJGKJa1Uit34cw/DaNwkP
g1l8D8jesBKH7J3Q2GjcZNyEa14ocW7Lm4vDdJvaufbEo0uqCbtBrd8gJ017OTdEjIwaM/kwtQ+W
m32104p1MMGMc1jlTyWs/ZUzdiTYZx2oCwY6keWOTxHWvI2IOSzMFJplgqF+5QT1Fo2L+drYxsYl
/DByi/aWjSgCehC727Co8tP9S5cj94pj/joGhJNNgP0pbIHaLSv2zrV4+tsGcvb+0LUV206YjZzD
/CT7kQilXdvkPfgCqzj/1UDWkT0/5SStRBZTzoWpVzJFhNQ5d+uIahAwlo94rDYhJ4TLXm/2F3S/
EeyBVD+kNQyOcmgxYyDFZ1wFszybEMPOWfrD99E0aPCS+asYPFUQykNkoxkfjXblokb9er8qYUxM
t34Iz4luPbhlVd7CKsi8BnXi1rDGbyEdkhe3NcTSWje2g0vlXcqp3JZ29dmgu4NSz4iL6rpkxcEK
vc+VfOeV8fLacliTWGEtlvlsF/cIYcaU1ctsDkd7Ofpb0tk2QVdWSL6SAzkpijYUosc4+Dy3GLcX
uTmv7bxsd3B9lyt93rtMAaEkNNeYa9RWnGDOAZVYtWGybB+aXj0h8ooRc6anQHO/j52hH2Ud/ZBR
8Y0WV57GprL3wqBv6B2MayViu7GOmRAmg4LMYSZvA/TIdLIc8PwwQJEXQdIKF0kpupq18juoGaaW
ru5LpwCwMN7Pc98Z3wQOei2QSEkmw9h05YwLMB9mNiOuubYjHxV6KFlo6dRWloNes2AsvyqQrG6q
0Hn0pY1KZnCzXdP0/tl6czjZrmyun0wGERr+bsTZOaTQwjmkaFc/WUU0en6+JI/U4C3H8e0e5PHI
xtrZT1nHFm80rm5NqZFpe6HJmi1TVqEHpvzgWWEev+M7069pH4RryU55nYPOgS404xCnuCaz4Cvm
s/o5aY3n1sFN11XpOZgG+2zyZuGIYpJpxEHCB5OT8BXEYtdggeBTiY5ViYknKyBGB/VBzmLYovRg
n9s0BRoKZGNV/MmPCuWxA7BYlS93gatmhgwcAGghv/lJY54tzBcrBPUnkcTTtd33ee5c0iElBy4k
10SvteZMHM6lQK5Hho/97o+z/Wj5Rrbr5pYm0bD0C4E1/TapqK0DeUNxQGhCU4cbBF41T7JIfqLK
fU5Z3dlGfRjz9koNkICUBiYUNQ+TMMMtZloQDwxyhF2lRzhhJmrnWKDTKun/04uV1eUJaUfC+mg8
WZW0LoI89b+qudxg1k7G0iX1bX1rKToHrWZ40FK7bzLdjHb21LhnHd3UEDsCljdfZvQsS1K8z65j
U7Oq3nQtemC70PcK+QfL6+EjMbiThp6C0aC2Gq1QexryrjgNddMvaO7iEpXL4Gt2sbAuwxsXSwcN
hUA1MbGIKMgl9lk+c06x7kLPAYN1+VUlCLvto/ToSsQPZVHCmnCK6kyF5uxNIR6iSI+fmE/mD1aX
0aFxEHjsQCaWDAI9+ti9m36c3LhXAADpYb02O5rH0ki2dmCUD1Uy+Gc0a0Qg9GKkFkUefaLUT065
w8OudmIibPTZP9apwChgtMBVWif+PquYTbGWZ08MQMVeTJ3YGK0W4Gf2Itb9W5n7X/2uzc7IVLmz
oOatZRc7qPdoI3ocbJ6sDe1lSPLPVLpYSZIJygDCW9aLmZe6hb+pymh6EBnq2ICgK6+fq+yUMHtA
OZYgHygmLzUTE0sBGNPcFScHuTPiToZeMBuuPRl+SInwBkRdEL0EY47Op+W1aFATXjil5/NUBB/n
QUb2s17ZWCCrmiNB5OoQThbYV7s1FgJVDGie5Y1h9ie9WNBy6JicCSyxJaq3YjaB7FpWz8ysL3Ya
VBecsv5zT8e+NS033qcha+VpLLRDkjiH+w8dm8m2CNzcm2oDEVYtLvdrpRXiQDf8CMCrvJVADlf3
IWRpqOQ0M8pYSx8sjepR9QhsOZXfP8xA1PR8uNF9gXtKmqOIRwI1B2eiXrbjNcNAyuBGv4TVK/qE
+VwzDbjUmnpi+z7gpkFiWmj6VlSuPFeXtv0Rz2FxjgaOJVCMLcM9gwdvncW7mtJrbRFsdCosv/Ym
99BZbnDpoWMwJUTVb8ToGBc/7tiNJSzFFtthwI8kQNqs3IJPqnGaF3YZ4x6ibrtHdHRFZ4rmAeXg
BUms77Gcjq7gIhqgiogUTD0u13rjVOt8HjLgYBhv595/yjqGkYmU9T7lQOdpq487oJo/crBRp2YA
5hYCxfLSXmg7vzPXLFSzUzq2yNoNjC8Di6PT/YssDHw4w/Bs9YZ96gcYan02dvt7AeJo9RENS7Zu
mlEcTbFQ02ZxKKAggYHTU9IPIBpTpZhZLNbzPPwo3fxptKvTkGsmbofiPTCbguoBPpaBLGLrtrir
k2APgjVGQ2E6B81i9oMJlgXg3CMhNq1q78fXrkmaT25avdYlGDwxuK95djEUYTIIgQJETkJc0P9u
9VFD1xGEBrmVnKBV0ji3uU1j6l3nsbPdee3ac3J253BFbIRJpk35ULOPOo1V88Us0es47nBRLAw9
f9FDWnI+Sqt4gdOwvTeSbMHoG7vsC7m5QDwamluNfFlHtjl5evz4zQJnAcHzHjXzjyJ06q3bfIaV
tpoVImnTRPIU6CwWHcqdjPhND+M4Bq5CQweYduF+BjW0SOT4kDGsjzh9YR2dC61/bPMwulgBdthI
G6g83XdrafGgFaVLKT3mvfUXv5KpRq38tc9T/pifGguJFqtLWo7KYN7kc9FmgUJfxji7Y1Wz5aBp
tphHub1kG5wk5mDPtoxqRx9nbB0EtyQraJuOSvk1RiYQC3xVqjD1l8AirKQpc7i4ZaFv7p8/pdu0
9rXZ9ZQsP2s96B3HmGmF0j7eClVTN5uf0LG1D1OWXoEQ8nHYDt19YKBqZL0wTZFEwtKYlyl3tgKV
0U5b9LyyZJBZJxYzE9GUZ03qHkbI8AGS5ZCAEuN9xGZb4wZocm50rS53fq3adaamn4OhqgvGepTN
hCALJp27PoCiGOqDdczGHN9wFu+ZJcVkgHAQ1uy8KQkczAo56CS4WswIeuwFPoPKMjJf1EA7M5Z2
jgGDqLKgw6UZOGj9jXBHmzCsqhpEwt3jG028uKkgQtHtj42f8y4ETDGpdKLjBstYcBh684uT6PO1
lurpLj2e9eCTFVoWH60LyURjutfePRmN/5HEPV5RhkWlnuEgjirfc61qXPk5Y64Vw3bNS2Kb565i
vOQwGf5p56I6a2mgPXcsd+7+lfswpfOrL6w9nsox6Tdzn/Z7RLerOKsNb1J5fMw+qZBpOHQmGLw1
pZVUxYdZR8dpMvptZ9Jd5JpmH60K0ZMIy71LZvsyBdX3YeDHlFhsiSs3XOOxpvyP5C4dm5loVMY2
SjLfYf7ebbIqbMCpLaoa9ZYMEHybgnNnMEBw9EQ0wm06UnlJ0rTiHldrNnj3Vx8LSUxMRcxv8R62
/fDmttZLwckx5yyiYv9iTn3+qM/A/BwYGSbGPtpMUX51DIRrtpsjJUxFtO4XVkNkvLSlcA+BbKPT
yOqfQc+sjlynX0bGWRFT0Pvk3uS6tmVVXc0W86yi0Xbn7Fa0tLluYYTe3dTRuw4ixpnewS85QOtB
O3UFzJ/7RKIzOcNR1KJ3jueBQOEBiwH7ryD4HEeE7uJ5TleOHJl4k2SFFtEF2SJN/+jiFMPPTVMp
VfgMV8FZmQSn0sYsmj6zC5+bSZJxPICDstAInOzlixXZKAeDdncvWkIDdmLRaFs3tYOTwaXTCmfu
mRq12TYQTczrdqpTXEabZSYA1MRVycHit5qLdcpdvuRoh5EQLlLsECTmHVlaufhwOKrbVjwmIsEw
bf5EUWfuc7t/w2XtMM1YeIgVEvqhNaYVzFP7xJj0xmIfKExSVufGUCsdagc5QupN14JqVxRlzPRg
9B+bIfrM8/9bUbXuM1TuJSm0steoj4s9/MTGY2qTAqevPNRTvTfHIE2wLxEOz94UCx0v9G4uCuf2
e7LklVIVCTw/JE7KOht3Y9ING3cEzumAks9a0fAcV9kGNwWE85HwlFnPQOc52aHVIlIqxo79r8+K
NUFE+0oJtO/tptwMPRRXfBP+Je5q5jMGkIFuMEGsOvNL41D0Y0YAHWD3+8GynVsbZ291OWxDEN8v
lfxowMav7cDWb6BAzu4QpdvKiLJtUqBclwNTMBP6jbJyf2vWJcMOMZgnwNOvusPl7JoYLprOd1bB
OH9JKxT5pvXFLBLFIxV5nu0TIS0GrB7gsDl2+2yXsQw86ljkY+aapqGvFdFBTzNb2vPsylugeKvT
VB8/D5X/009m2kGmbmenH7c6R+kXxLBPQczsJslx0cwDDxY+Ig2ffNTcetlTolhn7g5xiSMNRoPf
JqTcUdXOkQNlrDMIAg2dJwQrykPiHWznxCm38YhaMY7DL1o7BTu7r0CTpSnW5waodp8u7teFkYG1
p9ipHCnj6FflV3SZDuKleUAPyf/LM5O9KCiOWObA3YtkXbB8xD5NFwEeigSB6aGDxXWOu2KHKeDm
d2F/CLTQuPRpyOMEGCf3YYSWGqsm/G0P0nT36ofvlYYsyRC+hNzC0ISeqCax0i0v0pqYU7vU8l0e
khrrN/HiZ5vCAASPVjAE9+XAGVGFJyggkNDibIRzQseoVc4j7RtDWFaAM7mcG5XN8pKrFvErjsBV
F2vcjbZur8c6g+ctElY2EwfXHFOQVHXzMGSZedbFT8NN/1prJzEVvpt0L34b1c/O8FlXxk3BWUTV
ahMYEDnf+5Tw4DqanVVYm+3zqMgaZ5hzg9P5MaDsfwqwnbWOu7ZkNawwSjBiFPHPkYNqXVfme27o
LyoAeWnpbrKFGhhkJGeT9zYFU+C1o/kgoRkDagRfEgcPsdU9SwO2OM3Hpu98gi25zJXSPsD+yHWI
oJGVMK1EZdGTa82lpbflvWy2Agm+ruzjCOQRyKo40d9gPdTI2MJ/uHXyDCDGAKoXaAQ5FkgAYl5J
n30IXQTsHrxllaLEPGxFjv5OZJhnNEpzlu843mJiHuHWsz7QyMDLS7LTaEiitMRYGhncMpQuMvHi
0nJXaqjOGDaIZ1oSOe6/CgLtnDR43ls1dvraTAl6R9/xZQic1yFgSmCZPiuxKgxY7fPl/qv7Fw34
6rE3tH0+1sE1wAe1H9vwozLNBP5CWoXX0h9IM+wnBCrLnyGqC69D07e7VvKcYNsae0opsRkKWK0r
kwr8ev+CHDPYQvfmIbH8mT+jqqxbNiQ2GtSrHjjxldJ/xvGT3ZKRIKr//Pn9V0IvFDUBfh7H3gL4
Z5zSlU58hMV0lq5Dh1ZUP3iQc8RWaLaoITGWa0QMxP2ob/n3MYCQs7I3GQiTaAH+voBjdXRd+WZA
K0BUhMZO18nq0pDySZKU18YMwEq4FL96NM0bmMNioxv+8Jwwmjz3cMWF7j4pNaOBlVG8NzgR/JZ5
H7P4W8Y76yFyp3BOr1HOhMxEBjzQea3KInolr/NnPkSfzCHc0/kfmSe3LCUmmueKUU47mbvaBCau
1fIE76hD4Ux2StEe7SJjPT185PlXpfp3wfIPsDPa8Gpn4BmJU/tzKqxdVGPbqwN1dvEYb+jtqNrA
j66w/D017FETy+5WgYtamIQBdA10cfBluyWhZQLTj2kp9IpEf89Ht1mFb534ZrMvopOSx2LAHptX
OlubPsg2bpxcTSN3PNkrfZV3KYkIsZWhMzGI1un3Uhbjg6xBEUj1dRbpcbIxxM0C03/o2I+pgoQq
y/pqgTWnbe3Iukc4moMDAWiAQv3g+yVRDcskOrS6R/yIoee0fk9X2l01iDVj+Nm0ShvdCvVBTNGo
tWTC4KE/2yH/IBqGrzmeOn3KG47dasNDw2N0DLS+4d/U06UrbPYJkZPYKL+lvTWsYsss1v2ctwhn
lRfbG14HJnABv8iebqP7LRndbAVYZSmkiYQiYVp4cDsZ22zZWlEPZ3a6NrqG1nf5KWrzA474K3Ue
tOneenZLex3N0ceIfRyJ8rar9dDDRAEEpbS/z1ElVwCh013oDE9pmVyLzH9kd1x5RmtAnE7Gaqtq
/2SYNndBQHMmnQknKQqAqrJeHNZErt0y4gkFXuvQ+uEmHwnyy93YBMtAz8wJHCgjTP1qnwXmtDb9
fKfKvPUmQts3etce+dvgfarG07rqZMQTzoO8IVUnlc+hERkroaA0lzFeGIN4n9GqPxtFshst2Nw8
O35Ytr6nbN8aCdbcoU0OnPAM48OtkaMMTXICFbO5ejJqC7LxbG0dn0WSifPStQc2CoFdMv9tV0Ef
lBv6zA8xmreuZvoo/XwN3H6h7bUIr6IfOGn4IKNuzbLS2dro2Tu3CfBt6i0PyXpnWPlDw4DHVKNi
S0+mTZvobywlv/K+RuWDOWI5DxUXVdE6lPMtC/pO27C15hlTMEYpGxCvaLY53Pl8fCQR+J1zVgNw
nMK22dNz5mzZIH/hXfDoXLAs5ANP+4LUpSm+NWrpSRNLLCZed80EjQeOgbdmZTb1szIomxuCPmJA
cX1UsDeUzTpfQIhzhjAp5XE4BDULepyE5cijIrCrc1BHyYZ4r1ViMGwiEjSrFF4iLucIedMmdkpP
aMlj4cQSryAczVlzN3bEWmfqNPC2fc6uLGe+RZLclXUo5kcxV6tBldFqcPVvbQqOUODWq5M6ZSEM
J3yJU4oL9OgY57xZucLL/NfCNfbY6AkHFXWwZuH+3EH1WNXbrJC4j1K2K9M7yqb3hBNtZcOGW4UI
atKmxpmCX7SaGPkwwVhVo/mpwzC2sl+yTrTYYbe+4WBBs9tLkbGq9RWDOIgIsFuxWC31phywrUaq
XxkzRTykRkjg5VuN5AVITejw9jTP04DhwcxRUhZZcLQiPlSlY8dpkgON3ec4Tr6JcChWFodxTi6w
Gw3hDkLDyzSeKtP/anASrYHLjVtnlE+AauwQEmknHWgEUfIFlElIPLjxvSyCTx13XUwwJGyXkUK9
mN8yN/th9025A17o984hKOuvmcJAMZs9q4b5XNQmo9PQYBgBj6nLWmvba/1NNMC3oOtHF0KWvmU+
btZUsjcv4+LMvPQDdcBbUPTwTVrnZz+7P7AZi02VatuhdvQ/hZX8XZxm2yb/E65NCBvhwr+K06oi
M504LX0QVdCRJ+dzqQhWRzNKrgRcmp1hgjECKyA5+/3N3XGSaJeERh/FN5N5WDwNYkmIWqjc//Ti
CDP8b5kzi3LOtpeoTUMh8rXh/vz64iTZZHbILgFfg2Me6mX8pdyIJIyQjIkYFHSTurBPSaJiooUp
xgnt7Rx5GaiXtYZN2BvmxbtDDmjboUQ1pqf/pka+/ZWc8kvm4W+ZpPcXqGxenovS0ND136R9fVio
rnED/yhp8wjgrKkmyEVI5mhxd1muFwK2QU7OxhE7HfomhQXALP6QDPo3jTFvk63rgs9REIvze/Ki
kF2jBUgPj6hpWFLMiVdEao2R+g0MEOKl5cMscVD5RZr+Qd64XB7/SZRZPiFHdx0+GcfUiRa2flNb
VoFrl6iD1dFcVtIN68I4ipyNNbipdw+DDdQwoJApnD9k2RjLZ//bdxYW5ydXrg6n/fc8IigwcZGn
mcUKKqoekH0dWzLVXL8R+zaIdtOQcWw14wugv5+FPWPplLfpXu0BrmRiGP3MxjTBy9Azf8tHaDBz
R45x3V8sq3jPFEU8Woc/yVPNX8OB7m+YqTtk3hum5JL5XZ5KkoHEi9DKo9nVzFe0+TgswhGAPcZ6
sYnfTOGxKaj3CPTkbJIRZMzpGQFujQK0n7aoEuPBKM4L+cXW8MLUXTPtEwMPIbTBU6eXQEDQ79mm
tmNvjIh8/sgGhxCJJmbhwGpilSG4OJdGiFbOVh6jaOhCTWzsWE1fKLzFyz/fJH+/Oh1L0ZA5um0b
LBl/C44iJa3SeafVsWNuvGq4gVe6WW2qvvvSQJdd3VEGwo4/1yrRt//8vf9+uvG9bUHynWL3iST4
1wMEFzy+JrrHo9DVJp/hFSDSJP7HXmj/jE3/+bv9/bhyLNsVDjGBrsux9dt3U/gZK9SS6hgZ2o+h
KF/ReK/u0/1EZD/H0v/xz9/PWI6X3+4By5WmbhJq5mBZ+O2tTaqsYvJRAC/3fXsTaTH+1XoH0Jcg
0m4Zdiwrgqhg7B9oTxACcmRe8KjAkzIEXNajVW3LgxmUT3fRaFa6MbBHuiqicO7AUvJdvLkNrIeg
qY7U0O4fjg/j7weoo/Aa2bxhEljq70dXDqGGqDwlj2EMQJiZRb6Lm/omOic4jrY77oXQvpgswpTL
y0VQ1S2Aa2ZsixxxcFCIlPmu8UkIS+Xkss5QWGvLT5BYg5c5f/UtGFz//Kb/D5ezC9JFCN52nve/
v+dg7CJ9Li3jyKiBAb/FtsNyqnyPApD8qkKs88XowCg8yPTTP39r8T+ceVzJtjIZQNtS/f48tBne
8r0z4zgu7gFiGEnecVDu4E87CZNtvl/3E2wuYEUybtl1LZraeiSsCY1f/4erXSxX129XHwYZ6QhJ
bIOyfg9BBUSQm9A3xBG2HefVoh6aF83Pjesv3M3lK105Nxz1oWZrxR/ubPvvt7aLS8dCUEfWOLvw
3679Zdfl6HmoH0td/8pMsEQ5Yk5fLGeXmenTHLGCNq2MEai/rHD0OECLHLAkCdWb/V/sncmO48i2
ZX+lcMfFC9KM7eBOJFG9y+VtNBPCo2PfGRsj+fW1pHyv3n0ZhQrUvJCAIPeIDMnlpJmdc/ZeOxX7
CHzGN2V5+2WoncdRHuncr1NLASFbUDPELg7vlMHl42Rb1yXhiAF6B6LZYJ3ysR2PjrPApR5NrKSV
u+oTRm4NmtpLnMahpM+ywjDiEOuCE7ib3SBMseFuMrt8HmW/H9qgOjGUuA3+4PJgVGcF29sNqllr
jpO1mwikXx3H9EBZ7GVW9TUz42ex+N02CxgUahANcb/2uVA2qRdP5zgT7k5PbbOKG+NsyXH+OmnM
vRmqJKPMn5WBVZhD7bkb9cJcLGDY2VFRZYO5rO6ZgZVXvPRxfh26hPgoAHZ/uFz+Dxt2YGKEEgSY
CwqI+2L2/eOZxOvuX/+w/meVUj2CesYOqW3/tOTODqXBtyzpfBip5smPkWEAWKX1aFHIdGACqqx6
hYruHCB0MVymyRq36IrFUOwCS9MnQMvIsKRRh6F13hyoYyscCuIPb9z5/Y4PTI9VluMxRlnSSf/7
JgIuAtkKZ8DjXSbqoDFZjPnXEMfOt7JUX31jPhaF4z3kyxJhfYJ8Larh2gfwU6keMMlrnJ80ORqU
D+ebz5Tus0Q9qKb1nS4E1ZO+YvYeM60Cvwvl3Y6I6ekbZg0dYy0r+CwzjKIryyjtkyyY5LvI1I/W
1FzvJ6ueuv9cXnFMsTAGkwgLMoSRswT6ZJfyiUQ/OI4Kxz+iZ/LWUiaFLJn7lg6e0nOwNb76ssGU
UqZyc7dHL5zuJZ/wYxkBfFG4wfZ1j87LEfrLH5a03+06gckezSpCBClJ5X+7jc22S5bRZwsrfByl
U3LpvL4NkbPhLwpg9MV9OdOIYySY13ZNfJJnwQpGFJEHTbxT+R9Wd+u3LdWVfPq2hYWItc3++/tp
UxC1hprxkGMnPXgdkgrPC6faVBewn8j+n/K+qqFOoHuczGabLCjVK4/BW5rU3XlIreQPJ93fV33e
Eq4maRLmxG7595XOXwSabJqHR5GkEpmpu6JHz8CQeUOeWLRnBPI6zzVnQID2fHCxP5PCKk4S5Ngf
4gqt3877t/eC1tgy5e3w+vcY9RJ3TtNFJkim2MIXiDvh0PXtLmUMuNJ4+TmuCqSvzD03vQugyBt4
b6ROk2JFosncllfm+hH/z2BvWqpdRKdpdlqm5esfrqvfdyeXA8WtKMHcRIHw99KskEk6uY2nj4YS
wQq3pHko4Yujjg2o03J/TwMWVAOa/8coCvZkAbQ1t3aQlsnZSJ/lgglFeySBxbC1FZFYwJD98lzM
+iHZTgh9n5t2guYXiEsf9M0LK0R5YmKJ4QgKqIBxeq7zrtnMdq7AdQZfoLn8NBfknzWRb1vD7Et0
Vk0VbJIKQbiT2TQXb8LqpCWKffQdlIVgtyVKfbvznAMImGml5hLUp2i7VYNZ6OQktLZRpm3twfd2
Q1fcVGRetadZQBAYp9TtUlfpBiPz/Mg9DeRm0Ud6oxHyRsNf17ZTAS1kLHx/aG4pkSMBSoTpUoDU
DPRQv8r+vOCWxB0C6GuZkSCMYUl8y5s1c5zP8vitFM2XoqPEBfAZGnZvHXBw/oJosxzJN/NBx6qH
OIEm5g5D8HhfRDOahifTH1/mdvhi1gveCHAXKK3OqWU8dwLycwysovTs+CFuPjHwB/pHf+3oqnl/
r6TTSP2aKhTsWTDyabATrCvIpxerSNnjymjf2c70hzPH7xe/Y1Hp4zcOHGn+VuympDM0qLkIyc7J
Es7V+n6GbnTo4wHeGi0DBOhff7iQfzvzuY7FbW97NkMKT/79vNnHpujHKYF4lOf91qjth2IYgxMg
zuKQQQ/bLL7c9T2JVzdVVomZ5y+9gjNA0Pm/vxfxtwIHJgBHLcFOiBnMMX+7p4CLS6tVjs1o2nht
iQw/cxOxBcM1MpH97rBv2Ae4Rg+GPczwHDLwrVyJDuDG9ywH2a6g+1W+fkjT6hsHERrHhCo2CB0n
o+TsFDDKJ45eMv7b1CizSSlRWyfvwnqaxJ9Wet/67cdhjZeuK/lZhKRGve1N/3YisQsmlTai7WMy
tenGNyAsQGs1j+UNo7e6f41l0Tren+UVoI5mTg/ai5Zj1uOEXt2f+uDaCAX1y2I7S+P9nm14f0g5
xSNxv5GkFdi6W+ahY9Q0D2ldrOKWKCdByEbb9j3sLKTog9nKTZ5joHgc5oNqF4YpmSsJhMuM8oZB
/d9PTZQpRkzjGee4PGaJP4eO2/0qg9k4pqTKsL93w1qVcOTX5UQWIHR7ZEuFLPdAGfeZ0TDXzmyw
Vci1iRrlx578CngiT4H5NwwkjtXt4f4s6FIKSlgLPOJO5rAqzafKAYcwqOylj+C6FFEb76lFi/3k
2jvhm8hsyDlsBzYtVjEUc+0ryECExga7QCKWnZe8JWXskKWAnY1ZAnpxw4UCpZLXuzPzL/sVekEs
d0StOUSoHoaZsUxT2O3VSD+sXoF4KVvSP0gd7BWJsxKbFsj1Gm52RC4uYU0HwXDjObNG67VKhk2H
liWcopxRQcGA1Zptkm7wBO0KVuk76ezslXJD7znaNlAy7sezWTdXOyP2pIlzf1vYfbLvMYrd3yUz
8IeK2TuIQJWuTa9yXvpcgB/OuRooX5jMIxHauIXRn+FiDecM8RPFBXGTo7CXtQJE89FX4zWKWvM1
i81gF6MdVnYQveD5X+ct95BptJJ9qWuMTUIKBmo/+yG+MaLaDMFsnaPAcrXrHu52HbYtQlg0oytD
jYgpQJ9h0sMuj1trzzUY37A1iFelUe0SMipgtlJOB05cb7vuO97ZfS+1RQBlLld5Gxt4QGnJz7VT
nlG53NROztnJUZ6R8JHsekSuAKIziwBR6qeg7Zg9Ru4rgjERZqhrdnWJHzIfYBwD6mT+E7/TI3rE
akUbyrL3fpFYB1Ha+5hiH436IsI+UqRT6jWjj7xqLeCYzrtdlZ99cosJ5krwleKKP4hBbY2R6CoZ
W1j54vrgmlj8mwRXnxrFJ4SznJ2rwg61Am3XJaHmRbMBBjZvc9W72OP/6lCaObJDXz3XLSp1jGTP
d2PqfJPlTm3wKtB3MYShewtBsDpX0/BYW5DEKvijIVGFzLKK9BNK2HY3+lxGd3cxROb+ao9MmOBT
pd9V8mHGi7sLOqvY6QR932ySglJlSX2jr+LHAWA8uYt4WlDGvJI+gh0nLRLESXxZtMMDRh6L1dZ0
0Y3QXfAGjaglkdM1VZz6JQmr2zL1CQltzXPgGNVekkTJvBjz4oThD+72nODCjiQoIkI7ABm+zKLw
NqZDDJyRY/Zy/YLsKMQnPvkNQX2wZ7d5gcwQrxvVDgxP7GItFyasFQEz+xHr7abnzjexnCIgKPZ2
XN8AzvFt651jxLYmEkiSimmWJAc7uyWSmtwQlRyMrZI5ScnAEEjKdYoHV3Q0czzOTzfsHpfCyBuQ
KPRwFpz0bs5/guKLT2j7mrOZpjdlCpSzAmHlOaieqFT6M63eIqQBGaxbSPFbELDeujDq+OCPHadM
N24Ji+fI41f2EycmLCtB91D1g3UJpJHhiXjGuEPMnhpYY7qOGJmxhwQT3ThU/PwJMHABjsmfrtkN
3oeCinRFLFej9totaCv/asSd9dhwM8HRMdcxYsxjig/+1sDVx7E1zpmPnzhmSDaYn+tmoidX6ddc
wOHSmOk3fRM/IiD2X/L8OxsDE9ZOwoQvqXqoJNtYYNtEzGvvekwWYzQihLoGk9W90pa3tibgRBJ7
q+I4FfGpJFUJKCbWkv6jmCu1S0uClOMmHzYAcKJTXfvPnTk5fKQfyRAfIB77xzxABDcjft+mjLVX
oG/ilaPG8q3M34ZOrifcVqcUNfl+HIG7k+NyMhy2OBU4ER6QBl2jZ3OsJOZlejbyeNsY6D+sOnis
e5PsV2WqHakIT3ZFq69vuPHrprI3BOy0iG4WfUjLCkDzXL6x5bNQoVHl0zZp9AUg/dEQwr/iTBxg
QZrGTcEwGF4Z3K641vdpKvHQP2gtdKdmaqmWh2BntA13s+lcgkz+ymN3M8uEeaxgShM5kxOmqKYI
9CIMFC7QaS45LhNG6lb216gFlwwNAXCw73BuLggUjxAj30JFNh2kBybAGueXsYsLjAK4xZYLI0ka
beYSbCzcxNsE23KIK6bcRUuLVyIg+kCZD2Iw5YWyBa0afJpHrSROfmStaJOEDH169ruJ/IzaE/4Z
Ad0QEi1N0nZWmjs+1/3YF/O2bvPp4MgWz/ntn2YonK6tG60F6Y7PzTG9aFah0GMJ9VmDXloRZ2sC
2ifEE1fbkc5Ly1JZel11Xea62mngY+tFuRhOxhyLTzT46zYyIUdPbRY6noOXcu5ulpH03KcaVd4y
ZR9m8O7mFzsdvC8uvI3OaQv8WuSvZpMeX1Cpre/a3zonE3VOnI/Sc1EVZkVyCIw+bCPDfigrew7V
qK6UlD9E2u79MVgOlrmxOUpRGE0/kHPgPiy7J8+zupVZW87eHrxLkccwooYBaOP8ZbabaFPExVl0
ZrAXqjTXi0RqG2NPXA+xtnYc0cIhXVyYWE60IsoopRdH1ZHY6dqdaTP03ZhQNbtEbLZQDlv75T6W
GXqZH1xDkYiUVV+liYKjJ3mgr4hi45phaUW3U+TnOrPVQeQET/QRoDRWABthnp72klexykaf3Kre
pXFinZ3RPS1+8aOFu3eJkAVJGjy7flHXdpI5PwZQujpahmNqRZtkOVVz0FzQlyEpthuDDDMGnIGp
IF/zcaRAGmgFQRCYs+c68JMHB/uENVvAM5W78RfpEHGmP+7O8h7iu9+WSaiW7tz6PUjcAIJM0Pfr
+zCkb6SxIld307aWRehGD30vpUdU04gOmeejaTX1Ic+aZOOX1lNDdyQbvpvOtkWMYAPCO5D0166S
qAH4bGK4tyus926D9V3fLIw4RPEJK8mgLvmGtHjaN728omitNnOmGkQAA1kmQYBOHmv02iJ/8EzY
a7NLhfORRlI+OAtBufjlD8IsPkeTJlFN+tYqKW8cULw+qVmROuy5wFAJ8bEzoGBl26LZowLNG/1S
yc48DTAKGaKSkDvbFc3ibm9h+yUUtn6mt/cKpNw8FQt6FQ3DjKw9h/H2OIazJ5MLcpKtBlOPtg8/
pDX0GE+ITTzSf7RCTBnFkbYgmQ82cWlG+s4yro6a5tHjwmYskbcepJ+wgPT5ZVic4JHWiZsioEyZ
CCKwpOpuu/Er3b/myX26A07i3Juu93MooultEcjkzHlfsowj6TbaXoUGd/7GUAugQA+Anhq4OBd7
Y9v9cEDk0W1i6Y9PRqAPJr7mh34AghjEDpQhx813VeI9ZqatdpCfMc0sCO9gFiBU6dJv4PFJWtED
jtWgfFZWzoZWGi9mbDe7THYByz2ItMXRmMHT6BBMbfNckZMlrVt+iD3F+6jhtaYx/zTK7qUtp3fX
0tEz3SL0UE0uHkdM1rSHAMzMWYeYL/dL0nioWvA2Yc0blxO0vAW+OOABVZLQN8uCSJcVpH3vV5Rk
/LTK/KAeNjZK9OdUMR1tF7qg5KYdVF5xvrG5NoqbqQoHWNfgPBrdTp8l/tC9S0wldACBc+zU9kzJ
lmguj3ndgiJ2AolxA7rTXyLgDjjBPcSkxly0cttZH+H4vLWOgPHYVE+osetDCmuRUcDw5MvS+9Dc
YMGCLWgouuoYI458blw0N6wmhzQGszdNQ4ZBPbrtGZRaU5kcM/uzC+m1WVUdkuSma6xNj2Tt2DVt
ekjK+QpjuyYcZIk+uwlqm8ld6Tobr/Foc89lnbx4C7uyQvo9p4m4RtJ+DJwJD4iWxXnGSx2kBGv7
Eo8j8r6HobVPzS02zema7mkcUUSOzWKvb/XD/brVaMLXGohw2A0of4mVnZ4nraxLNsjgnd0nCJ0Z
PTxGn+3cACQY0cdulDeoTaDnw2JQ51Fhv9uBtk9GaWKwNEW14zdD4FPlMKNjtY0yc90EqEMrVcZP
N6RMoxDHz/lkA2iS00vZAy3Q+bh3C4zdtA39l8L/Ei0OABQreNHgV/7iinBbq3W3pGzrt3HBILA9
cbVhXqwjxogV4JaOwJGsytWKxhmaq2o6lCZgcF/ZIGrGcQIHMIb1wHmgaMnz8AsyzoNCQzcoavvM
VjPDhxAIkJrqF62MIGSqQpiBKskDF9N8MC1cEdHkAHRHpPcga7lFzJOfSoZNh97rSQwnBHliyOI7
6so/h/g3m5Ew53mz62/A2cmEDazmud/VkflSMQM4zTSk7+2tpUu+VyMz3ADn66ocouyMxZqlWbiv
jOBfiXi8KANXl80Jbq66DMcj6Tok49LQU3g9rZ1RmKATbyyjLnPe0xQPTtsVXRjdXE1Y9Unlacdu
V8UBPivLP7GQjDv81f5W0PzapEP3IfpBgiQbF6YJKHeIfr+tYdVsvJnIl2OHysCdyXL3xYVh2fSl
cLCgzNuyKFyOtlPoRhp5e9xU1FtVd9E9SRQWQVZlX9Qnv82/xT3hXkU84eiwmYLVknnYHZHUo58N
kW2Rv5KTm0oL6gITZ1s5nYKeykEyytS3OQlmjtrosvx0XHVRifdTMHdx06nYAEgBWRr38niH55e1
Mxw5DqdnpzwRlRwTm5tokkHaYKUYlSABB3PiMmR1Ej7DChXVmr4FdrNJHwZPufs0mi4xgss9cUK/
PDU7D6UJlN/HF9HZeFLaOdP7BFnmxjTkVxvFcehSUVA0jURX8vntPfWufZYGIdnWB62f7yAozkYm
N36wsiCz/ZXEmWfWJZrT1dgm6sFwhtcW1SJZHaoMG+KIKNjTIRxjq3ighRzpejprZzr61BDHBgTY
gLIuRPGbQ9Vy1cnLxKOl/Y6s4YHL82aQLdPL6JdHPw/sR3y5p3ooyPQs7PhK/34zAsYNvTg2Nz0k
XZTESXtWbTOsC1JdrGaYPw1bNOWrxozVY4cQ3ca15o1Ld/EG5xSPCb958BDbyKm/asVfvFsPHb1U
m2moHnOsQkR0oL5scVWscr9/J9nsdcSGjM1oBnZir70sAhMGg2jNyv+tNBI8aIVoHzSveQi0827U
wVfOKqvW9smvbwOOuTQ1doWqMNAU2UPbEddxqzIVVO97k6loXHmoPGvbWYxeF4e9y7x1LYORXACR
cOAdipdI/rSAcWEPb2eOVc7ebGvxyY8+oCh+iyc8M7anAYsLaNKFRdk/CemH2CytTdT18RZn2z7G
HZMvsiPxAnZMEiQPOAd/2AMHOY/GwMq1WmcV9TiCEEzjVhOvObGhK8sa3B+QSKuvxiLjhzqpqHZ8
6zUga6WL3S9ydIhBS4uDMr3ilLXlc6wovGxpw32JpifCSwwUWEYe9kTxrru08Q9pL07dEM9hp6Xz
MVqpA/jUObh5JR+pRc9c8rXbTQf0AGJjEIW2up/galZXK2V6kaI65kcis94FwugB6o/wC+4W0/uV
WPSjcGVi9B6QBeiZe7VDsZp41K+1ZtkJOvm541pfJfHcH+QyTjirjCoMzDlkmSBtGnC0mBmBjlZ7
+QsEeROQAX+aNllkEqUl6UpMmV1sPIfOe0TkzTgO6IxJrlhx1FqZZfYSuDd7ZYdwELXvzm9tY4P+
rVmTt9Zzco5cDDPZA64xvYqjpQK9g0VoWaafngucbzGzgI7glNy8grcFnTilGzcclgjW83H5Zuzg
8uD4CS7krOqjq4VeTzIZN3d8F1QB2EkTsv1Y9M1RC5q1d9Ekg+L86NK8XOUOQBcnJpnDU3RhKev8
qul2NkERU1BQTrEFuSN63gpj+aof81DEdXUc+/xjIKDogaN8u1Iu6Hyfc9Mhqfsn3QfyIDuPLWU2
701TOnm375lqJjvFIqLaIZst1uMXglch+vZFtc5zUh5nz1Nh4GsKvelmUekJGg2Sztzfd/yhhyRR
10QgUW21hD1w9HWxoQK1m4pSf3Y7cUhtXM+eecFEazpTc6gmRmYzwCGgKyQg9dMViae38hSTUpNM
lkGQh8QiO/hud1pM82nxc+uiFYCQQRk4trXm3qEQ9W/FDimb35SGmuBDiV91hDGufKerV2ags6MN
+mu9+O6uuA0TTbx5lFEaOf0tsio25aHBHrRaIGbsowVjlRW1X/kzzC9iCPs0tc6dbi+CJMeDMWMA
p5d+DY714xpii0u3qKE7havlkOVEM3QWBGThdi9NIbrnQpHnRgo4rUQiUdXF1Y79RHD5Wfn1d9Mv
/LAZ7XbnI06gUeEPWzq+1mvLVnWomHrUqr4WDiw3neLmi9gQMJgfkDTPz2kB3iKf/Zt+I33InovW
d07uUFikCWRXz53BBcATJ0aNJXpJZvfMSXScH+khb6SC4ZFBO31Cs8qQrnXnlePqjrsxnx8lLjeM
w02xwgcpnwyfxdYWnb+PgMyQ3oejkVrZYRRxu3JbqDBYfYcd8FMAXQ4xrKnd2euaLRcftk7CchLQ
x62BfY2oE34lqftFzz/8BHcWQViUmGIqLqYqP6Kg+jo4NE3m4rUrhXgT44LbFP0jWI/mJJzxBzV/
ssE0VTKzWJJHdquN7Yrq3AEq2Upc2yva2jAVYvtZOU64sHC+1CxGc+IfHQ5N22SyvzXtnL6jN/js
W00I5lf9dOh3xvmbX/nyPAxm8mCzIFtoys6CfGysN57YO9XyU6d1grWhYHIlR/s9ir5QEb2WdIye
6ziXmzTJH/uhMJlkpPN2SRIMpjrN9xzoz7qinW5k0fyiGpPbp58dPN7tsIoiApnahZ5UcovFxuP1
LjgCPcjmbIjU3FkVYNzjnOQD06D2PXeGbtPmqv3i36wIkW6mx7atzSdtVZ/x0zVX4r5/VQM0MqGz
Ypdrw/u0zOJGqFuMSz3j/cj1Ym8Fpde+G4KMA5TREVx4HaAg1TsPiLb0MkTBtNjWEEhYq9wbqMAB
Uk6kQQc8P11oAM7iuGCRwc+DTPaAkpNGV1CYq0RULzqbPkW1MW0TELrnyNIneWuNkH87ctqmmCM5
fr6go5svgqVsY0wTXd1hfsuH2L6OM//wyuatta3mtFv0DKGHdnxJsGzu3dHk5rh9OTfR8GIGB9st
SOKsk13t1dZbnOjQE2b5hfBzb1eAqdgCie/fvLY8cPDfjC5u91UY4VXmeoRQAyrS+LCa+YsGevKe
BNjA/cAPx3LjFH1OeDQysqB0Dl4PfYoq3nf7U50MwId5bRwg+eo2ks7wO4CvI3lk98x/P39ex9W4
wv/Of+zXIVrLHdyqk3MRV/+1+OT+oBssmlWnV1pi8Ifkwtho03OCSDfp2saiQ0jCVkMHmPfgjdVZ
+4+pfkHH3sAqVhtUszt7E4aX8PLlgrNs9UEGzDpaTeEUii3pI4f0ml7Hd/+z/AX2hlNv4wIWpJ2z
xiPKl9lz24eDw+gjzMut/21iXLU3D8VpvuqreO2+KETr+EzwRHmwnyCqg6oEsB4a/XbQO3r5uFdR
guAgMS/JXM5rp0lek6HZdgDRcEsxqBwav9kDQhx3UTbYWPFVsM7kbBx8XV2w3dUXf0i+6LqcuFHd
kLm1/JZzEFjhnDRAg+bePq7qc5GP+qNugAEMk1E/zEjuroM235e42nZ6LD7xJNstYx1zxkyLT3SS
145CgpA7SYu33LY/SWKOiQfkuJlVJ4nho+JNvHxSIcmEcFi3115vcGQerzngqujlSrZj9NA22t04
3dwe7w+t3ZALDu7zry+9JKOPSOwqo5FMHT2obceI2PDj/cv7s7zj0hjK8mwxTjsy+SI54VzSud22
YqqPRM/UzMt59rcvFdOR/eKMm8yX1bEmQJdoqbjl0WJetp0K//n+J0vkOuvUUXSIrbI6Rpk8ewwI
t/c/jOqxOrYjudC3d6C1MP7t+03l0YTDg0O+VnkL2SqJ1ItKbm4e/ut792dgbW7LPnt2gWvZur1m
V7FfR0vULuv7W3fShrqSme46thpsOENzjMiP3819obqT2YhhV4N3I7rgP/51wiyrv17nb9/LWgBO
lirUmjnp21K1yVZ5AiNTl6T9hg0NIpTRVkcqn+rYYessqmzZoWMkFFGIBIcQg2pRmP/+cP9e7KmC
ll59Mm6f+v2BeSy90zTIeZzcCdyNgURCmqz6o5NC2VJ9fcxvL6QZ7/+lHfz/ZP8/kv0p+/9NXLL5
6D/+x8+KDvN8+Sh//usfD2lV/ezq/uMf//Htw49//UNY9//rP9H+wT8RtaOSdWzk1ii40F3+J9rf
+yflE74P3zXBPGED+S+0f/BP6cPpAbctbvpsDxFPVw998q9/2PKfNh4nOocSySEZpv9PaH9e5r/r
n02SrnwT6j1DRbgp4q5A+zf5iCQ5o+ztCkSpaZBJNawbj+72qbbhZ4Rzh4v1hJdK/sTTukCI8b3C
lyuF7d97bTNRxr88S2rnB1dibbyRGNP677pRffcrnu2i/lg8ORo/RojdapUtLDmLXMCZTM3I7Iao
FsrFFdsf/NS6cYvuRTneLJjndt17KirKhaxrkgHaIpv6bVW26m0AFSf67iTDFK8LVxCxTJBx8Zgb
vmw2kTawT4210RO3agIIPA+wBeiMVpyQyaBLZlR8A97qnVv4jtgJvLyMOjIRpxtzKKqvpu9jAes9
IgY2iihywtlc7AskXMU2pxw0ENZPMU/MmjtwyBMyTnJ2V0k79TfSDSYmGjRD5xJWNORj8jhUyM5Q
hfVF0HW8WjabWDJjB0t0mRVOan14icrjAxig7Cb7KEwIzzrPs4MmhZ1RY2I/2xqDSSYX0n9BiFj9
jUfYMH6uo/wbbHMCEAw7KJKHPh5LQAWEDTLaNm27AFWxJHCzkA0F0Rfs/nAFzIjoc07AsgRomlrz
kQEPyVMjB4eb+9mbg+uAYU2/Se238oW/GDQ/3GRK3uJAF99NVI7drstb4C2ZUg2gAodZ3Hp2ZP/V
5fAXhRIU4aUMWByFiORrZWHTTi2O3ICfMdvR+YR4CK9wEsfcFvZT5RYSCwC9CHKprLrK110beW+D
h41/W41NPz0FA3xH1ryM6E4hwPAfleJHZQgtkRptrE7QD7WX3m2u2GOcNEzdme1etV1zG5cK8mzA
StScq8lf6eZVahBmBxrrHsmuJRnuwUKK6GqiHwfPpMadsfJS5XH2H9M4NU7An7Agl8KlZCelciGh
hzQ+Qu4x8moPGYxn+7vM1/Q+mgJMcxiZXQmcgHaS2IOoKcXWpdwyL00zWi94yUVGK9jRLSnLHEIe
jCmevPfKgRizh/7j+8eIFUXaDP7cYckJCW34regVbRZNeTZwcpoZarpYa48kDhufG7ucX0ZPymcL
ekuIMZOtD7jz1fTm+MwdwKSkdxwaXCYtq6kv0h+FLfJXQ3V6pysITMii02/tCOpuMoRzov3X0B21
IwrqstqJZupDDw12SIlKzPFiVipMiIg+2cpqH1I07ahqaLwY+YKBLTWm14JYsZ1O/fpUeq13nhIz
J6dSl5vY8lzOH3Z5UE6sX9w2jjZUlDPRpVa2jwcpDiY5OO/m3EbJirRRB0+e/GmXev5AHkoGjjHa
T/Wgoyc9Lhx1Lat6aqox5vPoEtr+Y/fk1/HwbSS//TCYqXxJKHpR4gxe8uAXE38R0Muum7T1uay6
lOyQjAnpzK0CTizfyiAFkeNnZQfbpkIKksY52lrOYkDv4nNcR6m/QihJPcsK+YjXovpaEQ0UtkMQ
X11XIWNVWRR6DoFDcMNJup8nBatOdMx9GbQEKACwPPTqQXIp7kZodVsbM8F1tCPjQ6SAztuhbt7h
N/RXInyouCuDSD8vg9aHiuvgZmbB2uD2sEBT+4rRnDBvJ7HLS46fYJNkmfmrNLPqRREhdbEmPwHC
gQXGRbZRioPdLcYnpK3AQkavoDEwz5iUzSQHFysLHO4jrVeo6PFGMARi9hYglx2Zn2Q1gi+6IfT/
JIEHUBS4zTFDT8+L2w5bN8L451KKYXCA1b2PYqLhBHOHHQnD6AI6BzR6SeNgxbwdUwcNhe+DJTKu
EEzMilCLFyb97kVNTneht1GHEb+fPUYo5wBObjqIpjegihCt3CRSHtvUmvZ5oR1muWJ6MDJRsFvN
0NN6cMxRGXibKnK870rbBkyFNj2b8tbCVw2iBkHCm/ZJ1pApUWk4JtTFVz2Tw7lJ3sinnB+SAU2i
EGa2RSow7Xow32GA1/jo+GVPXC/3mEtdv0GHJ3ZDYkONKmf/HSVDBgcuc044amhw5BhskM9MT1GJ
AJ/PwGNJrrKMmreud4F5m+MDZaavgXAsIDdmNyt6SrVYmi09wHRTKTvZGrFVHVpRYyRwo/7izQ2e
rWIejmS8RLDhob/0rJvhFHs06evR2i8uyekDeZVIOnE0sSH40BVsbOnxQrJn09ARtAlT6SFI/qDX
BN8i6xhiedAlKr8ud8iD0nWTZ8hbSnCKvq+ng5FDmsuWgQlWhgFSegO/8XkeDwkT0H1VEv8rpaR8
MMmwKpGAffIQur3lyhePRuQNGzZMb6eDrNiWPQ7SyMCyze3NItoT1Vb07BZoreZta0v/V2Kb8clK
zXxrLIZ6hhJHX9sBE5pp2DcoIlEOlAuC08Un63h2mSbBozsOC1bZbBz0I9zghuTBcrxYrBy7BYxp
WHhutF6mMd5ltizCKiV1sjRJMHAMqK60GdKJVogkuK6Ks+P/ou7MdtzGuiz9REyQPByBRl9I1CzF
oJjsuCHssH04zzwcnr4+Kl1lO/vvqi6gbhpIKEMKhSRL1OHZe6/1Lczx7aXysxgPi+gXKCTR5KTE
BWT0cTj02NZWSPDmkywdtu1zBNMPGSAIPbUwxZz50Cc01Z2ZtAMXrGLAjJ/OocE3I7eKaQs6rg3G
wucYjptm2yUJ0J1iANyU6P0uGvLlBDIg7OF8x2BBJ5WtMjhK80QG2Riil0pm3KiQBpJNonTOoY2e
neOp76+aBpTfzudiPxulc+gmXOeaTd4s1RDaz4ZlphU+MaN+a2+QUYybuHD63Zw6yl9ZU9p+KZsK
lpeurF1RjgLIxNgPOBzrKnokc7I6ZCQ54+Lw2uYNlP+8FcNc3VlZMmRb0JqmGySScm7bpm0bXsYY
WX2gxzLrt5HhePae4KhhPnu8SQwM69npnkdrrqijwr7pAovG3IWTelauhbG0qR1roiUInKKPt4nl
G7W5Qog/2WG1amSvTfq5JxHrq5yVZTKOuW3t/6eroN33cikO2v+1PPBHWU0Ngpjuf/95tf37uvxe
LjXFH1c2t/risf/eTNfvVIX8KQ/0857/r7/8WY78F/WNgfWFcuT/nly2/zJ8iePfi5uff/KzuDFs
6y/gapiSl3AwKouflY3h6H+ZFrgDtOEWGJUlz+xnaJlpUvQYFBs2bjTWRg+f2s/KxvD+ohGFFxVt
vsvh7xv/rdAy8acJCp7SYigmNY1NGV4fOGN/CuN1x8/mxJbmk14l2j5jQ77XMnTJKIAvqLk01K70
s2EongyMPC/ENBCqyEkeTUTl75Qxv7LDNwIY3QPjcRJY9dkaj52eo/mstZOObB0Mu9HslI+SeuwM
5pddd2A/nq+K2pbXgVMx/pf2mWHVlvH83rU6DUljFB71MBsC5mpruG8Vp6KQBheEy32o9HYj6XFP
xui8e36ENtXgTEkAzbhi/RVEw+sYC4vB3YsiZNyk2pk9b8O0CApdQDpquk29/rGWJIvMemfSAWP2
TAith2hGbsh7famLKDB9pCzluLeckC2d1jHZTEmP7eV+ptLYk0GB+sCF5kIbwkDutuVYatYMnOQm
bNw0CJGfrSJrsO7xYn60S894qqxdk9BjRymGU19zvrKne0Oq2twN0n00+Trfqw6xd0YmxECQ5OME
AOngta5N+44Sq+xi+4rfIrBqt3uD/PeDsSyoeyrU7SgcbaVbLOZxDy4vN2gOp+wM6MVudKMt9pA0
toka+jsbt00+hgDT3BoCHo7Hshx/lMBs7ode+4R98aHl1HrN7RFMWtrKJ5Jut51L8m5E3+yiGkkO
EQJ9Ur71HwP/xlMc6R/w+tiXuFkUhCNqaaljeIDr/1yPLtriLiogqLj1Qy7T+L+wqy19gN8syrcD
2SHDjy8HMmTP8Bb7+W8lOkw7RGBh6zwVoLBSHdOjLWiHMiGaUICq8GAbFdlT8TrKs+RdR+lpL9JX
L7NAjy0hdsovK6zwBhp+GudIUIxHtxhtTrtKPFB/EznybJQVuSyTJ49upR7jVFe7OUqmDSv+liAe
lCuojDMjrQ4VeiK0j/lxpPyVQ+3uvGYmlqx240BogGCVPzCuKTa61rKLAzIXTRpD8wx9p9NlH4Qb
fFnm6W9Ly9Gf3VeV9fY1qoyNmod3My9koBjrbny4iCh2y/vEmK7Qo6h7e3Y/yMPM5yYrCRkQOrK4
LvefflvkHv42f/8ORDGXpsyf77ilu8si5HnQUKz/w9CPDMGToV4VT25NeRlNnXvsFmSuisRFSLhh
of1WyEjeZ2cwnOqUTNoDLY33Tte0II2rMUDIjICrbz7sfkHp474FtJ435ynuEeqal9iIE5qcTJrQ
lyxGGon4VUJwa6vBOKI9JZEvRIzDJuvBSMpDzwz4GI9fZWGlx6xSby39DqKE4oea2oZJsIvpyMtf
GwYSA6P8F7MqjRPvUsF0Ruy8XrrHDOOSkDWB4V74Ki3MSA1tkSM+jgFWzqDWbjwzeXarz4Penpky
IywkSWZneee2mjv8Ew2KVx/xkvKqz7Heeg/OYB2x14OfnsU39g5nRhNIQVjcJoFiMmeDhsM/KV8n
OZwtNk12ruP9szQUo+iSem/EfJpU7lokSNEX8T0qIXKzyPhjSlWKVZZHFm1q48B56C7T0eUZk81s
sLN3kTkc8tiF8FY626aCydYm/ifX7j9Ql57TSITnynrJ2zJ+si11SDv2tlmboCAX6S4qo2vnofOe
DaJ9tCEBoNdL5Op+z66wQNxYNOdCByeWZNqdipbqMZntU+UYL04x3/cWlF29TUciH9mGZG08bP3I
Y4YWw8H1IzfnaJ5OeL6JD4lhtVRVjaMxte5gK6GvGU5a5HEmUQvdTlXTqY4hEVZmeWRwH3iD7A+W
xkaNaTbyGn3c1q7mHQuRkkqOSGU103V58rx+XynsSdMEQ13ZJEuX1bfOocPcmAoZrOkvDur0A3NP
u8+zxjzGCJo6TA0cV2vPTummMDGrbViciV6daIZRYs3FBaVKsZ0MY4slSm6JiEnvx+lRRLmFc4PO
M1XVboxtOFOTXe0w3FWX2wVK8VVV9/Vx4l+2kkVaURLYBdac7oJTbUJo6r0LMyb1om/SrVE5e74E
6b4vciY9drvTQuZzxWCO+0QX/lqRRnEUZFUOJhgna4Y7Ns0upyeG09HA2dH0qofOaT/6Jhr2//ky
YNzYD7+xIXTdQ7y+mIQN4QuTBumfC68pVRhK5WrXBO/bamDPujILKjPfTfxA2fMB3GvzmNbecRpx
1iAYBDvW06dy4wNfFsB9KemF48Lxm2GeunmhXmUDOBZt83hQcvw2s59/ihlmoDfq+/HcIuzO7Pro
FZqzg8Ztb/Kq6o4aGIw8Et1d7VWwlREnUpD2h8HmSNbktNDEJvPsyyzeOO4uutc77N6mbNA0mca5
jHuGp3DXN7lpaBtLFN8p1PtTJFHpRKbRrcoqVKfZNB0keCiKZHGuqVyJiGEqb0XEJgwjGSwYECmn
174Zfh1xYuxz3cpPDXUY9jCglb531DPXvNSKtX8gkG2NRn/Ch8c4xu40c3ODyoqKCIhOX3Jv+g4Y
p5PhBdFcQsxGcMoo1RNqYw1Px6S/qjx6Rzj11dGkvzMV1izdwRZiNKsKfRgjwck+tS5w2M6Zt4Vf
e5ulob7242I4NrCjkyqhU8UX+IT4m7gZBVEzDhnSxkZnEZcgqpU35dj8FsvhhODhRB/LB1ScDIEz
ZgkLQEruBp+oGZNE7VfUyiP1flOiOCGnFba0TL/RknV2NVoHzY8QUNkIhxhUX03KtzNtpmeBrsgq
mawV3g5Vbn6+hWndLvaj6n/850etsxyUfx60gs2zq3uOYzIuche/6G+7haE24GgRJHltQ1ByPqrG
U+hUPuEPdJ90y3ytmnyvafN4VfYHpeMEgXdraCZFVjzXX3Ra40w3042mZ+yCzRGxJLkw2yg1x3M+
pN1Km68aoYhHOt7ajrr+UaMN8dkrCGFg2gEZPXeLdezrjJE7/CFo1TbA0ci2sJmp+l6jEErl46XG
UrESxEkAOxtxPUjUiTm9ox0v46sTD8YJkO28WXASXSsuanwsAAqfxxBDt1PAmgehqZMpx/xt8Th1
TqO/+sTdQ9qDNAryec1O0Dnjmej45jxADc4R6WbuziXHBYmhtv3P33jrn5MUHVDJUtsYjqnTT/mn
EXcRODUGzY1r5swdZDdjvKsrVs9PVj+HD0BK551uRTIoPRvNEqFNBMSRiAvFCsM2dFYtueblXRHZ
2qZe/DFTTJOwT6tXPdTtEzxnbd1Yyr/TumrFeUWsSvzNdwRoaVAbspPBzuAQljID2wv8zixbd1+a
GTWBrapTNon02SATKku9z00RlcdZwZOECQLnOfVWHqdzyCnL3FzP5JZdMgGPbfhf5dr6/8DtsKQK
TOCuYZim65tMBv5xdOZN3MxYU6/sETljJsjnY+OxnfX+2GDT2/GcnxwzSdeOGvuj3s8j5QpanloZ
SJQUS53m20iv275b3E/DmsAXtrUWtOvKrbD1EQRPaKpxAi4ywyYk4of4VnTSBYksXhWrY9rFF7dO
3spex//UnqNcnXW3wjm6mLkGEwuxhxelc3J/57cuOtzc3rMqzs+0SVbNKPxDJXTcL218VmgvUFIh
69eTeVuxYwTxmYNK9kg3yiwWuTRW+kmLW1AJExWOX2I77wos7noZI+od+sNUgPDy0rtExrC7DZsm
WvymNMBqcW+RGZhGF9cBWU/wtfWsGxPav3R2TnkLrYONBNMaKB+MvRM0NffKJBssUsOwM0dieOCL
1q2B9azCttfV9ieHMMndQK2zGUl8XTVeRKZu2cr9kCPyTArHOJUHhoREK/mOttfYND0YuMtB2TdN
oHVZfhmaiVRm0q7a0jkjre2v8YyJo4NRyJDOuZtLPJUJ8Tg4OONPvWhZNnBdQVT/imq6++IhNI87
nAO1HXp4nEUwsBV/CJX4pkgBHXMs3Ihc4ZETImj0jbW7nYGsqHjwWKDOpY6cstLus8Gg9V5rzdaL
snJDoOBcZO2dBfCk1jXnWIL/XHQ2hCci80JJYyaudsRZe2B0IV9FmtsrZ4qnR8jiR8Jy6UlP+lve
ecbLMPqHFDlAUIzaRNWpGWuESYQVKqjaneYVp8RzH7oKaESeoGqiyjE7uLHE0a2LlpVH5th9lDi1
GAByGHEn8oHwQWfDd9fosXOUDr7CuNFXk5mnzyI+Ek8S4WbCv1y1GQqr5SrZ0zs3Tz5EmZeoP9nF
8ZWi7MVmqjy/XpyFW83KzDO7JVQBQ/ckBO6/aIKr4nZAdOnf6xfeXO9vPcDfbaZ/UR+xmP3zHOML
i3J0gcTdGjb/qEi9wshJl1H11XbYHIxLBEhl9+6xpaNyx0mJaQBLv90U1r2bak9mFNork2HcJoPu
hDsT7LQBLHYDwvh+FHZzEonVb+LwQcuLR8uEmGTHKwffw6NuJtE+FrB9IysyX3wP0V7sOQJLoF7s
SrN67hLP3ukt5+3bOisaJr9xRuRzFEKcl3JpAqfhN+Wpq54J/1kixSn5mO9UGiYrk+TAbUgDZc05
E+Qj4VgkmHnjjh0uCnFfI1q2NDLEOww8Xc0J96FBIO0YoXT3Fw1uNrjbRpu8kzZ73l1Y49tHLofD
36kLnlgukVripE0xUVS+PxNsKfvPbjWTk5rOz4y/1SaTerSpR9NeF9WjKjoEgYziXxj41vs05nkz
bUye8/DJ8Zd767N2GUMvO/hWm+HZ902k5qxuuisfFZD2S+jrc5CTgJOEKK8Hr6HzYYu31jHAoRKs
cnZq9vlk1zGKm/Slh+1+5KUsrrInIBr1ijy5SyBeVe4LXwxA2djOyAT3UjYxUanUWGO6m7RrZ8zr
jh7CjlD0bgmw0mgg9weRUtCNBnNiLdbqbZYpIrv7DqtmHt6ZRHQTmYcyB2tpt/OiJl91QNDv2jGl
rzFor7Eq1aYIK33XTOB5XAagm55NR0lo0qkwn3Ukyye7VMjMwx5WT5nYG4S8QSyiejXnkIUUY7gt
CcLoLwen4dABT4EptU/3mS8L9EnJG41+chlHXZDWjAfslgwC3Iwatg2JNnWmR94HFFXpx2BniDOd
Lt3ZpZDHmOSeeycj17kkrRnxav5hWPeccVHRly0pPh3fSGkM2QFsIfl4fngKrRyMsxcfy6zPXiCf
f6VhY1zq5VpHeIAv52tdZ+KI3MB8zoou3UhjiWCNX/NWM+9bvRUPYSRcWvtptvVaEltDPff4CP30
6pmMk8i6+Mb5/0fYDF+RYDiPyaspNHmE3Dpvx32XiPIx1r7FQIfXXdN4J+ZFciXdQqCItb0Acr33
Ys0oBugi1hstyUqmU9RdnAZetRbKc9RxrkylcAISCgMRcf4d25yEuDmPn9FYVutuLJIDyoaXaoli
60FtQLV7VgLqcslM5bOn8n3dXEAslOdZ2kCuy+6bIRIPz7LZbF3APcje4600ovgOD2T8OMjuYGvK
2UpLK1heq+k1DTns2BxFUTd/qseJgydVRZDbxhKERuR5nhXp3io+40Rz1+gZ3D2k97OyqvLBHctl
djlmD5XVPPWdJ7Ei1tq2tP3sMiPUXPkh7UkVj+zJtHbC7pa8Ffg2N6C90JV5RDnmBZq/QiqmraYR
fcoNMoyGQbkY6it6Ds03+hTmXSQrPxhjJC5kUM9b382QQCoiV7rY2May856xBNniym7loBWzcfas
6CUJO21TyX1GPOcebx6ijBY7D/NMtoHUT6tes8J9roHPg2RNBh9EkKtRbXPdhofetVGQkXZFQlYT
Pow2jVNLQdfJpeqCfsnCsdIcSIkdk9yOUhtzHikNNSbnoKuHJ4mr4GJ607gT5CbkML3xALJtBrrR
ZRWJj1n4hLEQjf3kJzuG0eZdHAekju+QWn/cBj565ulnE7bdrCkvgCoDrrxs19KZwrM21PPdoPDD
k0lKvI9lsZnFP85gSnx2CwI82/aza8zmXs+n8YDLnPzUDnot/v/hzkjq95lm8UYXub5S3nBlhuDz
pvkPfFmQMer9cJdVI1n3hfiR1XLepKMxvVlTcS8bgs2sqmZNg2F1TaF6+/4r/qXiE1CFGWciupcx
6ltEotL9+0z5Pz0zusDOKNvyR/fnlOg2+fk1Qvr/aLJkLjCi38qnf6GcQ2vEf1X1x3jp59/9u3bO
+8vQLcNYSgbDcbG6/MeEyTf+cmjMUulShf0cLQn7Lxw5AgyrzbODN6Xy/TlaEvpfCORdA3IZlGfH
tb3/zmjJhG//5waIsZLt+8src4TwYS8sG6TfiuzYjWs7rVqs1aqM9/7QvfeWc4eSDnhIMYZHjwmt
j/N3l49A2pK4OMiRL4/dRfq+MU3BEYncy50eUiJkAK7N937YAX/Rqi/ZWALXMfrvYx4iApDYINM8
5Uwmhx+qXEwESNhQgoDvk+m8xX1F45CwPjntJrfpN5Gm7kTySZ/KbUqia4Agygt0JhcgWyyAjOJH
g0h1O9ryZA05ac0PWKiA01fte15jvUax7m6nhMRDHBVR/yEjEa07z3pyilGtm5jmk5ARE6CZ7AA9
nPc5wSpjXyHu0cl2woSo7Z2Fl5Gk+FBnrSi2CZxXNkvZXarZKWsTWCdrxp0ZjzH9mQwQn5HLD60x
fByfnXjuOhHvETN8jkQS3/mliu7cEIFeZyCVcMdwOiMkG0AuMINCBnaAD0keaNFWJsmqmrahUyNo
0tHOTccWWEjs8uJgNLLfjPYeUSZs9bPuYoKKnnwSGe1UXSbkAfsS92oexsNDFs1PnkPSOKVo+uTp
X0dVcrot1PcGGsPchliPerzqPpgqzQjxlSQQF+qBxkI8bwdq7xVe0zxIHfO1CD0rMI3p2aiKiZKy
4YGYXhCI5MJIUGGQ2OrkDcP4MLt8oJWIpl05puVhhophz1p2ZtIN7Y8HFp4mgLA2X0RUAtjm3lMX
3dnl7NNlvOZhdvJCq0YyrHkrnQdM8trGekSM7QBAOmDpLmkya/5+atJj6JvNDiAzczVhHKcMkbzr
0a8YuvhDRXaCeoULPRp+XrAhAnf3H1dvv73d73bbv7p6+0VoJTqhG9b5dk1z2PnlCg1Ck/QLUOnP
57g9XnX7ze3HOUcjXkvn+ut5by/DSryuXM39Wy3a/PjrVfx6KTZHNT5EYGS/bvt1v19Pe7vtdhVY
lLHxdHjIt7/49YvbVZlI/IS3H397fX/fU5tfbQcypJTptPrtjr/9eLvj7WlmyiAAshXmyrxck8Or
n28XrWGSoTAz5nIGlAwDGeScwXEnqintjtRh6NIkJPicfg2pdr8utMlKzwjPuQ1631pm1uKa4DbQ
EsZWhDu3Hj7f7n67tfcALgviJfHYWkd7aN/Qi5Sb2qRfzJ6iZvaszpGGpm8sC9xYHEqGnmtn+qYw
eZefGAOgaAvJqe7MsTvBsDkO/jAfsD/RbGMDUKRlvtKNPXFc4oyYUZy15YJ+gHnGCShNhLpIH94W
6cDu9nuzM0nxa9U5dLXpRP+Xtxpp71ZVg3WW0rHOt59w+jHlmabrwlZqBR+wxoE1Lzs8WWhqHYIZ
hIr/77e5JCWKHrPDuNxjasKPhhkNhhTG6MPgnKq8cE7RgIfMiFKIBMv7Po8RuTpJBbYjEqvCT7aY
sclIb23ICssO53av24UOXOjvq/Awkl01pJ9A9ZUsntmXIazznchx7ob+VBxnt9+jeKBdTQ3TTnq9
zylWOkPi+7SKD8jnRK3USb4tdKMiJSh9JSSdhPJ6yLeUtmAEytxkQoUhVcw4ol3HHc8TDI2dn5fP
eTGN53K5GBMTjqSB19Be7mE2DygkxSlnpT8OdnQXPcSD5ZAYRGKarkr7MMYlQcUFPI7lQo0JSZJp
tNZHUCAZ9BqvFQxaXR5QxQidnDgtL6J4h1manRGR6QPcrqa1my1EifmsTcZ81kNiQ9okTw8ziRzR
zE232wm6q2mmeMn2djVZjvzbT19r68j0oEQzfRg0AnjowrNOLeSUwh8oHNPKvMdHTq5rlztrnXxY
I4Z0o1STnSl2yTCftWSPvQWe35OycKWybpynkaDdKR/2FgHqVUCYt9gU1cDBr4Hsq4T9ejuwGoH9
y4mIIAc4kV1qWvWXuQXHCQCsQYXGVYtB9naCZ7xS+pRfiD4o2d+WtAZAdVAwyhVBbY+AuR8aBD2b
0iW+q0yVWqWSprhIKsr0FMAEMT5LfpU07l1mdSW8sbeYXvuecO17gnmNvbk4OEZIiZho7LRkwj4X
R2R7xXEKCT6QzaC2My5xGsQCll+y3GdosX7cfvr7xl/Xb3+Y6GX0857/uPvtqsnHsyV85P721K7Z
ofmIY/Kklof+9Qe/PfTfPxZYXtrQjLblr1dye77b0885wTpgmcOK7X9MZt+vF/Hb/ZuiNdamLJjI
6gazIK3GH3C78BaH0q+rmF8a+JV/3Hb7ba+saGdZmPe8HbkMJjNzonMK6d6Jnip2ysYNXA6+cM5X
9PtfwRrVgU4WvTO77xidFGNQgmtSotGxxX2yCbAZeV8P2Qjr3KZeWrMRNAM82ju4poqkvJT2x+jw
F4xLmD9km3GOsZFl2XTIK+ONLunBQYlLjjG5F6QmmZEh17ZbXZVT7KNiomUykDo7MMsiNPEe7Y/R
p1aQ2iIml92gWa2wmxI3snFkbqyBbMasEnNyyDOIhcyu9nQeWjcsA8M4+kkLMwyZ/gHLMIwYjGNt
x8OX4GgcF/4L4qdPA9P3AF2juwW6m0OVurhmDV+ua5+hLhOR8xapflxxXu725BMDPLXqEa2sd5eA
LU3TiPFarr3nVa5gs4KMkKO3R3NgAhAzmKjAKQk8wMLnHuakzkK40hnSBUZp0JJmiNDgRy9U62O8
pL1LhiJjwTJkGg/DjCDheBPW4wEkNB5gphiBWaPNFIDg2UiKQ2SrCRuHPm6MutVWZBkR89p24woV
Qh3E7UCOHDuwcHEfp8J91PgcmrhN9uTpxqs8lTrfkRYKTBTxJgzZl0q1h3Syd70EmpaKb/GCJcv1
J8cglAsi0GXSBGLdvP2ExxWIWmipTTylONHB9oZZ3hyWFkwQa5q/1lT6XNF8WY8z1s1udt4RHkry
SJp2O3B4shdzqJ970l/T5r14dfvMCeYM0TGNIjBdJIfcsnBH9+vgYiY3CTxPO+jNlYM+2Mclg/dw
CMyBHrQcifTUU5q+bfWOIDkK/IvrDQ/MPMJN2PvZwZjMNR6GPZSWap0lUCa87g2W+/eo9/cwKerA
RSsKa8s5+LPY844J6BFyXOkngxjjS8fh2DG1A5zkUzQgkqf2KBlGV0er1JuXqN1GPo6LrvzhWg1Q
vbDXT9AYh6H4UhJPErR6uW9ok2Cw7M5+4pyxLEQXIs53aOo4u6Gv6gqHMACi52gK+ScRKyAY9FFr
Q7yP8zQ9OjgxmihtLvHAsQQLBGWqQfJVxwHqVfp9o6mnvD9ChDNQFDhsn2eboMgQ+KBjLWuy/+JH
Wr+prdEmJzQkoldkuxgftKDJjHDYK1dRkmtBwaITpHI8p4MrSC31d5HN/32is035gpLp1UoavlKh
3KtGF/t+MPdR78QkGyKoLdyLnIo68PVjA4FpUxrlPSbScWVjVC7oq6GKtLa5TPp9L4a9QRibCNll
Z5YXCH2vMFe/Ioh4gXrwZXRotBIsI9ELo9MhLrAWlsNsk2XFjlN2IB4jQwf2Knkctoumyn8ZWwGI
uO0CVWX+RjZ1uoOV4CS8t3NBvKI57OxCwMHKqQFxl1inJL13DFA7dUT/D77YvK4KbT2C9qQ4Svha
yk8hfvDD0I6fhrqsIYJ2dxFgmjNZkJ+9jiY2cUCbLuuwtQ+duXdGX/syRk22LeCxheQeB/nE604A
Ta3tOo+ZqQ/4OSJ9a8v01c5cbWNGZbw2q0hbaN/Wtp+mzSQSbednDbYkPaqC2JMmnd/2smxxEKSv
HTvLdmQ6oFDoyL+JwTWUkgnnqE8zSAvtgsE/Dln2U01tja7Ugm6QV+gWHtAXRSC6y/GowQtBJExM
r+GW9O6AXLKTL0Y3XY9fPFkUKzDi/t5mDcFAELORIq/c0NnKFyZW2LDxER/9MEM33McuLbSJCcLK
Smv+7X1yb6iO6QC0F4QUu6LN8E24jAE1Po3EHiRD9eqbtM9J99UT5AJb8HyDIh7fqVjxGBEMCxmD
tcqLgH6wtQv3c4VoxwpLjmChLo2bAEeAWKRZDo/a6uJi9PnK8B116IgOXw3pcI1m9zPwKgy2lkcy
0rLitYubtquTT0aBaCsLcYOzf5plnbL/tqINhPOchT1bFEZiYzcElkLp+Cb7ozeH4ROuWUaAD7lT
0L6epLeapPUjooWxwkLe7yE/YLNxjqxUQ7TyP4uFLp9FlOma9W5qTXKcIMlBKGBprhk3c1Kyuu5H
FQNBznmj4aopM4iWchQV1yXSII7MWfzcuB2VRZ4/CDUwj9Pzj9DgDOiDbjEaRrm1TeL8gJSm9NB6
JPajJHtTQDSwCJWhk90HpU/EbT81xTpvIWMZBZarzD0LL7/XY++Krv4i9asc+osO9YMcQA0CmWy6
U5GxnOjWZ2lmr5CTMU8YycofsWZkxMrPytkVzoBVp7hWVJ7MLumgMi0KyGwmoYgMEjhra5qeyWYq
nHcr77v14iNOjHZhkHyYSVnShh068MLxKXTrYq23PkHq5bpOBTZk56Ft6TFrIlo1TBeR39Pafai8
EttMjfTT0x/Tgq+fFkUDwdHtt6xgahsv6pnR/nCwHVwt7buXq31PkMZ1rJmgzVRDzmiD3zf2la0+
NQkbCw/XvCnZ+efyCzKKZK2ldL5zWtYBJU6JuMCsQBKWQKcms8mDuYq/D7X12enom7CIjMhqwpSo
c+4ehkgM6Wtl0uRD1BBmeegPOTEWgaNYdqsFDJ1747okQnldJtFnN4biDGdvJUYaW6YonqOCpo18
qfL5WzRX6Sa1pn4L9v3TjDBxX0aIos35viz5XCNJpg1lA0by8b2DkYA9a4IWjNE6Gq9x3SGhLD6Q
5wVNAiun4lG1/aQX74C40gANEmuiKo9x0gCISmLwRcC/8tRicm1N850KG1K90vKdFFHAJul1GsAV
2XAV444IBDU1O6wyCMGkfMEcNq1vWy4zZcxkNZygjYTqNFtq39n2622MIMqt5Q6RPN51+4KJCv9o
TYiQb6tt7Tj11pfx1k9D1g+9WfsIYjbIlt7KAoemciiBRiBnWVf59xMagzazxUm5SAxxj8Eo9sNV
3SAqGVXoBy1Nfz8b76fhhy26ZjvmWoEqLLW23oxRMM+jtx5kBZ4K66no9dcpalCFRpTwSX8BCidO
UhxtARrzPU1nkBHIadZxg9SXmBsTscCJ+STp0Fb9yXc5qea2+13ryu/SZNkk+NJfVVGMRbMtk02U
m+U2C+9K3xrup5xWh+aHYFQtqs/Iiw+Wd7Aqz9sjnmIb4SUzGO6hOzePCTqQII4TRPdeOaNssO6Y
TQCWqr0JfzCqB4wnL3uhl++Vs5FzJg4oNx9iCzGYnjN8z1HFFD68gJJWB2C5BaDZdiH763Bvupa8
HwReoUqt27xxntBX/DAJGVmNsWQ+3RHbw1KsSAVG/sq+rkyNrxGbph4ONmlrjb1Nahf5OkXpdhVb
43zpoQXXfPuPMcLEEHdYNCUjSmn3LQ19dtdmroIeoO4mFWeDnL6cgfqxnJtxU+RDfCBx4aJr8qUo
mYnYs9esGny8gevknzV7euoU1kRnrOG0+M1nmuHOAe1TQlBGan70dGYC25zjQyfM12GqTw18k8Bo
hLe2oYzgzVgRucRZtz/5Sc9JUZM4hKs71Sp4ZqTDrCy7tDaiqs+mB+MlCcuVBPs7jY6Exzgh2oOS
ulL1gzKjq+4zLfbgRayLsXvW5dkxCnXER9iv23FehIW8+6ZmQzDtdTxZiC+scUkoBIhOq/StDduN
0ZHIltpUOMCJ7tyWTiBq/3sHSTBdYEJqpP2Ao+Nk593FiHg5bKouvE8WjKt7MyJaxOm8twmDbzCW
7WvlD9e0sl5r0bPj7XwVFFp6zYweO3Y12ZtsY8RIIaL3DEcolL1MBWlS71C7YzNj7jkOBMYhQam0
6KJ7tXua+8QJVjhpk2Prwes2t7poC/h45rAVRJSt/o29M1lyG9my7a/UDyDN0QNTkmAXfauQJrAI
hRJ9Dziar6/lCN0MpSpf3VeDN3lWA9FABkmRBOBwP2fvtZ3WPjW6TK+HobzOOxiAarSoa2LbIzM0
jx1V/ng/SuPFj9D14nWNg9o0rqdSTBsZZyZT6cgLfM14r2F/XrAIIkKa4n8N8MFf7Irk2lM78XZu
XF9gjFP6GGAokPqeJbXrL07c1+fJ9BYgFxtoY+W7mT8MTUY6chR5h97L7hOjToK5db2g4OKwq6Mf
RT2Mlw06iE05YNpDnC7cgp5m7bH4gg4YjDpISaQqxZ6claMS4GhOiv5CUyWs/og+twhY9dCMY05s
KVlO4/gYVqbqGHYUFxyGDmIds62MkflZ4U3kWldZ6sk9RzLGzWl8NMB7tl7nbcOZfL/c1xBTRR1B
t9gvs+5U0Yz3l4HZEf6ZtDhCgrrwKsKV8cMWXFqNyyV3UPx11rCdUdmxgqYr21iUSGGQugeWlSer
j/4MhcyPCcBURnLEhSVgbeEy3bAW/9wMCyw/oDwHybUQ0UM2bRsftOZQ9Y9p1xnnLmbRUyA2vyhk
C7+Z6A5LQCaIAOltekgoc/qoO8g5/aa/n1wy0iKUVhuw3tTi4CNvVOQNMMddF3J5Rw4jh67cu8iK
9rZK9845oHSzPpKshTbatwHFJVYREM3AJbBOoWeCIAcdDTyGq2WTwyhC4ffDFUYC3zT6mqRHD4M6
FzsrxclufwM0yfhBmriehSBCXfd1jmr0f/nAPNgdjwPsIp968zaC/Lqd8YDjoPG3/GIsbUxnMy/j
UU7OYxuSlogwCZZSL0DyMPRjE/8a4SO4CEvvOQrbgd+4pFrjaw02DBbPosS+P9Sg4br4rtbRQucg
TyeBAXFpvpmUrPXuuc0beKRDV10tiTazi16yOWY122pvLUUKXUzmZac3yPYWwqiivVc07r2Wk3VH
9f3cl1NNGXAOKUNYP/wlep67vtgVeJxoJ0GKMkwF2+nQPIn0eWmuCdADiRiX1S2o82aPtL8Pyva5
NKkaVAuFHFfL970F6j4nSTOaiIeDf+shphbhQY7FoxmFQzD1TEsNUX7pTGrAC0lkS7a8sxRcbEMg
MCyu6jm/i9lj1LhTrvO35sgUuhfUIKaJGHjfubOa9E/ArzeykI9wDN0AyR2wmL5eoLBbKQsuGZiv
KHSLg9bgbHKwmu4W02m31pw85qzMTrrl3w+LcS7d6ZB4xlUrwhTBU1kzk2etmkDYMos9zclnqqKE
CVj9fa9OUuqRu5n1IgQo6zySInsBoCB7WyR8zRkd2kYfZ9p0ZujvEziP6aCBZIgtXP/L0QOVALTG
nQk+4Mj0aakehDvux9R6Hp3I5gjtWJXFy58L1ISg1/DvNrDomu/o5A9mPD54EkgBwnZ7GSbl+zm3
XgPkGjc2+DWShE0Yq13o/0n40rSvG/vbYub6kcsmcKa8m7d0WW44LJCqzxgBYAqRKlFAtOzU1dHD
ZiNozG785i3vFJ6ufjTBoCPqBlo/kEfSdtkdlp7HMZ84vLquoGbvfmmMjCYkZttNoQeuiFgDL2+6
RdLR1LQXcevjerFZKkatZaCsKYPcctJL4E0oJSZWOmN1U3OIcF77WPFGIkNqM39pTbMOsC2ZsDKt
bqMbVG2psWiIEHz/WAw1thzSZyJ3Ppmty9Ra4Ia13rF/Y18abnIoC+SeTK+lV5cbffaawDFBg/bd
FeXJHUEM+VErHmT3lsJyvSCd4hsE4aCe6L3qyUAcjujEyZnemWOmDy4mnB2iD3SpmIVkSxWw9lmU
j4GM0yCzbRZtCVbtiCrYps9lp7qiPxa5oK+yQH25zMibrqPyUt6iWVJyO23eEXXER2PErj3pkTFR
6Uc75evnwnzPIqze4I/ee4ROx7gZSKO1HZqMQ0jjiunlxmXw3EwaSpScAQ31qEZdMirJpqwK0qWj
K+HM7QmLMS3U0TvUXnTgBNro6Tic8VsnJ5Iz9l5C7kmWQ09Nm/lp7rFa0q8npaj1Tn3SwE2U6c4v
cGaOldcc4oFPXNk4LmSpJ5eWdtWRgcn0urix0u5yLike4l8EH0fp+AybhsPR/FLBtgsmQO8n9GLX
6N0ZIWiPI7jZ9tpIUI+OltpkRoLcBBhJyjVzbFsotz1xPIW2b1JdsUp9YMe6f9vn4qtjC7nVCUaR
svIvTecpTyCZ5Z1aHqXetCnFsGN8OhSifGVldbWIk7Fo3s3Y+NcTvLidP2nf+ppamKRScJg9cC1m
3l1pqFS2ExDvYLYdua9iyIh2eS3L9wRi3gbxKwiMnu/kb11JeK70re+JMxS7uHow89txmMEs47kP
6jDqg1rDJ6KVVrht7LncalQZNO3eM4+461mHYplnEqisGbjAhbj1qJai/fFLDqiRSX1uXiWW8wh1
82B7/YBeL2+RBy4uEc2AHwnJYwV96YSUO+VgVzu8H3elN1/YKTbuGuLqKcknVEdNuavRm+7spAK6
itNVA7/XTUlgJuXdkhmv9KaMjXsCfjABbwASp2cJVWikeRQJ3trYj+4Zm/9045Aiik+jP00Nuc9Z
KAWtfkqAFt0mBfB0KM9EsBB/M0TnLtSKk74A2DZMeUvnv6OLA5YnTbH5CHiB+zmnUC2bjHOx9K/E
JL/EDT/a0mf8wNkAea+f8KL28TMzEXNncFAbIP/iJk9OS0dJdda+hYTHhp0lX9wZQ4+Q423SEUFj
OXAsZlHNWzAEeLSwDh0qLyZHW4soI8hoOHAVV8b86dXlSKAhcexFLDk+OvQOFppmx7hELqlvorl6
GlSfaIWNDYpWZhcjjcfP++tWq1hkn4+tL/Eizcs262vW++vWb89J6GIDFE4EpwLvUIKcWbYFrpq9
5hkPv7zNx//6j2/p5SYG5bkzdh9PWv8froY0oT//849XKuodsWQpszQI6nEYHmXmRUx41Vf8/Hwf
71PCqcM16+9/edu2HS5YMyUkCfJT/PL51vsfT1y/SefZrzG4UjxsvHVM6Ymf4q//5fO/Wn+49W5c
lPHWLcm2WO9+/qIC+eEhMfWLpNWeQomvjihcqEdp/Y2YITJAMGfvENe0FO+QDspcY+UiuWJO2JJQ
1HDRNUirKCSLYubMd9ckvomdNxn+KTXTgyNIyI16KmHA759yRrgUTomlR99Z8gPQr9IGLuswBuhW
GeaLfDP6tO9JY9PCId1NM+5Fpyyf/KE5ziZ6FhtyjQSPA73VXkCZ2EN2LYRqmcxkc82aqzwQGJZm
bCcpFtbisp01NVeor2pzec26Mt8MjY3y3Dr4aEnIkNsQFKyV2rVZQMjMF53rE+yHXSdRyVKg2IxF
eIsvytpiy0awZCcc9SPxOAtaYU7YcvFvsGxQc5UqMA//V+qfSSwqgsS0+m3iHAZ68ZsSzBV+Orl1
HOA8hEhfjH3xRuhLtatocZm1G0QC0b1vdk99ScBqlNGucTloN2aOrlBlZNbegUIagRvO/GpSy5tH
7QWdjraNcDghzdma1GxRGQpijZP2UINcCuLY3ENW/Iosh5VDv4d4ESHwSvfW1IVBMra0zK36ucid
92o0p51s5vfRLVAsZhYDt1nJTRpxDSRsQxlDX+LIeKxyprc1IxnY5zrbVV8GQRV0WmJIPYo6k2zh
f9rHUTG1Sp0sLa+lgZ4mS43uyDs0AkIqaTxhmOi7dqYyYJmk+w09o6nMWW4MuHBO/Wj5CDKHl2Y0
gFVa2eMYMq9w6lRZtL4uhG1SSHNpR0Gc30VD/jZzUSOzqkCfS0iEnjgjpEZjl+A3bShxNlMbwdBX
cm60/gxjRGMgXrB7TYOIY/PhG58Y6vCOhFWbHhkYzqlznkezInqpdIibypt9P+/5K20mv0VGP1Q3
/eI/wyU7E072WkzJ7TLTtbRiYjUnQKW2nltoeVx3v2qenBo4wS/qw3+wNPye67xyIqBsW1D3mCqh
6/u7oC8OQYtg08W3OdN0KaTmn92MzkKi57e5QN2RWOGjjXY1wKJg0J+Jwz1hzw4O6Urfauapa40D
PRTCjLAcXOiF5t9Z04yy1C1uMg6Eyu0eGAqif/PB9d8MVesHdwSHA7QL06Hu//cPviRl68zUaE80
grOT5tjINSjnbSYyq0ih7ikN4v2piWG7sdM4Oc+mX/27z6DUjr9YDtVnoP7BPyWF9Jjl/f0zJE2S
OlNckCo59PMNSOlTpqfxiZmfvvUXVztWBM+B8n/wtIYpwyDOhLCStfX1v9+J5m8OvPVz4C7zATAK
oDGOUm3+osrMqnm22syNoLmGSMRJwzgpvnAnGATHLn2RSM8PVe486l7UXEHqhvNDsUXW8G7DTruS
ft9cMqHftCreM0Iww/Uq54qug+q1IoZpFKH6VehGaPptIglGyEBaZ4BMoh/egtXflYBHgwqsn+NJ
eZxgd2d+5V6uN4na6vPl5b//2v9w7MJTIe2Z8ChPYPhUu+eXrz2I3ot7GUcnRzeI+yXEJUj9bA70
yN3X+GFja4HN3oysLSFV20Z9KqaS/n6+MG2fLksk4nh5R+uo24U8kYRJNkMEMKzFFXwgdcY4Dsb4
MISEgKyf/H/l0f8GvGMqMM4vO/m/yKMfFOvzP3av2W9s0Z8v/KmP9p0/LCLHHduDB2oTbch7/ovA
I6w/BHnkpgWb0jVWzs9PmbRl/0F7lePE9wwOGVdxc37KpC0DWKmNPpp8bBg+IEn/JzJp3XR/G5yY
esEGEkLXGZgMJkG/eZF90ZU9oaAaQb9JuGM2Vwcl0ILtAAtxOyGf7iLwUairXjybWZWYQ9AX3ctS
aLc50Yws+QTrvpG6nXTcPZx1GrPHOQvm3Kq2XjTeRgMResmyCy0wvkpqwjJ9M5t0gHDG5SyPoiDW
U7BnVNsozOCyr4r7zhleTNxJkUDhTNLUdTwRnNB4t7qZoTtEVMCCHUI1SV4s7f2viKcffL96Shc8
DNb0nfU6xTyLLlUxX1BVOHvhdPSzkkhRFDxF7F5h+0drYWT3IG3ezJRQ0eVY1mRyNKK7z2yXlJQm
cQMEEiwwKfu2aU7c/WRf6hKlIcYKr2CSJ7XyT6RNuIani4R4mFoGSzfcDlPuboy8O8kJPnZYwajh
yUnOpKW3rKdhtHbjkD1rLs2J0uQ721gzMfPcLUrQkQ2NQ/nJ+L7oVjDjXyJvxbiHTAEu3H7oRyrV
Zt0zzxj8ndeyBrXlY92Ur6gNJMW3jtwyLHPt1jC56mfVEmhT+6QLp9+JcdcvdOmoQqRAUEfFrrxi
gdlv9OlZpPJKVmDktbG4YlAN8oxfodNU6YPkWLLBqm2NGXlbJ/Exo66R1vfU/47eAicNjdQlKCdS
jZi8bKj8vTZzDLN8xu2yeDjw81t6Bzd2NDxYAzElvMde1SYRLCXtjokPGEOqdZGMaMpr2nVIRozq
Ib61RQbnmjRfiq104pb7PLmvne9icshiycdzz48w19V0P0/lMZ3B0fpvXpYAZlYl0oEZwbTcxuxr
I0wA6yBosUWWbbypcanfZUwMspQV6Ozu4jx+QgziHeO2J8WNnAA4u4+VZ3VQNAm7W5D3SpcIJ8i3
+46duZFEiBEopn8p8sncIY2hZuyh8a0agrDabW1NWNQQD9pdfG1KnUqpGzrbWJYvhVe/ZLHSL4hn
y82+1BlF4UxacmO4+nNWlt9nqazRV5hP915GYmpjLcYGCwZZF1Tl+uqhGp37BYdZRbbgZq7BKZCX
0znEQ1EivXWgMxolzX40+aSu3C9uRS29OtoLy07bxIQgqKvj+L3oQWxuTagOV583nZNYu6rkKxYe
LtUuy0pO6HF+wdxJGU0PQq//MWQmrjaMpnSGmmQ7N8UTXpK9b0gn6KNoqy8WGR7IgPsYqWbpkidT
o8AmVeou7yVJvEKDPUCZqpEk6Jaz3PltfArtvty3yplmJgaLbRWCvW59PqY1+oYOLorC8rzeDBZK
yHWrU1tqMA4my3v5+Uel1WxyJXccoDT9a1sjL3ZXDHgbP/72y9sVStddi35XG9ZwxrarHzkwP+4p
N4hJ2yqloWNU4DWhHbB3CtdV0la8JXSsz96QfAeXOTF8CLJpumjZG3NO4INanCascOIUxyrZs05P
HkDVn6Nl+rk1mvUtE1x9//nQ+oy0xc41JUwX/np+ol60Pm3mWrJb7AJhIqnNZ8NLUMWYWFsWF4JQ
YoAkXx8T6g/rU9abMgrtUyQOn498PgtDhsKZV5A6Wdqe11d+vFO/vt/6gEzS+8iX+Ltbjm5bVg/d
QKR1VibUdwsNUJCSXKevtQdfCVP0EHkmhP4nYieRhzUJSyRF5NLpxmzGfrLo6sjDQGLlxSirR5Cn
7dVgMLmhk3ntLCHw+Z5Y27YuyUhRYXAG6s1oQeUk78n+9AHlJJtaq/fEdW9sIkWvlyK0LqdZPhaJ
VgUlGKJN6C7azkAnfm6RWR7JunnqPG3cQpu61OqaoBZgR0EOTKWP+4theZl0xN3eDGkhXFRFmXgr
7etiespF19Lbn9L+uqJDRmWpOtdL94qf3z1qZEAeUXe9WRPJOb1NCkzcSe8poc9eOEgE+kRzqO55
xUnzoq/NPPwgOby7d0RY3RoS3BLxcC5UGaLrhuS8VOUtTW7aEFNffXHodhdzfI96K9xrHbHLmObT
oHPFi+zj5ZBFAG8yX3HzdeBY70M9tddGfNdydO1HLDGbam66M9WDdDeXZHtSacQ7nWw4janpyKiI
TtbUxAfHCC9WzfCqM47brimP630P6agp/RNQHVEc6YITGKRuliQkbJF+BLMJ8GOJoFjR91hcA88a
TKAw9M8soH3U4VFWnfL0jE6tWLYZfYTzMiREJBBKBBuJHIP1huYqKueVqv95f66FgatxJlkcTtzW
mNr6vN70DMCyPnOEtmdHZS1MHctdTStBotXNOcqIxGv/2lof+7zrLvWzBk8gEC7vYZb0cahqouaF
5QfeGQaSDrh7kygV8/pXHKus0Q2TvnqfmERnkRyLgSg5YRtuzuuNTXDosl03PRUm4Jn2F8eRXgBl
jOgHZgUGHtCTTtXyvKibRDfZMX/dZVlTbMOIzkfhoddRtfru/LEZ6z62CXVfG9HApln9HWos9WCH
mr4KbeCI5GcAjsj6KJ/d+TguWItV5EQ1j2RGphIBmxKRf2jBVzk7WDpIOY6/X/dynJK8h4P/SIzK
zx287uVBlRk7dbNurY/lpGfb1EsDyNzFuRoJgVhv1gPh8+66tahwh54+ycd+11S4xHqTqMNgPRZA
1DB7CVswDIXTPK373tKX5OexoTNvQP6mdS9hCRnVdUV9EslbF4FiCkWIXpusDyJK1M+qfqL1pnep
Ng8lJKfPx9bfO0o7/WBP/TFUCvbPG03wE3/eXbfWxxbna1Ol/Yn1JfFh62+6Hm7rFiZeksBDz0N1
xvH2efN5DH4eiC4UQ8GJdZCaoCoY5d5NVoJpReNXKaEfF7YI5Bge64wWqbpPhBOUhqT58YuO/+Mc
XSX862ZS9gxtiA4+d5y7FpI/z9TPfWjCxEpH7C/rvpHrOftx5n5s22n9nQy/Llh3zOcuWvfYb4+5
pQ8JBoP39vNsdVSeh7Puu/VsXv9iaDG4hVg862u8hjqD+7bjF1jvd6nLeZdItzgx7SPyMUdWvp4y
66kUm8bP8+vzMT3SDy6U+QM53S2tA5N5dImwv5sOnT62Z4ta8Hn928cT1GNVBIlCgsVAKMx4KLS4
O7t/bf32mNZCsNGYu2+QcC7q2tgnezfHrE3uQnvhJ8vBWAcOnOzndQuVqk5yVPtt3YVIODj//9qj
hRVygV3v10npHLtU+3CUrKdk1cVQiqNIZ6S0My8gqSA6trrHcPoxzl77I521ddt0UEiPSxpu11PS
UY0h+kIxSAbOUGftNKxPrE2aO8CM9+uOLtG3oUdWZ+t6E3pc8zdtQ2BdNiBfw9RZnn3UPhmzCrX5
eb/zHA1BJzHVMzFajDjrHlY3tRq4xfogplPgU326F38Nz7bP/GO9u26tN+u4vT6GoHYTAm87fg6X
ebhg/VpHzo9N3v9r6UcxlM3O2vvqIlOoocaZEfUdvfUrTCYKXkTs6m845pA+qWdMlE6K47q5/ol5
2M/XrncjAww/Eb3am6zrOH4jHqo4ROorSZ2vtG593vzTY6WmMcX8fE5EqN/P+789HSonOOsl/nN9
PF9fF0biwsZjcvjlZf8X/z3sAhwLHfKJRH3W9RUg3l7dEarWeq+asCt20EX1FpbDqC5Hpc7pY0Vc
gNYb2XG1+nyMqC9ONkNoe9Ea7mEa84sCPPfBdNS+WF8Bz47N9SXri//pbdY//PIaf3YDOzUv8cDh
WWzNL3pMuu36rI+3+3iurCc02B6/hm7K7LD+fb1x1Of9+KtcLPr2HCiEHSizzcjgUetCgDqJm/HU
wWMI5EAY91HqqFzQcXXnJEYCCGLqsKhzVFc303pxr82UUaevSJ1eHio1N9BSRu1mnSUQmcIuDIuX
VlgkRqgzYI4JOvJq9FpKvx3WBq60IoHRNWu4zz4bTmsDa7370TVb76d+oTNcAIxP1IX342YdttfN
enVqeXN/Z3mCwC5zeC/I6Az43Jw36sZV48d611qvCGn55LnQjGcWeAT2MfJIEZX8bOF5/S7rQ+sX
Wm8iOqcHWeSH3ic78dipyUCsZgmJujR6fk07WF0CIzW30LgwsNRT10CR5oS5ToAHUYcy9sVqljKr
C+u6heYnPhNKv6gBFOXOV7JWrYD2EwOxulm3dCKorKQbjr0aeif11HWrdaxtq+NSH9TAnaihHYIS
h6CuRuz1/mihQFHxw1Zv42EhKLU5QxCoOb9ti1EyfOkB0y7bNYgJUhCLHDVtXIQNX0WjsWUu8OjV
9/SUgW3davhieyj5V2kDgTcwrkhC4ARSX3y9cYZ4UNEEw6ZWk4qiFHxvoSYUFWt5BDWxhv1nCItd
2rGMG2NtH1MBPACaj5CDqrNx1qLbxq6m/XrgrKlaxCkwnn4EbPUG7UwrvGygy5zW5CpBPWumk0uw
1dq+LA0xH7AwHE211iV8oDyvW+wjrgufDwoZa7uhbUhYU1/i86bwUvewdMQm/vU4knBsB8rSh1CD
EomFM3TStLv13WSHU3Hd+ryJ1JHa692XoUAZub4R3DSuXeumMxX88BY4OLOV9rG3WIxdhHTHj7HZ
7GjI/Qw4W6POYsr1JrFbR5Fp7OD1r1plsjjom9c15Gw92qC4DPlmvW+XFptxbwLarc1XQxoXFMNn
JgPq4FtvEmqE+PzL6E+KfU0AdkLw1sidyftKTk1dTmc/GqczoiMYDZ/3i6gZjxkhm2GbjWdchuO5
8mSMc6OJyehZH01gBQSeXX4vy0Zix5/lOQq5We/+l8fSFsXFiHFsvJRGWd00shivh7AlzpK46lxQ
KJJYJTLyHYAgJdve0R6kt6QgX0N3HxuOA56xKg9uWYRBvRQN+oMFwbnwllu9uEcm7x4tv97ldfNQ
I7e6SKfqcbFowHcJnqbedL4a+hxfjsC72moRt8OgE3gXHesQtHg9pVdoS8yLCVaBnrqcEFGMsnTu
g4SuIaFRt4hWxDNynuyUSRwynXTvU6D/VGF6iDDCPY8ZhcoplSFGy4VUuzk5Nh051/UoL6WJGwxo
OLOF0cYgLKbd4mhXaBYFitC0OTouwhgN2hmSk848gca6LkNopxqkl4M1c0Q7jTOc+mE4orovtlFj
29eRu1ymoCApBc9fRiCwODjGeVu6o4nsaapgDgl6qMZ4Q2ULhTWJFxfr1pA1PzqzkHsbqhmG+HWS
i0Qn0wj+jKhzbpdan7fN0MptaTf6GU8q3dAwtLZ2biXXeY7KVmc1vi/ASeT0aIVpVfCc4+hYtu31
It0bhrPx0RwSbz8bebHVyY3YWKUg0DAf6SnOC1jSVpVBENLaKbrLFkkd2OkBPTeNfVkPcgexEvFW
leB+9DyM2y161EYvNgDZTsgQc0qFd3atPea+CYvLTdBoU0gtzOE7WpwLosnGgFLrYcgXgoBRstOF
jYudOREYH8p3LEtlNesISsd6R6bWI7FW01VYI1S17PlpEgZcs7TsYYp4Nui9xQtAO3yrrKklSBIa
WUtlfU7Fm9NRxC3lex0h4EFqR4WfCD4a/VvTGa7KzoKWaZIj0ZqCSnCe3jcO3H2zienEd1BcS3sS
d53FxXIscwiWpbKjdc3e40qxzRrE1z2Zq7lv03uv0E81WEBtiLSWZgyo1qJ6U4nZ3GdFtVxGc4TS
m6n/HpreeKoXg2AiVBbLmLyjLu5JvTGZwl5iOf8hCNveDEz7tkKHlt/FJGu5BQ55U0spNfEf17ap
gU3T4+tJI5jPSVybYjQ50D15TpvEa34QeMJ800S0BYseIC2XWqj0XOyNiKt5D8LRQCWamPDmo1I/
hOgfiR4h0Zq+f4BmD9AUByjcQe8GKNiFrzkZJMH+KPK6IAy9easnmiWVbvb/bwIx/n+EG+m0WP/P
sRlXkI2qof2dbKRe9C+ykf8HSRc/O3MKYfSzbefbf7hgUSGmu59cI0v84ei00IThor+FxcL7/GzY
mQ7II4vFA0+ArOp71v+kYWegGvh7J1/4dI91mvg2EgjXxNT591Zyqzsp9O4oPhv9sPWsCGV32VPx
47qfx0ZPeEXOmZOFh/XeegO3gIuISI9izuqT1N/X2cl645EfThi0mq0ItLpbugLXWVLQrYuRq/e5
gn9X34BBx3Sk4K3TBdnFZvGDFcU2QthwxWqZdTp2m1m5e1qII7w8vURPvIsmYyedQb8JC/oDeFaa
S1HG5MGM9bZEohnMOiUeb1ge5KxjkF2Wi4EoDNIkHP9ErQUTA002fOo7wEDNpiPlZIf7hiHEmLKb
LAuc0T0rf9UXMZ1LcGxbXNaXVcaLy/CNXDmHcT68XGhgIKzdM4L5G2dpcMTj2t1CUit3QKCcjTlM
49mwQzyPIQ28SSP8CjineYxPkonpZmygLXjNuDe0xEfTm22TLuwB02VokKLpoBvhzRTFrzrkjc3Q
Eg401eKHaTySGT3voXYYATmEWdA5cbsBSqzREcOoV1lNFOTKSlHLp5rMt20f2m3gGfN+qC5qE1xT
GqV/Oql7T//POPU4kBNpZUFvutCPoluvnk+9nmIWcWqqTIBlLCztujHIg0dKgUestcKNJ9QzKzXa
rhGL9c6BPno1KkZzbERhgGHq1tVcrhM9xRA/6/BwY4BNdNpxElzexl34PbIwoxCdDnC5R3lGcHgu
qvtUH5bXzthPzfhjYhV9KkKB8JNG4zi3+Y6kRCw+Vf5gj/6u9hqxrbhO7JoeZTRLeLFBcjEFiwui
0yOLbV/0LQ0hbQQ2oOXnZbqbvTI+5jXe4sy1Hv2ipRjXaydLelcqH4wOpHvhNoQoRLb5QzKl2gxQ
U3ajzu7VbO02kXxMdH+4rA6T4Nu1gC6PbtsBmBtcjCmZhENguSXJu9j4CP6dT9iqkiBr9btl0bGb
pkb86GluQHJ2tzUaOl5NLhBWwcO8EQY/ZkYyJELirxOoc6zjGJlzpR3WHQDr884YO7lD0AR4iGCb
g2ym+Fx2KIHzuznOfT6BmG8W3Fd4oO0ndMh8esNmuUXVtzIFMRvYbTSDEBrTbO+diEiA2Gi2cc95
5gHvOGHVnemHknLoWe95qBff4u7EmutisIqzNdNu1yERUThFnOs9Rkv5VS8H8u6ThATlJAROVt1H
9ZzsK6s7+mYpgF6RtWw4FtaN+YAcqdjb2KIOIJwJOmDvxdq06Vlw7Py4QhgwG3sd/5pMyOhM8pow
EU6eBspYP3faYay2sj0MS3RLTYapmrN3mKNAl6JE1cNX3DRGLA49luHaNVSDEk1QLTCbOBneSGRs
NdMqOVjU+IE623mcXRl6cgOHAZzwNknM8bqYn/pOWw420PQtgRtGoUUPJk+/Sr0UyaT31ZXeqRvp
cuiae1mRjzAVHMikkMmL2rDfBC69ZKnISOjYx5dJTW88YZuyk/BPUfKUjBiEh6yN91HR3YV0VIDZ
g61FcYQdvN+KUpaU+DXi/gp0x4V9i4hnuZFoJjQZf0ktusSdVc1IA5rq1IbeHowINN7qDbcvU0wn
39OOIgxgmYOIhA6iLsUrfNINRp6wIHTCQoYZsMZGaiDPA2GfYTaDaaV2uCHvxKBAiKivnVxnW88L
wUECIFSI13/btD1rj2ojh7LZAnQkE7z2iBxwR2ASCc1gBJksrS+Wxbkxk7DGeUdtORu6N6vABFv5
/o+ksV6GJm1PRpkwGzLqG302ybGZlmYXG6I+mGOrrC10cBnadnPinOIUcvs8z6+zRd8dkC6ZSS5g
+wJoLOwu4llM+nuRyZUIJhJpK9gxxp42d3E2WvgMeWLctnDizPCYuqI61HgiQUqhaayj+RrdQ788
uxOS07AT4MAW732c8ZsbXCLgvBE60dw2btQc0yqnt5x8T0svZUmKV6TSSgl9+YvbU1JtZw+DtDex
0RMRby+vgM85X1pW5Z0OcKJGDL6pjQwId5KzVBTjn/NUVYGeWVdj5897gp52OQukrSwXLSintjlx
abkTFrlNlf3ujs9Okr/0Lny6MfFtgBhcNS28ydtcjD96v5CUY+U9Vktv5/lIEdGCXHQLOldLF9+S
lpj27ArH8llUE1PIin1cAFUI9bPusHyv85oQ7cjfuQQRQ+3kV+ql/F7YX+jfRQ8iLoGnd4wqxfXs
Q64QCwuByRfPZnc3mG0eOJRASaweahIJZ1SebzrMb51CHRZujPRzYj6ICjAuLHGVEkDPEkfA3tUV
IyHqOP0aPWAl9U2boROaOdkUPsGye4FWdovIzgxiZ3rCivSSEMiK3gQpwgjkg+PjW+UZZlCJ/muP
Zmq7OJGz6XVyIvo83XckCLvmVHLyO93G1tHm6HFHjSvp8ObryYvpkkdpO9o7lgbc6DaBXKz74Pl4
9MnwdUMfx8OICTxMrkY/D+xRnoiDNG8rfSxOUcludRssfJCEd3NKVJYDltDJOnm2LQIDXdIxNllt
oxxlspE3ysLYYT/jWntDH/fs1S1Qaap2Z2HkJw3NyG6K/PoS/3EDYrkDoRuV2wyWzN6txDOa4Rcz
wZY2dwQumVgGp4xQ8Cozv8eIHnCsXmtdjZPKyA5lzZKLOkAP/cM9uYN2j0jxduQw2tpEn9N/3bLm
1L776da0Ru3RF+lNZMoIHFZ/jWAh75f+7CfJHMSJpzhsy0tWc/JaBqCDKErxdJTdC1cde18CW9tN
lBmRhcMsa2FWb/oFfb1JeAfDZnRTRfDvCbLBIEF7jsBPhFcsk/t83AsNzLr8T/bOZMltZuuu7+I5
bqDNBAaekGBPVt+oaoIoqST0SPTd03sBunG/3w47HJ57giApqYoigcTJc/ZeWyxW2OYzmKGG1JOM
z7Vj/I5b6oyAQMNEq5KDI8mmwZREB8DVTw5JkDsnZwpfuQV0TMiiD8bSV9Oc7HU08nJRDxtbaerB
HftEYiU8QiOlJACHQFHM2dQK2wXBb/3gXU7bxptZqw0tfGscol+ld7BDaR06BqWiViiVJNhuKPLJ
mcuLFrk+5BtQjCcdSB3RJwSaNjmN7cG1rjZQyQ3CIe6CJTEOXZxSkQ5m+qhK8+yk6NV1pqJpbuzz
2QipQwW4CRy2jeEcm94yUGYad4kXmxd9BI0/OPZ3TTPnKIDAzA4VS+e8cH6aOzXoyWYSpCfBLTtr
fU7IJMFdJ27enBlsASsTB4vruQWl2dHq9ejiWTNZ1F1FAaOZv8MUX19uiE8bn6Q/rtGUKUT9cPTD
AuR2MtjTvgSWxz0n8kdIajta3A3c73k3qQbv37J0ZnJhfDf3Vml/jibnSmzXNE7yBNqC81m4QNIm
aH8vWFrQZnXcHtenFZ6tTZ9wNUIR5A7ieQ9JR3E6Oc5pETn4JOEWW9jUz3ptFwCt4vk66Mv6nXku
zcayP0hRk9A8qKfKcjBVgMtO+756y8PmPAridJyqnSiOG5iWenFLWgp2x4nIHaj8qnrUdBoZGWqi
PdEjFrEaSNRElVxEIR8M9hjbQKtxJfGV5wkrd17GASeheuurXNzmIL638vm9JDiDm7BmX4zBD02/
cht1dAdaKVIQDiMTMmUCGC4eaDLYhenPMSGNM4sgxoiReOTMMy+20Yorhci9h7xpZ3gAuIU34bwF
/81s/yaQL9031TUcRbVLG6KRPHpIQkLBMUXzDr6Jqhq460SS8anWEXSNVrAzIDpvWlgOLXGg1yGd
yf9M64NNgIaH59Z0zafR7D6a2DuZkfyYlMLWkEYQEBR4JGWGyyR3AO0OBcxLrH1fEjpmxRHv9FZr
Mx4Sg/+IO+dbJyQCBTnXbg4/MeNP55q83IAdDBuHH7VrJ4fG5LZqtv2BpfFXXOf2Y2aQJkSUwIZ6
6WS1Y75FiyPOtlMeF5C5DA5R2P9yJI0s6CTdNiCyIYHK96wl/Tfx6hVM27iFzfXUA3R5ixxB2yT6
brRR33dVPV7nObnguryY05kkR4SP3YeH4hkp+r1OhOoNTibMFg3qLROXTV337raaf/R8a19TAuhh
TIs/4W5RMvKdT1sEtLiiK9z7reSajtxqQwfZ3Gcw4XA27PHjcCo5J6kPcLRo55xqER9LotjIz2UO
ig/1FyNByizNxN5AR2tT9c1rWMIvc0gYNLhIo6L2fHPiPJq9Jxl11yIkySKpZu4DEnmebUwH222e
NB0esEcy1FcODV8lahcnWvFtJkTu9fT76rKqqHALWnXEk5BtDzdqSHEajtA14/u6NbOXFrjjIj/C
dmVo9dka+2yrmQFwOcvZ1YVOrczngtQxQw6G+QRlngElXoKbmJr7UiARjwEtsN0PD7oOyjMdQSLk
3FYn1d6Pw/xhlfkDTcEOHHtv7mOTEBwoPdtMFUth1Sw5SWQXck/GxAMdKWqmR1I06G3p2Vsua4j4
bO5HmGH72qGxXGAgHPtS7PGmjAcGCFDzhPneWnG6i4JhOGmZOTAO+dW4bsZ1mv9JcIVHdRLfjL6/
N9lsU2Wm5KShPzj1Qf/ipYa41HY7+1G6eFctsq+pC66FOVCM5VWGlSegtFThrSyb30AcxA5MwQ6+
FTQRPuyE3ASUDIaObJQOgFeU1a1KyIsY6jfi5OOdxzqwH21h7Q29N24ufb4Wz2BfeQo8GkyuTNo7
bBabuInfa1HHEJThGGm6+UzK1cJ1kgwmJNw/NIFRolFiSa3ZhLw3vrb+dxMbr80Y2icZbiDvX1Cr
MAoo2cIw8EdvCyS+ZzEpvc45dGb6ZE/2xbSnaj/E5DTRg2CeG+APN8ZCXfQUxcLU4WNOdTbnijA/
LcUnWrbmRgD6N1X8ezb5cblFhg2Qs202YiByky/TdAhHCNorYY3kuSmuNgAtBpyc0r7zIKSxHB3F
JMWmoHir5Apq4L+AaFBtykp/F/QHImD4QU/gjVPV95r7Eg9ElELsgAFhdA+FMM1zpWvmmXVKErm6
PJ87ZZ3XR+uhZNLSFTCtRAPNSHusaoVZWIuM83qols68Wg7rUxZvGrnmkG2hW5rncjlE2UBbua2j
OyFEcjDtCApO5j1A7gtO629rlrewHkq6sWfEdf+8Cb3VQ0K6UbeMi9S0Xw7ro//dUybNG1VozUku
b1DPHf3cyC+lF8ZpfbK+PJKhs0v7+rdeG0heYUNASZkpnJY3uz6y+vg+o8zfd4RD53//VKOTzmkf
nrLlQ8rDDqzA8shKCntrmEa6tbvEPWNE7hfvnCRBO3poW0iqsjVtfyJICJhEsatYeM5qOayPVg3L
+ogU5nL9G2TM2sw7a4CAZEOaG6pZxpfLoNxq6Kv3uhqQuZDetp0Xm7e1/LtxbNiA8jXBQgGPjhhW
LQOxGWzL38MI9YKouP+8SF4itWaFwYm97oO2TNgCZHWUkTzylsM/rxVU64QtoEgfAwTdwvj3IdNQ
lqZu/DKSpr7PpPEUVkx1V/lQHw2MIbo+9v8R/62PVvkQRXZ5hhwy+K4eNqByRHwyyOPxWo24w380
Q5IanRMa6sGqDipyKCsUXkBFakbPWkqiMIbMhY9BhzAh+uycciWeDPGBhWw4M1vAlRDFVyJ4h3O/
HNbXXZVCSyFXCh6mOzsQu4qlAp66/kzORH+uMg/7PMlNQDzzDyO5DXbdndPRyZojk5nurEk3gWnA
YHUVtP1zwIHQnlOBBFyNxeP6Or8/OXsouNYxaLgM5ld1W1noBK4g+NhMcMoOoZJnywE8mZQRhLdl
ZP3PoVh+KSMcZCTriw/WMl1dVYirPq5aJuDdlDFYXZ+TptMBr5A1tmj1ohzOu8T2UB8DYwsly6Qk
vcLS2SYVhS5QczCni9o3D5YQnkbS5CPD/uzHqt0k6UBfZBa/zIrurEys05BqtwAGqFvLCHPsQnxK
22LjaOm8HVSFT90JPhjBPIYRuc567+y7xHhGaP4+kfyxA/CixUl0QIP/EE/g7W2jam9RazMiFuI7
0Z6JH6h2Yx55W2w7b5MTXq3EzvYd1ToYuMHb59N3Tt7dweU6znu6dImZ3WUaGXxEz+sL3A4+IJuG
Y2IHpi/cs2bmyU5Z2VvoYmxdJmEpkEGcCQt6IERLXmfPqnQtoEvtH0q67oRKmulW+hanNvm4Cesl
zJtscnzb4RQUS7ucycAG2GC/91zZ3SeKH+tqLkz5kOHVCDosr4Z0n9SFIOCo3+itYIZnfbfWsIG0
xH5CIDRITO3D1hmPq0lILq1iawVj4PcDNCvhiS8te2tyOftOLbQNYdw7NAnlphMpkSuDPDVegocu
geZD1pa4yaI+pUn/5hU9GcxqOleK7RmgMEJgm6p7aDooIJr1WgFeUx3Fcj5o7wqAnEbw/AGtJLvM
oj8YsNWxC8GkdIqd+ujJZMAZIfcZIov6PXayDmqhoLehmSdpGB+dxV1VClPuVDGap3B4S5BdvtDJ
2ghzwL0H4crLhmXbmT2OoSN9Ehf2juT+VnnGuCPQ60fvuJR7ZDPxOX0xsMl+ir77ANwCtlBGP9sZ
8XM5ayRyDXwZWthBOBiKn3zg72aW7NxMwlsxy4201CHszW+oMc8x5uiFU4n+5GEO5OSPRJxSzDio
a2iA0JbYjGKMDzWi4TS3XVbwjntworwd7ff7YjgG2Fh84qH1g6UkAQj2kGzrsIbeMYa/Qcg5zDEV
vvFo6a71j3MFAMYwU/A9HTs7nThoQ2XXyU4q32q8V3YII/YQtpgtNULcfNIr+BzGxPZDB7YNTEE2
Sxa3kihWD3A2yL4rG/1ouUxDpui1r7HNNkDUmM+XatsUEUGeD/UTqaPAS7FbUoIvwvcW+85ksCEl
l0ZUPticgXEqNhrHxBle37i0OLsc+y6Z8g4ylvNhEwFxLLonlcOSRZ73phu5vSf25jPQuszXHD1j
b89p1iQRnYuEwkchp4mKj5Avhn2446swsvcJ7CMCwaF5usmpRt6xIfQv24InYgiVBy8zIUeQy1y1
NyThHYYT3bi4NssoI8MPvbPdKdv2uTxZVlYCn8CgLvMuebIfSlBcvkVcx9LaiujFWGe9cr8WlOF1
Ue+wPXfu8QSBuk0CIJC0+iZwbXjgPyfb1dCBOeXGIGWQiMAtlGTj0Qj0HwBfP2lskwUVYlgZCOZ2
jfDC2gpqpz1QxCGEawX+LLZ2ESxFP4Ks0XHvPTiAUxa440vEYIWtyTc443hDwtS06UcgLSigwPla
Yu9m2i/HzoHE9PqfGvHJMI/Gm4oJlYrMJVXCzl/EAAKUeIHGxwfe7aTtiX0ejMgyevrPoLJYsxag
II3ujYjIKMRnkGGaw1TwOqSt+aAfm2rXKM68oKycE5lBIToK8VU06rUYMz+VLYzuCthR6JKh7NjE
D6fIveKpOHYzC7uZhckOruuOcGt6ZAMreBf1e7edrqbl3LFgmZtkCWMyrY7fTWuSzeVdlL05fexs
RV29mehbUaRBZfRC2B5GPL8Nvav8NoBHO+EHrE1xpyaLFq1JQEc9HbMFLhN7bykxfks6inkwmODT
D8kP0xTfSDoCRkT5aZNYL6PpJ2Ly+ZAAEtxkvXih8HzXI0ujjTUepMf9X0U1OBFC87AS3XCtkR3s
vaPXSsiMybCzjMPb4p6kEXbWEbmg0vFQJE/ymYyH3TwRnGlOUKGYx7DhI5I5CtWXyvr3isnBkm4A
oaH/itVgsq81nkD2kbJoaoQTBvWW7Dc0RXp3j0L6N81Au8dHtmryV0dTQB+3UQGumOW19Q/WA9lu
xTlftGNJmL3R1wRKNlOlrIeqojjtWHTdHNETcJnwGAv7bpggh3n1U5436FjIOK+Gc9ZDFxOLW2k9
kCvR/X00BS0assiIAWQGhl+OkFC9TVyajFY6rb9MgR0iWmF8Cn6si/VwF9OTZExnBz7jzwqVFc1V
W81naTfjMQvSW05c38nzyvto5DbuJYZrbIuhHs8lSvlURxBnwuU9j+ifWV5L088U9Ss3yYYKZVF7
SsSrSaNO6+sV+IRDPtRs6t3Hivb9bu4YT8bp0xC0Anpg7p0tYMRn0W/H1okRMGPeBJzArpRR1km6
FEKiwXWUtShqC03h2ACAs5v0LL9Ys5tdZmi/Fzsc6IiwvfqrZR1E64GdhBDsiQW4YDYJ7nQErKuK
dX20Hv5qbdeHAG/UGRhRpKeXAkDIZVzCTrLE+F12yDonl2s7syngJtBSO7pl36GOoLHVBAo7hapx
fcpWr9wIrT3WEyqp9duSQfzvb0sikjyAzb5Wo6x8F1Lcdq6T1Hcl0ucsiGG2sfkjvJFfZY9EjDPy
38x8HGBCHnUsVAfLFvkxCci8nqgz/zlYBbrIxlykoevD9U8m8KmByX4BRH1+iVoQMX0RE59bfqTL
OTnpaMuID6tvWkFE4395rRXNrYepz4XKzk/MbbgfzZ6BKme38R8pJPPo9tQVb0MirDMrp3XOe7S6
GxRoi57BXsTm64EcgfI8zzYOiihofc/K6c0sQnVvUYmuj9aDk4x4LAe00mRJxhez1w5JQZ8aGq21
WU2IWkPqZEPEoEdmobBGCS27cuk2L2W9TXgB/s2ac2wp9deDjDtvb5J2ADvcPLex+xvnFSJIsoOQ
csWdFVGGU8IVMeeOWspwGTaSbctI22DRdDCww+gyLrrMrpRya4hpiThHCvzPwXP17GiEbGH/2pX4
xztofn/+F/Gvt+iaVxmwVXnO1pKcow6Q//0Yd3epFbR/BSSCXIYsFeXRn6BW69sB2cuxRaS7iqnz
ZbfoORb7mZA+7vqVrArRbJ5QczS1FEBI6bNHFGkM8SnJcedyR60LiDEWkdGMgGhQ5qN2WIWuIR6j
jOv9+BfvE5YKC+Bkw0jGTpaXwVPgecV+/T3DmlkxrOEbTRPY+8AaHsmpZZwjO2p1uA6WY7e82d6G
iQkWbtnGlBpQ9j5VP1bgNuAYpC7IJQmOkOSPL4ajVZ67yrnXpzY87gOksBMuVrZ1/A0/sHQ43rPN
Qmkte0EvqpCI2h07kIaMFWw//dZFm2pb3U9hTk/JnDR7c9mFrjJl4PHoyNfnY9jT86xjPotedReJ
dfZU0lZYJTjjapxYH6rVAddY9ZHpAUpMFoeo+gE1sD6t7xReBxsiy2xvsuEr7PF6MUZZz+fMZzjr
7UN+yaKZO0XiuP7IafVMrQ/Xg54CcFt+N6MqNNfLwWwW9f0/z/vewmdpz49al35GoXUQQ+Qemn5C
dm8uanPOEBJGoxkE9LgsLstrtS2qjWQK4a//Y1t2sIjWzyHBrzUDXvCTkVSD5eOJrgVinLPMOnFu
m2arBpJ//l6MyxfVT/jRBV5FHy0ItWXu/gyAaWVLe6SppvAgllbK8gwp6nc/5ngmF31zwPhwSyhx
gyaz51JZ3tZ6vaxP18PqAxgWkXePspL9CH9lnAhDtSzz6jUoT+0MdQnfbiKdCEXxFG1LBIjkyGx6
QqH7PE/PwuKSz0GB0kH/wR1MI6kAdT1QOIIu9llVPlsdrDYv7e6MAousDAOc0HCkRnotm9aDHRfr
D1QQNCNZucyszfy6h/gTV2RjWYL2dWVEXIPa2VR8qmbZ/yrpaxJTnT+5pfkjacWHyFxizA3PZ0cJ
7KmEyigd55oBQziQYcftXG/PgNAvjSw/nM5i3uHoT0QwNeS9osqZIjQGTf4ZYqDddr2Z77Iy3hZg
H+iU6JvectNDFYMtmC5WFdwUel5yXgdC57u7ZMg+VZOxztq3bkAxC7jvF+345qmnV9lnoPzGaHrK
Ah3Zf0xgMgRwqsKTrLTWly7ExjoTN9r0D26CZUs+GjLANm1jjR9FfD8uoNG4BKroToCQQTJsKVIp
VFpkn7X6xRU5kzBFUWbGAVkuOpDJJjHrLSHEYsu0oLhMlSM2A25I8iC6n0p/cGRg/4oC6MrsT7jL
K2rUPg99d9DfQlu792hc7BIjTU8gr/8YHnV9FfWPY0VuQqM0b79ejDSdu2OSgO4qav0wCPfwV+Rf
m8kSeItRJB1D81RNJ2QIKAqm1rg3slnbe1Hhncdc6qf/T2phC9pO/zdSC0wl+Cj/Z63nW8ymq4i/
kHauP+/0/d//m/X3H/1b6ymdf5m24CXcIq5rIvr7j9zTtf4lpFyIRVwyruNZyC3/TWmxvH/ZMF3w
FbHPEqahk335j+iTn4YFnJAv1zQZ2P8/iT7X3/I/4Ztcfj8tEH4mb4PhO//h/8oPckHNKzWFxrGd
q0exhA3aaYFS4co+sUGsiObQ6zAOVBU0IMk9dpvavXGA7UyeZL7c2qell4vY3zqZ8k7RwDVAxh/X
ykgRmAPCz9x5S4c2L7XXhhHq1GuvlLbcmbrO92CUZODZtp0++Zno/cAYn2RM76Nz6fA3z8J8nV06
+A3uDHKXb5kh2GhGd+mfea7fy2D8EchS3wO1wboRjp9D8xC/1U7DFmy4zEunVJrlZ9KEPylGqvPS
nQtL8RSb4sqM0vBdYe167TT9iZvat6UI9mFTUM/hIp+O0vW2cWpiT9BDZKkm7BfStu9VIblLKNuC
2NctgHlADXbEGm3Y7mm2yUIREk1TWM4TaXzwaIrij8x1wg/5x+hKufN4zIenrvpKxixADZk81fob
EdSW472QjXNLYqJeDMvb5EtfNluaqnx9T3FA4zpktfrrXiLFPteYTuoOdVmdl+FOdTTa7VZzt4pb
J8tWMelbM4XqpC3e5dE7C1tGfl0X9o9EG8L9nMQHtugo5WPev2lZYodYKXwNqAmU43d2xkInmz+j
J9GhxOKSVfy3867jvsFWBop8/GB2Tb11AoZGvUNmuhH14R4r5dGaGC/mevuNiaPDUU89xnTVe0O9
ZbwxuDjR7PHNSo825pBjwxoI0AANm/t2KoyjmzxaqTQ3hMnsKzeCp4yu5ETN2myhjLT71HuYlikB
sRnNZrZmeOfFK3nJFJEhacBIk3krdoiAcETmWHn0CEfXQFei8e/6jJgAIHMTo6HQ+OwC4ihXX07e
mG9OXER7sbh147GGRCCOseTrdzNkk2BLyPvMfqM8fRki4zCE6nt2tZ8RxcEeVcew04PJ3dT2Lsko
Mxp2VYVjHQq3uNaLO800CrVfLIMuXdh4biCF8N8CWAsvyDCoAuDKbbQcdbKlu1vAXOo0TtElrbmn
EnlnbJXIn8ulCFTG9HMcURaspjOv66+hwNcol0vNGe2Bxl5C+3PZ1KyHOh/BzpIg/bfI18LJ9MNl
jrJW3+0yprFpkeRD4hxXG9mYfcS1R5c3vwa1g4bH25DQ+it13QNQB9RyddH6DdITP0esg/pan3em
k/3Jl83GesrGcJpZXgDHR+o7k/l7nevBPsh2bFjZU1QOQ3zF/Wqgbbt6KddDoGWnGDz5YXVxrU5C
Nl4zSbSk4ipfwrnbJiSObNLehb1USh/JGbidvLphQX5Nk/aY1GOGesFpdkkv5nNQJPo5yEO1Gwpc
9SoOGwrY5rGmH32YE3HnikTs29S5qypHOwiPzmGZPMgKumWzKESIRWUtpGYfllEMbYId9dR8apW3
b0O9pWPX3UeJV4ExYu6FlzSi3ZvrO5JpSPXQ1BHBVY1Z1kbRt0xkEmr/fd3r91W1ZN0IRmKyi45/
32fsPMdIQPdU8ThqdYi3ICQPRKVpu2iIvtyo6fbYsp7XYhOKEfgFYvbmbz31xrO5HILZIj/sKV26
tUMHMdxot8UyubOke1eGko+Whn2qkvw0ZtQeIwiHdfdbaQb90qCBl9WVZw+d7EESPi614gurY05u
k/EQDsCmOpaCLRl+PydpxvtS0aNuOpjWvVE9OgYrjUapBgk4lWf8nwpsc0Kt5rpXgfXFd3Jm0i3k
f1E/2KZr3YH6oDcn54uR7AQn794da3mey/ClXvhcGQ5xsP+DZEWgxB8m41zZ9kFEzSKvT78RSYSM
/8FLOwNi9Bahp18JHUFmelpvRGNt35owIcglLIbrOKbPBbGbh6BJH1OF5Wo0dPVUe94hNOr6baoV
61bVfKzPwqhJUA0CGrPa96EwDYTCjX0HFbeGR6CFBwy+xpGAlXBbBCGfeiCwgXk6LJjUsK9GZf4G
0HfOa1U/pu51sBnK9247f5GJdRfVSP3zfFFZDuitgsqz3vlo8S5M7WUChwyhr2Vkk7a3jqC8fTED
aa89KnXumsgkRGCERJwPBAiEeINc2tQHN+mJH0lbzroxCP3C1pDVZRpePosEzVkxr+HEb/Zeg16s
wRP1EEY/bWYmF1Uxrprq0thFY/dQz7PLkl/FnHbMXB2uqZsaw59lkDBxGFOEq4Z7chzmfzR8xFkw
r6xt6KSyHpRfjOl7w3Ds6uC+32uisK6qTcgRnBv6Qq4NE1xp9i7IUMM0Ydvs6GS9iSkLN4nVjMjc
AiaZBs3oPIKo41XRu3Dy4hp2WrtBesWEsxzEcZxcmh+qdTcjAMdnlPJ2kDX3QUGXjwKc/A5dgAog
mgI/O1g3g85Nnn2TCtBsW8AKfpW6lyG2u5ORe4gMDKZwVGSsEzglZhcJHrNinAdFmN10fpa//gEf
YbGTZXdgUaIBHqcPEcpiLL/9c2EV4kAX+6kjZxWodDvdCa8obouyM4512LsdzHrMqC8hOmVNs97g
AQSfjYONK+7T8lYbZJsm6XNvzZjJbZBP49z5xmi0Zzx67Vc9QWBn1xbNaDasJmMXaaMu3OZZdxin
CpFsTXpzbyMVQh4zPsHqP0mpPSSDgkqKIBEpL+D7Bu1fmLApY7c4SohCauJbnbuaMs7wjoPbAijr
4NXmacdplX1pnfdkaQLzIUEFndOjP3PldC3KK15u5HJOYJ47Od5kSxRlVHv2XoX2/SybYR+n9x3Z
mifX7sNd3fOXZkFdVgbDRze74YPRFofCrIjdbN1tUXLKBr31zFd0niNxpTptn7SpnPfC0H70cZ77
cJPy1zy0b1mSHMKUvmMwEFzLXWhGyvoMNEPDzTBkd3aAxnDKDXUxG/vZ0Um3ifNau4/0KbppgqXV
/aQ9HT5QROjbNIXl15Eqyu4LjQGtFZhPsnvtbTyjXZ2os9HE3Wvnpg5r5kDm4lzNy/5+M7mqes2N
H9Cn6mM48PUoGxhgLVGrOc5Gcye+DlPao59ZCc4nZ35u49i4tmmcHlpdme+xeXCtTlwIJSloLYAD
LFtYc57JzRdu8DVJ5ltQ9Nq5bMySsBVv3jP/qLkweAuWFpWH0o6tK6p9h4aJd9VH3fYtp2VmyvmF
fJrEkUiEXzWbkfs4GYodHVnnmISQxhprKDBUoBbM7Nx9HPv63kumxx7AyAsE0HFXSau7pVJDisdc
WMsuZTIliOYT+Vpb5idL38Yq4/Y1Hltyqtn7wkHUHqjC6BaO9OLzKM6ussp/JQkZipYGtWtOOudH
itQy/CSgob+PKBF3U0NqHIz31je4Q95PnfXkTRg3WfBB1asmwdsQCbIRy/ZA3VwftEYyzJrJsg5H
p90SbFfTrgxTf04tc2s2k8F4nB9HZlrwOKr2vW0iKI+hLF91E13SYhf5dvqSS690X+sZTVKebrVR
1q9FAmgvH0dW9WouP5oEWmGBIPiSo+nBJSwwYfbqp8xrnNuT1W+EKtA+N9UriBq3NKKfyVDfOypn
VsVCbytT+MFUZkDzOqSyLgmWVVYytGzZ6CSie4ty0IcBGGdUcKU6prN+oKevsUzVSzBFMwPP/d3k
grbKICmeIm7nbUpB3AvODj5XTYu8fZFTJAf1+xQY9dVGmL2j9Oj3vSask0NM41Fr6Z4lEVI3b07R
DYCNxrLk/ojy4BJnwnmcpj6HEVZfU9W45GLSdUplNZLolXzxU4ILeBcX6bRyvnpYkvfWolKNvSE8
sO8jGnw0frTsDas5fCK51NrMfYFdII/wD+t6czIMPneyMHYoJ6eHrChwoxRM/bwZc7FeMofLIgkz
KWv/IH6JnlOiVOgoD+9F3Q+IzSgOya/xbS7/0zxbN5fZ2z6vEDE0Ds78IQ4e+ix47CIaVUGn/SlK
KzkJDSywOpHK6ZG+Bfafrve850QjG6rVzC3yQfq6yJFWFLCpTWQ2qmPDYn8vk6AEehVNfqE487Et
MR/lE411LOhUX/cQl9gZmalNhnRz4iZBK7xT8alwnJ/RMBv7JiG+SPfgmnR04A9xj0Ef7Im6jZl4
jLv2ZfDK9AhKxN2haPTYBYfXsgIf0Jqm4ifjaqpD70g+GmyKyvoD0pPmnamT9G4XqPSZwWIzM5qn
OgEqPmGpIHyz9VAO475uA6abhSVLX4Z5jwu98ki2De/G3O3ugg9aEANuuaY+5jQxNs2og5DObevU
TvIRP0CLQAtzc9jHNOBEiX8EWtTVzG6zw4ycOxMOxE5FpyCSPyYrOuS1zF6LQL/XbJI3GP8RolN1
fD/pAQPEhrAG+5SUxO60ztj7aiiqHY5SRBi1jiytUhct7LnUB275A3xOjzbcpUtnPmTwAORqdo84
rShcDUTnurmDVvp77uzq0psp774QX3UI3hNqGZG3RaufNUiGm8EdvBPRXdswWbS9IGAfU6JNwcQw
nCKXkqrPYjyj7OygMZDa9VMfHQldRkOUWMcpwH3klv14xDIbb6opJ8kOzlqpFA414YJXnN1f7eSp
iwM2AvOHeQkcAiTbKgWfHgz3NnL+Qc7eo5cRuNer9EXLnxyri56FG8akjhsPJMHN57JXT1qtgL17
YSOQ5Ns3+s7XPFn0sDYOs0h495FTEUWCeAfr62EC+nrR5Leu2ulipsyvZQIWMqfhju576BrrnPb8
UWCGu05k4SnXyKdwTZKFMQNcmlAT+6mxAgwE3SaSHrz2ufxsc0gTifFQIJT6AIVIFwd9dWTeNT1W
VkPVxZ2pdIwiJKuQZ5jWvrvccWVgCFbMfDy20NrIheweR4kHmB2lfgzd+EDnFGuoQNxV1h1US9u8
9MptL0lsLZnRFIhu8zKBwtiFLdJoga7bxw+IpFAnK5rwJZKWrezYYDBIWif55FZt4ldATyC6wdej
sDtF2EATdoEnwxavYVR0h3RSsA3NIvfrRawpXklHGkdF5QL3dT+Sa4P3njmyl0Zvos4oazKuJ5PP
e88tYFP+HNJwfBxhYG7nvv82xv4lUp19wANwtIbKgbdn/65077eTjQyEjfyXI9L6FM3t3isTcWMz
DGKWBIZNVQvzzbJPkeF5r6ZXfKUDCXSzN1O8GksAVkdLRVS3trCAHjO8u3QGEUh905VfkdE880kw
CQBLoOILpWD0WMzYsLj90ErIfkTtXWUW03sQIlngmsMxV9n5U265J0+F00mTybXvuzdctoTj2R63
g0jdO1ziF037Kw0oiDdhmK20aNN4yKGcpv3FgRTQFJBCKZ+jxPKZR+61IaL+ZR55cXomurWJZohy
6T6OSfmwe0yfIW0nwUwztflESRUYICrXH0ICEo1SGzCzZW9CmcxPhRY/jz2l51RrwaH7Ac+jZ/ve
7YfaKH1eAz6JZWOrFSXeoH0GW3gfpg79wbZkdWuhqGipOhI+15JBiCw2yGcgHgDxSb3pcszhNPx6
46uac7V7ILH7vR8U682ouBV2Zo2KRN/ylU933fA/uDuP5sa1Ncv+lY6aoxvuwHRUvQEJelGUV0oT
hJQG3puDg1/fC8zblXnzvaiKnvaEQYpGNMAx37f32p59x9Av7vLCGaHFMVE6Q30fdpV3cnR3WJua
x4pMTEHT1smbGY8HNlT5e6Gije1qBsThJj4XvpWwUu8ylogN7OcmBinfUonppqEj3or6i8fHCpw4
/Ab/JqdR7pA1j1UQbTe6gDHtycmZrTv0bta68bSClg5lD92nLUDYeA9HQiO/VqiOZY0R71sOuabC
WeXadCPq70XErt8g7N6wsQg3FFjvkAHInczbntkfFZ/uJ+LsOwbqFDW4m94zP3K87G0TnfMyn8jS
7TboCHHQlymnTlHdmll4k2BMO6VeueusoXgiFZfz30m2w2CjVyNcu+nNU4uAYPTFEzLhMICMRsqy
08QP43IRO+V74/bFvSAXcPFAOBFKKQlEzBtR+A6dccEv6yIXTTMkEw223ygmV1BFZ7MLSSfJ5AoJ
Lw0lhH9o0TlJHR+fSFvjptY4wqo6+dRGufj0Xo3BvgUF+TEl5nsbkU4UCjRzbXlppYVDdmbE8nvA
zKP1zLc8tpRJLsKs36bQ3mcTte4iuZ+ZB1nnkIxSetZZzAqNXvYpwNQUrBWFf1d78RM6QWu1Cpfq
c+R0P+zESVZYZzbIgxcPJc3dUpmXyTHXmSl2gxywxLZYrDkSQTTTqUri50iqMxzC5zi3kT8n2nOZ
jz7LTkSPZoZua45jTrnhzVIWvm1xdhMWTQixkG9ZjtiOPvKmKS1epcnCmjb3q6A2orHeELLYNWq8
GcoYrRodcxDo85uZ3MXxEj+Sf+GYJK4Y7PdYWliine6NfMFkZxrhix+mX7OJtl+m6adaDWgKY3ct
mQBM0kU1yM0BdBTM3KnxIJQEmIVD2cHEFGQgyklNtGiTUl7RHlyjAeErLfdE8e0lUoTb5gRAUCGw
h6AtzJ2tagzrXvpsV93BzHP6imJik1lpi/OSoquhTZsBBCFiUzMgM2wO9DJ9G6gPrjLbCVliWute
8mH7Yv6Ra95NFs3It5knEWl69Y3jYa0lExlw2bB3u5zk26z5HLzp09VqysaUD7KaoVYpJOiFJk6A
qDsjcgK373xSTxjipuY7ptb32ekIGJ4AJlT5LbJ5ImeAC7NmMKF7uX6zN2xxMkkRXdtYC4fIBLKo
APIUhkvMFFWasbXpN/QSUxjIqrnC5Jh5966BFVSf2b0bfndStEMMQL42wZUS7nhFmYXNdLImM9tc
ox9p6/pr5LKQm5Nk2+KcOxvuyZfzJ9IhLaCa4m/1dDgJmXxGtgQg7Mk19bu7VFcGRFiPzOMkDeyB
MQrG243DXXSEoyCMKzBGmFvCRoA9alMy86Kv0rTHL6xUiDx0y7NI3J0M5YvLmntta4CedCLgV5XF
V9vWWDllPTTvWagjxtLc7NIrSg7IS72tx2dDKE93WlDxVj5nAD/cGJh1eyAQGrd5imZZRohGddu8
jTI3uyHZfAst7sVb1Dojzd2heNcB7ASF9oPA9uE4zBxxQNJhJQBQlhoAPL0HzZ96EywsmEcr5QLW
F+PwHPvTtGvq7g4QymI4z296S/OOZj6Oq2pkZZb3HAi0N5onss4Ok6Exc5TsZomZvLNHhPYYeQc0
mOw+SxsRXze3b6kD2FlNIzIFMVs0ypEaTCG8tIKSF1TiadijL7ehYfZnzxI3flnfs7ojKuZOm8lu
NjXZ7AyXKkwHqGPV+B6goLghnpqN5zSWt2WtHkAz0xkAz6DYewagLu4dFMJVVTzpM5hxEoES5jCb
7FvpaRh5qLA3lXZnVbdGx8C7iEsHgnZmmT/Mel9vUpll6/S2aBeatWnZQex48QmJ7CVqIufQjfN7
aOqfg1lLjnw2SexjPhlujD6sCDLL5crqPiNJEt8Yn5MRP2OcjWrrRsQZdJ0EIouubQMUqt0SheXu
Oo4/otTzG8xc5QGOMWudDhKwfI1VyM/XRVAV5/RgSYVhqSTdDyDUCiPJjzCZf6jMtu9hcZGlnk73
2cBOMsmYFJaqle0oooITxgB9Lm3U5oTLNu9TzcQg5uhLjBrH6erV1Ez3hiJlsTPND1yi4oTm7K7M
ukM/VekRgFof2EviUdhYt75Zf3JEFDCXx7Cuz7Y2FytPN7IzbJliaSxFq3Lun+WIfkoNc3+D5vcg
SduRvacRYtAQLF61L6nfPzhNtRBeaMoVPTYlgR7EdfKPMs/iFZX5F1UtuuW5MYIhAXgxkuV049YY
e3v3uWt05PFh1W+Iyu32LQ5gSycGVKNcZmn+JzJC+SXX36t4HLfwsLq9asolqVYz9vM8xgxNXbhv
DoMj2eYAmcncV6spnlxqzpuQdLlXiSp8mmlxhsluLsx3WYViXc/xszE2MYJSLdu3LiF2SWJG7+AL
NjD5iotbRHvakit+CC9Qbbwvky8jy8pzinlcEV4NnS0/UYOHL00ZYS70Q22wwvNhYBWhNWwaTCBs
ykL+g/mgMUayPzSe0jBkPqpLOHgOLMzGoKc7tdsalWBj85/qQYGhmKrvpSB+o3K+yZrY3aK246DK
tIoSKUv/prgMDd8YRl8rMunfKZaF9JL2Q4WDVUzYIcZ54m0Aeemr4aE39XfFm9sCkqCH68pvhRMD
qCx0de/07v3YMW41U7O1W2TYwhmWZohsb3MQLoQZ6rE53CuzolQFQQZgw7ZF3EHrdW+X3oGS+owT
ytxF9N7WMirUQXT1tk7H4mjI4dVvkZDb5kvXjWrVT+4TgLJn4EuP4Gc2Sd3t8Wruo2IhC4x6dleP
WnaXsiw8gg95jOpRP4E+P2P5H28Fw2plOdqF3pdTA7Hpq5uxZ5LV3eTgxtoi+WYrjR6h/EJ2NHZB
Bu+s8+6morljqd0EMrYOnhYZt5iTsl1SM1cVyZIza94UVE1aESInIhhToxSPBRR6SmfXrC5QdVkO
ad+9UCE9gp7hvBgCqVMrF/WtV8qLnNl1M7Gqejo4eXM/4r3Eydl8Gb4mhT7uy9l5F75IdthMyYEZ
8kdlCr63hU/CPn1DIKQXDJQhvYoSheHQxp43mUQr0Cif3c+MOKhI9XUolHnfGsk2LRMC2ogOXNsF
xCKNn6fbO6H/lNnTcPZpMRTtoG9lGFJ3yOujl2nGBsEk5Xo/xndH2x/fQ17THmli+znykzWTGmNG
Zp1Sl6WXriDA0RFtUlzvrOQCmpCQTw2GupjAPFAYWXtW24Jh/R5GPWM7bvIdotTz7JttYCiT0Yku
AO0D1vAcmHH/mdaIt4iywH8l8eegEoLb1slb6X+ONQrMdFZPTsWBElnkTsNd4csxv+eKZWw2056M
NedFpD+G1Pou5xZkhGNvJnJhNh5ETj4MRT0PqzXWO0hD0nDv3cg9KLjCxUyF1m9eqK8Vx97qX9za
GI+TEJeEXSm9lsK6ANLfWDL8lrkmgrZSaIdGc61gktnHUBCL14gHw2Ac7WT47M3ew7SIoFSkmze1
N8H8kTY745Ha56KsGlK2DnMW7Ud3UWCbPTYMi19j8fj4YBWSYfoYDScwxrpASP4xuQP19vzDN9R+
WlTgMsZlDgCDqL3BaiAqzOjfBrJ4Ce/Dz6GltyPMK9/sZroNF6Rg93yDWycM7+CxNrsx6/cjibWt
nHv8Ewa2qMnLglz1dxpi66AUnmJRXa8Hnxh41UqSQq1bpSp3h2j7u5a9NjWTs+vV29axbueMsNJh
rgI0H/RcrHtqv19wy3ahy+ayszbelGiBnzv8V3FXen38ZZpb7MojBIw+b2lUs6vfgW2M1oWYtn1S
36bT/E2rgIXoSn7jAwHIwL6wi9sHLKEPPgipSD7T8NoCeKnPTi9uYU6sVCYQi9psaEUYPmQFOfAl
u96ltYdotqHokxHZbcmzg6eWbi3pDH38YCTR2WvwERvWVK8tgZsrRglTpOnGTPwccX33CnJ+Q59D
7pDtxZuZNQmdVn/XjxSw4xKJZzyT/BCSC+KA5fDycQXrJWLjPzmrlDTBsMohGTiNt6EGtEpdx6M6
1sq9JmcW3WZzGav4Cy0/Z5Mk73DWNGQ27gVnzH1jmDeabj0MTcYi087PIkLGQNZZvR2K6MmfviLd
TcATmegyQhw7OTtARx/7wPIdTLIG51vJdKSR29lbSzaOEqdF28TaNWdZ1MlxU40hLmvVbgeOiF2r
E89rNUMdxK4E7wWwghWZQ8KxixuuB7ASxmO1pWjiBez2spswVl86rz9XpcxPTUGuS9TnqPodoNnG
PjXYdtnThAQlr04gzLrtkLRyZRj27QApinBOOsdTigc8Lrv3IWbzFPsLUYzmSugcphBdUoZJu/UG
Zs0JWmhdfiz3JnI62617aTT/xMZrQ2lvFRkvKe8cAfmqdqhISGdr24hzYnk/9d2LTmtzjrWnqh/l
TV6bT/hvQNcOMeGkFq0KQHblYSABBfLwg58U01OYa6AjshSYBda3pgFV5RU4K6IKk0c0Uh8YIyqz
vaEFQNwIzVb1eUbIDPsT7ZJ77eUlAVtzdRmdmKZY9EEqTrK2FKw2JwnyQRA2OY2Pk8EiKcL9vrH1
HIws8KpdDnxlbWSpj24TSVOXRe1KFWCnhk63N4ZMtA1Flfkui4azi3tyGyZxEpjmo0D2saEm3gRV
WJ7DuIvpF5mkAbPsKgzknEg1yhGBlMyqC0kicDTZ3sson2/McDpl/CZr4cmtF1HBtkr5IRVtZ2FT
jOm8qTrgD8IAbgaZ5W0sy6+3tgb2xzJKGFMZ51m7J1vXDRJ/rjfRGzAE7Dx5tsEOqrEmIszHIT4j
hmvtyFNUeudY+ciWiTDeLWft2nbhRo0TYeRpGl76UnzoHT+DSAD8LZsG1VDMbsW2GjuIL/roHNpN
lrXDrWPcxK1ekHrcfkxGhrI8nGAS2Fl7MvXoMkBrWXth/t1WM/Gl+vQtrjmv2apZ6ejv8og9slWP
w72j7WtEUvvKVHD8jHyf0oQZq3ZY98BvEjcPcWlZC9RER3Wk1nQm3QfdFruEFVcQDwm5r1U9BiQ1
AjEQ/QUxY3IgKIvFt6eCvr2UFnUxzvxH01pKNxClgJyeBsvbdTlNhXGKOU/M+hoWlW7SinfmErKO
imd+TMOu2TnN8zCXKtCVC+CJkM5MdWe9U89+IZ5Tk3KhSvsdgoJgdCka5Qi+sSB++JUZ78fPXjlf
FN0H4DTId2RiPORFStiooi7iJ85n7OVGAIaq2gxV8wMx0aQtzduSNK5csGRv2I24VQFugUk2PcOb
bzyDXl2E63Hw50OeOJuS9jIrrXIWH1k6qY3GJHFM6XhtYhKJKH+VZ2Kb2F5yPoVWXn7J8ODUZfqt
FMWxlZF7shy6Tj6LwInpCu6ovWFPfKhYLr6o5ty1anwXMWncIBqQWR5Yi/lcH+f1JKpzAy7XpiZP
hfmx9Kt7azC7GxO3R9jyAeyowpQTWWw+YSazSXa9fTVwOLHsaleWqquPVsMpWMFLE4xeBwiVu8H6
AfrOPulfS/angT5o4iBqhJtOYWJORILAIICWKzPnbRSL9iYG2jwbxo9kgglA4/MJ7DHlA8f9MtjD
LikcKE3aYNxRnQP+E1EYtmgL09pD6UxLbkd9vd2QE4AEZhRf9ASTHu1bPWLLDR0lsKV4K4xEXnLz
fvJvk740X5kn+Nxkkq4SK1opMQ/UVDxzE7moqTJccBubhLsct1dW8bvWGbVYA3/xJvIZyNCdzas8
tV768T2kZXia9TbfqWm45ygqdmOfBG4X3uRay+LUXYq1NJq6GiDk7Gy8Frl4w/5ulbXJq1uvDa0v
nkGrXXrqxNsSglnJNLOJaeetIwc6tkrP/ATNI8qoOxWqBrdxzOo0f1COdx6b8q13vXzt+O06E6Rc
9dlUbpyGJbHp0I5SKGJhtSka+FZAAAr60hDmmNt+7dKc7rRasww/ig7YtWPEVFJn7X6cEMDDJaDZ
HWfBRKyn6AvSQZ08WZtQ7FY19OxdmREhXxUggsIGZ1AewCpr2etJf12H83kukGtidQa1aDQc2Drj
nhJ75RbzocAbgSRRUFweGFNHBIe49qvPkQn/OHse5mv8pkNKedc2y9eMcZHadnhBjVKtpB4TYt1u
u7bY5zGRUNdsrsyhnoGVjoU9AYQV2he/v+gd54RFhNUKHT6tNez5KK8+i3gkdtW0XLITRsZlvm6r
pdxkslFfz67WkUTpxAiIU/fWZwHlgU6k+FcjDfNqCiwxp6DCclCm9aFyfRFEo8NIILRz1xTfwzQd
t+ykJ/2tjWe6c/OElvZBDGo8tW4LUZM4gbYaWd8Xs7NmbCPCOgfpCL13j/kT/VkwpiOB1WI0AlHi
W3NScRv3IyJG6mhMqWzgSmR5HHarfOKwLPp8QwuI3VjPymWmb6am9KGG+UERJnw2uw9jQUpc0wzy
XNWrOcHm1SV0QGObxYqqRbiq3QbtxKL5K3HmJHZOSh/+v1kV2SayFqlySmaJok7VKAd2Tt2LQwH3
BH2b85cDqNXbJ+hUeE+WlKpW53i5NtRGBIQR7t+j3kxBNpK3RlM22eZ5Ex+E368bm+ALlFHVGmpb
Ekzxi508usbi2sSCBdSq2V4lnmVT4xTszD3gxGYB/VCTX8SWzAQXe0ZC5nuLK8Ycd9S7pyNn2JnS
M8WVvn66+iZGjBD7WO+QT8gL0ORuF4YUwFcduZbw4xRl9DA6XN9OuOTaNNwMsvRRtriF6OHYQeEq
Yr6u6u9r1EMy9g8Uu5vt1f2kmW290rHUByNuRxxS1PQQI8xhFmhiuB/CWu0I3LXg/q0JFK3Wur+c
mgW/qoMRZu0YIOavrsEIoOWWOOQLgZXoePXka+1Veyk5ORxNJODAEkgPCme0738buxFa/4hk3HD2
Mk0oTHZg46ElbLuieBiYhwkZWUSlV5Mf8e1gYwqTIMVY5KvR9oPZG9MN4QJvixKDNo37NOuDh+oQ
NefaaCN754pqP8RFselm7d1Y8M9aVt73RihIEy3dDaftGR16SlvUfCetXT/SL+KiwZqaNDSI46oL
7Ig1DEYfYxXaGQsv4QWO+ZDpNeB3m3yMxch4vWiy+MgJN+3wuCrA/8kXp0TyaugkimcnqahrD9F0
TBMDqFdJrw7NScSfNggeL60XP8/uh0X+NqoOrLm5b++AsjkMXOKQGeaPSBt9plkIY5kfGms7T/mZ
PbAned3YmwaJE8vMjIVkCCYF+SCMUYFsm8SQF8s0rF3DIOe7GPNJUvSOoH48LMQUaktXW3mWYayp
SS1a2lg5n7lpLhJGGKix4pDoI2dam339wRb31ZuMaa0K98wEmKxsfVDHKqfL71WpvW365gHpNOlv
hfvgsx0Q7EgK2e9IwoCkVFLVVCo/UXlukDsRTaaxtXnEQ/cyxxDdZaV9cboJZEESojfOP67KYQye
yJwXrbOiiIof179n48DiSX3AZ8EcAIVxV9nDRfP9iAyTLc7gW9TaJaLMvlmnrIWjaAZXEZbTmkaz
TRrFOvT53ZCdbnXBmTAwRdPeMgJtsbbVgoiP1sofr2eVEVINkWbcbWrQgpod3lm8NoHYyMGvqufr
xQzU1cnDSzRhg+i1e7fBZ0JFXD9WdVNsTU+9kLtLuMJEfdK1sUc3WbRVIsakj2sVDiumqK4wjli9
l4bNDcM2wuTl3bYV6pVmOVL0UE9PtoriQE+pjU+OXGYH9XbNlNEakimlwPJydcBebX0ybC5iZrvS
VOGX0gIU46TJ3mJMcsbiAZRYsTWuEXh5rPH5xui7X0rmuRbPnkLgjGq02I5YWW3AKPu+WY7u1P6Z
l3KN1+njyN4T1bnWHZo/xM5QMIvCXTPbKC+t4uCznqIwN631cACYupiJ98mSj9IO0zcK5Mz7Ataz
w4R+PQFhc4LzNSWdTI1idRLZ62hcBjkzexyMYbMkD3TZ7WCIYd2pCWFYEj1A3WbRN+YR8o8t+WUL
25UMAXSQaK/cjD3qb3aou58p8P+jHIq7iti37j/+bbE3/c1d5OuWAE1vWFTlDHwvfyDlI18ObMyn
FoV6+n0WePNTgWWthDeNUEnYKwI/iNr0hH1EeALyZgFyKufDp4y3+6/fC0/6pzdjk1QvTJusaluY
Ynmzv0Wl5/GoHNAp1R6XPQUjYbfbXBVIjjL9jNn6kR1JgHtvxuza1JSCIJQbPRbdDngtuuUqeqmq
x4xT68ZNCHxelNCUmh/qOMtuHSplJRiM1FYx1acp3GBnLQPXjLWLzXISFixlcbDSxz4vIHG2WXcD
HxwRZU+n00j6BSSRqqNXsnCSBIQlRAg/9L1pI4y7rcMw+UHn/lMfdQ9OSx2jy0VqxJQzcMLTj9UL
uKO9NtjPSmyxBERrNMH6vVYnjO5yFIcc1NFOVKztbcH6J8qZNiO79VYyNbYcjtpbhYbXgjO8VFFk
o92aE83CIga85NV68jr7C842LzdIR3CokDifQpA9DHZ/CPXaIbGk/mK2sriJYq06JRYbGxWWD6Ql
e0fKENgK2tG4LT2O87pNGCYF5K/RWmbM2bMuYGHTVTmFN34KdJUiSh7RM2fXbW09kd5K16UK09GV
QHJr7fI8RNBWpd5Bh7pKVzv3dyZD6YbCT79D/GBsK03/kou5wI7qPdhNPp8ritFBX4Moa0Bxc0yn
3Q551lKLbj+zsIxOE2pfPBIlST1mrt1QOfzGVGEcM8XbzFKKiNIovJMdWrvEldONWzIIVqqfzigF
tXVhi4sum+pzirNoBRVi7soPhAYEO8fxnq6l+PARPcJHqF8ScCA3Gl1KVG02x32Y3cT2zERPabEq
TPPJ1PA55XP6hu1k79ZgvFG19SgE7fm18Kt2TVDaD6s2zZ1ecDDhR1Hop7P2xXf7dyM3JLVPSmFS
5frZdtriYIfF3ULaOqfOKCl2LFcBFutny+whi9aVvgq9Jm84XtyZiiDdfn0aMORFANSD6zOvz2Eo
oGJEfunPB+og/gNnVGofOlQlkJ9l8AogRA542VZza7IkFXAiSATGMC786aGb2nZvG8jcJvDnkfdi
p+gHShrRsefa6yoCG5UowFaqas6V7+iBnqU6ZyW11JmVFCoQqLmck+VjJ09oh4o7vXCjfe0AK009
dQMr2l9BeEYS1jsHx2jaram13xstNpnZO2JNseauQcVB3Kha+4H1Jqrq8JKDeVoPxCqti9iEIlSF
2KH4Yi/9Ej3uy8w7622ZshK3XcyLcn5Af16tCs9PD6HdLfQRXHtjaa6NOq0vmfjRRKN89lDSCLJ1
4K1SpUOZKU5Jqm/zEONL5vUG0yEKX9dJqQUq99MjrAzGwGjfhNHw2GlRfZ5G8LOOMW2T2pLbvm6x
LQ4Ej80VYQh8Z+02tGdauRRyNDQVWInmTTg5cLcWc39p3aaOLo8WhPE8Aw2QWu21xtSzRwRUFFVL
Ev0k5cn1EZXSnG63CEYTeLrzJyXedo3YjyR6Bck295KAyBz7Z5zM1+l/R9+rfzVRuP80NrvCsW3P
Y6jXscX+MVEQi2CGTkcCG4qCNUvfFrpamR51+Gc3QpohG5TsO/b/FsdMjmTASyr07xPRzEJPbuBp
XICx5ZuyxERCr+UH1cT/5i2aixP25xS3+HqFjUdVQC6zcfHanmX+OZd5rUORDw3UfjJSa9NFGDWk
RwMPrRdo5rzjiC+K9HvIUE4cWANw3GR1SijH3ZjKwNDvc9Bu55jy4XqcvX43tpN7dhCrJZUHDEda
BoVu+lXUDIEas6Cn1FmZ/80saGAd/uNTeLrl+aTM2Lpv+cLh/t8mwVpDSq9Dq0E2VjZnOxJ3GPBW
cJy8QBiiPHfFEU7GTcQYSA2r2SVTadPRRJDH6CPRt9fPdgtv3Z8+aCehmqsacrZkgSfsv56vbetf
vFPb1D3fNFzL/6fvGxuiFlZQAPdZ6iCEIh8v6Grd2ZueDMqowSHTya9T1N43vdd+6Z2vk6IV7zpd
u4OKuPK8sDg5pCmDpgK3UhX+a9m4p4KUyBsPEfemzZjqRQvPQiSmuZrCgg1LWQvWqnjIBA3QFVHB
1m6UrRn40LxN9hSvoTMRCHLRlDfd13WEBjoncD7xHdyySP31nvJO5iKMoLIPLX3etzqdvOtX87/+
drp0//h3bn+tatXi9uv/uPmPJ8QdVfHvy3P+8zF/f8Y//v8LX7JYTv52FAUf/cdf1vvbj+L7f/zb
7ffx49vf7Pjmz6f8Zcenp/I/dSzM7P4x3ju6zzn+V/qSscQh/eW/t02SlTzgTLYtPF2nC/nLfy+4
i6Ya99smS0zj/8l/bwj7j4FPdwzXxSti+rQJHJMR5u/nI/hIJoy2ts7wrVkNtyROt6TiRIvjMYqH
fE1sDdjzQmeT/TEgkqEIGIsb2Fkua/32OayacjXSFNtCk4Ybb7YbkME1MvItYkm2pKg6oXe33Uoz
pg+s2VvoyMg7ByRI0p5XMwviwwj9L0dsTO+ZplMRqo2fQt/yjfIO9avYsQ9us6g7s4BmxgSDOLf1
IrJNUuJS52Nnxd4eiStIkqm5aYX95FmRsWvIzNkaLW1NXSLqT83xoPeafjQIKNkaw9S99FH7JFB3
tQyrrxY+b6ucbn0v7A7+INvAGiX7IQ3flWc3l9hlGlCCdAkRGV9dzY82IXFMYDtcA4G7jYqHnQqx
9yvXiGXgm4N3GhzQ9kxe95pNWjzx2QHBl68DSMjUmE++yPdVGNVvYOfuEl2dZ/J5Azk2BhZpefRi
E29uu9CPdCIJ5ZuAd8VM7nSbZgZoh7fjwWeCX12f4URIMDzHJ1DGK6kSi4GNVYxMwkXPirrDIfEu
Hcd1mN3R+693fQU5HxK0THYG/N4t3ku+7PoHyYrLRpbcnh7hEvyJ7WyV4da3vyHpTBDsUR6ILeck
qW7cJhXLgtOsOnGRyN7QyF/sph9WDaNcYPvyB/a7t0kUzV4Lo02UJmTtsAimw+4ik08AAaQUcQnB
7qhj2bix2EALRHPIXjMGx2pRfrEFyW0yDsnUcEELMAVkG7P3xiO6r5R1MOoBq4cIm84oa0fNuKtb
mZ0t1QK3bP2zkyvWbm5mbfIINtQ4HsO7KNWScw7JOFi+m2pOtac+DOocH+Fc0dkFO8p54KlhF1Vl
xkofUehd3ej4KiqG+EcCLaJ91FWIsYYfoh3DMz72z5J4yV0HB3Rrpj7sUi8GDVzrr5HdLfJSafP1
hBT0/Qo2EQUWLbJXIxyiWwvNniyi9mQRLFrN0nolvJOcSXeftCK7ploSaoD2g7QDPL72jLS6pHyd
RM++I8e131gctr1eIz7XyTSZul3cAbsBZTGeW35FCatrFyeUNJHwTIHT4GIgrwMMjGDR3bXeHe96
7zkm57zMBYQMcJF5Vr4ue5Qbb1mtdtaTRcfwrRnKxzwqn3Vdwz8z5nj1kwmJ/nSaRhmdWkOrDwrj
4RYjFKJ6Q85ExSSwNqJW+9As6OeyQ3GHmnxTG4whXjjuDU07ZLal3yLflrtw1lyCBopXc0kzLExQ
iKwIFhIW9MwcUOStV3hsVsxivwxX1L4Kq91QONLe9Nw49zoaCbrn1Y2rE5HmVeM2S/HSxEaIxFDn
O1AYnwNd66tzonn6Lg6rN9oF1PiaZNrICS+Y6LLmSJ8U2KdC7jNrU34J/QwRD9nah6RGBmDRZyVH
Ekx/1CJzF702bkSH/YDePAozJ8ae11K61MYJZa0hjF07+pQfCknsRxi+9L2dPmHCWleN56xHM4GA
UUDcrXRt10X0lPmcvbL4Jky8z8loom9IcTPR/ft5wdL/XIrw0CG7b0p+co2SM4y3vofzM32HMSYe
syihqpz2tKJpEAzlRG26hx+tO+9Kq+2dF5F6UFvVGt4vCa8G+nejLLrj9cJarqGxI7fu1+3rtdJy
yCEJ0VD+db9SqI+vt6/3/7r585HXP7qtzytd7/rt6vWuSThq20204ZaXvD7k+vc/XnGgznW0MvPZ
+2D9XR+HJb7cn2fKk/GCB/t5Vau4er19vXZ90PXi13NoYi5IseWBXpfw9F93/XrOr79dn329w81z
whKwJqwVXC9SmZeX+NfvQLu+r+sDfv6766v8dvXn067/5edVy09PnO757teb/+2lf72xf/lZfz7y
j895fc7UhtV6ctsWkhfv9tfrXP819p1HQNHl9s9/9fMD/vrof7z0nw//89Nd/81v7/TX038+87eX
v74PSsc9tLX/fId1PZpkLKOQaU361uvr868XINg6HTPu37/5612/Plvt24c6F+2OIfAtEqP58wk/
HzUhAcrCEUWsRUWJutTMPwnFOa1K8CYRlUwvJlWxmer7QjOqo6tC+uZ1jpVsKhdm4fWvv+7qWzPf
OaF2/OPv15uoEv96hV/3/nwVdnC81m+vCPJmldbQJ6eGvF+pb9IFg5mMHk6K61WtIXP6522VgFaN
y8QLfvtjGWbjIatefz7kesf1eQiEaGXo8hJmic84sIA1I2o4xsKXZeinEZt7/qmhV3JUHd6967XW
JobcGiyUSmRXBWZxzKr5NvFDDDrL+X49RevrUFCbtyZmUc7IarH10t7O+M1YA5cHDwMD+tLvbved
kZw4hlK951pNSYJdV3mclwu1QMWuF9TOCRf/Fzd/Pe76NH4NwM2E0wGOHPbTVJ+mrnMPNh7pRJ8+
y9inL9CClF1h66XrZcm3sHAeK6CuaKYIuK0XCKGzgPj6BUB4vdlgBbKdvtwruaMW6xy9hd1HiJ4D
3B5NUjgNuCsXCsv1oluu/QTiF+A593aFAkz9XxK+vly73qz72fg/7J3XdursmqVvpW9ANZTDqQI5
GNvYxicatpetnLOuvh6x9t7rr792d3Wf9wkDMAYE4gvvO+cz14tgR8ALtr9f4ACjAT8xmxe9JBBM
U5s5gmWMKSzdTFddmDn3C2NWbHlAyEfvPAfi98+LDgZmKYFtLQtsoJTrlWitj/oDmORoPynzUrlc
upiYeOl1CJsU9q9AQvtWvbMhc4FInU4vErdH+m23SlwTziQpO8TWyk4IhHrB8IjkoUJ6ims5YwVN
QozeVzep1I/1KFVMZ3xu8fiYSeQGhGWY4oZNyD3Uq9Z3BvRqW1FBzzL/I99CUhH/DpS9JXg98dJY
iBcI6P3aoBN/qii46Jb74aGC5AKIQlYi59Q9MKISsU7er6HnZ5FVaMe+VPrd/TvgzK7IJ+5ISGEB
MFFio2NkLBfo4aVtlT6SJwgac+ElGgL+YdtPlY1YNQMxpLyHaUGQJncU4rBcvd9O55ylAcu8biEN
y8s3olW+mW0kq56XfMYlZR6Op4Xh9C8XwRSaRCVl0IaFXFpR5IdVLywntDaZBGGIJA9tYiyBlKv/
egLeT8W/3Te1EMTDEbQ57l9KANSbWTOuGlaB9N77Bfy4HNJfbpNDHnnsz3CMAeIE3roc9+/DWQ40
vX/iy4VVgv0BBUxO2nJO3Q/vfsJhXuSn+ft7WP5i+ls1hJAkamiC7gd8v/bn4n5fm5BnPZjKGzGd
UJqXXj77R6LVWplui/mvO6HV9nbfNpV7/9XdT6H7tT8X98/gfpO5kuVqrG60BXerLBfBkpJxv/hz
kzLyjeBBclMm8aGNBm12TI2R6/dVRUWw2FP0cyA+QgFdpArx/axeLv52s2jUVabQFWuR/TCYgcv6
czEJAA/uNwPZrNacFjtzUDAHJAOAHRGdR77Q6O4XYdiQPOjzfTVV5W9UNV8HTfdTEorgYSPLd/fP
r1/On/u1+31/brZpvmvkWtr6mqqvO7JF+4Q+NAgq2Z0Go97rHUL0kRovLCKZ5JpAQ22AamR7PyCV
n7SGdhsRfA8Wq2ETaEPpSfH6TASRSxCnZQHkvFq7vSifTd9QXbk39F00AY+CNA9SLhTBNCvxIYji
5wH6lBc0JbbdWq3t+5vtEhPosb8M6Kasb+5H8fungDe0z3u8hzP5cEMVBHuoLNDjSUK5nx2tkiWr
MUyfE/Czv0ff+7U/JwOMgXinPuUj3d/aD/CaLnsjNUVRSMCOteB2jeUC2sZKgC7i3CHR7X1Ws4Zo
lxLCDIwIjndlbiIxxCTUvXSlJQCOpfVYpYpvV32IcUmWtEPU4TidwwFojYpdGzHVpUqAZamIdfid
p4INKrFA8ggsEGkusVQmI0hvFDlqBTlB8RFtpLLZKrjB2BDQvL/jnluVoUz1RSEhYYLBg+Y06QP0
P11L7yAi0PmgxGyiuDJZ84rLWntcZlVDVtipdsKLgliFaIRTmqm9ZzQWGFFoYGZdPw/6WmHb6/x+
drXg7hSVAL5HXmeYsdBV4iHLiY8yiG3MxtCR2paVjl64WUMmUL3M8wT+wKhFzETWp3QoYUESybLc
d//rHIdEXjftc9gx1qD2vvqAklZxG8BaVT9nVZgg6gbSnkxcI+Lpxpzgm6jqrxjQZBKhch+Qf4tj
L5kb7/7GiCpt1l0iHwqrONfUBTxxxvIi/IQNTxpW/ZvUBJNnDq2H9A4rkqmH9ki0TbCMlPeLXBDw
CzTit9rwWzTr3pkb8cn0q2hT7+IFlp4uF/drd2I6tliw6Wqnb40eCeiIkDMkIyZnLPHwgqK+vz+A
X+820T8MWPCrNh6giEFvRWpnbkQfwtf92MKyX/pRAwY9hPO7ZrnoM2DVqIqRp3UMM9P8Wkz1SyC0
M5vtmZQhAwqDoScviLZTb6LFB0gkmkj+y01XwTaMEvcfp0c2LeOuGhFYNQuFhRRDynZsNrPd/Zpp
RsYSOvLPO4mkJmGxmfaZIAK9WO6Xl1H2fu3Pxf1h+p//vd++P2sCYnCN42N/f/BfHne/Ksp64mm6
/vP7f+/3ZfGwhXmROLn2lYhZ5xVIrNyhaAOXHC9cn1r8BNpkPlqzlDzCFJw38fAY15bgKTLxG7Wx
lNCEaUWIGT0fPL/aZGHiy15mxPPenNIB6Gg0EVYCmwmykY5sonwNgH9mpoRnK1W9OiRdvM4hjsGY
9t2gHvdDltZfPuAlfJ/We5HByi0makp+j3BQbbrBppBaIxFMxt2A4vpxlsMvKUZWr6jvDaBTuHqD
fzbCoD76koAfJImmD6OODvNY6FeZ2teGEhMizl7r3xNhf//7oKQYKKQh3fV+7T+hxr3q4zx+qCi9
0aH6xolgoeaUN0RGLiWXj1AuHnPZR62cFnhawOdt23nQIH/yx4aolrFLPhrSdegq6eU2Doz8isLv
dH9WPjVO9UhTjyQqDvjETZZZy8th97uFsZo9DWVNlqfqJ1424epA6zM/FCKA4dGab5VEtm2ea92m
Ilb0ZSjD7f0gpnYQnKKJlAMqH+mB3Q8/CNbrD6aOQ7yZMJ6Th+BfjDmS9h2wY6prvNuZmsJs6clb
JtTz2hhbaS2lXfimIQy/v6tuCkc3jHV5PxipedEIuvr9dlX6DHbURspDH0zSIYfP+fspJ0Pd9KMm
v0x53KJHAWuYIJu7ZSHI/+VAw8KMvRaZ6a7RDAQm/fh+vx8VIAjSwB/P8pQpYL3QcqvLP0ggj+Bl
Vlcqg8WWji/6GQH8FGLl+7HTkFc9ki70bT+I3XOUzI/3JxxKjahBzWxP4VQSu1GY6FaXo9ZMIudE
ROEkMaYwZ7pkJ0HV//0FitDM4H3hziZCBvGnv5Fp5l1nLL73Z50hCjn3U6zzdf98P+3uz6pW4hfV
aPlRFadoH5oYAe5vP5dYXsqEe0bYNyUM8qupKiF3GDDU4oACqzUp+VfeqTs1DuXX0ZzxZ8jwsQLI
k5dgJMn8/oguyLeaLsRvQqQiuJ/qaocxK7k0gibxG8yKr2hU174WTW9dlFtgMaqZ9RvVUUI6SU3n
RLs/TzZ1BAem4Y3VluzFgWLuJMtvHqbWpLS5PI8WFdh6hf6WalTCBEPLWD/k4UMNwti5PyLICjdA
v3hrQLlCz8uGPVlz0pkycUbLleOBnwaHemrfQYPydfsyE72ZVWfRD+vfz4E+h227Zr7PFfbzsZTi
Q15Qh05DcBD3VyFixiajvPkwG7A5caq2h2yKxJNGpPbvVxkZA6zY/EgLc3TzUVAOjR6WJ6Optd9P
YfVk2yrp4f4AsewabPioPdvWsAiH6kjCWA4YHx4UMuOz7/SMOd1ojvTSkSbrUkwJv0m/0n+8oUKC
TqIOypFcY/DBvJab1IP0SV3zftRjBWi1A551IuAVzEXUdm6lqOlnJuzvryTNpUImWdGeyr4WD93C
lPNJ//jo1df7A9BXTYhhK/XUSlN5wM2lu23Qiqei4+vpcd5Ruq9/sSSnFDm04qMRhCVzG0Ge2Zz3
j/BjcfRhj/pFli3ChU79IPFGcNKI56g4P0FuiabXx5HwIrTB4+9ns8InZKPaC7hUwaOblewNSVBP
nExot0PT/zD5su4PTRTssLDkq0dwvZg60FxvEANoj6TXoStd3hspjQ5ApfoDCyxK4aSqT7KkDnsQ
qoon9yVu97R6uD+UX89zRwLbC6WVZIW0G0rBbIZn+IIqKx+YoArhrOryrAqbWltvdQHz9SRvWDwR
zaAr8RNpmLWds8r/lXFWilYvvMcC+Z8YFYUmOIUGUIU2IEE9Qonxqs7q6f7x6LL50ot19KI2LUSi
YJR2cpTX57ERoByr5bIyer0/cl7UgV0vSRe6v+AMJ+K8277ej13VPQ0GLoL7w/A/eoVqTe9CXDa4
CVvtCOk5PIwdyd+db4QQ/RIM4Mu3V1pvIn7DK27aHrIA3KcEetZZwg8MeJ4TTuqP9w8IiCYYDjAf
uIeHZAssalq3SYDEtSfF5P4QX8clR7vq3RcZq8lLGY6GLBRIwqTcQwravkmZtL8/lErdRxTmzJMZ
QWSGn2bEnI3FVs8t86LP2UTxVVG/uqz2YFAIt4QoTozoRXPINSk8aXESuSwi20/IflOXaV+jQBRs
bxnCWcmAbpWVGuLP67vXGgzJ/bnCVvwBhBU/01/AvD92UBFnpm4jgJLMu9a++sjajCDm3iw4MN6s
h+M+nvPgjDeL0J7l/dwv7je7wBIAvHIyScvQdP+35f/vj1CC3f/vjf/fwOppdFv0lv/3sPrT9/C/
Nh9Z2YRR/f1XYv0//vOfxHrxP3RJMtFrikDr/9UeN+T/AAypIxiRdfrnkvmHVq9q/wHoR9IsQPJo
PDXlT7ecRjrh0YZJc9uQNFMWlf8XWr32d0UIaUE8E8qVpf1uin9X4KiCDkySUW2DXHidRPpRyQDt
RJ5wrQ7pBoYXKuXK2JHbhTmxe24/1K/guX1ZbFi5O1nEoq3G2TGE17bcd/5aIqIsXxPRqdUR/nRr
gYq47PPDKySbKt9iT0jXmSuv8g868mwL2U1kvgsd4Ve1t1yypFwA1n/5Tv6dEArVwX/R59yP0aJP
rGnAmHXrbyLV2pcnzK3mvGF39tJJ0mPYzevKVOC38iOvux8B4yls0uimYVr7P784LN5/8+oq3xR1
MUCFePv/qxqB5ftYsbqYN+bVGvbiD1Dks0oO+DuIxR9iO5Zt5Y/xpD4WpGztKaMlT8LKPFpPJsm3
Z4xJ6kXCSnqgtPORneYt/B+SKk8M9sOlKx04kafpw0S3TUPyyYjRSLvoqb6Kl/CgPIjr0vwO2PZ4
Asvk5BtRvv6g3qijIIYvkBLa2hHp4WzYlOHs7r26ZtceMtgCtiRvxGNFosy2hO2qRiUK7M9uDtkB
9vEv+EbKhu61WblsyykJmG79VJ3IK5T2zdrcKW72XlxxCYZf8TOHsxpf8595zUIlWkVHwoo7LG12
T2jfZjgQmemJeJG+p03mQlSfvIgUxtL+kfcVVicCjmNhyza/+YSPj11HcLPPBmgUTOxt/Q7KAHNG
fUWmQC9Llj0Z883zUkO++s06jS/Tw2w4wTEAr20+F5fkmy71SADqsXjW1vOjCYX0NRuewTYSZ8zH
ERymt/xDX6Fj9RGa/sSVg6yMdTWy1cBDrRhgtDdXw8AH4o6AWg2YSfRV33oSh1iyA65KaUSIF1Vc
TZgaL/X7sNc/iweMp4C/nsBbAfDpi020YAoc6zFaC6dsN5yCXT9vggcdhp8zUeamRe2UH+muMvET
2+GlcHELesFKBv8InYyUws8Wvj8CFNJDgUM4/hvZyGXxED234RFV7eSSL5/rDktPL9/Pa3UVepDf
rBjWo63dpF/+sSR7+ji/QVSw3OyMEuI9PMpHqFjCtimJWXBwnxCK4M92vDYOo2TnJH3tzVeC5aHD
TIWbftcXomPGk4wl4yzeyP7SHoOtUUM/JIiL+BlnkBzrGXG9EdtJixDiQIqhvIk/ui260LP8KJW2
eQ0+9VPX7FvBjl5BHlxwTXBqA+Zt3Y5sza1+ys4DchcvUw7GpVExZ3vlJv9EQUdQ7qbapG+Wy3jC
NNg58dF6sF5o2xTUvwg592CW8Ouw0+/+pPJp7uX4mYj36sysf27SFXZ+EaAMjthkN7xR9jIuauN2
EHPw+7qp137oG5zVmKg9K3RmSp5OsbIu2g6HdXgkkkAnlQ+qgaeyMfyiIb8coL4C6YehkZULHySN
7HV8RNNbbtC61k59ykAgb8NjEtNXYgxUWhfEX9976ITwMQN2DthF/0qvocfi8oa/Jl3LNsCGB6p1
+pqII20bX9v3yd1Mm/BKaK5QEpDsBGejdeFWas/+R/MjUOKtbfnY99vplaoWYnPbwlplj+ik11O9
FRHcrWHyUuQyz0p3tS79sb2FAHRt4zY9iq+im+F7s8VHCdTb/zA4/91AYJLfoqmmhTtNYpr7u1ZL
TmdTG3S52kDYwpc7r+XMeDWj5n9Qmv63QXh5Gc2SUdsy2cn6MkX8RaLJIpnYdV+qNpo0PC8vYU0j
pI7xe24iRPXw4CGFMcX/ay3wb+YdWf7vsyu6VuSWlLRVg1QYkWn8ry9Lfqaqj1bTIAfJXpUp8j1t
zONNicQSw4aCMQyEXmqlK798iTHqu5L5UUCOdhHuOr0h6LT/pufCR1AymzI/tRTEbodphYKDeEi6
8TzS2HIqs25WkjJpTiRGKnAM2WTrLJWrmfxIO6maUzsyZKRz6loFVmMljc/5rFQHdZio2sUGKdUr
v2qaFxkmi4MipKJeiD4phc/rKeb82GYZoZElE30wbWTIzNC5r61mdE/ALGX4LznhqpjTM4jWBHUE
5dZqm8MI6G89wTR3sDPcrL6Af0kAWEZ6sPbVBYMDWykF+AFKZ8R5U2Qottod2ntprYjz1uhyAOV4
BMCjwKXWfTLi6PlT9QYeM6T8NvL+Ico5BL72luHAtHOLagaCHTQnyIXN0HqFhCa4NHBLV6qjn65u
k5M8IN2LCvEp0X0V1lZFxX8mUrKQ5dIuNGGXmNNGq+oLBt7EEaeMzD1cEqQ9K7xJ80d+RnjDmJqz
z+CUQ0idtgUSbqRWsjCra7UCzwFpYCWQEmMrsWgc28Y4xuqMe0UcmPgM9TzVygRRUP0crFFF6eSp
qZwhxDDSTd+TJCq2GpC5RsKqHUMdE74smXeWa/OzJn8EvF/SyrNfdaH6G63Umc9m+Rz3hGcLVHva
AoahHOkvXaTNngohdCC/lm0wi4QeDC5ND2SKuv4E0OtJRI0eJ9JJNMPNguqUxl/VqD3OpaCs1WB6
pWT5AjHqIzwDKsHPODaPY5hDDAie5aj5hd+ismdO4HmB32nN63JdHTxUeOYSbEi4c0aY9jhjzhUF
DjGhMMaUAPjL09i5sskEcCpTfQWPoiDoY69aatdIno+CgGZPtfimSSQo4HGvhVQVMAMT+dUDSVUS
UpvrbnjJS9q55oAopAzMlTB+EzSMHCp9Hkv5l2/giJxyRJwWXA5ATELSAYQLupqJQn9Aq4rfjJmh
PfV8AxMZcSmfDuYWCg8uemQQJk+lWjptuUQNJ0CzUsrDIWilzl2+M9EXVmP6jTFgZaido4Q4PFFJ
1WQdtwTsqg86LfwM40ZPhGFeYIzAymlmnUOoB/ARg9CXbVeTNgDD2pfetR7sL1b4hIVXrn3H4cc8
Ps295ipjfzWb4WAp4dY0xJWKdHGRFDYzlliWaP1IlBDBzPpeQfABCSA74wfDTBH4huyZxjJp1J1y
IMXZxCNinGDr4WMctlpLwAPGw96dcqkCLZRPmzjrwJj48O806rgUS+pHoaCNiCIgcEfiAZxCC6Ud
qi5pVzLy2aViNq7Zy8FmQo8odQ15GaSXO2VJHJwkRkggIvxx9LzvF/pEHzyNatZsstWGawTnD36L
+oE+PpYvCT2DOin4tpaEVUpNyc7QP2L8hhjal7si8zWnV4FBl/DV+z1aaOF0Xf7Wy1/8IuI9ieWa
YwQSqMiKhlOAq9IO25Thc7RSfxd28ncVyMJKlvvIe8AjPNnieX5sBrocDkuAcmO6zbG4QI6J1rRK
WDL6N6KzNvItLr3GrY/pcTxKHymJNnvgtLrlWg8zZOTGSW7TE7/96kCnavyp15LXs0I4oPO72cUl
NG3xRj1TPYcfzUFdjccOzeKp+CSk9gG8KSZj+Y3vSH8z981TuFHdiJRALNDm2Shp5yHZdTLJzYCz
SQ7A00F168YxTuIDvReJ5Wni1qg8KIAFNmGIprGVLqhqAlsEqH6TGqReB4kxQXVxThmOHtvap/lg
/jK31XfU38IZD7erohwhwuPS/1SIHl6GAxGdKDQBOOYJqx4nad30ZK2Nl+KZhXzwAHH5BZrTWjzj
cqkdg0ksZ6Gh/KTvc7zOHfNzfo9Jvl5XjVfIrLSJ82HZ7EKlavftBvkFAtF+L4+7IiDDmAHUcsz4
ZBRura1R5A7Y6kFHDZvRXGERI6RJafaSuiU4fuLX1u4t3xGPJBQzlmqiTRu3wW1QeYC+QbiyPhe8
QX/QJOh8bnIBmzTvMw+zsLkKyTMbGBCYT8jfAZOLhJZAMy94TeFogVyzzZPJOydWdks4ef0ml2tF
gj3hFBOeQDvVHPDO2lnemQBZduaR1hC2XXDbcHjMyibhhHBxtD3uRNVKtGtlI/N56JTEVkSUxPBz
em8iDIpOghddCj4tVpffSPKUel9/FuiHP3kauCi0P4hBSs+WviMsil2Inj8O/Xa0bsKJIcw6adpO
vwml1284LTIi2AbbAH4RPBkn9VffMvp5bMnQS9YIUlraeawZzWfjlNMciU9mtNd/aZ5wmV/8M/un
5kZDucof2+exxjBmB+8sfd/yQ7ntf7Eny5FRfSur6KQfs48Ocz45KK/DFSMiQUbWiZ8NBUIMTsCj
cqe4gvZ6CtlqtbZ54xegfGZs1mK3h9sJLK1lu+lUVxiXICdPyVVjqQpwlopd7FmwFd36tQeaP2xK
3v+O9yt2wAqWbRxLKJhFQCBF+7lOnIo402pdXSXyooIth8lT91gTpbeicHK8ReYh0Nwo8eKFwG0b
bCRPCTgnUoU8Y+/vTHagMBgLvqkVz1ElLl9Q7or+S5e8BAuOyyHhKu32wqeae9EjOX8IwzRrXbEQ
O1nnKaMLTIv6OG77Q0L4Z7DizEVjCdtuXUPeX4076pxHLPSsbNJfk+XEb6J1SA8+2ZYG8UNkuNpi
vi0+aXX77OZs0gfosBlvnFcTgr3IBpmK5VvYyIwZ3Sdp1Zu8YWcONnK0Dbrmb5DzdIfFABuwwRtf
cBIlZzLsM0eAJazYTY/blAApUlQwXHGKgE7xhgPYgT53aXdy1rBFpS7gpe81CE8igDUnvLAjJykz
ee7XrPKsZ9NyuteCFc64Nh1lS3zrm7SS1+Dg1xRzbvgrZqaPbXqMVso1p65ABOIehd78NGTe+FCJ
dvWQXtjP3NpVvI0iRz0mDGOYWbGgOcYvND9QMU8qz9u/oex95xgu7HTNfBPuYFbMQFc46jRzZ88i
594dz4R+TbUj0hssVuLJfwRL02Lot9kC4hcD6vDYnIVbtdeeOm68mRersN/DbbP3KaSwTLiQZ4qH
Hmwe+Kx4WpkwPG1/a62sT7D4L0yh7UMe2tJhXBWn4FR/IWabDHZXpAVZZwFZHsuta/nZudqREVZ9
Vk7RNdmjpJN3gbJTJw9GiwzHT9ykCXE021J80C/q0XgqXrANssCMcpxYLgAMIuOokKcrpA77eiu9
wWWYz2zpTswwlELYI0afxMe1Mk5/jwQWCCXw1FPVIcyn9Hd87oT+vVXEk4Nx8Oo3SQGrxWlgArZ0
anRcwrr3N6GA927F9+SHmCLsIrmI46FAdQNt2cAE4/jdKj9SVgHiFxcHdpXSr6b6ZFVhoetvD+ol
fBZsBRT2yrzIa+uJzhDqnUKnhQZpm/a/E3k1+Vpb1ONKZ4+HaBOxIrBO1akOmZBONMWhh5k/OBeU
Ladd8Dp/Zaf7MKd6wS57p7qCskt6B5HKssjypodsjbjtEkQ7RfoMBWKhL8FwjN4HFl4kvBOzDmi1
3Zt0jYmrZfAHExEke3947uhBBsKP3Vfk3HtF/MD4Y6FFT+FY7lANe/TRXwXLZUcwHNMbFQjlTTpT
AOnJezsDJllVFzrK0B2yS/DOvMRgoCgfoBXIoDgXj2AXtK92FcCdeBVFx6R7TIeOD2CwY6YyxseA
rWAAd8RLr2N5DQjt0eEQrS3mlmLFpEJYm3WL31vDSc4y69ILWZz+E0lHcKzarcIZGyMirt3Omzvb
fyclKMH7L3nlZ3Ut3gv/oL6U0WP8YJZYcTaEEd2WhSeKmA/Q3UTI9JFbQ8DdxedZ2UBS61+lDUif
dQdWww4piGxEUuTYnnbHKHHDmlCUVfdtam4LKQFyT4X1x+5u5pM4n/ynfGN4/q37biGfswp4JtZr
0fEB10PAdRK97Eokuf9QXCApPJaHDFrUh57Y1Y+y6t6hZwQ/0y77kJUL9LqGTR2Kh2O/HwZOaTt9
Ys6LLpYzPfTiWou27Y6c03eVTuKVUV3BNsKzUhs7Jfv6CekKs4iyMV90ypQkBZ8pKH0oK/GbG5JG
piTUP1AE9KLXkAljUtOJLnuWqV7utUcSALRwFaaX7FuB/tB72bdGmEZyma19Iq3oBeYrxTihcugf
IMP5TIuT+E4Pi63CZz/D2cBMrQZvM31TxEawY7wCCg0/vYiN7aAy0hFtlXS1S84zoHCc5qJnlAOT
LsTetUTc3JF2dPq2wEGOtfLT1F81TqIHjgnGGnnl/jb4Zg0DbJ9FwkXJgWw6pG6gw269uvasxClv
ccca11a/Ecejx9MSth92dx3AhYEyfe4P/S/ja3j3UYqTofAJfB2EduNie/d/Gn01MtEM7Jkxhtna
azDazFkiuVlrQgOPk5sdsnXG6tIdCGg+gQ261QiOVNDJyEjckng0uzpF3gwyU1qpv8QtS8RoDRw1
2KvHakPBj+Gl8oJTegMDs0aL1Xx2JdAo3lq1LxoHAjYzxdlcVyfT3ItrPKHf5omzEvdy9jwfw2P+
RcLbuT0i0FI/rS2RtAf6wNTPq5dxWk35jzQ/TJpN+hJbryne4liN6tX4ZZjrkjaFxVYGzxInOsSq
McrIKDADGW3FJO5nWeVzHisNhgu72FAzxD3oQmk/3v8gie2xz1phDQyv9tAykja1/PV+cX/c/dr9
34whYCBPkoZBuZP21hhJ1e9HF8ZcEn3+kAKkGrI4vDSi5AYa/LtFs4PFGtlyRdiKKQKIM2Q+r1IJ
xnVWQsuKEQzaIRlRGulE4cgPO2vIJColvONGcomscK9rJu8NGLwrkD+wQmeqbWZDtOB+VqrbJmVC
CnwC10VDmoRSehXJMSsqwWhX/iR6jWESLg+EauVbGnVOPwy8Nm5vUgLbogLq+SQBU48It1pVMhV2
0WLB3dLYcisozeyE66eGPjZ0SLwsIaGHITkApHiRblIH6JqgrMuWUXtkZlA0l2GLwR4KX6Dta5Wq
OkJsSPjDcHr3il+vqoXQU+VMhcUCBKlYHZmQfS1UDnY9or9IR5XtGrACtWNeLxNg6pY57MPFmOhX
QMBEyT+GjXLTVUgjM+ND3CWohCYqmaoA7QsOllkayC4ZR0PSjhTRlWaoeFXFChlq9yUlm0BVkmbX
ythBAdvZesz418zaKk1WhNSSPGsU2yTYs79+aEsRNSptdXeSIYBNEQRCTPcetUV1GwzWNcyM0Ikx
YYS9CRA5OPjl+AZ1QUaus8D3W/3Bjz/SrsZ2ZEnfapmyLSON1eunOF6LwP6WAkhMevBNNdmsYIyw
nNks4SnMOKQFf3ycg0uGKOot694ISBWdUWxv+eJvJRg5iv3nSvvBywaKMEhf+pBIiaFKgGjX1k+V
G3sJSZEtALonCYL3kE0o1EbVG2STdJ9sfhUwKG7aUSGvSQx/ZpiEEmkGtRmg6CYjb+NTy6u6+VqB
Ith0MayNSjCpfesk4ejB8DotLybL7E4RtMvA5ahAY2KrZ8vTyRuDXoE4NZYJIwnljVhSno4Uaz0n
sJmSHJVVLe+7+RWMymufhyedObS3QPLUffHatmzG7v+bxdqPaAKtAh5TIr9rqKdFxsiWPzXPqY4X
s57E51ZU3wjT3HSVpwPmQiUhVsw602xBaiZ9sjMD3oHxJfnNa6ENO3LkUHDAeXOUor3mFeSoXIUH
a0CSrkcojP6nqrM0htu/NwoWzPC6bUxsyDduViq91R0VxwTwUoOE20mG6YA4YBWUbBnkkBZKXEXQ
ydN0LdVZsH0MNZpKxcSOLgkrslAjNjMI6uTKuMAAfhFi9CS9UbOeFm9Edn7GIzONmfvopakHZe1W
i9pdLSPUs+Jes9X4isgcw43CkAKl0fBCXEjkRs9emymTV01yuzGjCrhFHum7XmICMILnbiS2cTHr
sy+N2150JEG8jExTTQODToie/TD+0FBXUH0yEs9s262cKslaaYAtpLJlOUpP3UIIlHzbVFT0IjqI
DJGeMgGcrv3OFRX6bUFXnk0rv0RDfYV8uJTJCHuegFeGUvtoDU3D+TZcMxXpbSTr7GSMxTLd0Lbw
W4cITtrJogGqBH5yoAurUoLLyUfL2Snnm1plSavdk56T7jUuUtYjKb0YxvDsAKFbMdmigcW4GUSX
8kn500nNMycOzOd+iA9kk7j4oJMVKOl1UbCXHpfwLE0QJjdOSKEp6QMKIoZMHcSpnRpkfVhzsEDW
n2IyCog8soDzsnMFB3Ud0XpEPd+VYinA0kbsYWDdTiVlhrb1v0N8mSCoXssijgFM4TnXcUR6SEnp
pavjrgH21sjv4chCtmxvor4PpPJEX2NTQvyyzbb5tkYa9xmUFhhnJAwf4WAt0uXg6DxCxNhmcDFF
yzyNZQ2DQafT1ooDVML6V5nurEn8CIKM6RTwjo2zA2tGQ3AMaplbIqwgBfNr18JjCouR8iho/4At
znT70MkXc8iu20RNuDCAqZMqgnxoO6oitbDsVQlOjsychUccXcQaM2qqZRulou07Fh3xudZTUMfZ
Ku0mJtak3DQNQdA6tua4FvdFLeDmFNPHsW9v/cKQqGBE2oEMW1RnTZTl/aUQhI9xSbsMlXPQ58i2
cG+PVsC30ZFkHrOVxElqCsa4SptQd1TcBTaE1XrjJ3hisFLTOMOVjlrVcAsru0KM566Sslo99HsI
olcRJn2DeztpML5WQ5rSWgWFKPbyumE0s3UzWfRQykma5RfQuPoa73Rnzykp8/n8QbbxHtyZsI1F
6ZKZrEHBRV2HEbxsp7dPo0IF1yeNuesT1uIqA7xsrRV1CfbtUvZN9FoDlW1Vb2jrxi9XSQWfNCo3
iiKQLEChT0ktyYmkfKuk5b43oyeB43+JKJ4nRfKG8yRkJg5ZLTKRSTk2wdwaxK1K4gF2sIKY+owS
coyOOanVaBWWbOzRD7LBJHvZjohf3MZYqro5yh0R1/sKPnF/TrCc9UT2uISnYLSWLTecB1Im6Os4
EwUg1N9sDfXpQ00IsvhP9s6jy1Fk7dZ/5a47pxcBgRvcibxLn2UnrM4yeO/j198HsquVnae/09+Z
nwkFAqmUEoKI99372cOYpeuiTI5KF4escI8ybrutqwlthQoaGXYBvRn854Big/CEaZ0oCK2Nzvdv
+2pnhszLBCKWtR8TOC/bDFKujDe1C7EU3zEgWyffYx/5OVQ9ZVzyiIfnXtOtrWvb62qKmTo03U1j
ALTuepjrEl+c2z41GQExWlsf/c49pA7UQKe2HoaMW26puiOC41vw6QWRHs6lxBQJUZSbDU2rNI2e
qokgraqxPhljaUEKzr6Q0/NhqEPIlbZFo8775ADX3Rn9uLPg/a8jr8mOfWB/lli41k2sAYkxE5o0
ZEJiLyTGJR12hTA+4xhCE03I88qda9aWQdKMpp3DUj3VCR0ILuwWxO6Sn3Emh2c3LxB7uuJ7l3X1
jcSZQB2f+BpYobvebx+D5likzottRPqGVEfcktPPuAjCnWv37srnEyqk3HYj9TWhMWKLSAJc2820
rkZ+1U71zakq7mw2p0TY+NmmHRt7k+xEllRro8dmmhvig693wQWIARN/1BGF3/XrNI6ekizudjRo
EPm6qIIA31INRQKhdlGKxHqkowHrUSOAzrlBaowCQ5Q3jj6Sme49+PAy1u2k1D4i1LY3d5qLqd8I
O3Ov6lyeFqrisvZuc0wLbHwFE9cqeYnoDG2FWVmnAYrnm8XymFtP3jbSg68LtHVZVPDz5wuW2GYl
ozZfGF/0DrNOY+ffgL6R9Z14Bm4jTV/pVdCerLCnwgeScB1ACCDeFMwdGUZbRFXUNFNmbkHZnnoo
70dJ1cmajZhJlf6x6KbyQcvwxqvZm9nEEylLhjXHgM+uzWWR5+hP2i8e0vcT4JE/FhHyAqms6hg3
NmaReUGQDG+n6lq8evpjNrhUxUwrv9d9clP6zkou8B/lKwXpvwCd56kEg/P794zKGyrROvrW/lXq
J8Q/igRPP+rmx/Q3T/ulEDR/8zCgONBxTBBupvNGJWihEuRxlzYoPlJ2/CLqiN/MmXTjGrOuwTEl
4J2m6Nrw//1f0/0NuJMDVcczdCn0/5CoQ2g2OoW/crosxP2EibmE6GHheiefMKo6z6CIk/E74qEK
J+1GtQ2/K4/2VlzXw7qByrDKa9jMVUZBsCbaQaMByW8T8U7iV88BwU1dUOmbuIUlnhNoBWSGgWVS
M8IYZ0d1nBbxrkH/vnI7+6uE93j2EbnXxWjtxKTMk2/ZR6E3ybHybBown+Mhq88e4npo79Jn0cFD
b/tsB1kl25jG3BCJzOmp+t0X8UvtFjGiIYMrLQX/HKPoBZfZR4Pp5XoggOecksS6YWgLMjnWtF04
aFTF0vLezdv21u3TZ7ekDmL1zZ75Z3MMUqrnuv4RdacGnoo8m3CcfqKcRrdDQ6Pj/o3MA5W6PLWS
ThTknmYfwC1Hp+s/d7n8pg3x18r0in2hu/19FdNZrtri2KZcjkm+VNi9Tk7C5V83YP+Ti1wAHTLj
G9LCo02j17RbG0CN3IKz3VQEKOFk/hwr4ewqYGlbiyGmL8nN8oI429fB8IFApeyQD3vXJ5vcGHjl
0qbqEsxn/hThxykK/dRrweegpOrNvf+5xq2MiovsyRi1+xBdMi79JzosWh7izi7rXdZJ2jaRAGJe
qJa2vP9sEb22IoKN8lBnrcmjYqtGn4FjH400vZycD3FT95SGoa6QOMSYVkbEYupkUHZTfGgHyUrF
eL9p4Sa73MeLeFi1zpjtnJIXT/3kTEzjl9bDSUUoYoE2+xHmM59b1ptrABDtdsa9UAah0T8/Azy+
to19zV65MWIzL+axbISwjMrivm2ng27wcdQI0tfNiLykJzVS1R91beRL4ebU8j5xc7ub0ZMH1amP
eThnQap068aUddXk1E8teQpD5N8I5dgXN2kvwyAKDCokA08WqgJTMGFP8BQaCcEiaGMIBeXj7bMP
xB0BLK7tXTyVdACS0+R6sx1atFugSHy0nHQRWb7YaaMtTpxEVRjLrBOhWB+NkVOtnmOWvWrcGanh
rwlua5V7ahdKiqqOZkiTcfTcfUDm0I5JGG3+OZiL2pFRkALmdPXaHkztboqSz7m6K6TrnFPIMWun
TW9NS43IOigWjIyZE68iwWkgJSTshxfb/lzGon/qtE+WQHjKl6pOsgOjU9nUKsjiujDJIS1DhZ8J
QtBO5kAWQD0RiCeZ+20zo9iHsVF8rJyEqLvG3o/RkB/Ggq/ArnLrWIj6CRd8e3FRENHqdneCOcED
rjMCvEW/t7P2AZCesfcN6BejJGzBybCspGnirkIwlyi/yr1PDwuADEzYBFizX5h7j67DUHLyZFvZ
9+NaMwRYuay8aD6yxZ5CW2qOlJ6zGvM5Wryy8A4mmhK0ZV9Faz3UJheSqCZWa1DBhbfirIN7Covd
unTz5glWF6kttUfkJMnAfjcVO5evlGlZ98MuGPHELtPXweKw1hisXaLZSKlpUpG8+EyoHwPuEWOL
n4ZoNSOPy2JDb0b0SKtl+TA6qHfH2ZbbZ+lL1DOfyab4exEgJJRB9Zw0yDl8i1oWJDJ3E9cDFWlF
kITTJNRb8AcxEsUCJrqD/Bm46DL8ge/Z9dRhwv6hHDoEOF7Sy4Q9DRxFyPTX6Z/SlJC+1CzVtq8l
mR2F+1GzsbYqV4DyyrfDoP0g5+xDoFBkCW1O8qXjHDagTXJnH1TFD7fISYPH5mzolNTD6EUbyRnD
bHqgOmkc7UYwDymSl5pklmiADNuTYg0MFYtPK/q1VfIDqo3krmgrmoWhz+90xOtide4uicZzWjvZ
1p4PGgnU4RPKD4HKGD5XoGwTC8BnTviHNcRyGx9mG/lXw2R+ARLOXI0Tcwukac/uLDobTIinlCFX
ebHVjrk/M/cjZKO1U3U3ifDANTG3HwYfmURR+rsud0hCjYj+S4sGcXUU/Ii18tB180U1+h6E/Q0V
CaLiNb3fwF/ZNu6EIFfLmObMfqEGx1rbSwaLAW5QqYFgy4vgNtHRAAFyt3Z25P6MHCbVdgGtX+X2
l5nbeKlEY+zSjDYoecb6LTI1poww0OrMTFaTnYoLYY/hujP7dJcZbXVvTDRa8lQ7BHX5gAytvHN6
LbrkaQBeKzOpMeFw95TzgFunPw7svLhBdcpEnTxA3UKrxF1FK7QKZZhGBlg73XpmTD8VfDM4bPc7
3rNToBn+zdSGJIN2xk9lxNbFz/gjcoOSphFVzU3VUGFUCZemlp9nbkimN/AntpXbnZti/KIH3rRL
lDWfBocM7wxhTsQV93mylvN9q6Mf48XNraSGQuWT46YKIhRDYg1lQVjYt6Hd4S8YEdP44Qt3+34d
zy83Zv3TWP+O4Slb9QmFGrcfaVPrVbLrQIAQ0BE9eqqdBS433RTUe4Zm/MEECjdVHe6yFtlWoONO
Wn6MClF2X7YGsWf+diyQA1pusC0TSVYhoSArIsfW9ii+pEbg7e3Uu3V8GhVe/dFoNHJ/PdRrU5Ct
i5pLjc7LchbPzZrxtst1dRC2/82V9I5QOFJ4nMMd4aPTzZLOgUAeTKIOIfDU2B5bDSaK2T05o7OX
dmqs2yFCveNZvyvDhXVAgyZvCame3IGZbzeOW1eiFGiTvt8klca0OB9QiDXiJzdmKcR0G3eThjCz
uyWz/jDhHKRSRKdZZPUX02w5MbjaJn55aUQy7eRiW5/ES+Ynn7B+GcR3rZdbmRnmLXYyhMYlAyRr
qJzNyN3cEXP1RDf2sLT8k4C+vxpa9EKTh9QmolkZf2kivUJpT2+67cJnTza3yGfD3eBN/GF8uOtF
CqYK6nBpKT+VGtOgQYNHELmWdRzdu5qi+E0hrN0UGic9JAePixxjE0odXBi2ISzDLRGjAkC6RCEa
0gTiXhitY5uyUgm06aJNNl9oN/MSocttETEPR26KqLCLCLs/dGOqYJP3SAnhm6vkk136/T0G2l3d
xO5jlj8VLaIe5tsNPcRoOGNSXnmddSm4N2fcGx+R4NL2TVqPvnZq7oN2F+mxhwjdie5LWcF3ThRX
VLjjsi43hk0Du4YMf6H08z32c/WUFJdpBBfQjae4CfrnZTGU8QfMkzPfu+mf5Yj6nxtuf/CDKiX1
dI4RUj6+kBr5e4Rx07J5pRbM0IOmcaMvUGOiHgVgDpAB/VRuHv2ytXCL6Ny0Lf+ZW2JxK31f3wV9
WG2pVTvPemA44O6cFMVWQktOtc7RxOt601bqiz1a3lbkk4bFeBCPjJVJ+cisZ92akDMkyU7PRYPI
bn7Iw+aYD3p+nihdWGErn5OAH0dTFXgscextmqEy9hPl161JptWuC9vxg9D4+YrUn5Wm/AnhKL9Z
E1QKOIvEZeAnKKtvTUnujDEaOXzuEsVuaUcIlIxTba1idJkIdU6Rwu9hjyg5Bj3ZdAFq6p6spVxH
bVkoaFvKXV0qN3QfSVohf87uP6QpTZTCrKe1WYKjMuTDRDyz01Hm0ZR2Koc6htshgkNjkeilhvYZ
NxhsQ5TW9hg58LJnz2G/HaBcM+AvfTRz0cc0mIB5GzRuM60KD9zioh16Z4FmWXwadFq8IQHHNNyo
TXcFPSSyiTVzrpj1xqE19jVE73VQj6u4o3vgnfOs2o/ctY7Cyz8MK23cJ5QXgzI8WJ2NhIFPiFiS
9JDTMrhlwvGQU6/KhMNNz+t11FBEGpO+p0sa43HZObswciWsFQqJhOw8ZyMtwSGqsSu1RbW3smBX
R950wqj6knKhQKcIkDszyZhLbXnu+N0Ai6CAm6tyR+q8JMa2EtaaCk/8OepokNdFh72obGkXR7q2
Gm2atmPXQoaZkpU+9t/jrw02zQfGImhUOJndpL5Y5rNtkfTt0CIlDY0RSq+Vl9pwnvPMq+4qBas/
tF4YnKO1JmqFr7o7Jd7w0iSl+cDl5lyDOCRSfjDXeN7RLoqgvjCbGoWtM+4xzEOvGdhIkPJ5TvIz
C1Egg7+ihVQlT3ps7A1rOrqMTVauN+dKmO4Py+a3oTObzAgW2TQVilKNfkE2PIyRnh1Gg58uvako
NEFffg6gIZhB1Oz7mWvSNqh+golodEZx5BrFTwhuP4NNwo6RJDZpBYi73FlY1gc3uQLJ6PfpE67T
C5brr67NZAWK5VOf+yBBp/Z7wH1XDSThtSA+MBegMK2YoCYl5Sk1lmiIwzA5RL3zdSrR4vQ4Bo6U
INXWkjiStLYjb5NUK7dNbPR9zCL01NUvBgMJ/rqAJo0Rd5dI9Ztg0JwjGb9pEJiPMCPm2yDCtYHQ
Ki+IfpZBsSNGtN9XkV+uCHAkPeq74wzWvk1R6KWuMZK3i6caREWDOpRbt5+EA20tDLvrMWWaJpGh
UxtztsPis+/8D8lsMuiTOfQc4UaUDN65HuO110FbMLhJEAPs7n2MD5vZinKA0b6BrYFGJiDJXmQt
Tmv5xTWAY0ahcSvp9BySIrib0hQXVNPeUNdEwAtKfiOlgRLHc/AiKfsOoXzEiVL8zvDgG0muCCSY
P3j2wRkLdaDff9ad5jlI6PoxhKtR6s6akaRr1/CN+MlL7aNF9Ot+4MeF/IDLRWSE3PEzHCmyxpMQ
VwKhouAi2dBA1wJkxjnMpb1IEMyTQEaryqFoqgzjplEEZ1r1i+107VmG3Y1ZuacoxumTG3Z4mxsd
klmZVUcv4vrQYTA/dkM3bigtDfA7GVITWUo8IaO8pMV2Xd2E3I+OnJE+Z6i48ed4WkfYx05AJMlJ
p15B3OQ32nkfhATzygDrBxlfL0obCc4LOU8MfrHQQxmFwVsiWSeGsZl5+rNVfXNr+lu+6vIDTSmq
/vgNtZI3R7LLvmhs+lOQ6WwmMlLRrgsUvrJceKfRQ5dqDaaxS8jEWAUdo0bpS/Ocy+Y+MDoiQev0
SxGh+LCJx6qLYmcTzeI+Tl1jH6TuwOuvkVaX4bgKdcSEXeFjxQPshGiHcbYK6tPYb3FwI9JrzhBR
/TWjMKFTJgxC8tM3UT8QNkIv10kb2tOEzDBOyenXNuKGeq54uIVdQNMWas7o/eyJ/oCR5D1UJhl2
MR4z6rQFARAdJaqBOtWImrEpPHPbDhliXF0+ZQCi1o5kSK70UKyN8VMa6vq+a8e9EFTQanB+ta5+
EPVGw9yOvvoMwMm5IWxSTb/32NTXlsmN/SEufNwEGG/dHBGUmTKZsBqXq4aS3+BJEBjX1VvTLpu1
Hr5I3PFAQ0dt02kM0Vz0DluziXaqZWjI1G9bZAFxPN3dbPpp6+Jsp2N8EAyFCGhpMOUJ616NCMFi
+tzrsCIzoGEu0zE0ACGVIEhM6AoUzlckKfWX5C6XOuLCApUTcIZ2p7RvYUtZqiEU3eQFPMb5yKCJ
IB/QiXmmuncA02561Ad4IbhCGzaTgyBWCKxpnMSUs7ZzDT8fLbljRokYVTFoMiFkDKOmEc4Sv0DE
8taGTilmKuJzbrcwiTqaDdTXKKOV/vNkqRmqln1aZnFxhQ5YM299bmZ7FUxoOpG8Sz7nZSrhNj6v
yogxrD60NTiTsXC87UDKVqgeBoOyjVYQYNLgSpqGaJU1dEyDuEL47RQESbVQgeZxfxkrzqLKPzM9
s3Z+y8+3YlQ419B0VZtEq/KTcfLyUACGQZMVDtumGkBAZHZ/bFr5Ems903vy2GTIHDk3igzl7tFJ
nzRhfa4nNH1QAhHtV9gbbGMTzKXKqa9RuOoIyBUISa9NtE0y0NUN0kocAlk9T64D5CzO7v0JrgOx
gUg6m6zcRCWRHkycbvpiAgDnB98GODknv0mfJHEmuCrjh9bG0EuX/FI3aMBaJt5bqiSYWUaKLuDC
psfMjD51Vc9fyVQjbcpzE43uubCR3ZJPMuw6QQSPX6brMEOBLcvxKVLulgYRIYxefgmmHNmJsM6L
X++/HYx/7mCYmNL/tDb+TQTA8H9ufozRt+JdB2N+2q8YAN2E4i9tC+mCbs+kgz85B0L3ftNx3uMC
YrrqGDa7/uhhmM78JF06PMuZmwv4Nn/1MGhvGJ6wXVN4TAUF8SVLFsM1/OQ1vuG6/TY1izSOv7Yw
UKPRCbGwYlqWsD1LvmthVLFM1RDk8aXhRhdUtl8QqggHIEnHS0wLlKu0ptenkBhjhoYe9bYQwJGm
oYcII2IDq9D6JrMQOyQzuAHeIDKC4XVhSsITfcPFkZxNXzMBhdEsYSl6edVQxp1Xc9frxXZZ7Xxq
H8vaski48xINiIBgSVwsZohraVb3hF4Pu7mJeFoWomnw2C+rpQeDNsq+gwGH1Tkj0paF8+fastlB
fdxOAgmGP4PVlAXsMh+AqpHAB3dtWW2VRNFPROOmnQmOELZYzATH6+ay5mEACH2CN5b0tGAmmpoz
mO+6sDq0Qp20zsmM4hxn5OiyiObNQbO0HRGal+Wh0rfGNabQaF31jK9wHIQs7QVi2hfFY4r3a+f3
Zs6tvwcI+rrqdMZwTMZHq6wpvJsN1OCKzvbrYtmM52A8AUS21tyOCGgylVaqcTDdWFo8Ql3CPhsy
cCHHfaPK/nubTfdaZw6MPYhwbLzspg27uzrWScZrerLjc8iuZDZiMIzafTr2s95pL/xaPwg3e+5C
Lk1lWN8OAv325FRbvYyD+5C6dVufVU48NLEB+D2yoNj3QvzOTHfrmNosBpf9zkwSbaUlKtsWg0pJ
Gl3FKakRS+d5+W5iu/qQEiFINCz1sY/L9wcAJ4IiRr2lvZfFYDM6bvEfDSS/0uqZyHnS7R+kSTdb
m1iFE+dzd1rWyCD6Y+36mFkSUUYL69ee5Zjr5vV5y2PEyVIEQsnEXbYrD9fj/uFl3u9eXjYw5hzN
ZfV1PwpuFddv3qu1vLl372HZ/M8fq5n6oyBUSHTmT2VZZLX+x9q7x3oE2nvN8naFs3v3X71+BO8+
pnebuLsHnEkUUZcnh4Mo9zUts3T+uRBd88ci/3MzaUIgidft5Zg6jxO1Xp6z7Hk9aNm1bMtI7acW
OWnIoGHOV/6Xl3332PW/Lxco47vdy+b1mOu7yVt02xpyAsLD+E+WHX933PX1NGYDuzrxLteHrk+9
Pnb9266PJY1xVzPH4gyfPxMa3B8KwIhIkX4x3sumqPXtQjyHDPcLof5m1ZgZ+toU3MVgXnaGXdF7
0AXyB1sLgle0/fXVFrT6dXN52VeY/bLnFeq+7J98kL3tHGQ24/n/7nnLY69PXo5Z3sjrK1y3r89+
9xip0MYR6XVxHKjhnEp0x9thBnGigStPdGJG/XU7SmHvrZddb1YXHnuazpfR97vK7sBga9/OF/XI
mS8W09w3iiIsZldCb73cEt4cFCyHXum910MXKm5HMuVuSizKxJDV03mx8ImXRSNI0ZslRN1OTc3D
8thy3LJmkbfKPOjPpyxPvm5eX4Z8jz9eNUTmgDLVsCig8elkedWflrVlYRVejzFW5es3O9pmdvjh
Fe5E0p64Qr9d/N1jbcI9soaAM98HF370srZApJe1ZIFIL3sCMR5K2Yv92Ca0aSNgrDRsXVqTeXT7
/uDX5y2PastpTWd2FxtpiICf8cOy6HooqlkZ9Os2dKoTmqs/Fgj0uSjOm8sOkRCWRjDjJ70e+6M+
w5uXhQFUIAXLYrhbyws+j/NHZTb0fcrG1E4B0uYtCgvUrYIykzNwcbI6Ln8DeWhvFstjYWG96Pk4
Y0wMdRodX536eUHLXuwJ4zw2s4gpaVAZLWtx6696WmDHqXOt0zAvxNgCNkDcFOrZgNq2N+od4fOP
ZDYAKULDvl6+8+X7XQDWqa84YZYHu+XcsWbYNkaulOrf2jeJN0lyG3VkOxDgvXwSywfjIzNHfeyQ
rqLLk9d58rSshch9X9cmuyu2SVcw+yKjjHjpGbhtKDm7k2bstg68G20VKY1YdOKNO1XNwRgpto1S
DU98UMWJrDlapiXma8uqTXyG8Akg6FGSgCdNdCS6SBwBkXdKs44JKdTB9ejijjRIYGAyPSdGwpSX
y+jtHRP69cFl/7JnWRBEyzivpI+P1HykdLNsX/e/OYjiHDa4eYRIlcrGxd7evL7kHBCz8fwY4atm
PrmCoN0RgC+kdofLCfFtfyxoFxJ3OpgHkR1sEVjHhb2+LP4Wxb4883oMuVOYvd4dfj2mtumoGkr3
qXz94sKrbo4mWbY5y7Cml39mFiwPvtk/2cBvYJWiu//rMcuB/4vHlkNe/5flKX40fA+8oN4uW9fF
9U/tRzjJcsooEswf1PJpXf/cd5vLH5poe0s9tPNd4boQ803oukmroTj5c7aHaP2dWY82J+wc8FIs
d7Prgcva6MwhLNfnXHe/vmyUmvnh3YMOshCuuH/9b5dj/sfHbMbwRKGaO1sP6LnXnOnLgvQwXur9
6rKd07d+Pej97say+Cr/5/1vXvT9oW+2X1ffvPZojPzqtM5+fel/2b8cqqICFq74/ub/+PvVv/+f
rm86mcQz/UfSg+cP481rXA958xLLQe+3lwffPP11/5uXMtO9bJiCxVpivFmkf25maGJkpYHfmB+6
Pn59giN1LOEqhe356zV82Ronw0oxtC2ry54udcXrf1FMM0QbDg9D1dOyWKDsdC7rUxJLfNDL6vLg
shtdOrPh65HLWpgSUD6Ryo4V5M/ddjdPlpf9b17OmMHvxlCWGIDn1WX/6/+0bMe1elYlzmaIwx61
ofl9LU9f1t685vUtXXfzdT9qIicELxs1hCjGx+W3cv1FLJsysAXe1OV3QYJuqZMWxQ9wOUrPSgfl
PKMQbqc5AO2a6XC4jICGeZJ8XaD8C9de3ulrZ6ygay1k9YXEviy0HhjyalnNVGLp62XV+1F3VkSd
eg7lSOffjJzjchC6lHyhvzazcRfHJ8t1EYFpwPIbN/zK2IcKwmQijUEmNHXyOx1UBCVz864IUIk/
gRuuT0XXf8Y1mZ2jBqdlK+TXcJLedplbJ7wMDT+PQIJtPf91y/T9ulhm+CqqgcAF3Ga0Lo/Peod+
ISFJvQ0T82Sb3Mzt2X5cxQgf9G4/SAz9/C2WNZ4b4gl0nUEY546oM9Rv2KeUZqExSu6uc9elFLHM
YrPRGkgOo1ruDaiX/1uw+99xSYUNSezfF+y+oF59V66bn/RLcCx+cy1huFDJhENw7VvBsfebY1OU
s6UnBf/MxNJfkmOSOucamq6DKzVd26H+90e5Tuq/Sc9DuyxMeGeLgvk/KNeJGYz2VnDsWrYpHQsx
NIN73BnvqnWityu6RkjlJz1I73o9bR99o2DeEFLtyNRGCV9x4ZFkF/k/LZtMmwW2/+ZD+xuAm3gv
e57fhesJnY+Jz0LMgNa3+La+0TWUllhq8tSrdqXlP/WUiVQ/iVtLmahus/qmtmk8hrPDUdBlsNqf
01iG+9DCPQWkv/4HXJ7xLttU8paolxoM6R1JwOl7JXatmYZTutBByABHgpNq7UYntppigfM9a2P9
Ph1h4hdNiy42eJGWU6wJW6FS5BrQpLRHP6dtSqRHtzctC8ZmOqddeIquos7FxkHatKf6OAuhCNd2
qdVtCqc+aENzGAzhk6M0fviHD3lOY333VSMu52xzOaHg5b37kCtNZ0rY1PlR95R+Nh0mH24I4auM
4N8QenYw/DraN8lokEki9/Q9V6gS7aItL+6YP0eFY9zlhvvJN3Rv+w/vjVP9X94bJ7opofTyI5nP
97cnQNu0iCddJzsSqPDoU3AbTD09UmWb9oFOHmbj0V6ZzArIQof5wjKgWQ3VESD6uDb9RN1l2l2g
05b6h/f1LyemLfgR8q6k7ZHf+56aGKNLLg0E2geJGr7NnbWp0zuxNPBupcgvrdWuprD1tgpn494I
ho+Q6YtNkVfjSllK3GQAFP79W7L+hbCIl2RGK8Is5ruk2P3Xjwq/pq4ILegPZiyGHVM47WzXoHBw
D4MHjOqn1L8hRiB4wDoXP+fC3k4W7gEl7QiWaT+CUSvH21wWCGp6JGk9IdCnyQxw8Sv9Uz3QbyWX
4kaZKWw2jHxrK5HPNnrVi93T++rkLhcxnNzxLl4UYLMWTJUGsfeME0iWNre9P70UxFuuXc0bd01R
QJV3eiZ3zdEyiy/hLHBDZ8tdG82bqaE4G2ptVxT1dFvnTA5R98eVsdWRFm5GB9ihs4joZjmd7dUR
ARKogoZ8oOKM6u7ff7yGxLPx7lx0LCF4nN+9jllktnu8PRcRsbgI+dvuYGCjso2suCXW6VzlnkfX
zayPcYU/M6mwEoz+eItfUJ1Vkuf3cZhT54angs4H0x/4kbPX1z9qyv4kMPABTd33IYTIhQTWPye+
8s+h73wrqzjaR9Hk8flCHLElhXJHK7/4hBOFoQsbcjQaxNSGcyLO9j5xjWdvCvtj2Dj6rVazWNYS
LwgoY3X3vQeYwwwne9toIrxbFmno3aIloOxVCH8LkuDsNPkjX2N3m7bjeGhaSzz35MI+hP4dbuvu
Pm8zsSeARzyrBgRZU4d3XozXd5hQFHPyqE0ToPkq0rWF/H1f6la9FnjB5zylahcSfXss8/gopUpu
Wq9MbgzrZeoMnFqjCG4oy+gwM7v0yA1uoyMh3fHjjkg4qwlFmhp5wea4iS+JgHxjQ5e8bauUXAkc
g5kRYL6PP01a0x24tTUMKdV0zute3GL4JaZqusWxc+9albbpyxqFtJF7lyGsalR1+LxSfcT/V5Ti
yI0dAROx9VQlSE0X7kwrpAd16UghiFs1nbRQjpcmJdQ368wDcu/f8WJ+cMvCPS3fkZ0SLlGFpsCi
2rQ709S/QMeD1ldRImSSa11ijCbEIdxSzQFRq6XOhbvq0auc6IHS3xmdq3kJRRI9+FqPZTf2wlWh
V7dmzWhU0yrxhOKZRBDfzZFRyZ0w7OBiUVu+rdx8IieOs8VAnEtg0nQxnBgrPF3lB8+O4iNyOcQM
Zfs1aoP8QkTqzBHvmnXnSLrD1niaHIhh5sRdPtaCbOv2Eh/imMYXBGe07ybdPPhDeJsohwhnwRA9
LASXWXd8jIecgDZLRHejHga7mPbRWnUo7XO7TkGBoSKAyaLf+7jIoyiOjtXU/T7W1XTfIRy879vs
o5ckZ9W1sHHEaBJhUml3EZy8ZcuU+jNCKz5kUcD5oguNdsI7Wak6AuR37pYFocDR0XOR8C+bysvd
1x2Jxd/R9gPgufmxMI4G4sZL+B5GoS7Lwaang/Nwc7n1Mrh0mUOgVhk0wQOB2cFDms2KHRtX4rI5
VVxMazMcb2Rt4+/hCEnuZbAexKkxUWph9A73hpEET+ATEOAnTGG4wGiPy0KPrVOYTupWn48IXb07
pC7VPBPjZWPa98sC8gUplnL6tmxltatu+fOI/hBcm5u+BCcUpk/LYiQFxVVOvpu4aK8a1Cr+SsPr
vHKA4dQpXjA1VuW9lw6wdkavfQpgZHKDVRetpMfZmd5HEekOLiNIIyYFLFEEH0uakyQoOtOhs+IW
qlTTYceAwUfWsgYsGn91pwywn35VfnER2Ef29yFKog/txEmsQzKXqfURyC4owSIDgygxgneVhFli
jN/SovPua3eVOsZXNzNB+6wkXo2P+LHP0oYbHYb1wSZWFwxJf5hapF2gUTZx56Vn1KbHkd/FVgN0
iUg4PeJpr7bN0FqUB61LV6PojIio3ScS8UzgqGE9uUDbvGqY9imhUrtgIDCqR9x11Mvop8GlbUeG
oeTKhe4khXOxqQ0XONYelTNSCOykWT36D0TffW3NLtxJLr6HDBZVXnfubaG14UbzQQrpfbanFwlS
ZTI+xK1NmsXUEDQS5qgch2d/1GC9BZ4L0y306R0XOVxhL9z6bnCTkhL7+mnCQNWOCs6esAywh4kc
VlH8yeq69l5vbYgVADaW65NKXfN54lyum8+urpUP3KluM1MNZ5wr8IPc8cmxSWTvrDOVUXjrKY8y
dLe3tTmWp2EYv8pGqp2MmluavJjnBi4StktmqIIh0ZRE6chYHULXrQ7CJLuIF/gSpOrJBnN6iYIG
1U9uFvsEKo8+Dt5W9yINk9o6pJO89kKRnfn+7t0ADXYbOPdOCT0g0X0H8EWiAQl2DlZaMNkVZNYw
FN7nPg1h6fpz3rk57VQG436MqJNpYY79URMvupbXjFe7bRkTeDrkXXGOexOsTdSGl9EU5zZ0h4sM
tqbI1a3o+nNexNonhcHGg9o5AP0AuJEmBzP6/+ydR5PjSppl/8pYrwdl7hAOoM16Q61DR2TmBhYp
HjTg0OLXzwFf1WRVdXe1zX4WSSMZEUySAFx8373n6tu8uBnYkGV7tyrinW1EtDcmkO79R1xiIPHG
4FVYKdwU4RB/PW3sDokgp6PxHnahR5xmufe73qXRHc6PXvVUO4lEkhPDo9Wj5r8naBvrFBNrP5+9
EdFxNKHdHQeZPYjcIwoW2G0McyIMIprsVe6ctEf2iV4oGhPWp0u0rANyMLctIZIqtJ3T3ABEFegp
yh+CwNiNQHZ+sDp9rTKzvAn/VzSQZRoE8NMgcx9Tp/4VL7X/SijraLT+g+wslwDRmYxJlTuLPmuA
fmiNz/B65LlwbaZjj+4meYQwRduxfiSmCNNGoexPhPr6a+xG7306OCerqaEYQsPddBkJP0pa1tHu
0PGRSVirWu+9BsyMF/fpUVTqVhE9qOOFXolz1GhwRKbqUSZ5iYMO3K8u8ZeihiWEB2dckiTgU4P6
eH/zBAU1T7rzr2WojZOoYsIB0MWv2y4WVz9PUYnlcheBuu+rmmGgjzG4gGtktYzWGldDtVhnW4gj
Np9sMur2gawryI12TLRUNHobH7km3DA6Wh3xCr5VPWR1Xx/GBugKKfRlr3tSxX7VTlFeh9IbNnNQ
/6FnrPRDyASeOHqd4/iTSUWGBISiQ1YSMMakVmxtDt7al/SBVEgZL0pdd9M0DIVdMH6YRM+uo4mP
kGLb3aRYfI5mwtm0vEYb0J8qQAPvOYOOVmeRoDUnFvvbsMWOiDpzSJ3tGLbMPaHv74ZMkdVYbZFw
GZesbzOslA6K+sbdcpqYm7YFn6B+ZbSxHwFSmLHrHs0Wf2Kd4MGyJ+/U6Q7faewl+5haxapHct34
WHC7AXUi6NZQ16RJDxu3jKzXusMyDPgsB6/yEcyD3gFdeDU77FvxHGy6AYcvbwf0jV/U0A685K2b
xB81tJhVMLnJc40Ws2sm67PvjZm4g1zvpNGWa0KJ4Pa1vT5nKLRfYZaA0erAuMo2uanGZW1q5cnB
iEaSKJeHHSFuQDQ54iAVzlHLHNU7kGC6PD+mhr/tq0FdvSIazlo5/SqbVED6BkA/hMP5FxkFj3iC
+1+W2xypPVy9WgNMglq9rvNCnU1k5fidu24rehM4quQC4Zl4GNTZM1H3VTMciSSLITzdf6Lvf9Xp
c937QK8W/lRWxMOl7kK96QREwSJvCaZwpxCBL9skuzZ5aAQ/fWki6R+02MVO/q1mQ3buwzi83O/d
b1xMkptBuFCsw5Js5UrYxtlPwMWavX26/0qDkXWsgKaNs/+H25rxphfTzXASqoyGMv+8KTKOXtVX
ZFhjwwA7SuUZZ3kCK7zMHrw5/irwHu8McZOjAUewehwzpR4Nh9mnDPSzyEznUFHBWRn9pJ/vz3XO
SLZa3Xv7RlsGS2kD5ugU1c9lGqFfxwZ3fwTRQZ6Uh3Ho/jA8OAUWHE7jAvdqHm+V5+gtp4z1lCoQ
hVMaA6LKAHVHM6EeNdWWY2WhpB6VHG9kkF3QulYvIf8H08azK73wVE5VfrBt3k5dy+ri+embBPJy
ka139OwBNbmAL046lnxuUymeIyUJeOQNBq1v78pBsAMzwy2lqWFldsvl4xVbBNoHthvlxWP8XTu+
gyDaMB5k44vTNAux5KXi374/djX+MWx+AMdhxyRskM4Gveq1mWfTuqGIdrKN8NnqvHo/W2gwkUUP
p56FHban+XS/KTOvy//ucTRBkvfguW9NvmemzEn9imUzoUY/oF1FcF85T5kmKtzlIjqzLge/Bgs7
z7VPZ7VOzktq4H5sqpsZzGSZxM4XQ8Boy1xRkDYzHLEsJVvMhNm2C3Ow09mXulTfEV6FZyOrD8In
mSLP40uP5ZsDGz6JIbn5c3yroTer1nxlhXdIZIcfkrc6SZvXziVDJAF4LbOA5wzGKpnGb1UWwQs2
kw9k1ys5C2udJPGrKth61dbRYo3WB8pe0weOuQT9H8iDP93ZPQxe/4YDvlv3M5RbNW9UEQM6fI00
cTF9m5R7PLbsAD3wnAMEFdkMh8Run1icfETLDJPZwx5PcCPgT+rqYMoEnsDRrKNHOt1kNUMHEiaJ
LHIRbgcDCJNsCi+GPR0xdeEj6U+iEZ9l98w6P9gGMGhWMxGRmA9ceUxwXq2dfjz0tg2oGJ/vIVNc
U5WMz7EA9yi87pdtuN2OLuDnmM56BQP/wyxVe0TzNgas0IG6qSOlNpTCGZhiWZzcZbi83+TORtWR
OsjE/9XMfM6ka/bI24/Sa8XWtp0nBTJn1cJiNkvM9kahPSxsYjf0uHJTywCgk5D+ooxnwyJ9sqx6
F/dk9n30AYtWS3kn99ZV6r0L0ze2gfIgzjUjLFX4bCsHjApWWwgyTJ04tNgOlbn8I+Cr1kMAvZiE
Biy2LATatPpMv1qJzh+1IA0irOAHLBXkQs/tTwaOB4YhNHzIUB88A9ZOMbjVwcrLPwYEADCGHHMn
R995D5V18yvM6HHrUwFVEiFUZLO/iqw35WvobnF2ivHRXGyoduvIBxxmViDhK+1isl1WX0X9LS5K
/cEhuRpZ8F5XPWzQuvpE+w4JSlXzvhkcTO99BiEoAiHqMIawaU/P+PRHCEAWBTPXim5G5m/wUtS3
FlTVrmmN957hp4jZtSdT7221ZvryAl1vTGmB9qyD6NBmBhpzgbP11um43Deu1k9xTMUQk1jepQoz
m+uyKVfwYeSExCTIL32m4Y51b0K24iIGi2Buu8U0XVR8ieZf1Y0a8sDGyepqgcP1R99pvxUUjlaY
fU5IWaMd4x7jlyMerEy6jxEF6sJQ5D4fexvcmBYQR+fQtc9J5tP1FMW3irXUHjjQk5iJJQrMGDwu
/FZPRnKV9T5e+QG6Q/Y6UFQ+GHHSb6hSE+NTxS+unW6MOfAuHDWcMw71pICEt62XUlJO4MS53azO
dsrVf3THtAJcSlDOfd7AsvzmT451ZKFwKdMQSnbDu8/s5MlTQ/BWJsWu1NM7YWoDfGYTkd8EPNCL
6pIU26TAppA+SYNcpWJElSFxWkg9Y+YZyHBqgmCNiQ7keVg99GVzSw1YW1HCz9OJNW0sgoBtUXUY
mspcBwUiVWoTQ5vimy3nYRPq0SJRAfaQyt1yF7jz259aKkrXf02G/1N01WBliVv9DYQU8T7itSz8
nZEONqj/hnawzjPzFGn2lNq1yTL67s3ZdwT1HszTABtabzre6f6YkG5A83F0/C22qP9RhWHLRcLw
3/44WNqtvzUWg0suyzREL55Z7KUm+KVXX9206tYNsSdqCyVll09FeuirHDfs8guLzmhG/sFsMgHm
qLPNXflzv+kTOp/Tz4g9uIU1nMXaJci6+JgZBDiph07Treni/qnAoQx3zDtBr8nWmc4/pxyyomE1
Hqd9Z5zITGlyv2OnaXhbN11Q5yoadiG+kueggk2A9omU3SF8chcZZ/4Su/1bLTygiP836H4M/dVY
A6ec5LyxyL4b3Jeupq3i996HwLz56pNa8Tq7SK2h6mIfOqIWJGXK8iYSeeNq47gAadNSw9MBSlz1
2YkIS3EI8cZz4DoqGVNxnO0AJdLc5iYGTiM/eUiGKa7aLyMDl9bpyS/nnxxslyHbcI7YZ4BqmwnK
TT19MYfWvw3RbO0z2DlsFAGRzszGdVOyA5zsTV96lHUzKitdFpYPTtJcvbIk1AfAis+ZvDFE4fNb
WMGsEVMSUZ6mN6dfVA6DJygoNgRxU2wa+mWXNCtuFins7xog685ljXDM2rB/8omgW9oP7Y8xBSw5
txDcW/vFdaNyzyVQHIIoKt7LIjgXRWJ8kjaq17Yn+9uYR9mNKZqNEl5ZzWL8M9TUeDqyxdzR/tqH
0RNyW/cXlsxND0HWZIx5yAKrvxQ4bla1mA6V3ajveQGo3G4xZ7qCQjrOlWd/pKHTdxR52VCD/sNg
dzSNAaNbjosfW+4MbYGhY0Isw9zSggikMFnqASRrNe4pcdC8L8COIB5Xt7ACSE0xQW4M1RkXtzbC
zdSQ68Rm/w8LdRkbSnXETQ4W1S0eUtnLV4ptaPQQlGW5P50ddnCTVUYvdRuQj8MjsGskJOSte2tN
S64gsZKAY3eYWKfiNWKPsE46dsFhDUM78fpyb4sW49yUYGEujacxvE6JQ/pQDStIGGSTec10dL4V
I1gjyPhyHMFAOsI8a4ucGteX9nFIQITUunevQ51fvaSIL3AsM9qD45nuZHlkzLz2MumezFx9poB8
4P3mm5KK72MiiEYzIyYpOS7B8t1z1zAZN6EAnuPNP5sq7w849oBLUlxFKx0ViJBo4NbwFZIaj507
xs0VLuewSQZE2gZI6SHFEQ1N42sUtSzRh1re7mUp37H2tI3UsxSflWVjJy5LprDW+6J0qjeRjixC
Zmbc61rvOhMeaDDWdD3D+T2equJgTsMLR2taXNjsgdJ+BlLRkbXiEZzh4znYp6GYd5ITjCEiIykF
5G5KdRjHHjhmq/7wW0zvPW2kahLduc9aMtYrh5i8r26XPxROUz9FM3jCQoXt1cihDtlMafXQjHtn
+jr5w80vfCLUU0JL+HpPU1x8IRNtOOMBPidmom7FNHyEOOFggQcXN8LOaQ2KWKqRlk06qQdfwwFP
TeCac9g8kLTOqUXHxh46zHtlFZ3buHueFUQoz/lZWSP4Jaj3Q2iw2E4IJGisYtmpt1QmDY/1cb7t
BsvdK+UQ9DO0P8QwRWc0HjCn+rE84MOv23ifl2N3jSqCnDLihbbGfB0qz9lbxFpthNZkiC6VgyYn
tjloK8AHIaZFdyiOfQoQNPbwmU0pX4dt27c499yv9RvU19wJ2ofJ7BEq9elLOJrxDY6EeU5buVGV
LbZIghyUl7rEjbqWPrtI3zTVwViIlRMbz4iC3tB1Yj83bP8pFesPRntW4SIh3iApvrXzcYrjU4dn
56YMes0skgjEIhOe3JqQlZBL5+kxahgOrbo1Lklt8KJm+Dg4FAPGer56dkDiB95GJEjsEkO6Ems1
8/2xsFXnqARh0pX+G/RRUkjMOiA6syDhmChGBh7+CJgCHPrO7+moJOZ5DJJfvZWpHbxn8r26Z6xw
3Zd+El+6lhnWLfCtR5JDbGe2hNowR5DVQWNG9OdRdk1PMlHWvkSwCLZA9DcFoEKT6BUkrX2ZQ02k
6li+2zKJLiS1Lewn0wd8EVjAjZqQk9BInzxeYhN74wwFNAn2AivPHMLWcQ8x+/9z00ZE0PiTOpes
GYOWwlHam+2eHW51ddAIncaIqqlTymscqXeR2x0YAuudVoVB8bysGtAILC1kTcPX9BrqSyZnn+mR
2uVPA9ll8EqWgFKjpWmSUjgJJHlLy+Z0USFrO+33djxdJAuKi7XcxCYjch12ZDqwItSCpADSxqtT
rGg261i+DqQzw/kHlGZUZyqp+RkKsVw3g/FHFsAva7pAv1oADR4MkFCO9/UOo2gA173OFP3bIf0a
i769upmELNAFB3eACg7iKjjxjcBUY5/YTtq5VdVMPw9TPJKyPD/nmZ2fI2yh66KGBFnJqjiPBhiK
gkAYI2HJF4mFneQojNdmGP9SSZVBsXDskxKZR2reO34hOgcyQTfrpuBeFBM75VaTu3UWzqc41cTh
ULJYqYYBgzc4noqGrgAwfxgUfUjRz00wA5lG2B8T6kL1UAX1QXdNtQl6ZyTkYzTh7TC/zGaAPddu
9XCLwP/tkoxGfF+0b6YFeKeAbzTR0abFlBXWcA3x3voMyWnjPtRV3Ty0y8192Mm4gtGhpAd3fKBp
yVq9ar3i5i5tahtu2NUZibNwooOXMMJjl87on8n0IVruuTHgqJJNd9EO6gDogt6o32/6OuO5oLiq
sm8udpLtPZax5xqeCArINDtGcO3SPorosrrsQH1CZuqMadIWYmvYAVG4RaiuQ4tPGW/1NYWK6TdF
fvYHQPCVyGCiBNCsLFyIFGNzomLL+TNyrZAdcu6/IEa/Fm0tvgYWwX3RoAqCfeRj17Dxz/OOyE++
SGIrqmJv1yW0D5F9G6QZYaX1z7pwiqVr7r77GNlY759cYYWvdSsp2I3TOXSQ3UWJCxHV8n4Apa/3
yASHrRGZ54i+0VfcuZtZ4RKuWZLepA6Dqz0mIcvhfmtTQDn1LPWkW8rv6VDhrsvpHrAILTyqf0jR
a3qbJpWdfW+ZkIKqxn9NcC77xM0OrF0vY0Y9oQeAImUNHEOUD5Tot2lqajjK4pcTdkBOi/IQ+M30
qilPU1p4jbUVH4aW4tL9fLifGXDZ9jZLjq0G37AxyYk8ZiEcDU5uzvgmfbNrNKIe5Yx9U9j1E0zl
DUgeGHUWKJ+KUhl9qG99RBiVZN5Y0YyvL2EiX2mAi02GW2Xbs3fbUdli20e7c93FzTM5Bvaxgvu3
wCXSVQ8l8r3wnV9GM/NUlhEYMrdEtXWsWovZnAGrMwgD8AOKAeds74ztjwFZyjWvGwGHryrJvqOz
WSemse8M17liHXyPyrJ9LYRvXyPLfE+rJ0X//0WlTvzq15IKdRFL+HU+MoFFxGrfNa+IN/6qs7WQ
Nf2pfr3rV+8P0Wois4pjMD9Oy5QQJ/7Rsn2SAdPFE3O/KYrhA+BWthmRYNiLZ6FzNZ17kYm/3U1p
ax+H6UqxuQS0wo2ziOz9Zdt1vyfuSvuypQDOJU/gyeITwB1LQByNUOxVf96H946pvLYSB4lCdrxb
Re/CzfuN78VoY1V1lm0ljo3V/UzbvNomdy/MsDjC7tLS+z2ZlkvItPpI3EUN3i/miT/v3pWpdyNo
5TIaRY0DsX0xIQDH09DmuLk//H3juFG8rVJ6tXfD6f0F7i/450st/tP7vdr2N7MbloecDRiGuTRb
AlaH9/sP0/tz9xdIRclbur+Ff3rBVCPOAsf6fjeTlmrgQBhJ9Fdfabk4TMPIIJYGUcam6C3ACBkZ
LXerLr278nS/9/thEBksVImy/afn71//Pz33++Hvv7fuRpHfr5yFDq4z+NYs7TmA0e+jeH9sGJpD
GTfhiZNf0LiMcb7Y2F+yISJZs3VyBBl+uh8Gz6d0+HL/BTJHfbPRx9EddXO+m4Xvr+vOBWfH/S4U
mb+6iu/3ZOQ1W5G0P+6/fH/qfnN3IN/vNb7XYIItj79f7v78n69ZjhT+bI1+7o4mpoLXAqzCQ3S/
d7+5/6CL2YFDR7HXsX7xaX4eydykgturbHt3Z2ew7U+si1ZmaGXH+2GO7qfb78NKNEe/XFT3K2lc
TGT3m365Zyv4QdUcR1sjHMZTpYvxZFKep6jHw9839+fyaGZnCDE0SVtANW2Wl9v7B7nrnO83UD/J
MErrEbmIV7wRtoDUCb0AuO5iwULVq0XXBGnESuudq4hFmGLKfb6Ytl7u7mFBodjyXvEr1yvazfsk
L0amaLUDiQKPOHqTRfFspZRgh3E70cpfUTo3VnMokR1MexZo5tkDShHLlNwzdngrWodvWWw+5Gbi
7cwp/en57HdohL+pkv8wb5fOIte0UZQf3mQd+6KxSdCJwn1jWVeYI2yVKoR6IXQGqqDvZuU8tGYS
XkIbI+a8FJvj4BKkKjq5vMEVQXFT851aHL1yGqMrBGCANDgyvCCajBXsnGnbBlT/4StS3YQCm2U5
opaUFCVlXQMbvJ7VXcelN9y1UGdV8iBcn+TyJlhTrevbih5pB7ax6T7srH6kYrYH+CNFKIG2eT+0
89HCwliXrY85Lf3BaL2hCcjnCeN9YnjotarpB0HIK1JxONw0Zr3J91ahdt7Mwf00BKE+ebIeXShu
LX2WyXexb0n6BUGDCzef6OBEJpsFpvEYx3TkkKsRdwQPGAFmVOE41zCIv1VxlbH1gNIlzfEIq4yg
rhBIE3vLIHiMPfqJcCv2UQGq2NWgPv2NlREXSzeHggxohN1AAdVuiQVFjwKmtZQtUgcP7CZ5vRbf
XMNODMxAf8RjC+yumaKdjjL65778Wqo94IIlFYslvq7Jau6Dp7i9FQRAbMscbKLfwdZjXbNpQX+y
p80arFUsv2gEkgNlW3IfILaBQVRBBbWpSppmfPVr62VqTX8dKEC8aCOeKVFd+ezNSk8ximIAQTsX
OvFY+3KVOHCetCreuTr/kO2mnamTJg0Nbhb4Rzvk5JLSPAQzyeqNFe3nPl7yV8R3NhCAPY6mrDec
28mG9SFUKApcI0AU/TG15F3pMobhPkwwr8QGhWSwhfRE4lcunyfX+RlAnCaoRacE1tfk2a66Wpjb
wMwnmih5sK9H+2AvdDixcOLEQoxrF3acuVDkAMRM2PIhyxULY65eaHPJwp2zFwLdCIoOJ2NxhvWD
GmDh1M13Yh3ounlh2N2fgqsCKWCQz2Ih3TkjzLsG+J25UPAI6HGP7kLGSxZG3rzQ8sKFm2d04MOs
haVHXxFBJ3i9EXXx0V+Ie+XC3gN4QxDZwuOzFzJfwCdoFlafvVD7Iig/5cLxMyYgaNRw5p2/UP6q
hfdn0UajMgEDcFxogARnvDFR9K/3m3Y8jQs5kEi/eCEJJiAFq4UtCHRyeHVt0DmAEJgK519ZjGne
jIf4MbYMD4fxztKByViV+QfXJVEmaAxSMCP3FNnWpaQx6/VOf65mhx5BS5JI7j5breU+jzLeTdnc
P+I4eamK+gcGUZ8fTdSqJ6t4UHZbs1GXw9GTKTykoEZsU0ridXKixnK/3pd2Q7wGO7u+LNozwu9P
1jvpLqGMSN1vjFku2sPFTd5znZDcWAz1NiA1NTCHV4QeZMb2hPxIz2fppFkWZuJaKc++OuZkA1lA
rjiia9gpwI9cyQl4IvjYlP3ddRxG8mJL+6nqgRAZKhy3lKvI9jQ+SGVWV6v1LiO6q8M8V/EmzxcS
KGXTTR23i1o9jwiVbH9NmfmCsiJ6aSnPR0Gbv6nhPM2ND9lNMa6kH7mchkvgT/qaGJASF9VNVVOV
JKz8FM71oVf89/9aWSwXK8U/6O89VFeuBYrOlAoI/T9ZLebeTPzYtfQhlV56GHqa3m1OWCmawTcP
0eLLmDc1ELpp5yzijlG18f/wFsz/5PbAHc2AKqQjQcQIa5E+//h8jouw+Y9/k//bD6K2wzylD7mB
3CnozAeXmISNMRDUwUT2NTNZnyMI0Du/7KObTa6Lb+bQWTR5LE1l5Sjjwui8iE1FL0Gse+FrS3P5
yHZV3BYV6L0a9a+/OHMRXP/TF0fMtsA9gQ7fRvX+j+8aN0NmJeXIF+e3aps50juGfXCTFlAPxAv2
3ulhjoy9PPaKuHC2TenXGbOtTRgFCVBBY/uf41ZLL/quTPFeUsyh+OP8QqDi2IxfLIGpxjw2JYi5
nPCkP91TP8Z//6+ROIuP5z+9/yUfQHm+4mPcBed/961PTYJnRqqSoa5g6W4D24rbhg/h1DTZJnFE
lVGskTz1uzlzv/QqZniwrwkRcwQ4l/YWbf9l8L47pIEfZuV98ZcKSJXor1x5j8mo9Z5MQbIB8gi2
X2Lf7Dbr1veD8P+ZTa//U+qEWjxT/8ICRhU2+l/rz7rM4uLzH41g9z/9mxHM+YvtgNIgMs5xKZUu
VpLhV9P+x78Zng2BSSqqJdJWtmdbWD7+xm1Sf8GbSHvR8YRl8mf81d+4TdZf+FUGUZPlq5BU4P9f
uE2WNBePzd9fZjQcTMvyXUeZ5MRbrvWPl5mbjlVeZ01yiIVj79Wo3xyPNaBI+m2hze4psdzoKUwG
mnwy24uWdaGlhfVcdDlZYfncnRy6relQqGdtVHhiGrPYxUAFL8NEvWGYbeexD1A86P5RdSHNP1Cb
SJrQBcdDfmmWGrJVX31JXHQs5m9BVxDR6w/IV9pCn1NQP3DdGhSDsXSfKn8GG+/QKnTTbpOGKlxP
MrCePRwAu9aU5tkpY//MSrjbSShUGzMC+6ZH+oXl1Iw/Wt+4Rp40eOcqO9uFyg7zGORLW374Iup6
g65z/Bp7yCoqpMa6ZjYEIlF+TJM5Ej/jItDLFrtp2L2NeOhXkcFs0rVz+0bMUbcql/Kz9rRaKSGj
N8pvm9zJECTP1HnH8jbNT1MQ2cfeqz591y9IOQM2WY3ww2PHuyRqjvZ1ZyAOI5i6lTcLlJuPamjr
KoJ/57y/+EgHvHQ6NwHLFb6sd9ESe6qRfSb+/Fqq3NoaDoBRpexfBmr4suS/E81MC3SuQE9m47Cq
AFbTvDkU8/CM4M7fuubL4JrMw3a+K4RsdobdINgsL0nT+e/inDwJmKuPYUdc7pAPu3yEVDTlCaLr
uisP4N/Jp9o1AzIYH2fwyKj8aI/9892fkXfJCE8vi/Yk/86muhgELhEpWZFeznKSEmCO+tszSW2k
btPZdfJOUtQG+SLOGo8UY7uSJUiQn1xH1SFNcvtARB39BJ8sRdIGXpuUWIGt24DhiJoHz8xNcjwD
zTKvZ9HomONemy3xUBycXetHdPCmJVBO1MdsrIx1mMCKKvIp2xgwCQ9tiubF0E50lpSzy0Z81wYd
zimsrCcB76MPLLDWmEuczmeXz4uuswBMZitUeLJMen4ee5UFpWjsjCDxiQrHxpEQpvhIB9Cjb503
YDdI/rYEGdXLDc3aM3mT8SEqkBOKlIQxZG6I8K0TzG9CaP1npgjz6sWjecXUmW+aDDFGbCcvaax3
MWfWyQuIBRiSiXzZIFnWkpCyPPU0WuQvywiUpWrowtY5eZy8DTb8IgawWDXDSt/7iiG61NxwYbz3
gsOPNskoY5e8McxibTm9F5NJJZ6vnPLaXO2TYDmmWKWSAKKTmVvw3ibV71xCZ6VOutXrMBbdeayj
71bQZse6YovoqJaI+CTblAJlm1cZe8IQ6sM0PwNUP1foeR5dkQNrkcvHn0hBRXiOPNcgZqW1vXYP
Ut3f6oAlUolQedNITRRon3oUfdMPQZX30S9NhOvpKQ7YcJuh9x4ZQXmmXoMYd6lkqrD8kpek7tYN
oltG4CvXzofThkjdGmjEMpuf5tGcjsIFmVzHgCwDHe0spFTbqChR43RUEjoCFTZJErmrTpCTLqbM
2wRZyoVmM0zUpcbKiIHrZsVxdU3YiyV18c22IbGW5OQgbV4345vhZ9vWjrtraSZyNdU08v0u2RrC
aqlExezJfYJQxoIQATI6XYkSuhlGtGmz/8XzaRLOhZuzK8y/SphrpbKDXeUZ5dcY7fBERntXYTYJ
4frelD+Oz/Rt8nXm6ujiTrNaQdqGgeuRrEECAol9Rt49tG5tPtmpeDBxPT54xOXNMx0/WtvsOkLV
3yo4esj13e8Ekm6r0jmGOnkPByjGXq69bbEp+yQ5UltwVmCA4mPvLnq6HHAnGzD8btFSczSN5JBo
47uTlMNLEpgPZebs7IgyhRJqCSqqyy3zUHlRaEOLqfsQEyO//CXcyHzQnP3bSJBc1CzlnWKBwYRj
3+1Dfyb7tMNKGPc2yvSG6OHK/YSu679bwRTc7Fqe6hR90agDtPAJ3bAhyceLyg1zN+GThk6bLKag
8XGOvPJb4gz2A0S5NxxR57xW3VvpbqHS22SVux7yr6TfIXP4I4n9DgGt2a3SpqQLWFCXQXAZH/LU
ns6Vl37JYtgC+CTPXhBt4Bakr/X0Q/fBQxeZ3ltiGF9ytztr7SabeSn9wMhulgA2c21iOdjmOdoW
Bu/6Zkb5KZzwJWNg+Daj5poUv9mzIdp1deWztCz8dRhOBPrEbXzwOeM3beDXaEOogls/wzLy36uw
IrhYhBRNMr3uYBq8JFNqrocpfh5FWu2Lmn9IRK55ZG1yki82Uvv92W7M6EA35ksQOdV6SHNAimnU
r3tvztEgG8m+DzSiR2r8exWZB4J8y9cu66x10eTj/m7q8qz+IAjd2rk1+HOndwQhofR2cdd4e29W
w9ZFgHEMCzFsvMiWZNkUIX43WgTUv7+ZkhDhXplvJP+MsJflI42ZcF3bynmGLmyHw7BTREec6HCi
CXNMZ89MDdsfgd6G+sMf5jR9IsiT75M8i77w36dseGZh9DlTmVij8/S3dtq8hb2PzrYVXXOZK4PE
Ce8zsqfhVBrDF92cDGmhlqx0uSbOCo+jLc9/TiTulBzx0TArJi6MpwqWYd0wJ+LqMVkD0GVPa3Kb
IrvJcWplNe6LT7MSzlPKvvyYicq6mKkV75KKmTqyyUCxm8I71G0n6FNF5WsZJzCSPKb1zlzgtSW6
jQzy+7mms3wEISzJ95xOIsi8A5f7qgiGHyp7BgGFlZVW+L6VSL7qKpXPaRZu3Lb3z1YFQJGQ4lPj
DPXJJeCzs8Uz6pWx0YSLy/hUT0BgNLoMaM4o1UeyImWkmpXT6Oap8QOK3EFwAfTcrSMoxPuGlv8F
7uRJVWhlEk3dy82yX9VcsSpA2IsF6anKObMx343Poehe2sZwXmvZrrJWiTVWCLHz2nBvYJO/5Mm3
zMKR77XTz1o4JQW5gDonDa3FwXAdZwJe2gab8cpJQ3gfouxWvZdRxkwlISRh/g3EBtVaMa/1QD65
Sk1xizPO/VLXBb7T/8PYeS1HrmxJ9lfmB2AGEQgEXhNITa3JF1hJaBnQX98LPDN92+609czDoVWd
IqvIFBFbuC+fzQPPtIOk4lP5hCTt2nrQe6JT4vO0ZhYh0Js0Sw33o0SToTJGCAv6imiCdKw7V4RC
tWTXjHZyI936D0EneExI1iB1ucB7IojnnVT3gH7hfaqTTdn53HtG/bwF01NGsD2RuCKemE5bB7Nt
83DKh+pjbPdQ+uPZWB8sN//lZZQdwtYhmxTvVlEXhviHumOyMpb0/M/KfcK2Ot0j/fnhQic/luuJ
vT3saSvTjxhIGRL23lUVhEg70roxiUYiNfFKkupfB571TR8RzFHFK5eClzqBj32URXKZX3sGLUMa
LfvKahKqtax/IAJnnsXEcD4bHqhZCa/nUWShjsRBiLg4JfA3A+Bpy250YutQePKttDVBZflqnsra
XQPbIyuJVWh/zVnBjA4ScFHUMYGhy6vQQ3p07OjFM7r0xG4sPbrZdI/jnoKgW1FRDwyve97z7C9A
VRsvGSO0SHUfHhEAlEHNmLX3jaj2Tjw9+kTiMDVH4ZnVJzMXUehbi3lx7QvrR+uuzYh/p5AhCKBD
oBXJcX4qRfOWCH+XD25zVmPJ3dmsTzlRzGaaLLd12u3meJ4fagwCg5NaZwKGnDOBsHswBySZkTTJ
vLPW+1Hn5iEpqt9VxZUbGU56k1cLu7KlqXdJ74m7XhGrK2e5Hum6QEsbDll2iYH0WK3E8m43isap
VuLdOX8XQ3y/DGtntR/75lmnQ7N1AfY9UhTybVf/xssZwg1Fkx47uyGyBth5aqXZoU2KR7a62S1/
fimkQvGT4+MGc1QGqYtPzJpGInnFgmJ4K8omb4Lcm2DLi6Td7po+86/mVH4xSEIpYVTFTTtkLRsO
XAWesaHxQYRX9ER731sayDXtsvdBbJyGGZOXHLHOtITxpHPhPncOlj9Zsxs0uS33ABb3dmDV05Pj
w/7oPLqn7Q/TUSV8W81uLZuF7Rv5Qr5bMiM3eO9yHBNA1p/r2IcRMTbDrqXYPgyEAVNitAVVpX82
HArfIaWmNjonUGlZn1A7YuVB0XRk6XzCjX1b+SQs8jeThmCObC/wgNTDFwocXnb0ATvpmvtMzH89
1ahQM6UPiz7/JWyTN6TTjKwb8Gpm8PIJLZfkXWlnDacVqIbvE0nAdc9SCEVp4Y9nO16IINC9fYcT
nSQO9GMRLASycrgx27CIs48sJ+Mo0optx3YM8NTtdfGWIWG/16vtMvVX3blv82BN4owOappOsrNE
aNvxnY9B+8Vqqg+/owKuR//E4m0kl4WzPlrm5Crm+RlHxXise1MdNwknzRU33UzDYhab8WVIsf7n
C9Lprj64nkT542Oc854bzMFsU8DcNflAUCDWP6rpqDt6hjEei2x597PWukO+hBSYMCAIebwsO6gy
1mZVJFPjtlma95T0Bl5+SPZU5aToOJZPXY5rMG5efIj68qA0+/RpjXhCycsbfCV2wA3SMB9WfRiV
ZJ5sVBd3qnmjRGBkC5nFFzHnVzi+7dlq3d+W6sb9jNA7qGOJfzclkGuOI3jPrXbCZawxe+rwu+FO
1ZIjuSqflyXnER+tvwz8bSQRSbZP4vHX4jY83QW+iFag3qP5DBKN+94vW3UatpEdljsK25LkgWkx
iGZpPTNscuIWc1T2YZ2UzgFehQ6STp20bqqTsPwkTD3k9XljU9hZksiztL41BAJ0j2pFpCwsLCyW
yU67v1KC9SKzrfd4d4nmiXo802iG2QAmOdd9z7l9IIfyh3SXX1usN33nadWzf9uMRO3UVeXftpFx
buZcn8jscMJvFyhLNMlzuDAgx2MfMusowFmiJrPX6HaOxi86Vz6hGKPLqvp35Y3y3Nhu/9DVD3jc
jtzi/X3EfXQUjHLCFqlZwtDqODhYjAr/Zp3wr/YsUeBa9cXB7HIrNFn5EAG7/lHZaoVzO2PobWjC
skXdFLZhvUicIDcpqnlsiU0LfmJC0m9VTwkGUce1+3uwtjUGoDg5SpWHvir1uavuUGqKG3aNxTmt
Ik2WcsUu0fIQoWum/3uLLFdggCDaygjBhyEK7Mm6ZBPpVtad2TcHeCVhXybRG4vc42A2+SHOUK1b
DtUOtGdsnevN6pdHpGH5HR1Bf8SiziquiM09Oe7klWA9D6RjAwDYrsC5s03WDNmr7Pr5hsTVeVzy
07p0RBj2CyK2KUDppl+wjpfa6QMv8d1b+o5jRnDPQz+bT2hOt3nOG5oq8kmlkhAQIkIOgWrvcVwX
COTy9r2OwNFEjOgHgMVt5A77WpORl3b2ePJoM0uskGdjVY9Wqa2HWn2NGkO/OdUPjYXsXkOwwcnm
hgbXwRlbb9AN4irWyjgtqGJhbsj5kDcMqTxh+LyN0/Ni3aLsS25JgPkoekO/QYZlYFD97A0jfRZF
+hFlmxgwSr6+b6wM2VykIRGQrIHDYzVeRwYxKynXz0nO+eJ0DtQaFMjJ0I9HDjn7zLFCyf7oxH3x
ljhOEhIKMzl4wQHFEH8Rl8cyHe17El1IidNRfKx5kfdsd1GVyFqfAE5BL0GIQCNinnyDFzV39R3B
e0DcDAfpaiUgSGQTCKfEa8/pcvRm6r14spbTFLEYJOMRZXVmM2uy4r9y9ZYHlsQnE2bN00wJaJOw
4A7NZ8ZEX/UZsyMnjw9qLphNifpKlNDfTHTmLXFIe7dE2wlvyj5nFkxgf0bX2WszuZN7Vsbq3M4E
A8mM9LT2iLyeNJx0za/pTFQrG8/+EM+td4vq2jiR3fdcs28hlDtnd1B2J8AB1XFM/IghYlaTWJ6k
t8Xk2scGpc4uXuYl8Gchfg6k17fi3LiT/rC0vxMWU80dJ/k9G/vkVGQRJb72sDAa/q1Z/1Zzf5zn
dgk63WN/N/3PxODRUsxnAoo9oq243R40m2FzzVPkBXQzVDbTQ/ulxFofJqdrww45DSlm9U1ZGu5T
kiRhps33ZOydr9j4iCJjuKaOCx5BRmdpk4aRqeLCDzPdSy1YVdtkeJDieSpSznlucSM0DINhTGk+
GpmLrQyryB3Jeygw8Rvl6NmfK+K4fNwEnJrNDI6I12y9DWudST+5accwk5hhatrE26+ZXQW1qDgs
zOpN548z5jdGKfKX7SQ4NA3cA0IgFB2mF2TL3r2YziBI3Bufe9m2pujk6rkMNIlFFN/EK67SwDxf
zmSuKhUdGZxvwGSPfyQrWL9HcGtxcROEGsfGKcXovqvIPzwQ3KKCZpyind3r+EACp7X7nliMSOvY
invl0Ujh+jLQ3yJ3jfLQdl1+wGTmHz3e6itwCYZAyQMZTE+1QzdOBNjdMA/jG/zJFW0EAH2hfo1g
nJ/zzPKfG8GEYGY2ocTDxCoWfA/mNUbOhEOX8mxgsg0MFbXPCZArg+Ludorzd2A4+sJxmRIL2/qP
zEeCeq7z/bTOJWmAsmWsT0QPagjs/lNosCC4LBa+Z4Pl7C5tS7Sl9qfN1Bw3o9wPRZ++S4+4rrx7
a91f4wja6Tt1FyrdX4mniJEl4w8VUzkns3/2ZN5e6qa9QyFIYUvE5mM218+Sxf+R6ms+F4u4o9SJ
z7GZJyc/QUmQYAXDt2QARK6JIY1aW6I3QmwxDNYFV3XHLLjb4r1Yrxk4UpVXUR9xV2Q2uwhMJz/H
Jt1ibMlBAkn3MJcg6ZRR/VAG0sQ1j48p4QvcOCiADY7kb5h1PwNTKTobJzP3kZQMFWJvOmaxd+eZ
rb6MXUD0p7PTGWPjvHgyWPA7uT9frO2D+XuGGazLfDl9g3H71H02GaEcQAR8Ge1mIa85JgdyXCnu
Cb/smLgafJJRZeZFDclpKZUZdO2EoX8076lAnMM3h9rTog0UutUABVx9cjHXyZ7ry9MYNtF+2dBH
fCp/OUDToaqeEwVkzF8YG6X72amnyxDH02VGG6Z42JjddvnOw1BLW4Ggg4gtpxR35Iq6BxNThR4k
qri1fRTRZmUsoIEaCK/3399nPsqVn9elxy76IjAdHn+/fvWG+jYTwOTJsQmLUc0nSmoO1xpwnpW6
dRib0El+fTvUvqHd2YIOqVxAtLWrBkjCB1RHu7z2zPPSMhycplzvS1RCDWRgkpre66743dR1yllE
qvCmkKtSWkfHLf569bDihx40bbFCgN9VfZhgccUD4h2nuf2FD4xb1GBUleNa8D/X6CPZQNr26olT
jSLGNTyNJ5sP8YZGj5PFDr8pxqahsFaBTwjFlkvw/YGRL44Q9i+h4S/jBURVfoyG8SbfkOTLbE/7
Opl+9okP3NvOnxFNWwHlHoGmuEWsCY+QMFUQV+VE0zDSEbL/P0xV/lQtCNJkWrmhTs2dhBPOdLA+
wLKGAluWNxuqjVCWwNl8lNWyz2mydrOdT3tgDvWBmKufSFx+12I99o33smbFn4jkVLMeY5Y3LDK4
JcFM+edl46NbTpwcSFR7i0xvROuHRG4Zly8Xs8gOOzpVYHEk8PtBz8o6L820WxXSL3KHjMtizsMu
imfN2I0noq1eSeMV4WCa+h/mu5ofIKhzBdbu7TfgXYqM8HkdXesJGp+VNeuR+QQvnjh+G8Vov5KQ
bm3gjZPLIXD2WizYMV7bw9osr37hOOH3jmTVdXd1qu3furux0gWcmhryT5IFAWJRfbieRmxuuS+J
MdtImTzngubozZ5muTdTwhxntL2sMeJjbhCi7A6x+FgkunQLEYkVidDZlLVMrBYzaFif0MsQsCgS
v+dFQNiW5c54gOrY2bXM6Tfd5D+sdk3cO63m0z+vSxs1/cKcEVmdfBXpeNst3kvp/3b7ty5Nnowl
iUi0bH9gKJuYXPhYoCp5r0pSv9Yh/zubcGx8FNDSMDiFfQSEtlCbxdrYRINkpeURCrJaOKem8uyL
wRcnNjFrQm/Msar3tss4cBCJniZelITFMEM8yIG+/Rdlii+dva+1FaaGuJkK8cTE8R/wvIHsQtnN
l5mOvHmr65hTAMvnWT+sMSgin7wtw4N8wbjhA+v6u/6lkrvSkgNBwzemRoI/DltTbWME1c/Ckxdj
YiyzjE+NGjaBK6o6VOoRsyA5DKFpIe7E1fqaQ92NDPVKkA5ohMTaT06Wn9xN3j1DYT9NqxGUMxbC
1tmYjsOlTGweYlmhOdQDG6GBindlQta2qAiZaLNkDmSf6h0qjJ52sLUWbDpL/ahykoxtNkll6Nql
H9KwmrsyR78Zx8zuYB7UafyU2y3TiMrCzKDzO4HmceUKX9LnmPET5Qv2FZ9rJyayPUyckdUxoZnb
SMOEBYAeb5Elga7z72yTY5PrnfShQoXN+QMkCUVp2CxOee5WcUo61z/GNETE1UwnZ0HRnMTihLgV
JPIWEGRm4jK0oNBc5Pcnz3CCGP4IZrvqNE6bsb9taZMc/zf5SxhP45WaubRRonmMvpgPBIbMaCp9
/zaV3gcFMc41POGKA+MyNHgvd7NrneIuhqdhOfpSRFjvJF9vZcQQuUvMeyMyM6wlQ7zXgO6olCaB
mr4tybAwb8YIjxL1JDM8rGWxUxOnBDqrbCmrZ0hFOznPaLd8Yn3U8tZsXxbFmguv5dnRxiMVwsCE
Obo3OX/+FbvQbGe72GKLMlc9tGZyne2Eny+q9a7bpOfAKJ9bFzlOHDkUxNhqwhGoFGddS69i0xcW
46VmQ719t4h1yL6NV97aVYkHmgYVGVe5q4f4ziSsN/JjrFTDfdODuJI5b/S8Xn6oqSFklT1aX3U0
zdstvX3n37+aih9jGtk7j/DSYK6NDxaYpMlV5dv8SDxTIHlgmwau4kLh21DOMJ5VUWBXOGnaLmjg
bmSI/7iviEHo2ye/zgQ2NzxMrjmwBLAsDEWld+vP1hyM2fhue+WPIZZzkBIYFxjQxunxbEGH7Pz0
t+rEJQmQ49mpWKopxP8G5eklJ9HqEnljde6INhFgD46DNb25LncGx3m9WyPclaAUOgxUeOHLphX7
QqkscIssDgs/4uoqAG3B+yHHwbL/tgIDtcscc8Yx/X1vM8Aazob+4ZjGC2lf9zBAweM60TWO5am1
xJNGh3P0tBcFTZ+vTMvYInjjcj/oYsaIdphNyXKykUeCMt+WMYt5eXd3eT9fHSZCuGqT/eJ04snp
IFVkJBRT7M43PJM9QoDpJR6neyrbR7o1FSq369BDSjyBafXXtTgg6JVDAtCwlqzFu+Kd1A4wrCJs
uoCxTv17jubyvOrFCyooKIGMR4BQ5h/SlKmeaviVnHTRMUU5v5+i6LmjBUSZrrt7JqIdsHTOZHWK
wLfv/KKZCfqYj0WBRhwwehE6Xh0f8pc2M4agSpJHzomIsSJjDJfNtmKy3VicjFasz8OWlK7RTme9
R1B7XJcPdWmSeymNY+e00dHNdXGKLbKRmdhtHjbjMJSueTaVPiAXZFxQqs+0ULC8LIoYb7kfWYlc
u5RM7QrFzZBO932MCIDCpOiGH1FW/TR5indSLUvgWgMB5x3752lsvyppfxlZUDi9ezUbBzNy9rOy
kLDUS49aQBnTeXYJAKNh10FFZx3A/QiM8akmi4yOx+KW3GW+OcKuc+w992MV+jl2aqhSIyQK582H
kHeyht+mZZy0ZUdnB/dTgVAczbb7kOH9C3uwA0eLKPdd3GYv3750vQynfIysy+T+iWqkmImIzy69
ZNDJog/8+m9XR8WHXzFe0eXZ1kn+5R9bv4iDjAryNIlK4HZ1//iNlvtMa2/Xk2YaldE1BTu5k+us
gjFtzo626j0/AAgiyYBMuMQDqcoOWYDmARm3UPBmGIWRkG+8CAKxbixB3dj0RwgDYiBN22Y+8ksY
mUV8svsnc0S6Y4DhgZZEgbclgTJ1NuMfOCCqbZ3ySxKGGpr8ZsrAX6YxMMQe++YYoU/PzU4esGHw
Bi9hiciJDZFFtNkyxUyanjuyV85IsBacPgTCkyb7EHv60OQ2obLWb8b37oMavJJW6rZfEaCPcUO0
bsq4btAM3Yvi3qLBdkt42DqOjxxQ2UnVjRvQSn+Uw7kpzN9RR5ZO7Mygx3wfTRKq02PkVseIwRCn
FVUKSTHw8gCSQIP0gMmBeZ1nkmmEB0+u6wiFFqi2cKO/O7aAutxBpXGVXIPe9fqT7Xh/xtt1j8md
nVwZEaIrhBXUMmNZvobz3mSBdogy8WV3L44H2HeY0CikM4wF9lcof1B/7E0tITwx5KodZC559Yi4
Qh088FQslJEwlOqUC4PrKEeqKeig3HUI2MrQxsPbGvtlYt84se6qxHU2t24NhQ6puZlXxFdp1h/e
jFmHLIYdp6DXwsiipsbZyBqXmQWHhkHyzk7n5U9/6hb4QXxjbuOD/1oAvlaROKUaAiNhyr8V8+DW
vBruXO3jJH8pmta6LjURRa1BfzdCw2sxTRlcc1DCQ+Rg3W7BQJiBAQa10j7R5XFJmwXGhnTdWxip
i3RYzqJAB9Rpa+8a0y4pJ0wZRIJjfcxCJx1/ep37vPbdGDDmD5smO0f3ZE2WDE1ZGzF3DAp/OJsw
BxR4rkut7b1czPzUDzgGo8I+ZNHE9tAlrVk4+JdzHrvYmp6MLvaDhFdHk7sXFqNF0EbNMRMG/glA
8e5sQmwAuhrGnr3sYm39YvULrrwhO1lnEEVWe34woUaG8xMdTodbbw3QmKQHoVZMJCO28KjtGXrN
H7K+jX3dsb8RP4uJgGU1eSZgE97nZT1+Iv4ptx1dhOHRv7IINo4FxG3FlxwKaLhdNQ9UejMypO1v
maQpDi2UkVagcurrwmMUBCwKYqcswUQXwI3Y38hQRMvf2kzmk1OhbFd+Bd+UdQS9aujYCRdvXouD
HSf3GE93UdQLuI32c1mMN3GlrJ0jxpYwKhE0bTOFplGzaGZvEaJfZweNGKmZyn1sxJ+d/Vj11fra
lOTfpnsxUVpPtm0dYC02gcZWwnTSZNbrTSY0G/8G3ZgDeqOb9yVGE0iQH1WxDAFpGQhdZtIxMpp7
14bIBnouMMvt1aA9tvCEKbngWDusq3vTzF4Gab0r1kcE0zNfQSaqrDrhPfdaoEM8INGgTef1gYjM
0Y9OopIra6rbCeEhCYjwyn3buioZvSd+HYVD7x0wi6RXKQhUKfE4b1P8noD6fTnEIMWo/1cDZ4vF
xqhcJmi1IskxDo0PbVPcRx5wR8viZaNEFyHug9zYluml7GAcd83ymd3Ng/jlFLxdl6Z6bfqWLe/o
f6VQ2A+J3+6goxCyvVrbGLK8FiutRTX2vCdQg40kA2PfiJ1s37TXDcSQ2tzLPqsw6vn0LXJBrS2O
HW8Yh7M0XYLSqu2dOFNDc/b9H9tkaw5jD7XwVXlefyajGz/zVl1/f/jntx6Nk1yEDL/9p8bSkgFO
XNlUljGBndtg4fuD9Z+/+v/9fyVTjF1P47n6hQj/5U8cMxME6UyfucjBOqhOPZu0hHkdLaiNsP93
OQFrWT9dvn+V/Oevvn/73/2/70/511f8d58ixEyzkLpDqIWVc9K0JHduGPIEztA+tlYcRnWPMm+J
gOZoxjPJChQq6V7FJH7HYEnvAU9PUM1ybydahWEb70cjzeogkCMHks8SIzLTnqRraiU0RM1F2SMD
wYW169AzLZzG7IZX3pEjFu/SQk0y+Ml8PxktFBoYlZW7mCRr9WwqGXO4rGp3YkivMX9OKsBwQMcS
DMBtjC76+sI66GP8+8uZOZMfyjEHCtPdy7Y/usIHO2j9iDNnCJcIsno1MUWyMk5Jx6OEGohQBysO
hxj0M5TXSIbV7Hw1dvSwQAU5erTw2xLbGKafdiOta5T2wDNZgkqPudCCmytP7js/c5gZOogfRxRF
tlSEilFRysh4G8q/JtGsz5P12VvLH4arSbia0WvcYobMneXo6L651HkOuGhGV7N2tgg6dcwbAgGi
ic5+muvf65LdUrtwDZr6DT00c+mVo2BRxR3lwl7REeGR9PJ9ag1PZRSo0XhCRQTwx3ZfJ+jadOkp
n2GCFrLTX5oBBfzAlMhvH8+P3amXykgc3mqk3VtD2gNrHu+xgXyqYcI+Q+FguikVTwlDp24Ew5Y4
vqpkcI7pugKwdVr3Mg7KvYhavRASNFDz0tHN5dxv46I59OZFHfAz3xUD1KoWMk0QDXJiMfy7dXnj
9i1/Yb2l/dVzxiDrMWYC23rEz9ZwF9hV7zg0CXsvuGjCtITGuNR+hTO1fIRl+Zzg3mW9bo9ht0E4
DWv2QI0R/K0W7N7arcQZEyXyd8apuOaPxNxLvjtm6WW5HP3O5EDx7TNA/OK6+PW+z8vpJLYeb6yb
nP1BH8HjRCvh1zwWVlzaUO3WdxpFgFZEQMX+lJyaqLvAsULzPcNX2X5+q7t3pMcIZTbv2JYzyVwk
nXf57uX5gzs7D9mE7i15w62YX5VJylPEehEdvvs0ZNQ7NuOn77/Id8GG8DMZEyPnRBqHnpnBmHTy
hG5j2RUrs1jfs2LUfCrC024fy9mfTm0yQttdoNq45sLSymarXl/z1OU4u8uq7FKXA//uyEyfXMXY
k4HhRhevNXjhUA+jcaX7z/0DRd5nl9ALbrEApZrGYGko3wr4bll6q1zrvZ/dKnD86IdurBsnk8e+
8HDRFB9zN6JpBLvjTdGnEyURW+xseB6dZGeuZnIZkpKuhpWZcASS5+KbbPJhtYN58MDdBG26fMIL
Wdj4M48aiQbbRxnR1wrA2HPttn9MfMhdkmdPZHGpnUlCezYVxwmm01OVsNka1uLNU54PtZB6nfZh
77GRYjWtsvsyz06mESUHoxYJviDpg+6E3ueXTF0mcVPPvnHC083GscNCitEBjXcC+dminfkh7SK/
qVaiC4b90npPM6OcmI1jg6jjgLn1sdi6qMmryacDE9opNg/sHXGHFtOLKphzFEPmYf9i61A3/s8M
9wFqroEQaFUsF3t7+fUuo3pf87DH1aoD1svXxCZsMibvKjCpSIOIOgPnq75LYsneqsnes6ZxSKuC
6YebooVPQMYD93a8cvrhZ8VHhY0zRgcMin9iFA6UwvcCCA8+LY0LOwTNDLud6XP00/niDABVvz/4
DZFAk83coEm728oaR3DK8k45iIKKloihNbtEvW2yRmgeR8slc4aFxveHoUGg4poGJGQVvc35LHf4
DoindtNh74zz79KsvUD5SJ3bAcLraalxo/ZO3ocwml+qkkIR58S0GxlYX3DcMnbaPqz1yIiwZ7P4
nfpt2enbCuuDPcLIrSbt4WpXW9PT/bbTHEzX9jUoAGistjMNM+FfQn0AiqTiTUCShOPMQrt12HmO
3a1C3/TZNGzwGoRmFZDpbttgA5rbaOH5b+RSyXlUjXk/atTv3gC1IE6NN/SK5RqlD4iM+2AmSYLu
IheHSUvNrTmzBzBxvDaqGkLGcRua6u/CvJ5OQlylTgFibbiiarW6P6rZV0HhjnEgJotbxfmYBhbF
pokYy51Uep+L9ob5eXFEkVFRlw23xACcO7+qnyLP/UkazHMskvXTqOur703zn9LBFA0Lak0+QfzV
EOHclA1OgzpZZQSHxvWbDZwpW93pMGZM8BcsAyux4xgWm/TDHvxPZ3K734t+B3sHjtl8iHsh6ZYm
NxSV8zfyEKNmdQygtlPZPhptesMKwZaDFyW0kjhh5h39yVeBjroHJ0T22y6u1+p28ZCIdtbqP3ub
BNyvO/WFl7Zv9ENvuk+yTQeAf3F+1kTVqrJ9ZUbF4qrY3AIl3LN5+eFmD2JOk5eqsxijp2TostTn
ncHJ5rXZD7vo4qsLEfGm753hQJXdnN0YUUle1881GrkmMjX6Ym3SzrawmFHt+874j60e03330iQN
kbcd76LqSS4D2EZr3bcLeNkstSK0Agi7lraJccBYmKJ4HmXiNedYMYO1lz8+AF+IfscapuVfu03O
qkPyTfMuD+nEA+WDJr8fsJqeOQqHo0Bh8Yzniz4XT9MfNz5Zq9GcVirc0IvX4RonLo6ZwXroIOY/
zB1rRU9KiMM1dN6pvf1ODBnkkBxzO2EEzLjtVknzsUcujXxZV7dxm7NdzRimjmAhOdMH61PbpLSn
OcE43ram+P5Q0hNe8vcp6ZvbKs8auDOp3CuM1Lt/fssg/6h7sRB8kt0uYp0eVJ98JAseL+hoDgeq
/ZQp4rgcf0RP1abNviCH5eh1PvS3pA+gQ3qcd3OO9xwEYo5j/9x7+gOLdn4Tu9tj3jC5Ebklbtrc
eHUHOGDMAap9n/y1PLldkcsb66CRHnVFDylQS7usgwf83Tw9qBx1kyNyLdaLTtzobkQP4BTTJU2W
/EE9TzJHQgT4gqSNAYGEDxatq6wtEQP2h1FSEtuCWVKDaabmMD4ZZaX2KoKq9198jg//OAP/F+a9
hzqtevzB7r8bmjEMuvgZbWyDtod58N8CxYYkAoEOWOckbY2JZ9X27diblxTE/CMP12FgNnXJhVP1
O+Y2ewlqgluczf9aYUqhlELMXixpgaIlexs3cGq9gVPTPDVOyFfKMlCyzHdT4/xvK5RTJHZQd14B
qVWf5Jxm4OtSaue8kC994Wu8H4N1dXJ0+LVlmwwSzHXPPCk52U30+c1S0n6bne3BuW9gYt/+64Mq
K30q4uEltlr2WuQINCMKOHPxJDDNQTf7xrSeBs+P/h8Po/h3ezAPo3Is9l3CUw4P5b/ZmwHIWOwY
+hgYmve7GWPrc+iyMcidTMHzNiQTjjH9WD+aBYLSihc6ZIzvPKF2BF1QFPV5EIXzxP5V33vEe6BZ
wMAiSuwvDLufeeNixhm8F3PRxjn3gfUxknuY80yGPPZ6X0v5C7aZviAOTh5tbIhILpKvoivQFM1r
SVrMXIVAERicisQLkH9Gd541nBU5VlckoQ+9jU9P6Pbcs3emPtPWmxLsz//nl5vz7+Z1HiAQXZSA
tsQm6/17RlzlDFGdoAs4DXYUzrDD9zLSx2aq+XEze6GUdDNYgm1/HU2krMl4yHgNHCcHYC3j4bto
4z8mbCi8Bbj5t4Etc/v25MYgJEr2jcFvtynje7Vv53V5Lef0bjZLODE5WkYjKj/Byo3PxiSuaHj+
55+Nf/f/Nt/yw8ntP+TClvg3OEC14GKtxhXZuyyKM/JSxqeHqXbSr6TRWCDjGmaV4IlgeyUOEE7n
XWOkxk/4jtxdNUVwVzQnkbnFvlIsW9mfgnlbBvO1813yG7qSUTcvKzK0YXwxutL3seMV/+VXuZuA
kXP6u2Ug6saw8/7XyBEpzaV6lzAiDlD+t5UErlzrbq2B0Max6X1GTXkuBdu4ajbfzD77TO0xfaW6
GY4FDpiTAO75VCAE36FFQog5QdJcY+OdqY98xiqR74YsJbiIniOoax8sL3uT0wIVHVQi7xzraicP
nYLt3caWIj9JExvPhmCCKX/T+CDbaGY5ECK8lF02R8DAq/dRy/HPyLKLnN6velgWNO5IQW33qR/R
MeSe2xK3AxOXdFzG0+UMsouGGpw5RtKyRc7nDaP8aOf63upW9w9H64npZ3SVUB+5sKP/YO88thtH
si36RagFBEwAU3qKMpQ3EyxJmQnvTQD4+rcBdZeqs93q+ZtQICk62Ih7z9nHX7Ud7IPYt2DnG7Zz
jc0Ox4WWHTBdQtLGZBiHO67b9W7SsKioXTOVzSu2N4TjzZFjF/+u8tpLEeNysXouR6ouX3LpeCtC
UR7RYlkXcWhnh9asx73dIsXsY0FkX9Ga25RhRugXxut/3gvNfz4T2VIatjShFejS+P0Io8ETaaBH
0oNHwfSgI102KW1eyf457cU5mmlmVlA7W4qJ4pQCIqPkB1AWCT0zfle1xE/N3ERdfGQ2dV6inYK9
1OmT66NNp3ccie7D3iEanALdrKqfWncl2yYD/kMNkniZrVl41O/98BVhG6INqqNrK5uu9Jb/TF1l
H+CG/5eDb7bX/2Z8R02B6w26hDQN3fgtfFKzK23qhAwPkyxuomQUN2KMgrWTatE1+MBTlgvCa4L8
oYCWuLJ6vXtgRnOjqY4JZt1058bCY9lLQffHDq40P3XmYqWJTAbPctmj/g6yHuXgLISchncD99/K
1HAABnH8yEFUbjx6YkndXDtmeCEK+0A5Otmlg09/Wlb2JhWZvavsfUP/azPRzvovq8Bw/nnTQySw
bM/B70H18XdGhez1EkdwFR56UfY3Yxq4V11t0i8TL45s29sJ1OBFFUSf0kK7YUXls4r8TS2DYedI
nYJc5pWvaXLT9sZ9OiaomDNhPmQysFYVXEaXi8jJrur+2YtefWQK5171H9Wg6wdRjfjcNEt/MmOC
clqHI62J8auMxU1r+sj3aWOHRfqU03i7IVP5WQvaaB35SXwBR7S79yTxR3n50FER2lQZnJCuK84p
yPubmhby5RCMb67e9MhMs11TjqjDbeepAdZ80wIgu+F8+UJEjr5xhMFu2kbtHfohEzZicy2qzmZq
mGEPUdpVh6sIqJBF8piaypuGVs2mHcXVoi3hnH1sUqb8vQ6P2R6r6a60jTu3K4tTV9V3pjmzaxBE
3WVMBktvQnGMXnJPr/WkFSWekzaP9m5n46aYXMCw3qnVK1oFSo845bm3ttEle81p9RlJa22VhiAV
m2JQWijQZeleCrvREC0hfxmQlu2of/yQ8BK3uKmTFRawHNhO6p+J6Lih4pDu4x6oVemiJG7ygBgl
pu9b3cjI4HIl4jtDS3aRSPKzHnUHJKfI9yLm5f5Esds2gmQ1hSo+oeluVo5G0dwOXX9rVIbYW23C
qeCJwRXjP7BG5HlhfG4+bIMwTwA3SLmm/lWXZrOfQkQoOCMZ+3UYHEvwzVRPmDfA3/1FxNUZ3eaV
gWTrRmUURy0cpsSTYfhg2nWu087bOtI2twN03W0E6JTWeo4WUKK2GCP9AZ95cZuGQ7RWDq8MfYex
+uQ+oRRbmZJ5HwpT5zLrRho8pa89/ucTKrTUfz61SCEtx3Atw3K83zN3Q0OjMNRLDe46BevZRHiT
SlIKUHSL1ThZP3om0Xd5Gfub0WjSLXkBJKWHxlufywB6AoU7DTDzVeF5w7nRRHgkyX1YZ0RfEecc
HWqQBbseZu7BNJ3nNgfSX47ZlV3YQGNHDele1TcrM0zbaw+Qs2e7BRO8Mxjh8Dy3+24ZkOKtMITc
RjmqX5/mPAjReO/2bbuCYsfrAsopg8xTrkJmAiMW8UNvq24Duca+smF9rcLCMOgMF++0zalUu8VV
BzELdT/7Y2Qb8lqkLZmkTtTsQlXHJMVg3c7G9jlTQp5VEm1N3GazT2+XhReZ1jWf0O6OEYFMCC3P
QnxQvugPWkG3vIAvzSDiWjLC5Uqi1AF4CPoTB9Q2J+St6vmUQDg2fSl/OphOcG7zGMkNUzBac+MR
7gW5KrMP3pYn06GslwKnPWRUbMgHUd4TNtqrZKygU1i3+YTmioG3eRHaHnbAluAS7PNg9gLP3FrY
sFcT9LCbJGdojjDpEh3m2tDKmWGXXdQpyhiFNenk5IG+Q8Y+i9pmJQTiavQu9kOM84bKF7S43keL
GSfFdPDcpLqO0INMYCvIj8eMh0oyDuLs00sQBnixIH/GFydBzMYXIer/MT//HfMzz7v+G+Zn854U
7e+Qn/mFf4P8eOB6HHA8UhgWadEc8X9Cfgzd+kO3HJhnELglfyD5/D3t3ftD13UwIxaVPN3WJQOU
v6e9238gtALGw8uYHDIz+F8gP4Y0/zHW3HI9aZkSAxLf0OacZP421iEcHKkKOMtLcyVmyu1ygwjf
ZNRlTpympNiLWSqpzYTbfhF8ft9fHmx1spJ6dKJf7NWxRkJLwM1Fn1lk6k6elqzSej7HqdFc2VZH
gBWyb5eZoZHlgBfmdk6oIdiK8ovlRikX8Etk9t6RstTSrQxqhvGHBTa63LeFfzKHCl56kAXkBmJs
XWd3eU8/dQqzpxRLUziad2TY64ecIIvSmJCrRUgNqO/6/Q20wmGTx3TGces/NsH0kOmqu1QqO2pK
bD2AQ/RUk3IXwwSiZoX0NbDcWwX1w/JDNIUTWJOEK3nljS1ooKJjXGIdWsPINsFI7l2BF4lGcPVp
cpKitSbPpckEwk3umiq4HfX2ObUruRE2IwgzjbewEoK1zLCZaRF8R8f2L6u8wUAWeb+cAcxaNmsp
qb+2Ea3+vGyvIIJs3ExdWa2tEQNgP1fZeINq6tZgkmgD0CPKNIP6LDe58IEZ6XcOmoCdi4HVgxVo
WgLgRaBI7wPTMr9hGzbPjEcQRqJGGnJ0JRk5AYmajUiBN8IhKvGW2NjYwDRa4MnvCjQGa+YdNXO2
lRWTXNzmb+WsN6CLna0TB9yeaUynMKpfS9d9wB1/b1T12W3kI2a1p8YFJBmo+OBlDpwnn/XOuUxW
t4JgOw3pRGL162koT4qrxCYMqh9Vi+ymMPMfeD+HAjFTOvlbTKOUGtSnUkiGTZ+mwSwOTwBE51sU
qyRy2pgUImiT5c7UowEDKlEU0jnWOoWxxghpgOa2vy2s6pcQzLhGfZr2YUffMrj1SLlPW+OnnbK1
0vIh65EptfmInjy0f9FiX6NXPMVtQMtGzsV5VXIN4EdjRtoQK8O6lB07Xh2+RaqiXSWLcVeL1tzJ
Av9LKtdKeR+lneKWUPVNnr8o3UTtR69ibbA/rIBl3BvPVDUr9HCZRyvB2em9f2kO3m7en0q9OBS6
S+eRMDJ0FBDAp/QcpcdcaTDiATRmKKWlcyN68B/mRP6hFaHOom5Mk2z8QcLyNTlY+BLamBqursPS
wU7R0Q7ojey2Hkb8tnryVBv+s5mTvN2hf+wg6TI5tGmtwiLQSvHDavWz1l3I1qD5lRiYgd34YJsC
AqobFuwQCAVKEGLK+dGB594kc55OT2xuWKf3rk6hCpzd0ZuGG9OlnluootoAw8dDSCZR5cDTaawz
2dfIaFL/2ia0KcN+VHm5glRyqE1wuvrIBEVEV7XbPqhEJShJsq2Vsyc7op2AeTIEbQNqDuvMQReS
FlCq2jI+1Peqd9nIEmEAzhc1MozhKr7pEgeNvh3ctoN5Alp5gj9Pgt2NnlN6dyG2g94df/EBr1lk
nbWwaldJHX3gnTuCpKQnWt/7TvzBckSdwzm4GsazIeb7HsuoT3amH19GVcDUfdN3e9WTE0NzGG6f
HbChBEhc08IZJiyUqbYNcWWEPYKB+KYxYAkE1a+41ZgZXmNTf2hrUsYCer6twTHdx+a5C69SSqOo
75pbx4yelIUjqEGNU7XdUWmK7I1CnQXsQ0lphqsEu1f81ptgQDAa/GqIVqBJnGCs1IaTk+r3XszO
LGzkUEx+fur2NbxM3NPuTZNGP31jMPC9qjvqEyFfsn0wCrNbWSOKLKx3IJJQRLoTlxSCVO77sP9s
zOJOL/u3oeRLAvq/tgRS4BbPGb9840rrHHo5iTgUymWXvWtD/Wgoc9ML67EA2E5ysbvGhVMZ+Pr6
VL/zuQgg/P0FOuNBqYrgivjXEOQnOPU7TZQtHh6uJi1NnzWCaYBiG5l2LYTfZEWm8lYU14zNMUPY
s202f9R5e+HKeKv76GsSE8NhRnKy3+2rae19OjHnio5Bs2t/TqM1bPFF8SYRXSqaoFsSLRmvTbm7
aidyVuiQBWk+u0Cf/Uj/Kf0ZMWFRCJqsDuiLvPRFv/MGdZIjeJo+m86ERKAPrLfWLOoSpBFReVz3
In0nJUvXgzt9Hh5m7SWRu0OSna3Mx3IqEeR1pb2tOw+TPyLe1kAtnN+mffoTLQlSDBRqXj+8u+ag
b9yhOPdEHEXz0TVM1Q6U1WyvC3+SFbXtFfFf/kyQjr2asT1qY+3NaahBJ41HhR7JS6D6DQG33Zrx
yrWb+589mSmM0EuXLuBHK4KnYQBQ61LI62OURGCnDhHlzFUj9ZfcbzGSmSFeQnc8DpUJyAqGHpjo
y0FLzmPIcEL5a6av+PQ1fxM6aq/b053B5AwPLmk4foUsd+B9E+tKz0ERxC3Wstg5lMqgOCKfaTKE
63lvpwVo7BsXXUlApGkwiNdAUdCBx/CRmfUtVge8lTHt85ec+C85Dj+9od1qKORR/z3i+LnPB0QK
uIFfY6Q1e2KCLprJxC8IRKDA/FsFxJFyaji23sFoXIRwQ3FrFuLOmsITRK5wZWQrU8A+9mrnjIUV
sT7/5OYPHl4Q2jvvlhKk2kfxUzmxI+oIpVEqnBoyXjbSLjnf4TJjvlPtyYZIVtnE/Dq32W9IBkMn
Dl28mybSQdPqxVZZheyFx2lQ4NuHcHXJkGKtCp2rG3uIadX7IE8PTjlnn1gXvcMXRuH56A3ZqUa2
zhZ/jQwylOPJ+UEGz96RVFRjpX14tCzWpU1MWegdVWJetSkiqqZK31pQ5PuiZKLYEH2RKHet6xBO
FJYxkhRycYpssek6TAFllD84VBk2CF3eTSt+yMeZPFRXP82RIpdbPZqJ7m3jUsF0SdNLOkpi5WO4
H3Tzseg5XMPSfZJwaUv3MeoRrJrSf07AY23tsH4VLgknTlFugiK+czL/Z57XpJJ4DJ9kDMplpHiN
ayGyiHvUI843RFmY2fBhliUG3kC/Ls0PEOArS6UPhociQb5mkGzRfQQoB6iqc0bMrObBtSzmbZn+
rGk656+ePcFHz903vEQv3GcwZQ6DH7nSwbFQ1FQXKNiI2ekUQlOUDPS77w23/KT0ZXr6m7LdH02I
paRp1GXSuGLlWfQjQxIbiuIRTxPysFA/NxikVjGqKddErStahya9srBjDDC73eCGrizdn2OnR4yP
kuA1NRP0GcF7lUzXoRnf0Zq5xnFzBSbRW2OZPpkNpAiCgeqJtkkDuozG7/A05njSyLO+n1zzjUy3
U2GjdTHS9L4jYppsUXyqg1+sARmCejyrIni2iwEQUBJS1TM579Iy4PS30XLrgSqFvtIcavoenfo8
Gl7sePI5eZVnn4E1PwWn6QgRAUghF6EwuCls6kpDtvcEAfEIFgz4TxSSgwz+i+6OnzHuWT3AilJT
htihdyC62D4xIteszKXCUIBpGHeV8h+oYbVr0lHLlY8HXvfmZmNomzhEbgsTKUrccIIbw/Ru7uKu
vDbgA2ZODC6Ad7pbD46L4FXLCW2yR8gksC+fE2OWyFWfAPzvYg0VYpqG74OrXmTY/6C1/lNMzqy+
/Yg8XHOlzroKfWQ+tBDpUlME8Pp9b7XxAVnqnSGy/WirS+bvJ0fY/noM6jdEv+C+EYNGxZ6aetnE
YPEi+SLi7ESG0q+w5RI7GoTeCHdjG+4BFVOAvjm5NUhgXKPH/AxbLSL8VF0ZenLjGT1m9ND5aFNM
A7kkfiiZL3jDmut40c12UVXP3srs6DposEa94vLf3SOK+wCEHM4G5j0nXABsqBIxTCS6xfgfiS+u
heGTE86dGRJN7t8q9BhkeK7zFgVFgdgWLFmyIW/yFlkPpkGKdIcQD7UdPw5W/jAGAZf/tQ8IdU26
X8Bkg4ZPOOtttBjghGCk3Nn2qrIHaqMoLwrAMVMobxShYQIH1GasGjR4A5OgxiHcLNv1orusCnUv
UPHiGCkO3SQ2ru59WsF415ipfai76jwq40kvXZpV8aWG3oZDlwPMpTCPwXGVQvqaJpWtlSaOfcQx
1SYOyhHjNtHISh86xgNTdBnmnKEq70kYgFYKqP5bM8JRo0vrpjbp+bTGUyLDLWnWIDjmeCeVHWKZ
ETz2ECsLelA6j2ot8DBOzAUwomKqRVcdmtYdaJdubRYowUfOUZ5Hs8N/9ZXRHruMcOIgREL4oOnw
qXKK8atmVs852aWp0LD4mXw0rfDJhf9RKHldsl6DspuF5z87+p9GRTqjeLZE/zMK/R/BpF7gF3x0
ofMUWIy3PfeC+fcZmNivKilvfddFBhmBlKYgukbms0J8jXzF/oSUcDSM4bKObmhAt1s4JHu3oCMC
Yc0wu0MFQZyjOIVyp8ZiGzn0j4KifCCd96KNKcglOZNaT8exRhf7PYMaxcE5aMz4wtewvoG3Z68D
MmaxQ0Ihi5I7MZnN1hvDn7Fr7brgwea6J5ztZ6eM7AKRiDxggFgt5uvlBowVZYZlMYaGs3IcI9ou
d7MML2fJvk5Dm5yJnODTwB9naW6VX/RzJcILbsKoQsaTw1vzyvLH8rp0CCiu11WwoWD79/cu5o/P
wbpsbacOvj5veWyA9kAUxoAwCevqxfIO7lz06HsDeRYKYlwnon7358eWG8WRBqmyAcPrxMUqq5SD
kIL4nvU4R8FoEb7yAGo8v0oP3nqF9NJrQvpwiwW6TZr7fiQdyEncG4qfAFW+ijEqSvAxJasWt/cF
zdcWvTKK4ObPX0t4LslkNkpjYjWyi/bPkFUo6XzY8qCXDRmdFwGXip0WIDwrCaUymSbL4nxTaEG+
SbR9RZ2bi7cixmP5WWmjWdP2L4vLq+UII4ejFiDI1yKdhK2TO9Fh+byhaWjYNvOw7hnrzcWy5r7W
UkRAa2HP6vvZaL+slaTlmt+0BlWX+bFl/S+vWJaWx752h+X+cmPO0ZpgDg4VjsZWdXfLho8gfyWY
R9kRvveG5Zl6QItD04kUunlVLF9S9DXrpw0KkJxzusBoVx/t0GzdJqXnO7+Jlct+wrZj7jLPt9nr
KIHk7TEww11OXvymhRrDCZZ/nG+y2JH7KZjAZlRsVnT1+QHbbefAMMyLf/rgv3yHZRE1SL4yRDgr
ZvmKX1svChGOkqEkNsO8c5B3gDu3BvbgAL0a7tIUWc6yqgbKfQmYhD+PGldIn8TDeYX+vgbNKrzG
t+RqsLfMMEdOFrvhm9Zl+vZ7DXOIXAjpwl6c96rlKxXYLxCi9ejn+S49buHUmXSiBG1YX03Gga6E
tvv61/m4Wl65vOO/fYyElYmeQ0gI9Xx80NGnloBMf/nK4KzkAdgELce/H2TzP0BN4x8shsVlMNJJ
YOcdOlvBN5pt8tU2l5Sl/CWG699+rlMQ3BUScuDlJlb6+bOXj1y+7RRfYYEFb2EWDlay5UhbfvFS
5vzeu+bHCmlt5zOSLSa59WWldqFMzzLQ2BGXPW+5+T5a/7KLfi0uz0+UQSG7zvpaVvbXS9rQ3mtP
bZPvvrZqXgXNXgT18fsIX37e8pLlseVuMO+Feg+4u01YTTLaLc9Zy86+/Mf363/fBZf7y1Zblr5e
s9z/Wvzt+eXub4997bZl5Th/O/UUGaMoO7WgCgOqSsXBQK621olq/Vo/wrO7VSBg444YyIgdde2G
2dC8xRUMIXqCN/nU3pIEQ7mSxmjKMBDzXauS29w1D6ruTjZpFRfUGm+x8hQNBAroYC01IqyRB1OD
3FZp3UEbgS8sNwWK+ovaqIGSLvdl6gpM2ToB5rKQLaMxzM1u3odUQSueWf7/Xy/mhMbvlEtESVpO
SEEeRisOT2q+8SPFVWC57wsHWeey2AkojFE9S5kGOBP4NYPT8kQQcKFwXFC7JIECCeLwWW68edf8
vvv92GAOrOLl6a/F5Sl32e2///8/PP/9ztEgi4NVi3i4tId62n2//C9v97Uo56/zl0e/PvovD3x/
we93+VePfX/68uzgkK7s1/A3zAbD+n/+0WLeOX57+6nOAxBK7ePX232vnN/+7y9f9fttIAsPyMyZ
Sy3/vXx8zM5lpPprmOM9BhpK3eovi0s+mshGj7hr+ytkcGm/GEONdXu+WYIHl6XlieVuMyS7DvLK
/itpcEkerGYX6XIzLvGDAaxgZmhBAKpwvows3i2+DCf/7/tJVjprClUMQpfz/pI8uNx8xQ8uSWte
jWSpMI3bpTNjZ4rrfTufvXQucEh0mNTUy7kNbh1jMQkJeD7BuaqKL4avnk61DCEAtAcHK3G3zJfp
CBGcGurbpaETzNcjnbwidKfOYTG2pTgOWV8zouLb6LbcRcz8ltE72BpLfOF80C5LjCT25KzXVCoj
AqWhbIOH6ZiZ17mO6R0Z5SafOUDuTDMo/1z67bG61mHKxYo4tIoOVmvAPV5uFAKoi6/HYn3Yg7he
65O1Wp7rLc/ah2RYLdsTQ/rfku8MVszF92MIpdkHbNAL4xhD/q0bRr+2jUt/ACGIGG1uvy33nVo8
+UXhb5f22tJto/XNClm28Hf3bSzrZM3smorxPK6r5ptladnSvz2Gm7KhMFh9xsvl/asD97W8bOg+
p6bWut562ZzLJv7uyDnLpejr/nzBciaGXjlayaUZFy12xWVxXEyHfUMGZRJVP/G6l/i08StaGnjz
v2zR5cE4L6jNMlbtNJ01QABws3c4yy9BkNa8bf0e3gWTQRB+AFJh1Wbpo92M1UXat4U6lUXcHkfn
1de9+mIJKvy++VePUYE5aFFDdqhhNhcjwoKvm5YkPqqSJpkBfz42VgFhiQHVZagK1qaesxOn6MMM
vPJIDdLeqqZ/sY0JFseynYJlEy2LONEefYy6kBQb9vXvLbFsmO+tE9YGk1QJH2HZBN83cj45fd/9
Oihbp9gmY/Jz2QzLBvpXm6qbt48qRHkIKHctG6V0vJ1VZs5+OdK+NtFy5Llxb68BOtISmR03yIzW
QK3GQ+Lnqb4mBL2+mEfnR1tD+bfAX6Kk/PTpJGzVvJ4Cg9Weug7e/uX+16IXyH6th8yfl1Woz+vx
a33PS8tdwwIaAtp0tRwtUSxc2BTu83d0pDeSCLZeDp7lxiic6OgU1M9Kl9a0k7nD2mTrwzzBERtq
hiBfDkN2qIvkMORqS/+SQvPy7DSfKfwct5IzlU+/hYx+312WluBRW9NoPDCAWPa0cF4N2vwei17g
/6UV/01agT0ANfO/l1Ywry7+ITfp6wV/k1S4+h+AVTxdF7q055QjZOHfuUmkUiC18BzbnbURiBn+
Lqkw/qCIQe+WiqvDH9v8U1Jhun/gE9NRZJnCMaThuv+LpMLijf5BPCo9z3CFbUtCmgzIWb+p931F
+Df+HvvIDriRrjXe+N5AFIONAzEL7A+zw6Xkfri9cVd6BHekHnktmB1eKs/Ndzb9Hqpygb+trf5I
W4FiA897ZjztErc/pwV+DkMNPnMGOR1yaNm2V9+WpIkhLKWYaigybiafrpuJgzQAqnyc4uuipQ87
pnSTbf01SWDeyNzlqH/Ii306TuEhM2blREMqddOJ7V+23vmffSHiX6wSgZzFZq0IkxrLbxoTaKa1
byjPOk6aBDwtgMgHqXYNiXzcF5q2d3IBN7Ep0XZOJqhA3BlT8qYhWt0QEUDJnl/aloi/OhqCE5mo
XqnTpIu9lSD7YYdpGGOh57xgzSiP//m7G2y+3zaoS2yOi1jPdhDiONaiFv5LWpsf0vV3OkjxfuC/
ZBWl4NIEcDA4oL1aD8PSZNzk6jlnJoa9tKK/ygTuaNXucxFram/U8NyGgMqrUpA0ZAHvQo0HcmKA
u8dkd0p7I2C7UusBK4lawxTUTgo3AFFNTbKx05OZgv/JUGkYYrqNjKqhIVb/zCD2rEi8OVVphFCw
GE5jH1DWm+C4A4AKB/dF9MGjLFvqppDo9YnQLWDNRhKDTHDPQVjYOIu6bsfg4nG6hOg8gbsUx0zz
oTG7E65aOPUWCHMTDDIe5HnI81GHU7UKHQDY1Ecq11pnvG6twhtXM+ptgyx0ZTikKzntDxGG4A2Y
w7qxPx6DNGi2Icrp1HKeKzXwf00F3AwHuaM9lfjK6W9qn22XICCUrY3hqTsgppzneR5dPh9tHQ6h
ywpUxUqFtEVRTh3hHjzkdPfX9UDYWMubaEWAX7WzbhEEfsIbjldC9XsZw82CIf+ejA9DDwcpGax3
NzwaNFJWcD/Oke0CgyotnOwd6pCsOSWZuwvS+HWaINf7Ke6pmrJ3Y2FcjrLmqrImc6eHaDXsSexl
nr9PyUiIBOgMOr/Vpuvrl9Ku2ZYqKtdVNwzk4gh6CO6G+v0p8wCmE8EDoiYGZgJZybzBVlmtDeCQ
vnGJiqij3nzvgpKZuaFbMAe0ZAz6Df1wkcn2w69bNLZYxmgx70LC6DSHHnGGa2jjE2FCkO10S38F
AQowi6x/rHsI/mmVP5Wj9Va3zYdMiRS3uhfpIlDu2/xHE0e3IsTfakTRTZ2gLI66/hmF1OtkrzXw
JKsWr8x60qZtAHLPtvxTOVFbGnTrhWh1gFbiqtKnGlGm2Eejn6OHADJYGsj+SzKGdACEmDpcGrgW
OUphtQNVv0ra/mZEABGK9jIs6n2LINId1LFJ6k8pbvHdXXRe9tjgxdgG+vCuGfa26roLDFHbWVBf
uNThi2lcDVzxQbtUuOcl8i9sYVrYHe0sp1hYhGtLt57dRD7M5S5Lmy7jkhkIRJmMKmKATAxhQIeE
qo+Ku9hp3kHDvoZpvye1YmdzJJHL2b21LnAWRgaFpPOGPrkxDNJ9AJmtdPA3mME4sToPU8GcS6Yf
GD5/gaR6q7FF55b5rjVhSZmQE7psIDsP3jnq7ZeY7WnEUF386JRUJLHU1SNWqnk8f5a2/QkEqSR+
4d0aFUx92Bfw6+/cmKhST2MaElAhAKScWvW2tUizQ5RMr9KnLzpl/Z7gl585R97KhYWHdih9JAZm
h+4Q3rHDgMnWUXuJqSAMevBXUUNVpJHFnQTNbiRkbU1tGnPWQA9dpuYN2Vp4xwjCzvrbUbrnaEhu
Y2e89kztUEpvQ+s/pQSK1RpAPKdrMOKquR6jxFw5AYIEWuLHxu+OcR2iVfI/hJ1dAoy/R0QHJn0c
HsvUEZvJR/PuK/389blJO218p9hRvKYUGr+nidzMx/fYFHPfODzVWXT0SaA3Y31rjEBfrOC1r4px
NfXDzzRDmUX/hZVkErBqnP3SuJ2fiD35kigMl4P3IVr/LkAx16jaXEU+6hvXfXMHNP8u8WtH2Xiz
9bN/mY6jjmyqMqC/gG0r0mnYRh4C/Ap7m6Jtv9IhzRUCn4Z0ajItQrvadU744Cs4iHHUHYXglBm2
dF8bI4Dlr26Yuhzz1ng27a0V1+kmkfLakcVz4NUz8uCFFjvhx5OFMfhdlzmWBjwMU0QzBd3PNu8g
fSFS3EjUgquyQxeH1eShqfuSuWa4VuMUH5XnYiTm8rZGFgAoz3wyI/DeqTGPk4Xa4YW5Scv6yQ+H
syPh8we5fDIg0cVJ8yOMZuVZZ/4wySsqWqZjOQtgyWasdV8vT41edVdaqJ09l2ugS+84NN/EQFOy
TEkyrINN6E1Eilg45QYQSkjdaVkkkwYSrf81mN2tE3nrIcg+HJgTF0MdI+PGEOzBEEOaMcwliL7c
idG+CRDwbJnDwIHrHgatUKtAHzm/cO0ZDX5zYnxm+EpWJoIYCeZ4JU37NRmodAN7ei81/7kOuyvT
77w5Qi7fDbApTcuJaAFeZZIpiRC2turrEZHbCILOG62rUiAsGd372B42mitfMjzVq44yxOYtLqP3
MQMQ7Njmu81AJG7DXa2JFngbPTyKSfk2qeU1tllkgR27Ytk654msILDxgbNG0g18KTnQjqnP1txd
07HtUiFTK7c0W9CrOsZezDRXDoSHE17NH5OrP1QDPCd+A1APdnitaWpi4OCj6gUNHI/Yeqf4GWHh
WaWEw61G2mY4qvbM14AbIFPLZiONaz8QbhcA2TxKUhthosmzbik2tqV+TBHgy0qMeyqqj8zL871F
+jknl2rdSfmgiC5PAvdCtIhr9ZWFvdwpbCKpiW10OW/5U/ueOmTX2OwSVzs7ja+U3z1PrjVb1jIw
CgJ2qnU/a+9lm7Sv86prfeTw8/ZQtv0SVN2PSeMgzkL9hcgZmqNAcPCBPgdGdo8SIGRHx+VcGC+y
FuVOWtGK3KIffd5TrGW0DY0E2aGHJTXVzjTD3iDQT+sJh77y80cnH9FTESi3qqriyQUygc3wOnSq
Yzc6d5pQN3EJUzVKHhh+Xmjd8ICAwJ7ly5yaJu9oeKuGV62mwH5cfh2XxzVJJassxVA0f6zpAOtK
vHs3dn428cA+P8inUka3Pb/QsZotrI+D6187OB00r+aLkx4SEqLoEyrSQt3YDZ6Xnrv+Y+ohZQVJ
1+ypjyAkN7dOqeTaBsrYZqM8toNDtDxiX1oNVICoe49iW+Xlo2rHV5qH3QUN0gNEB+bM6SiQk40F
OEpQj22NlaiYKniWRO9pDiMfDzxX6VjYOyfQYGXWnsgWOJMxKbZaAcOwyomaKoUJJCaMtsiSN3bX
l5eJhVyGyKJdLJjBYPIGPhAbJ5UNK5xPak8c26PQQNcPWpRuQst9IBfHQSfWsBk7XPSJfg8RN8+j
fOvb8R4MMoe/oY6MS7qDl3s/o6D2tznxdGtcEyg0lIouR0F3P2nw2HMcwtUHao9cVb/L84ELYRAR
JkY3MvGghZe5NdNlu2ZdInJJm+OAyoKAi4aEhdokmZVm+iBoY+klAshU6cdKaqfUsltyYTTUo4G1
Qc+cXcmsIv9dJkhmUoAc4Rx/LbQ9os1upVVZzynNATDhh+kB5RJVO3OMsk3RIKdr8XRekKhGYddF
Uv99d1kyRgcQLhT75UmlJeAT8ryiM/nnC8xzWk8DIyNKhd9vsSyhWe53stfOVUfdrFC6hzhC59pu
7sNgcuD3S0S5fUQlLZwLJxqJQ4yV2WGWGzF/oeWNlrvlIM459uZdNVdzh6Xvsywmus/8wi/Xgeu+
DnOjKQ9Nf53bGKwkEGGyYIxjVmsYGiVqNazi1hHvP6XSEgwul4/7GdvbxaP/YNklq2V++/ltlqXl
I7D10oVcHoS0QC3ZIoqe3CCk4lpSZTii/4+981qOk+u69a3sG+AvcjhtoLNysK0TSrItclrAIlz9
/4DfKr2fa8fzfeAuOqjVbsEKc47xjC5FT6fy92rHa9rFzgnHU0hunNg1hGmcPKGql8gb4h2O4+UW
fD07JsNqDuR0HN3UXC6cMuCvFC25IxhW2ysz0l9Qx1W4MhJ9aOrZbRLFRTiNuiBNzfO4KpcnlPCK
P4GKeSQlHbl2NoA4t0pWcxBZiQmZIYmsyjO8utaDpZOPp5ek28Rmq/sgdeATlpoRoifZlfWs3NSR
27Juh5/Y5dnKR6JAJes31iMw3GnyX9NEvPalMrFKrEK8b/tZK1usr8Zyr5QsHkAUoCCdvb2iNdY+
1/j9nTXF11FaP6gv/FzEkp9KiJRMDxHN7H2BYfuUlrAVTaUxHyEanb15AMliIWexO8aHqmGq6Esy
yEBNFG8LE5KbGVhtGyku7TrOmq40wjYWD6VpiouuCSJcRvFkajqgvoXNlFrO3R6ao3axKXUkKCLu
tAmuml5ZJ/b45qmTUfZAlrm9i7lkWGpUH7K/QjbwzrXJBNYBqLhUGisxlGtELs4pMC7FY3XpKAwU
iSxga8QPpAo6FACyaV+nMn4el+rTaBm/R1wTtEz6kzdGBjyI8UebkzLpjM5ywykCxVfvcT6Ct4ZT
IVljOu6FvAvnIuntW9kjWTIUTwp0+DFikq7x5jvTlveQzggzHuIPq+7nU1NDhpyc5JJH5JdNdtcG
K/nitieB9lYxRuiGMc7wQbfP89LOz2B2iXisJKNloT9a5H89x0pXnRQ5lH6to+lpO/t+wjuDsLxZ
JAruleqcufq1WW+kaiJaQpqcEIcdWkuvv6SOfZ83aIrSYbrpZqW597zodsy04ugafXeJp/GFqAk6
KHA1l8W5d4OqGrJHAc/7mhJbk8RAEdiaPM4zATSZsODeNub3lOwI/oi53I+W4Z6SKSYO1Y71sCII
DVDV94jVSMAkZpw6K/NOhaxDsxTNbdNa8O7K2DzZBSRpy7gn2EQ9Kigs2CIVoDU7MjTGZ62j8LCY
NtZBtH66jl80LvT6QEjHOUVNv0/K6FcPHf5RQ6WcVdI5zImJGF2z+MK05YcUU35M+4MCQPU0VPnF
kCrpOpy5xEvuScl9wXxzxp5hnEAHdXsnqb5Fi5Y/OqCLtEh0lxFGc6uWJCU6nBByweWIsOoSU5VZ
ZfDwwegIjLfWRL3EtacHnKTennBCIgnM3DqqC/t4zWrIXOt0jFNKolwi89JLdw4H0aAsHobfcD2T
u2FCZFYar9JjJTMtAjzFLB4EZ25C5t1ZiyEZDQux0Qk4XYm/oFwTeFlL6NQh0jco+xJxcRwqfX4W
ZRU/YP68jQxYFzBaKjYgpGstSLMr5dK485pMVWahubwuoJf3HtjTQ5oVZ6qllF56Z6KggARr7i/m
mA+XteEmHqy0RG2+ILyLILIe7Llb80CM5pBMFZYHZb5jPZ3tMdu4p4hc5nzw7lSE+8zVhRLGDiCN
fNHPG+FbLXXvkPaefWvZaGVMUc1AnyKgV3b1AjDhO3Zw9UZ8a4WSPhNGE+CrHO4jROD6xIKRjAIs
Wwael7gww8rUQjpeq1OHpZ2oBYvsMQ9KA5TAyuAPusn9RTj1fFjGob1M6HIcC95JQ9A6tdJ9E7uU
1mzzZfbK/ijxvTQ0YP2pyLxjA1bTF311FfkLPWuQBhGZlf0YnWcElH1zKcmUOS9Fd9HJ+X6gZrlz
oSqv9P0RhQ2qbQ/eHDfbUZpem5YpWWmJB9qJ9XAS1y0jDSz3mgyeHccZYmEGyyGMVGpJiiBX0C8U
1PMzlDK/xCN6LpL2s1K0OexURYfXtGr9VAKuYBBA4tSG2gCGsx6mzWRQUWgLUPgntxrV6E4vAMEs
LtIum3UJ9cVsP075cjY9NvB9mZVhYTnzmYy6IHFQ2rHDIJdhfWi7IeD2dRoodaCjov2Js3s5QzCQ
/xzmdZtialnhrpZ6nteb7UjHDsY+sB//ud/PRRqohHuBIV8lTWJtBK5HFftwVvgmrV57ig32OxXs
d54Y0niNDIJ2TMZYc25tGi16ZoOqrgmS2R6LtqXL19M2c38Yd/kbwzwd7Nxz/vWz2xtsN18/8Ndd
SLR0G7GU6b6I2YN+/UjrsJ4lY3j5+w01HIn0X9cP9+dQQzBP9Y2kh6+f/teLtgddxQYIgToeZuS6
+PpffqDt1Z6rNWyBE/HndUkb2btenxz/6xf89QbbE3899nVXm7hy0x5p1bpaZCAkwsOcCnS5q7lT
sYnKIkMUPO36dGvSh9bHtQ+dicc0JigHuUnPpo4bJ4JkS/EU7ct2310fnEhYIyqkqENIjmze7LKU
gS0HZtFZeSoq99kG2ujr6xnAdfXTo+QTWvVcqyGneH2mrcETsWCDH4kJX6JePHn9Qqz91B7WcKj5
UnTQCycaC5QAmvqcmerbVC0nIcdfSVkD0obaGkc3g96cqxITEQsLJsjZ0hky0D9wFmF+Yp1uyRcz
x4Ml8uYpTZ3PpG7uPKsNYsO7r7X43a5zsihlfksl9hP2dSfT+3YaYB8P5Nw3dB7Zdn+nl42Hw3Jx
5Rkfdqcg9lDUfqcK5X3AZ7GGX4Cfa45KO/3My9Kg9jERSaIMpo9/lN/ezzfkBn5GNgtgT3uqRvMl
y8fnpCUUddBd0hPpIFQRboeiGH9Cq8PCwM7I1ptvwvztTlRyLVfelao86uVJrjgWVYz4IpP+t0ma
aWJMFyfJL6USH3QtftPX/zM0haYzfF1zL44FVaCzEn7bGPSs/7IB5+2AmDeOqyeI5Jdx8oi0KHc5
IdOVZd7p1vBKRIGRUEwv2leInI9W3eW72jQPfar86lxThfKYkgo/Pbna8pLXcjpqJo474dXXXnTH
RqFDzNotz6P8TNpSfCy9+bFZI+Nl9OnUkHjyljjKBFsEpFu4nbZx08ZGEaT4NPgmDHPnRACscdLs
Ro3dgFe8TIZLcN247N2LYLHlE8PtBR51CK/FlbNaVH0zY/kPePexb1/mfB4/MVghRfdyDA2zMu7J
vD5pQ3TbovnzpHfTVy3DpLEuz29VN3s2NU/dOWSjAYHN5pvWItinlzetaxFyNKP+RXzbmZQ3lZ+j
115zCWqijs1XUu8bPfs2Rdgz4gjQrNtkF3rlZeiNxLJRRHh0dXhVrt181EbJRwbZIRlIDkZmOP5M
aPB+bG1rz9kDn0BviX3DZxdENJPWlpc/NDQhSqNOdmZjIRDHl5S7rrY3axby8bqRsZGOBG35Syjj
5C+6JIwcnQa0wkTBmF3mHflAGV9gM1bUn2b2guzUz670/PnRU1KyiRb3lzMUd6Zj9r4+RYjmWmzN
dfSAcQn3S5XHPiXFZxdwXehY0UtaO4cKwi+bshN7CXtXSv52puphKjWte5r8UdDgXuZKXy6grX/X
6Z40nKe68D7BjbShrJuzBxkEHyAqkcjT3zrVsLFbTOTeQw02qaj6OqTIxbHbXYZtN3Co3+vf6gJ7
WF2SqY4JkY5EZw87dYL2xZCSH/OGlEn6T/AlXWIN2wtQU8hEcf4dDMppgAJCoYgQYb6CplIsIGJv
BZPcXl+vtcYu2bScYbbcrv8iuMPE13K1zI0R5j3zK+T8Z054Rhob7akneonEyw1ETcmuLagyiIXJ
sa5SFkITdi8VW22a2X5NHhAlhjqA7UdC+ULuiiCjt6RVwGzmIAFVY7T8eGJI2FRnRQ+LmJm7GCsK
xT86yj2Xrs6T/eIaJABMYgpqPHm0b0l7cfPvhDUsoVEKQP+ifYoKsgaFWdzl3UK5SfleTg4NqpHr
alVrRfabXsOwa9cvUsvwdcP5vWW3QlcLn6Y5v3WW91NQD+Gvob25h1iQgkCiBS6k6XdPH1Lk+WMK
e9gZK9eP7PhlbUjT7YKI2yeEQ9rFQaxpJ/bKNXZyPJ5ji3ojiljSa/ky7RyrzPx5zE6Gm6QBZGPS
MPv1v987aeBimW6FQSK45xyKNmLHbLIfnAybX4iRp7PUeyJGx1BiyYFM2R1Av8Vhq546GmmiKDkF
dZOen/kpXXbDRL5YUrmb1oI9nvHMrwYIsHUc6AORfqsMKPGUn3qSXfOi/inWerouialuKBVebkiB
B81IqAmhJaTO2Ed8gs0p0uefLVeQoOysaNqrTCnd9DNgo+lzgnqN0YEMglrcjhrtXYXSNx6yRaV0
qtqfOSWDfdPQOqAi4/e4RBNrqYjWgnldsplB2OfW80o1yPcmNVjEehbuPLrGWf7TKPQitIqFimDW
OL5HqPmC+ydnDG0U68XJtQsurgbXjn6nlBIUtWa+992Q7ri+hd93fKaC1LtKwbASkfSV5eVAyFfn
7cj6DLja+fZtoppYImTt9qcwn2ms4dnxRMlANXNCRKpA2q48uqubvmx6ze8xytUYIg6T4eUBJuVC
+S1QQFI3oLMzWMrEJApxp5za17y4K2B8BUT26TsR+4bR6DfD0E47jMFhPhChVLVhM2AuM4YbT8WU
jzJW+LC0PIaE+Lg1/P+/Kuf/rMrx0G38b1Q5Od7iuvxP2IlJTPsX7MT8L9PQOPN0g1wow/KQvvyj
zNFUA6SJDXrJ0VUEOqsq5h9ljuGszzjIclykN6S2wUH5B3ZiGP9laxaSRxuk6Pqz/0/KHJ2t0X9K
OXgAcIqOQGcFshir0ud/NP+ScgiZQ/WztRbHiHMpakrh48zS2CEYh3rt6yigFkykwTXYKYNBecpd
zcBzRvkxycsdkVAjlHWVYYKoaNw7OeGENGsIUTNP0JSUs2oiijPNcyViYbCmOyVjlV5YBDSqlfsG
aWb+KPqPqVXpjHW0rkr8L4a7BOasEU3qcYXb2K8Wo/TOdBdkkCUsavTads6Nbb021Bp90aHAFapi
o/CHrL4dfd0opj/p0K+xjQWWAwV8e0qnosm+dP2hdqwdwjLibk9c5atHOwCcUfzPTdw1OpkNbK1z
i7lhu8tSlth2pEH+14u3J7abdP2J7Wh7l+1orljGeRY4cGygkEs+k24NFXNLFEZqUV62G9L5MBsv
EXQ3UtXtWdfPHjyr85+jvg5KvHM+bUJJOZbki2ggrWVZigu9MHrUnqc8DG3q7OvoSn4L8WwdXgDX
wO//dZPhYfbxENCTzCMM6BHd9kB6a7XB0ptLaqdXGsNL2N2WtgVlotOzQwUlhi1Qea+P7k+7YTUi
aV+Etlp8LxY2h0navLkusTze7DxEYyYCNbHJHs/cikm5Yhcbk5fsKj8GN6EGLou9bJXc17xpOWL7
vRquRbyEGJzAnFr9Ju517WYaZ5NAhp6usRfb6j4T4N2B+54UF/ux3sWwPQctuSrzp1Fp1Y302NXw
aW7GriICxryIzBiu0TyEWa9/kMEs4bXb9IcR0d3AMpS+JvooMKyaaUFY5AxIJJ9pIZ9mqtVT7s1X
e4KcJiz4XLFiJTe4mjg7+6XYj1B0j6NpHAmoL2/JqhRE/gh5MMaYtYKWSzQoYpwPZqscJhMdDoB7
oiTK8QqrwwRt3KN/mboLsAHrqhapfXDc5XV7zmtGvj2iiMpIl8w3vMDObPekC+Wg8V+/md3ZuNHW
T913yatUVjtoiqh2fW5Zb+y0vJt1yyGKenmx4wztCEbQ3ZxXy5VIuvk62infh1XgJFZ+Oksf75eZ
mXrUluxgzcONPRCc6HfrVjRj+b3v7O4/HhvFDxj9t2kfL0RfJeVF0T31OCtir1doWdnk9DCZ1QWZ
+Xq4Pfh1s+ZJw18udgyAvb9BATWT35wR9b7d01eNf04eKKVBB+8pLZnVRhS24mGx4pcpZZ3IuaFf
EDr8ySyauFhaw74vYi0wVED7KYHw+zyWt1tW8GAtDYsnYQZ6S97MzqaGBpf3Pkdbc14LyXCGyrfN
pDRC2zjWHjuAzcj4x2G1HTYOamdgnkc1aorF/1m4hB2CbRrP+npDOKFp8ZdzPTrEFXW785ZLKiR+
Qlhqx+0hT7Cd0pD5hsJAFsaQgAt0ZY6kVDnpTrNrUeu4DEWb93hA244En1VnCwj1Zz5JGSarjD5b
b+Y1CHU72h6bXHKO8wL2pUbGYhdR4yM1/lj22AYb6S30LLuWLaP3bgiv2HerbHv7SEsZv2up0MI/
3+RAjb52cZuimhfU0thw4qY5zp4Dd8ZaNNZMKGq8ikXrxInNAhnWtIqJ1jdWs5+z6dnVVRa8RfmC
ZoRQGxFIR+EMnqmKxdUoj4Sf71X452nVHoATJvtSsWcA9f2LsWZqtJhr93oNECHiS0/l2ppXxs6H
OTLiK1Ir+tu4je3e8IKRwjz+JoNeVEeuSFxdO9kme4t9eLWislKEoUNlkeeFfGFtq9mbWWM73Oxn
X5ZGFuCk7KXEV9eKmsC9wCq4nQBfZruurh97dSAQbZWibx5N20qZrjbnZjSskxdwS1BKGcJWhzzZ
NINxoAiif0jBG0jqYF8S98Z81qX+U3ccNbSGCFTx0j1sldF27AzInFj3f1jd73gV5NPCm7EBrNJy
xweNpZ0rD8TfpCWGn7j2Z+pmgqgfXlmQTxtMCGj/vBrSFFvkNb4zyobQKbPmSKx4Cn+o34v51IKY
oO81UiNiOAwJJCQ0fjG/6cXjiJLi9Nf/fbsr/3ghYYLPHZHX29cAQ9nXVWSS273tZnMOWpN9LfT5
Y1xDXZfMNs4mvoXQohLwJ7xVL1PCBdrEL1TOjnw9QXNyq5d5oXSpU+GNWqCKyRqDudxOjoE1U9Ew
3xFG61biOq4h0DSZkTzYVPAGSDxBpCETTW1zOGM5dtDonDNNTGcCR9lpp5SxWQWoMnlSewaIoQSU
72UjDdLJGbDXyuArGnvBroVBbfXJOBamHs8nALY5JZKG9WopQXmKECiNjoXNXNCIhvY/uxJ7rcl9
3WyPdcvwoMai32/D23ZjrPC4r7tsV5tzmSrUKmJHBEkdM7cOzXG7+mNVYzTYDrcb17M8mvrOqrvo
rxAP2cWrxN/ZUzRSRuam11BF6B2RsGtmd7kwpCfQVqrKw/+kyzvsGAuyOPVt+73beLt9lr/uLhF+
qsouiVmmDup4vgad5hTlDe442c5sit3iW2dR/99K3dtNpxCK1ZV8I7Uam1fNaduD3oMEY/0FDUhJ
LrqpBEvVTEeIRAq5U5Cd1zMzIUm2BopNN369TP/4t4lMAG8Pa/aPe3OMWlrp1i6TtKf1EZBHm6PV
jMPUxR3aOToDc2vkF1Ba+WFz0m4W4nKZUR5+uYm3Z76e1spjNwwGCX4U3r8e3o5AVzcnR76Rd7ZW
izPrOBLmud1z1y8lW81rX3f/HBl2fjIIYR5aO9YIbedH6zzG9Lp9j41l1/KStfUBDzRhPvyPK72a
zmZWqNeMwKOrNXgn2QBViJ1yDlNR/U5LqZ01xdDObYM5SPM8dH6UkLe44u0oW11hVboWjrfD7cGv
1/zPHnO6afRrJUYDv77X101ZOeIIECH4euivn9+esFcH03Y0TK3iKwrFk+3Sa5qS2NPtsBV2heNz
ImVAryloEE8ckIy1b2n3HCeDxJqvKfTr7nYkFxNt8/b0dn+bZr/ulhC3SrkQqjOJdFdp6hRuU46+
Tj6IelG9bvfH9TqykBfLshvhrq7mnO3GVacOYFk/uEfZjv5oNMN1u5mA0QUzM7JPuB6qHq0hJwK/
NjMyQ/R5ngd5jhCzdkdwZdFhRsA9tEdz5tuwm3itsq6HZHGxTCY9C5fXX0/961XpkI1qOCHG/fOq
KkSs1pwWh9En3AxO3Xo1bEfbDU7y7p9nmtzG2bc9yq4FCch2uKyyES2x65L4Cw7nza/59S46tW6/
cSZZXOLVHF5vfmJt07L8efN/P/L1ltFqHN3ecXts6nT3NDj+9vBfr0qgMsx/nvlzuP32Px9ke+l2
P20dXrXd//Mbv95KzcCX657dVxfHIRb+r/f/+hR/PvbX01/v/n/xWF1eMqdVhdyzETot0QwuJ/fX
oHHdDtqwa4zlqI4UySokIAtGRRIl2lszU6ETjBWD3lK9ZinMudprXvPGkCxmF2sPWMk8aJFz3+VT
852t8CdL9PfeSdpwwTUF7lyp9rXOy7WaQNoSrYyfdskLmVtqMGR5dLa9Be0gQK8ygm/XddSTi9Tr
933dPxt1ykzj4vdemFF2tpTPywg2amjVb0CHkb0TSI1Y9RJXVNiTVOwAkng+dTNigXHczOPQ7QuF
ic8mXGSc87BlfepPfSa4Fnq4Eh1R0VI0xaGp+t8IptNVdk7Qlyp/6P1ExdL+7mY96JwmwxiIqc0U
Yj9P2puhkPcl97Kmg623lMcWW0FrMNh0r5b6mHc5ljS+t6IzLwD6B4a+9Efi9tVtkvwa5w9ikUm4
JEVYZorcx1Xyraedg1I1OZktG9KqnkiONA5G39xpTdzzp2oVIJzDL5s8gkb1rIMeUZGAg7SPBTs3
Uhe/gXj8ZSmBsNcCRjkzt/KjO9Tej/kU7Y18bwnkiV1Tkl5d2GFSGB+07x48ShOvsvygIR4OLLnu
5gEWi2Ct24o1ZlG9b7EEIhUwdDp7jvApQ7PjMAckYPbb4rkq8Uled6pzJKRqQWByZkydzy77MAkq
hqAW6R3gS0cg4B08t39Xly4JJhG/IoDPLjmNJ5/CSR80bB9D4rkOipmTAF5a4UTdep82SeVjtnrP
ONPPGTM1qcFywXqRPpNY9xI5a3dBV6DbsQAtWa1Wlq0dpj46jyoEpoRe+XGMtSd3FObBIB8lKVvz
MTXdJ7cpbiEOsXuPSTmBnIhhGf19O40EECqhRzkD5XlEjLHtHZQRSmBcDtcqzaJfiuyu/ANBl+el
j258zT5ggCOcsqNYyzCZYjKGlBpkNc4dy0SFsah3XirUUx734qw62VWV83zngSrHc1Ogn4HZ1XG+
ahpoLRMhuWzbANJBF5ojzQcXoch+0mkSDigy9cwkzdAEhNj3H5sn2FWd6TQ23xTTZVil7VMYhF5n
pB5aiHJYE/XWjbvUq4EkgSmIXRXCkiRnXTqPhOBls7pXCsKgKiv/3hrWh9VZjyY80O9NV39rGKL8
Webqzm0H1R9XLYu+jPJGVW9SPDG+M9FoMfVa8Cq6yAWtBfq6tzVRMTZdzDHXHux66O7n6hNzNqlV
HV0MneS7KWHse3aurerlj6Kpcb1NJgUs5ddCLb1Ko32RJEevwdVgZy7sztjuDzmIYvb5XepXsvuF
1tIKItN7spy2O7aXIevMg2kSYIcgDLDVMGGBUopVPhxxuVnnhaoWyzwXG+uq9oSm2qFAQhg8/GaR
C8t2MsYgYnCqS4keriCTeqBrUnbeucRIgRQou20jrQ/tOH8DEcEcgEWqS6ipY3HACNKyCO2p++hN
JWh1Rd+IIszAFQKgsIpjMqpPjaNE56LPQX0QN9O35iVXId8qEwLlTBvzvYP2fuzJMIoYo2CbluhA
eva45sQuuu9uK8BrsMBt/AXAXN3nccBJ5cGvQuCm/kpt/WLNBlSaMX1fxmKlsKr+akoGeKtF+8qT
N5EuXg1h0Wkh02U/S75o/VXK4rNJUVi6nnCOSPUrS+H0bd4pU/B/kjQqyF/94UXTEZ3rs5ageKEb
BdSV/ne9JMQI4LImOd1ApW27ewIqA4LBBiTE187AhNzVxaMkeQxdJEy4Me6JNG/Seu/NqHAzOJ2J
tjRhOr0P8fg2udCflvGlj4sz9Sv8PR0ygVS+INkEg6ijveuSy6xMd5Vuf2B6Ir8RM5WDsFGik27p
49XO6AaT+jkmjRqQ5f7patUxT6RKUc6RMHg4/dKGiMWuWW6xQbJ7cBPCNmIiACavp39o4sSHvAu3
tamCxiCn3WN9FKAO+GjG0C1qbFSDJLtxwJ/cQlJDLnR0maqKA1nXN4VBHoZBlgroQ7P11Ur7NVdo
77L0u2mCmbUgge7qTn4M4It81Wu4LggKTROtW4nagf4mHRSkUZM7R+pQTY330R7M27hL104hFqB5
dqEM+3ZP/8Qr7RyHVvLDtG6WMgJ9Db8rGUH1mNHwwzTyc81ueC9G6zLYtn2rVcmNUOsKByWAWCQ5
t9Sb3X22Bg3GMQ3IgfLwLp2bB1qaR2ZhaFi9uc+c1Aj1bPmGhAQoUtbbdOD0KkhYNO5A2Ta7FLiK
na4eQ2rsRjK9myS4I+fDD98Vr9gIJ9aM+m+9vo+JIfHNeoZHbc4Mha92rl+69ybJXsxFee+9FI5C
NMBDXmR+Yrt6i7UMgRxJ2IbUbsxEqw5Wc1dW2r27gBGsvKzdS2UKF6+v/biPNWyCDMYJ3cNBGi+k
MdfQFJmXKSA8morx4kQMkHnaqA9NXA0HUWUGZR7l0awRhJdYRaRE1Tf0JUKFGnPllBHonngw/vvu
PieBUXdQtU/Dck3V8n6qVYrV/MlKB4NijL0/MtGzaY5zUao4OdV1Y4FKKQi+JiSdkBRWfr0fO85L
k4vLUCX3Ttp2FyDbH6uUQmuISTdTIk7IFgEzTi0wIfLYHshCizS1QgoZ/dSS6XlY+B4V+nSozzE2
MI+tOgyAJF7LClbqj5plnK04u13ImtUVow9VpGBhQ9RVgAEtwJT/UQBe3lutGHEVQXLzOpw0lvse
ZTKliMoS0PC6O3UWJe05TAeGc8hctM9WHf9mz0EVnyhR75tQqkevieVOM9OZknBDZsh5xGw8Vk6B
vCtl+aQC+cx1Y98M4yO7XCZqrjqhYSQzLZeyJwnYEzhmpCvzM5u9J/x4+XVMtXBEJ1DCb2c0926S
dRuylI8EQGKdUmWguflyMxvNg5aq2kWhJ09r/9JlPfxKAQZPdYiYwp/ZPHhSUGt2tXCJ0ZAscUMb
vq0vlMTRXuWsbh32fMp3hVYpreyJaD/8HX6du3uqTdV9nHrOHVE1U197bwxHpICzmN/T//TCYpi0
Wynyi1DVMy6OjoDjeGKmrWjBFikdmDF0ZvSptT5jnJqne8dQy1DFQhtQA0/9IW3oglOZPJo22Att
OOokssQVMbhzl3+ic0xpBNNFUIfqZ52Zv1KFtVbhIPJGd0zVuFCnu5HMznwkVBIfjl43dmgXw6kZ
1YRgS40oDIYGBkRPfRj7iSC0Fraia53wfgRuMXohyySFbndOrzVi7rO629xMBHsvhCm1pEDpOejE
FbVLD4TkBKR2idOoiexg2KKgk93QIZ/wTBim3+upva/p3DB3fAx2SRZIwaic6lgwrC66ZsgyWGgl
n2l3k1XavmR+ZRkZHa2yeTTsJ8fTtOdIaMEYj93ecx2g+Xlgte2PTlI4H3r91dRZ3HuO8YDJ/hsq
9oAC3oNGYCD7vqoPJ22Jg6nzInSFy2OtKxIjGrJflW98TtCVA3HE79YMx2K6yCFHFO+QFWhOj4hO
YTwhigyc6ewMCWqUUr/vaXT6vQr9snLnQLoj4hDoir4SKRGyrOXVddZ9QaSH6EURgCD8QS/Wwfak
M6c1Sx84jcoShr4Ygi8g6gkgDmabsS+e51JMvpOWv4zK0YISrxP7MYKitRQwZt3q57b9TdJID+Q4
moI+H84pDKFa4JcXDt3BHIEbdFF0h5kDf6UATMguB4n3QFaKUd4UNr+5qC3AZR3ysdG4U1FDsOrK
Q1SNGVZvAk0wK74NjP2+MYDWSXL7h+izgQHPRUGIi0sTw7s99c/IgR9MQuemdqHGgCnIjxZ02GBu
jHl6nysw74iCv8kS75DqqKjiWptwY6xpWTKXnNljSCHtQhRiwpWK+KyjAFS6RD8IZf1f6rvYyu6i
5uBIjGFdKc/1Rabph4X+HZseSmpLfwXZ8ylwQWPQs/Z2LH+b83Jb5usfECQAfzO2bSaJtKWY96NX
v5B9RNxO6X3LF+3QOPL3UE4vehKfkHAdWNa/R3mCY91jsVx59qNK4GiiTM95FkHtVHriPodDVVtz
UK3YehULOG6pXQ2CMpDGdFOTH1xHgCsn511f0Os2Y+yFS4POP8WR/opomWCFuNaug6o3tCjb6dKb
t7SG4sBe8mqXLOWLmkd8TytH1yiNYC7mO/YuVIIsBRdg2DMKe5Rr1H54XTAy3rJL0TEjkOfHV9bM
+AcrYe7npP9J3/YzGfAUdAuFxxjpuoUomlHiV0vzbN+UxkGTccuFkZBY5jFqR5YbMD9jDVQkk2gM
WpvOOgEBtBY8S4ae0r7asSr3QabE7iNXz2g1ObsUhHqzS0OvSH+pS7LsnNL6gXilm2G3VnnnBF76
4QiLoh/nZOegoZxoV+9Sicu/WlLy9igmdqL+BDKQ+0kyoxOeP7Sq1/1WZqcoWj+AKqujlogBtBMA
eOX7EK+0NlyzrBG+Gb3xJLB1oIh/IGTszsv4K5VZTCm1RFTpLYe2Z35iI98OBi6FNHmJHezbDfhj
I87dM8mvK5AgYYecxPeeXgMLKonMZBfKCoCY2RAaQcUKHL8hNFQ8Obo/oXwyCm/GHsnqfZgqvpCI
KdJUYRrXFmnKMb2bZAYWrM71sEuxNF1zKgyptYajOOM7AY5k1it+iRiMHhkO82LMXsEVJLr2Iy4R
IPUdth1YPfigTT+VWndLsLJTKDRKJvtGNxzrsiZII3WLdsgpUDCrF6pPuP8hVmK9UNtbiS3DHIaX
dLaiGzGu5B7mYdKUyI0la2OQA4HiK6WJGXlunL3Wq2oo8/zTE/SnlVY9Rw6AtM5I4Io5BWtNY0SA
NmMJLnuNSuLsBAWJzfvBepxq5WUYP72EqretvYxWO4CCcN9WVZJjM8sZsmTN5xyjgt0ifSIUSYwA
TszvF0WW+jS/Tknj3FqN2vpLHWvXapa8iJVqm5msHBCNTnWT+hqyN4S4jl+63X2i0BRsc5PhIbv3
Eijgg/qhxZE44J5psf4x8vGZE8Otw5aeucZyVHjqzbpHxdcZ7bRIa7kg+S9N6n+zdybNjWtrdv0r
Ds9xA8BB67A9IMFeFCWqzwkilZIAHPR98+u9gHzv6VZGVdme1yARIEQi2aA55/v2Xnt4acFkriwi
kaWi68hkTYbfVgmbHet7o0YbpU+8ltiFDenPT5jKvpo0/5o1JWYaXbos11bMVPwZAVVGzyGaSU+P
YCxFCaNz5RUTNjZijIFnO/plJOmdmU7mAWETAk/GndhSxpVeirNaK0+Ym+kSW+AiOl9dac+p364H
pgJcjMFsa034S+mIOCmhHzG7R8VbPHLTPItiurcDDs90I+bfCfiHu+47wWcEg7DuSh27fMDRQiz9
SrEjfROQMdGp7lX02lsuZxcJ8hdhHQppSSTG9kNIAXrlGOfYRGKQ+DQHg/COehwO3T4GWED7FJlF
WfeP1igfo266DkN0H0TjIWqK26ZOt1V1a8b6W85H8IkIt8tfBaSToFfuavwbtVBuhllrnU32dp6Y
Tm0OgWRiQBtoFxEHP3VfPOHA0VCLtruWIAYZ2hWWBQhW6RwqoDw5JFMUpnruSEdbVdEsR/P5uITS
4wLu7nV+LeEbGwzapKc+ONP0WBoDRO43mgpo6mIOSIy4sku3TcoRUxlZvnbMymsmdxOp1Y/Jtn+g
Z6SEoJ1VLf1qa/eHaNv3LHvvax/xNA2OVPWfaCPdl0q5Tq3sS+fNJlPxFSB8Tcz8ESDrBL7KxdiR
2e8ux/Oujtu3jAH2aoq4JMlyjFeiyX8msjpUlf2QRbSIjIRCwXAwxowUyOLBNOWpqtUXW6sfejvd
hkjuvNzx750BWy86jq/Yie/d4Lk32oteK0T0SPDwya9CpatUzRZXpd0iGbHXgHeMbdWVKc5iHF66
Vr4o0V0xRW9xU3+mwa2oSYAsigJJcuOcc6w5eRtefHJ7SkVgoTG/TI3U1cCYi1W6IIhVz9f00Kgi
MdJGd46g8+g3L8KoMZ+9VkOgHNJmvFd8poI2Dsgkuk7R7r8EfRl9wPH/JugzrRnE9B8L+u5IPqjH
pPuZRf9W1Pf7hf/AbdnGX5aLScrllkSd4u+ivoXExcCbP+szUWvmOv0Tt6X/xSaL4uA/tYDfoj73
LyJlkfNpiOdca5YC/u//+Wv4H8Fn/g+WVP3H479njhOU/G8TzOhn2YYhhK2pumFrmvUncCvBDzal
hTruh6R4YCAIZzqVD1B6ctT2mB+A3wUKiCZa71tdBdvi6Ea9TR11XWfg4F3g2teCQWo9D7Wa3ti5
U0M4eUSzNbUwqNoDVwAL6M5Nbtf3vYuVLlUadFMhBk8nhOZxk3aWAxGDwWva8k9g2AvEcB16+n+u
9pL56OD8CKdRzqnBvtBuO0IhBTFsjsZtmZj+Xf4uqy46VDgoVmZNw7l3w30UBtaGYj0Q2cyQXg2P
3TOQmO9GYiFxDQcvrkg0yigmFn+XaXEFSv5EGelJhtdIVsVuJGyAM76DumW/hdRQdlpT0wUNvvqa
Upzg3GVYsk7Gwr2h2AHaXx+UlZIkx2QKKerOdvSUdB1MSKLe1iiSSBXwcWJHmb5OcOQAodCI8WV+
sFaVAVSKXr1jeP8KMTd7uVCe4InQDpJqt2pHXMBd4hzSLkTsYulnUAcAB0hBPEQGGYvi3A+0W2J6
CFmIdI+0qR5F+TR4rWE75Nxg+LHdtjxMuorUnZC22zEExyLx4eVWd6ah1Zw0670OqRSIzjgTaGOf
LRuT5CDrlklQEe+QsuNig8nrdYNNBtOSS4xvyB7Lmd+V4MhoKNViuMXBMNc+hYxeDN3EPjGMDVAu
ieyiCGsvn4h2nOz6Eargqat6ghoLZx/iAXBMsMVK88vXSMBEjIG6y7q0rp1eTIPhvm0xTiLYBdBb
3ZynJFEOCNAvZs5oyI5C/dbFUzrkxputpc3FD4obhC7FSSEllrqjtsfgCuCDSFiRK+Oj33LDrkmV
wkvknsaJGIs+rg4E9tKybP2nwQXEaEGLozURppuRwvwW6yh3+zjscS6gDnSCsvZiy+j2qaMP+zbJ
uduhrt+V4UeFTaGKZtdHWnc7jTuMmSmfjLDqdTyQjQEWk+zLQFy58Ya9YpMZQ6SrLmmT1FCH/H4o
tqqVaDe8hFJuw3HCiK9HP9W0Hk6ou7bDrdAPenuY8Jh7yAJ+NFSC9irBpdjOrWBTlw3K0UZ9HZCS
wAjTnTXayTPV8o8e3K8nh/rBtXJClWv/B/Ip7rzZwxRCgm+z6Gw4lPbmXISMiBho+6rqaZ14davk
oZ7U2kNzN3mELhwqn5jvKinqXT5a5/xnNJGt2Q1Dthr1h5G63j7I+ntXcbaqVu5bS9e9ekyDXRL5
j4xdPh3yPqCKgSkQ5njQIGDZZfwwWnRD00adsRPZV4qlcZojScLJFxwvDOVUe+toQXVj0h5cOZiz
1xmZJGsUcyferLjnW36PJPPJLNLWpOG2m0S330s731FPKS/CdR8rrbqpKwRRaKilh+2uOTXxkxsj
HPLVnVEgMmqsKb2fDZPdR0wrdDUNNNxGy6FppZJxVjR0gXOS3CgRwDSZJvnqlxrGMOxuNLayqdiS
xkuEhe7T0DNOvoM7nQqxRshM3AOaMN6FlUxHDUFaNnTlrrcZUPg+FClTdx8z5LPM0CJaxrHGoM6I
AA9Rgo0J7o1KjWZwFCCcSrqtmpu4o5EzFkOY7nGXKpQQ7V0/Rfu6BGs17qi1utlTotfuIU9LKrin
uC13ITVYReX6YLo7A4PVvtInL0L0u0md8tV0+trrEzGnJ9GTUwW+IUYxDbBkCsJjuO/xHYFLMqt9
O9ANjTrf6+uIyT5Nlk1XH8Yys+kcm/UzvvW12jePjWnBceydYE9RWlKBDE9kaflrS8ySVOPe7vRt
n/fjugjoLeRyBG2Fp2XGtV9fpwSkQoykeTM5h7EjaC21TfxBkCQGhqmjUGOKpkcx62QyF/GTOPZ9
TN12bKgJtEF+jq3I8hrzF/5oZsSt8NwRDoWb2r8U10RvlPo7BbI0BRJV39SNAbOKyMu1hULP8r3J
Nj+MVLuq9MtWrS+VTUWhybJgqJV59D41WJzbKHtpNhBMoO/a2JACTXpIOb3GR6Lr723mVWoXlZtG
hDu0dKhHCm0f5PhlXABfSkgpgJgfrjCNJwLxVVrZcwwobzVWDMlFRW1Mw0KlOQx0W1OlOO8mZ3+K
r3o+cig0urv2K/Eg9OgMZi5lFluCX8fmuWIgsutU+ENRFnh4GyUO+nFrggkcxVzsI22pQCef56NA
D33bdP59WSHMTEEXCZeDaCZ0udpbSbeO7tEYboMQP7Sid4cGEcSRGXdDkAekgsR5UHOtoYyvU+Zp
5mqF2h0mx9G3oiCknaI+MxjPYX0dZXzHgZXvypiBh+UH95U2HTI93MBGusebfsglhxwhQsk69KMf
Hcj7c4D4WbYxH8VsMWnRulqVA5RDV9ym5D4oNfkZQtOwkrqEHZEC069cci6drqSX6Ox0SUjRaD+5
o4ues6Q+bKaI/pgpxeX4i6yawGtEEPHzgKF0Da8JYsyK9oECrLUuzZdodH6ZYap5bfVcO0RCxs0d
RLKXALGRJ8v6osgbLgr+WrPJHreowvEGmwwjotGeFfAfpDrNZs3YOkQJN1m7azYZ14J1i42Ke9u4
aXzMR4w2dknhH6LuYFbwMYNZB+yM9TvTyDTCCk9015FC/I1WlAxHjGDb6kA+0wbeXNc9xyNMnWhw
0MpzcDVCAE7BLikRq6xVqR+CPH9BT888nqsbfE17F2n1k+tWZI+O8Yc+lA7Jn+JSZN3TJOmLEGOo
kXxNaWaw9VPQgChAvOaEAU7wouB3Jx9JEnhWJMk1oz6UlSXtfmsbp2TGuj4YZRcIVOI8GuBCVpxz
O580TIvw8xVxdlAPYpKbBqiH/qYQVbVKTaQgrQUJiC7KUXWyp8BRe7Hnzk49rgfSvyz6xkxXLYa1
TYwVoKBaTJ2UIi7c0X44VgXCue/Fsm1RQC7bOAAYclodUYazTC/512KR7lUqp6wSbBcFmzQRu0e2
SXtleczJmRyo36/SMq2PvqJWx6mzEJkW+Bf8KB8PsnhI49aAHUQxZJFSL6LqZRHPsstvjbVZ9Ja3
fBBlkZIvEtlFMbxozscG7rmh0dKeRcXOvFjWlsXyjLotf2EIqX9nxSybvvfxe5/fu9MKn7tkMcbF
QZbvi+427x6CSHUPFl2eXaHEtyHtfoGGNDKOyxPsaVR3kQPy7Du6xpkyqubLfhc5r99Kiivcs9a4
hUkonkWwVWqjrFxWl43fiz+2LXv4Y5uPuC6tRbX/Y/v3Q8eHhyAlgBHoaDGWbohThQGCopoXQQy1
qbAg2KyXx4ZtPhM96m76f8kZl5910S4mC419eZwMs71h+ZmtoX9OYyCJ2bJNtYN8XxN7831MLGt/
7LCKaVtYNqCvRWH4vVBn7eEiQFy2RbUJp9dOxr9JMuPlGFt2+HsVJuXLDOzdLHrTRZK+rMWLaDVp
4BU3ov34LYpNQs2b+p6z1cooDi/C9DlvJYDNZK5sib//98/2Oyfn9/ry3UuLqzlFVzo92cBRvmiY
F3XysvatWO6bc1zgWNYng6Ljb0XwshqUULESJ9iZWHf4WM3LchotC9uW/ArFfEZlJqp3J2JSoxWw
PCaXU0dknEQjIQXH5eGyps4PjU6W6np57HYSi7HabIhis/ZQzN/I3GpPM8WIjEJrj6ylumPzulaK
6hEqT0b07kZvsOKW/i4ep+Gq1TfGWMVXJzJ3ZuW/Vn6VHG2ljzYlQ2kYHmW1LWxfohih7WoUcJ4F
hCiHPGhBI9tEMrcL85HbZSvi+XrJZA5b+yaf5pGHTsHSIJB4hYwJYKGTyH09Wb90TZP7rrU8geRp
pU02zWSp3pZtolHXF84aXIM8aAOjiCBWDij3IoQKdXzq58qu1vnpra7n3CEBpHmNzdSaSOyYmjKF
TTMoLqpJt9BU9VM7dG+dnkVbo4CwFgZVvZGJLjxw2PHR6rMvzvBHgxv9oUIgvlKUiNRDVU22KQ0r
L4Gil9GWb2p1bipawWFUYDi6jk+Q2mxfCrroVheMCLUKPW2/CEhjvSlxxTPVLGYV6pLgAYUQUeki
F11Wvzf+8Zzlr0vex/fz8pqGWeUU60q45+VvySI/XVanjoyWHMSaP/PXJgeFvDYvloe/F0xLMNzF
3OdbqCiS6QwOpAmPSQg8sBioULqt+5s9gmvgbpjpb8uOkKKRYzPvrZrBHvHMi7OGu++/+TNTrpvp
csu2ciHOgZ5bXtjOr/7exffDjDI17hNIdvUCtYtnvt0sCF4gLsVCd1lWvxeJI+tdb/UHmWCiMUxM
0MN8KnCwc44kWTlPQYG4zdu+//D90KpcJAUVUpldm9m/n7L8NYjHn3oN7PX7uUVdGGuNcR5OuX9S
ZHBERztk7fRF5lgr1EY3iJSd7RI/s/wOOJtnFdF8Cw7S3B3Xy+oS6aIK80UTdIhwTQI3mhfjzN/R
6QohGiUpoXNt32tnU3tlYqDswRHsHQZO5uyLYFyeH5e1JZ/lj20GOA6EWTqgztzwPbCcOJDm26/b
Lx8ZFUgJ9IgMxek+T6PooMBUKCIGkf141ufEA73jUy5r3QxASpR+H8xmKdqd487s9D0T12BTcWqs
fifCLO9gWi6IFG7/8Qar3tBn40dINgr/+2CN5jYvxK2oSC6RiVIfnO7HKPv22LcjlV9V3/k5SVm6
FVWA4Jx7MX/WJd6ikqgaT8vjIQEpCVWRFp8cggjCIl18Ojso2A1MQQcnhhsA129ZoMsw0v0SWqGm
CmgukjtzIJfJEXItQRbzghAqWAo2X7c2GxeW1y1/aE0598+W+4dclm1ckUyScmz97VnzPr7/x98B
Gf/pNmeJ1Pvew7K2vO572/fD711/v73vbbLkZAUdDw7Bls/+956XJ9uLR+v3e/9+TZg44R7U9+Z7
0++nKLpN1cRs5hwM0R2nWaAPQNbakgQDAWq2X4x2tGm59TLF51TG/5IfKV6FZDPNRpxlYz4NoEHh
1BqStOSppwUzGxzyABKAgV9v9e8mCy2H9GA7t6B/9W01SbIH+3spcO05s1sgIvd61U84CqYsnSnB
OakhzXwfLqTNzWSJMVrehFp1D72OdtmBlxZE2OTA72H5yqDfOw6dHyeFnchHyKumOYoU9FRoVNJe
K70vD+lsOQTIdqcljRsRdj/H8GDFXvbBXRwvUz+Zza7SkmORhB08svSrapC8/ldj4f+lsSA0Q/tP
8zseoBKF/239s8oToPN/T/L4x0v/2Vpw/jLZFY5/Oqg0Hcx/4QIc8ZfA7U/YAhpcRydH41+dBWH+
patUYugfAdDF24uHn8pUE/6v/y70vyjKUrMw0XcDITD+vzoLutD/wAUYrm2qpmrY7NQSdD/41H/H
BbSRHmeVjPJ9lTcBRofOvonK9jE1qEDaw0vVd/UVCTgacByrMG0180aOpw7VJSUNy9ld7NTNuU4y
8EHZ6yP49dwJBUKuaEeRB4NnhL6/8cfbkZCtPU3XX1Im9gpACFU8OLlr0rHRgUbYBXtryL3g1kkT
+eDG6katMvE0+onjpYNQttrU+t5gUbcYY7FrEIV6JoDWdUIY2tZAVI3oF1+BakOUYzYq9zronW0x
uFsa+ubJBZllgceNGeJtMHQQrNyE+Ybsr+yQ+9HRGSBZVWpPAaUK3F1WRJt4NNyt3wQUPXrrtkY6
WtdF8mBrCRNeVMl7Eqf3kdLl4Mq14qQO6AjLnto/4oOdHg5PbujM+d6yulHMHZjE6ARzloA7t6/f
FDGQfEGzMZASumkSGbd+Mxv4OV7mAeBHFYPmzgBxel2uE+0et6Sja5QUyQzRN0ZUv0I1uYHbGz7P
RBUpKTOIqBQ7cH0g2E0b45ytHUl3f6/QSKyduiSPKDjYkWY+4kYG7ETgR6ajoMnSML0JkKK1iKeP
OJqDtb9JCbv+OWEBSAW4G9M9CSXXNtLvrwJHz35KiEVj/ujQFF0FHRgb10qvoEHJvFVq44KnOz3A
lEdqEcKE8ANbPZmtcoqtMTmGMQhR2blEw7rFE/nmzVa0Y+lNwORvkgKOZBgiMESz7tcVV1yUPmin
+m2VGdjGc9pNkI5u1Mp+HggiXAszbr3RV+0r5R0v6YgM8Mt2nPFuKPjaTm7GHmOqhVKWrrP57COE
aOiwI40MrrSrxLZMyGMoi3BTptmdikwPtHWJ+EKPYqRz1nQaY1znVEfvKxK0rnyhnuLO9xUkAAXB
6+vaZbKjJOiBkk5a3lRAH4jjHIdzHAgMLB9wh0At2ZZ9Z6BPWOXirUi14ueIKeEm8bvsXulmg5xa
w2zUO+sFEve+l6NJbq+aebmdXGwkmRtcSAHHvQVMoBzPaWgjKOgeESoVp3BIr06mb6K2eTBcLNpj
Fc4ln/BUaHCma18cI6U396UtwDoUmDr1NDhoWUCcelndRAOaR9EY4hBO2jyebTeNQwdxqJsK02xb
nxplui/zLt5Pblyepg+p5NPRjtSaAyh9QChHty8a7/PA/0hbh1R3G6euoKg+23pAnpZAhWQK6FKL
Zu5tz/TW0KHNF1m/VzSUrLp/0pQf9ug+llFVEhaBqqk0d/xQYQ90apTOjeIihck1IA6MsF2G/vGT
mhprBdzsDePtizqPHB3RXgZ9SC7ZLrhFinPKiaE5QVRTcBmh9zGkfmw1x0XkRcMHCU2/pTN19Iei
3cWdDDf1oFeXfhpo5pRbV2ThY6U/ozFFf4PSPFO16BZrr7aWLsIoTbHnSc4jlyD7ru9bWCCCsWAG
zivKKXVZ6WjdzC6dtIOq5bZMGUPVsHayRNzlxDnOH6u8ZRRp3+QNrqnEIUFgjEBaQg1XaO6017Qo
+6OMrNBz+hGwb9CKDSJoJHOFG/H96D80OsgEn8TuTg3bj9qKiXUJ9J0SJPFezqkGjVF92u04857h
NTeqEm566aR3kL9j4MCV8pQQHkAqd0wxuJh5SRb6RliGxM4Gyt0UynFDaPVMLXC+DNd/rkSYzg0f
wiQIvt/lL8TK0ax0YB7J0vd538OFr5buy5hey+wzTZr2qULRgoQQxw4lfBWA3cYg90fDXjQ4/boJ
ZHeoyIvfKKQ7rXpTHTy8GlAIuQngLSNsavz0iwwVSWkPFEPDidDW8kWa5K1HXUUmPc9xs+y1igml
cSgAAbMdnjIb5DJoR5uoIf8GzwGRuGr2a3LKY0vx24O6/yvVgnStx6SPV7JDuIwGNk+SjdBA96aJ
tqM3j+wNV9w6gtvka02AVmfcMl3kpAzV52LEEZaLmDruhLNhnqlseev7wQ0PJZEsN4CthjtHC2lF
TYehstRjO5PaoL03Gxwq1OmDPuUyj49nMnAK18qLEQVPIw1pXPauOIwuDbaxfzcHInAs4Qw716rT
g5jKNz2Y3p0w8e+riomw0V1rHApjbN479KFQcWtUL5quZn4oTW/EJgQPJLoHbs8lbuTUrOjne+2k
bLKYjrI/mKsus13SUYJ5cq+tFcgbx0RraHwYbr2ZkrTxMEU5nTldGmKH1kGRqXsnk+8TUA8E12gY
J2OjcKXb5SolfbscQeiY2S1E7Vm5lU7AHebOFS1GBsWoz81Mmhta3Qxyp5KAYGPcu7GBzUNUCB6t
cK83kYaMCHa+7LOfiD5pVlGLmabYnFt/YHDNgaOEAywpdS6w9tw9K+4sS0IZSZU9IC4sm8FEncf4
gCEYnicZCkxc4CS05mtMHe0xq/dqnr5qdl9cU5Km8nL6lQmwuXggsDqMAIdys74QjJJghpTYBWYk
ktZWb44Vl/syIRoX5EvngfeXMCxsa+faU/qg6c0h9hVsWly/Z0kzZRE+gECZf+9a1kZmSvQKDIc2
r7+ntRdvdMQgWyMjBI3k2+Yl7pBwRcN9nWnha6fTJTURWhayNR/h3T1xWUIPGzZIpIKP0OjqtRXH
9a0dteA9GMFgEMnVfUzNz4ubNnmgOZkjgMdHAse33amlSNcyrP1Xpsc/9LFpbjWaPZ4rbyzIcj87
FXlsb/c+HRLt1ikJ6Qjxd8GxbOyfZui8+oX/E0RMf1CN1HjMWkyZeYAZKqwm47Gzq5fOAAeF+bBj
PlQGV9Ny+1UV0v6cSGyjAwfTCRdzfGzN4WqkXXcWXZV5+qQUe2tOxPHDTzRmyO+sSj5g6Wx3HYYr
iEnCvMie78M0SElzKz3cE9p9KIgH+0LGwKUxuYEC8xk66o0d2sUBv8gcqqVtcUcEpKnGI1JFDIEV
bq0j4G3O/La5sbJrnJK4UJL54VK7eVz6UqYrul8DCcWFVV4jB785poH6gBB5g5zgga+K6mcdIcam
xru1/AkUUlIFJ6eUP8HNWvhlnJYfxfTySiPUbojCR0vezeOsLkW4k9B3geNt4m8qn7j3buHKozYp
gT62qnltixpi08HPK3J7fES4NYrMB9QZYhMikDxHDFe5VsMnSpAiG5GPtDwI10aTK16Rickj+Exb
x5UjN3FOI0ix505jJr5kDYc1bAwIM5l654SMkuoXozerD9G6b75eRK8qWpd1h2D2rpeGF08mgTpo
Zwg8eh4ogXkUsHDTKma0qVOZe4M5hW/+XSaisw+V9zMo8lNohNPbWIsHxTbfazfLryBdMC21Z65H
XEEcgZXMKG+s3okuGoclaNq+2Vn9q9kjA05NRqU5WTIUcLXq058nuzbi5IvTGSfIgQrOki8ib8JT
6YBAl6rMAQDjDhmoz+JLihGKK0ZPsHYPgXbyozvL8NIgUp6d1jgyjgPZ4xTqJfcVEtP6+KNw4piw
JG3c5/7wUub1piwUCpbj5L7FXXX2S96+tG11b9KYHyLj2Xechggi/aufjWWMezBAtGp7FFGcbZkm
4HWA9G3p7SmrO2TSs5ZZ16PnpRvA1APdUY4Axpxfs7ywN6r2GBopXpSU5zJCfygwWHhTHrsr5lgy
mU5UgJ8zNbfXRjd8AN4CkIUPhmsg2QO94z9bKoYKBh4EjAVI9pcF12dqrMU9zSbVI+BJHsPogJnD
2cITvs21rtsxADsjWAk2fgG1ZQE1LIt+Zq5EBA5oOW1mA8vPWqgUqBHVQXatNp0FBSIOyH5KOj3F
cUR7PBuJnlHthmjgas5gBSmWeXFRCHqR8kUDgLZtm/JWqallauaQrcMY236kF1Q56vYU2ASamKFB
igri1t9IKJ1CzLFnbAkEtJ+HzdY7VjAFHxslFDfBqND5zWM5jCjKnIg53RRsAz1B0IHH3WvG8L40
bWtLngnihPQ6lfY176DqhO9W3MU3zUfYuQHzB3lJzdZcN1FPr17DrzYkAYR407gZYEeQVrSLG8sl
st0Iz5riowyJJaQGR14cG7e7hD2Nst1eOY7tnrspec7DvERQYkTXuE92WkkgYEtnuw5jedVosxZm
+ekiVH5QpI9Zl9rfJsnIAQLuBn5o6t6UXkG8OmUqRCznNdOxmeWLos9ctT2nZC3r8Cix1DW9aB4m
Sa4H/oU3OeT7serCvZolr21ivxnS2jWFdmP34XtoutgMUuNFqc4hgEvsA0xESw0SkOSmRfjhpW3G
tyZ2t8iJVmqfBEw/FOEFln905itbqI6zaeHAxOQUZ5Ii6G1ClJCPl4tQD88w1XFHdsiuCrtun6HX
2reKvqtHx6c3gi8OUTjDXeaAAKyp17VlsU5CazZ6qSRTwAD0zZsu7Y2jaMufnZxa3GPmVanpR7sq
RTpQ+fEpCp/j3sGxI+44d++yNn7xRWEd3QaGxqDeGhaVRQb2y44oEGr7soj3pU/nqi64cRRCw2yK
psOeXvQg1U9+znkcVg7Twq7x131eYG2eiWRtnPbMgigfIOkghsXVD36Fb2muU4+p2MMBtY7Q2ZJd
HCuXDkZxYxISg4Cl3NhzOT0Aek5RGY+iluidF7lYn9SxfeDCcx+1cJVkyiASaBxmG1K/ho3oEe73
6SWi8079OF+Nl4JozQPiEOXYEp9wokLvH5TmQ8HMta5cm5yFtlWYBFa3zoAbNopxqo0pvuXl86eK
1jLrmT3Vjnk0RGnSgZnMoxvCcjTZX1HgqjcCM1mrM4VsnK9pbts/GFP6lljNRW8B+bR9P3q5wjiK
scyjVsIpAWcFDwwk2QoJwy9GQzBYA4zBRmjuVN18ItgVKU+nXDN/LbX2ioY2hjXcQyGyU8RCya06
AUkIJpjI3F6fVWtEP2GFZwALH6mDFtQhRgpq7A5wLHSPOMGMO+fH2UZML6gddkaHwoFIhie7j0IP
7eZnn73VqE4edP3TmtzndIgCcqtwYHYlaGn6g8goHH2XhJd07OkBWTY+XYXgjaT2CIzTQIs071qp
7bOQIdOk2zta/3cy0H60mldnrXkwWvWtoQZ4zB1ogTPzqmlbuc/pQPk10XBStEiLfrpUJFZm2eya
mnRtjCDMYsZyWAf6Z6GU7vm2HV33h06lDApA2abI1qmMBU5wsuoZWVPjDyn1BnP+qGK2CQzwY8ib
YtFfmiEEvYxaZGv6DjntqbzRGeqvIZQHGzXBQNfV1M6NDb6NFRAb7NSm9tEPCWScap4DUBnhuLRO
vhLgFJ8tr7nQygupfh/SzJ/UoiGL0sIInZqTV4MyBHjQDesEi/lGMTAq2zW2LEeQX9G1euvhRohW
cZ6LtRKNYB+ZAZcc1vsqGTbFlNzFWUmsV/5ZMtfF7gtAzu6ctZIMl+KJcNRdP2AqIB7IVVDhJGFy
V88m0zr6oYdQ3VQzoa01xTsztZ/ChgtaTilk0m85r7ckiBwBvn0WDYeDLsqT4ZfjGogjFrcOgK8f
k4OFpBew0Moosp8qpvKytB5KYh3WIQ3Z2BcwjgxcIKSh4fAb9p3gLueKmrbqTLZmGmdbJpkl09nG
lpQPOWMWAUyB+UdkfDgy/KBu6IbygcS/dhMLwQ9UvcZW/Ea78LNuDkbFL6eVpA3Z7c70zXtsvpRZ
u+RnHmrnbqABkiGUSvzeIzbpYDf+PlCzD6cqD0M+EOPUmCR+w9GTYUYcioJGVSWLoWvUg4G25oZJ
1UmVyl2R+yuqPZegmp0qxYMTFtF8hd9KxjcMjq6cI01Q3GdR92nphGvWmoU8CqyFxZdDiaKSxZUC
0zHSlffIn5HliUHggkTmQ36AwWUe+/nehwuilemWi5qyEoa4qxoLRMrAFbczQkatL5Nb/Zp64xMF
yFNKwOEUDBvp9M81gFQ3G35FfgwKpBrPSiTelaF8mFD1djL66FTtak+9p7oo0+LsrUs0uDBEzpKE
iHcflsugFGia++FDa3LoTg2nD78DE5VbQ6dsyjTh4EZWvjID7UlY5mEs4kMQgVit01VVNG95aT72
zAL6XG4TLuYJYPW6M/DHo0sLlR3+VBJFyACiKEfLRgGOLlCNxIVGyJgqPpzQ9aiOwuuBUkfZJnkG
C8Z79OurzSxEha+6ahylxM5Se6NTvFMGvgsPRvqR47RSquosqp4bq0pIw9ST2pcY4zlvyvdGR4iK
1DbvTcoqQ/aMigCTkIZ/JmZc1qjUPfPkczQOmeJzhJOugk+T/DBjh532o/L7N6ODzik1xo95hqO+
yC4lYm5F3GHXp/f2nPHZc1RxLscUMSV0ojyyglcQYflhY0J6TISFs32KPEUutx3WyhouggVXCyce
MS/QIOo5S6RfhabykIXMgnxpPMfiKcZr6JrUP3JePlGDbojFoBg6fBUGIukidp8qBdtd6kygg5DA
mb6YDkScIvSm2uL24VedidvGRB1TUtVunRaNSItIM8zUc5l/EiWwsTJIGiIUu6x1lL3VXsspNQ4q
ZAtqHLRl4/H/sHcey5Er2Zb9l56jDHDoQU9CS0YEg3oCI5lMaOlwqK/vBVZbVQt7Zu/N3yTtkpk3
BRkBOM7Ze621ReP4xVaP0h/g/HrIIFs/OgepjHgqzzbZFBRrDR0wkBQOpgxzijquNrHGpdewDQf0
WL9tOmRQRtQ1FJ6HL9JKH8WM4I8jfBRzZylgqGIQ+vbG5gA6SR0zVhPRjmhTR5QzgJYfhKskp0iu
NYylrIp3naZgl+gJ9CesIGtPMihpIppg8agYVQXleNJ4W4mspkaOBCfJiCtLt7L29FgE9CDFwZOW
rVYkn04U9vtBp1GaszDUeOkv7IFeoueSzRex7ZyGdGsO3gLoj8bAPGfA7wIp9DgDgUpXnf0cGnyV
+wfHNj6L7BtqsPnsRWwIGvBUItCTI/08gzaATdqhDAvoIaTHtKyh34wilYUpZwzcb4Dj1lHBSavo
EnMjBX2nRJWMy612H9YMP+u440k91NZRQPyusSsiY416sC+T+tYrmvT9VHrc5UaOjRFkQG0sVz1k
rFHocxDmcaqo9kl8IzxT+NE6ojiakiBmsdMvANrTP4ZtveW+aO3EoLSV1aZy5dtznz4oXuCoXJsw
fKr8zF5E9B7StmH61FuXjouWb9RYnR3/qtcW3BdS5AJg/9lpqA3HYWYu285+rCRltVnXtVFp99VE
4VNLrx93QMh1J2SuWopmrUt59zIUEar13RWl0brA7THuW7go9Ox4XyUVd4iKQT2LZt6dnk+2Xlro
DE0z8q9WITe2wWltpLbc8jo4Nf4EhaIVu7SFpivwLheJny8LrlXOZBTrrsZ3hhJ4HSevqF2rqxU6
VNh5GbZFOCMZ5FrPQc9ATcLnS0FbIFSt3PQgmIlwAsm+VamRlRDPYerW+9TnIcz2c5rz4YQhIXd4
XVPC7iJQ+Fn9DLNSbkwbgKI9gh0q+mql5cFnpXB19QYCwA6rNVMpOtswUBZpx/N23b0w7VerHnWY
HA+DmYP/6VZSlMT1NefdcorLRLPIKStAEibJuG56K2RKQM8v7oPLX0q/eS7QI0JknHjhElofwu3v
+KHslW8Ap6psBgohCXNEIPWGp4oajlleDc7KUthUmpBGZzPq1UKPN4lVZDtjkDvDVbzxNW1htSMB
5oCY1z1gpBPT+CeIxwOcDlw47wN6fO5dmgEtF967A1VJxpg0YRJz5fIe96XoedZMWIalDBTYQzyO
SIBWVFpoUuvQ5/nFdH/+5uMfe2zOrh4ISAms/UiVPIp4bfhAm0Nri8n2ocqbj6ZvecVm7zbHXWcY
0CWSbBuYu2s0R2zHRRpm4u2bnw1M2rRjdm7zV2dgc0hbiTOXXv9QOeAxJecphXGXuU11dRND/8p2
cU1ec9UI96D56u/El6SzZwdPBrG64nfpwx1eaZDBn2Yg15h2/hCjHkL/RncEucHc8vH7k9Adtq9B
u6YgdmuwxU0yRdKQrl0nPNex/JBuum5K+cIpz9rEyntQg3vWnGQVNvTQFrqRPXWqfavs4DD/Xo2d
novSOnJi3bbmW+03SzYWPGwhEOfeGlv9lhzpMcwvtVu8+WK89rrz6CtJan9L0+dNCPfEd5KQ0UqM
QHN+hUAu5xSuPiaUZmMruERSyldYTOx1xkWqwRHMDGFqINnyqFMhMaq4VMY5QLVxeopl8TYw6GjJ
4Q9ud8qd6mj25XNmPfFVW/Eu3VOYXSv2IRjPLnavLvP3S8E8S/Lkwh/5QORQL51b0MqPvmKqNSX0
dQEcMTgCMjyT/rRgF/T9jl5ZAtwUP32Tc2e0mK0TsIayMNY30CavtUcqqZHcAcSjcLyF1tL6d6ar
AzW4McsN6+z3BE0gdYz6Jv1bYTgP9RjtG2/cOICrCo7Fi762X2IlNiQRD4EqznWj6HunGnBEKIQ+
iZeESZVG83dRRsBOsix5GbThD1tF+BKyXVZteDVV+kjQm9BW1u2GtjlaiI4XUsO9liKVrDrrUotw
g0D0DxpraFl15TEme2H2HHElxCPiCpgHji4uzkNgfTDYOmZjJ1akd9fkR3e6H26LXuxKnpJz3MVc
Hi11DZ1h3fIaQSF3ji0D91+0V0n0JBIO3pq5mci6p7LaBYEGtqKhW8fWpSKEXQ1slWAKezi9Mlvd
A4bAc9+By+52sKgkclE8iTJe53Fxn1/4rZZ8lhlTD+5pZffQ03mgVL4Cx/FGu/HYaP5Dlto0T7xn
Fu1vfQoHzx6OPGFzuar1V6P3bMgBf4vZ5DTk8jbyll8YDpWxsuu1JaanI0ePU91Ze6E321waJPiC
J8H0oeL8UubiYYhjIGjVJ+vrdzl4OyNp2Y2LfOv234VVgIGi06hNWEyKlcYV1Wu1r8mQf1SOElB4
z4DbeerKnD9F6zyNlMM0Teydtn5hj/kxcVZUwYduBzfQUX/Tmh5AkW5SO72xc973+bRMRxat5Cv8
IrnoUAvL+smJUBoOvJX97Evo7IEd816EM+dBfTOG2YF9GVX62Wj6Y5PJ95x3vVZUJwAlb6Lq3/sW
nENIkasD9QWi7jqxgkX1xHhTAKxIuQGhVMOAcIhcGqUu+Tx8O8I0riXfE5z1f2bMVd1Hy0g29MOe
dTZpQPIR1ufXZHhiv/QTjN5DHYoHmaUfWcUyzk12WRSe4ml48CAPmVpxnkzr2JjVT4zwr0m7o62p
N5M3lUPY30FCu4rZmab6LZPxO4CXQ9YI5nk84Crah7zBXm3NPkELX0H6W1RuvYji6iFy/Z3ZsUzR
2/5iTtWlF82hncwHLTcYP3O/9MKDDNKTMvonhkv3hnvKYmIjUqJXo6W3bkte2lw9bQOlOf2oAA4P
NYV98Ih+WFuA0CJNt3RUe4Q0yNNX06wz6jDuxR4FoAsoiDxoj9FyfrEEIr8G4RUb6CaqaLbFzK+4
zhBZcyX0oqBgaEWIDXfnSHqiQn+JHym8WF2289viCcXJujMpyJa2uWgBwLV6dclovCj3bib9HvQe
4QQm/KF4s8fC3OYDIyB3vOMt54/oKZDYzWXqrHMyiis8lS9ziHYhjd0on04BW1Q5zQQb+ZGr+LHM
n/woos/iuq+j94EPbD/Yw3epVWxSDAFUIX0Mlt4c6zPqz15tukaeeinfImt8d0GW5Kn/Enm85RC9
ZpZsv0d6VRZTcNYi24qSEzpojlNmU+6HVqxiLdylrpuzGmOzQS4GxMOx95nF5Syj0/KcRNM2SDkj
ccVYOybfpp7Ynjs47oLMjUAzVGzQAFbLwrob2hiuOtd4Zrt19uHukA448Iyzi63sxep42/dTyO8+
HXXGD5Cbdrh/efkxeLKtK2fen5GfDwxv7fvjZjAuTp0/4f3ahuZtmOJX0sp3x7YpWnNU1xXjcvhW
FcH/pNpoWsSAGr6iY1h/5z83HZ2bbvrHqI7OkYFZsBFEdeY/MLeMO7iaeAWU4zSE6tGPqKhIXilR
/CxysWm78sVd0uo62waKi2CweA4hXpjZHvhZ9s/zLxry+lW5IY978Y+QUQsBx3kqRXVDFY3PBKpk
VhZ3j0iJpaZVmvtfwMtpjJr2oz5N3Mn91cQD3ALdG5NhKLbSmV5mzEViI4jV5FbCD3EshiI4KFK2
8lULyo0Bs0y1Mzlmql/UWSF07Rq3u1BWYkxo7YNeXkbNPY+huQ8BsyYYZ623TjHEHp86uDtDPAIs
VBcrfg/nUWZf/tBt/GLaunfg4c1wECekdQrkxBG7MMh+Ass7BxEAuxHlsqfLT1QujxTv172KMJIy
wVHmkj+A+qDMkDtxiaSVt2WEt1Sj+0FCVF+hirtkCIqNtOdLScVoPXHXWrqFq61c1qrLpAUY3BEb
YANVLGEXcrbNxft8yQzl8ObkdbFk+wP0Tl4crzWXfqLXB8wVPgzOgNTE2abcSf29OxTaf8c/f/5T
8U9CnCQ1/2OuxNPP8Cn/r9TnP/+P/5369M1/2LpHOOqfGU24RP+KfRq68w/H5Ayqk/j8DX7+O/bp
/MMCFoEDledW4k72vy1Rwv6HZ9q2hWtSZw+Hf+m/ApSwLdsg1llmY1gW+z//83/YhiGo4Xu+Kwin
Oqb1Gwv9PyxReqtpXV2WjAqTpts5srvXnZwTLaTYSxdttc8FTwSkIOAKLfxpZJzos3+yecbgl4is
OplgoHk+hEXjNY8MFD6ZMxcUlF1kAdMm0rsn3+JAY/rRrbK9e98aJ87bK6CYNkicSJF8sZ5TzQGf
ogt5ss3ms2CcpZHRrIkCDjHnQsPlwQhWfsLSTFXBrvGyDdvA16kg9GFFxSmtPIyLtX2rmcyyh6XK
XYC3Vj7GQq1mxqVY/hZy2vYecOihPQrVhqtwomSmfbMbCzdwOKEJNC4jXbEgdSGgWUGOY8S4ntw9
8x0UmaQ71yAXt8pQLzMrB882UTnOjRqKZ+nDruhdCvgcQ7mX9wDu4kFQuKQYrfKNF8iP2jM2qrFO
6ndoJiK6e3w9uFS63cGAfAkb7BBndX7EtclfQIThksi7OLNP0o9u4v3zI4gA4vz7eaNxzH02J3Bc
y6Ayzde5KGOyNoQN+VdY8kS+eDhKzXTIPaGOgmSiXQoIllcmbOG1xGRUlP10mkYTcF7WUvq0a/0a
TjZzqJxxze+HqgzqK2aIVI8hh4kx4pAXW09uJ8WhdHEj2XkXnbsyeA2DQgPWFtKhD2MaqpoXXH5/
4LlDu1SivHfmV+4PsLAmt2VLkDnc+sOSVXgutpWV8zm9qTmh811OYi1h9pqzxZlSWf5KnXiQEAZJ
xsJFfsrLewl52DuB2nRPzcggRxuqow3t4sR1vYHQFVQr5E/RdWjc+CGGDZzD/PYWbaQUdRcxbEF8
X32W42cnZe8mxzjajiEdRnoF7b1obOtm6A+dTyrfaJ51reQH/SM0EUb+fiBsnsP6srvONQSjT5zn
LvcWvzkenY7z0dQ7Ts+OTN6mimfEUbdJ+UjzbSglPAuzfelomXwlfc42eLKsW8ch5wDFcWAqpvdL
zLzqOPKadrUQFIVDcdkbqgfq99aMFynXuh6i1WDz9CQc88F3aIE7ek9qrxF3NlfjH6/O92FfYYjF
UrgwWKC9lz1v8czfNikGe2RUzmNE4/4DHBiZNKP07mNig//W3Wgjewc9YtFN+yxhuF/zfb4xJUW6
Bfnjw5vCfYUt4asT7TIATIwisn+WbjntomjQNp405Vs6lWsSLeICwBFhaU/UedBs4uFjH74wGWaH
wIPv2hsAN+WpyVnTDnUIyfys34utoQh/JTBRMJyq8dWVxuuYauVVWiZPU41M915gMwyRsvuTf2r0
ZB/TCQswNOVjlnf+gxzYc4WG42+zIfZI/Yl4yVCteoocjhYJf3QmDW1dA/MgQ9XIg9OJZ19YZxp5
4WeusVhvQmu6loY+nqOUuJbIB4tSt5Ee68qkrAWIlwuFP9xLLLT3AiKDsokCYyzDwzt/vo8IpLf0
ONa/v4JTt8+sk6kyUd8l287xljYI622r7c9FHB/+/Sm+l+kWjCYCN4ec1VBUr4xG8+3klRrrYD4c
R8FJMgr4W+Usf/sueyUFeQnKVN7sSaXPIylqJ+0/nNqbzjw/Fk+wgB5ikCWX34+IG8JdjrBLprwn
hpHDO1cgsqn5GJ7GONVfcz1ceY1tP41Dr66N7b8QnOLU4mQ8rojs1pYFD+iSrJHDMnM2op+tZsjO
WtqRhATE6bFORDI7mPExEE8WhcRDGXsI7dzAvlfoYBZjFtQ/kb9VddKdutoVK0erfDAZaXEuatlc
+P7ha+u6aOsCRGYmUL6ElibvWmHkR8XtckXvudq4VQU23DEvIcCGP55nXLxM176HjTKcfeaGI8R4
mOgAhPTl74ercgb0NKoW+0ZaPNHzqqKPm75aFCiP7mRzbMxz740zOys2Xl6wnknvMtQq3witmm7z
Rt4tOGYx3Qijav/CYnaYyBiXqs+7F1wJ2kaPjRyTd8C53ZeEaEItYB5jz2snk4R661IF6mrr2oyy
AMbDW7gu0Owp2ItsUJtg58BVeHE5/YFnaOPjEBcPQVn5JJNVvoxCNzzwV06eXTurFlE2vgmMpRvD
CuN7rpfq5mG2jy09utc9PmU7cFCnlGV2Ekl7Smuvu7Iw13ibJ+q1sbUNLRCEWoR4nwcJG9lyC7Jt
dcyTAQYzkHD8i35/FtSrm2qcCPJpH4Y6LEbHbaar7aibEU7kdX4/N3/IBgB1eq6/ECJqz978w+9/
UdfldokRet0OPHqDKOiOv//FPjxckrSHCBsFhB5C7r5DweVJb6Qz95CpighRoYWdOVTE5K6Z0e/c
VP41dN3Y+p0iN2IxN6bOzm3QyQ4xYCoIHPAXWT1avH68nRnCOeeFz4Kpfjcdo9+ncbiLMl3tc6TN
o5ZwYwf2uRCNG5yqgFpX0SYP4gC5+goWK79pXGUXKkyNjeb8GJC5GB5q5TbXqQWnQtbHDivz0on1
ex/EydJIAmM3mYGzcr3G35R0+U2zfg/9fEsiEtx1l/Y7dHNfXIQnKCCafwlH4k484b/WbpqcOwuy
eO2DpADuTKGnB9PuuMtqvMcd+xeBdJPkfssfSxKNIDiFMvfbHZMnGA9cUdNlr0UGZZPhZtgsr2VT
/w0g7UB+1KnXIngHyn7VWgJHpuj+mMO4p8M4K8+MmBGZTcLISuqdl7gsBCz5NvmzEJRYVKNnYuM6
Q73p4yqgs5GsoDh9hzhIGKIXLwwnqfiTebeBrYyo8PzYfzFr8W3k2rl19QdND4alst69Ktr2hndT
JRmxJOtJqrssFmtEvXHsPIdKvtCv30qHhGStWGtV408K9mxhZxrI8uHVDqrvDj4WIP3wyFHDNXuD
QI2+YulO/Tm6hRNMUnuj9zo4yS74KIn+L4o/CJF5MbdqSQ9IbkMFJEtvDNIdpAV7xih2ZkugEOG3
SBtU9Ll9q/wFQbbvOGneJgsvX9ZtixFQax/noDazQz1PCSbbeC1b/R646WOpfH8DjMRy4fOTyevH
lwBsSyXSVRXaDGm0Q9jBwJq0QwM0i1cTm3FgUN11kN7Sa/KRF6v22JnaZ9rLmx6ifabukmi06F1E
LFyJwb0NT7TJCEhqFZvhGSAaKQCrzgTMi8xhB+XD7Z9EPOWriQz6ykxqKGuwdX3P+aYdDaxN8JZs
kn0tbLmYV7BDT8fLMR2oVgS9rJohJ60Zn3s9PZKqvtQhkPgmkifOT6Qw8F5HAS13Y3gQRY9s1qJ9
3nSAYChe+XoAv8h3L0AXmcDAf6IecRRIr0l4sFljb7nOwzemkcVD5nfvZKSORFq/C0ZOW6mNTzrv
x1Xb4LK2XHOXi+nUA1IhScMb0dcN8Ku2uyz88WqM5JLNBN9K69EaYjZN5kzdxzQ/5jqbwsLDOT2a
FeOHxtjwUsc359GrmEL9RS/Nh1TH9TD4JpQBO3mfapDAMuPfLT1QsLSVJ1+QWpDdi8zNd3oeCMUN
+z1ssgdTBdQ2PHZVI2Fli/eIqdXfXRX3C4lyZek8U5X7cD3jK/H+cAe4Bg2RMbMiP0GwuZDeXy8f
vyxHnETLiF0v8obuhLqmcrZXZA4TK3LCpgcx1/rpyJCMcX2yqh/JznCZl/kJjv7eZpYypwC+Izu+
kalCDWFXn0bplMSfR25fI4sv7kUdild02mxNa2/r2cOujKIzB+Y3o+9eQ2U/SrQJXuXfUP5difDM
+a/hncDHuazR/9bakaMRo9om+hMZJlULXoDsKwKQ23LTqQTiauVcmtQ5qon+qw1tWF8T4ALbKa9B
kfKmbApeJJONRdHkI62/akZyTSrrw9apLHD/dTRSjOUwlZtOKoYh1o6VIN0cSgt6skqa/Np1Ab35
ySVmyhyzyfNL6IC7ovXbQPVYaCoKV0yKV5X3YaU+4KFp+lFeT1qB/pJ0mMomrI+DYMmhgc345KQ7
s48veFLIHRvd1aNFwRSOYaTal5qbbKwOcm4mKTwN8VnVyMbb1jC2ToxcwKqxptbsA7TyE0mu2lsu
7LCCUPQDz/tEKBDVNAqtJjJ0pG8eXwOfQs3ZArhNtSO6uk3wFJfATEdJ0wRyKpjWTWBZ3nf4mNw9
Zd5ZgsZPaWm+BgG3dsw9KB6D/tDZAGc5Zck9WnodmrfCWyKKC/iIVyOySMDTKGNBPzLbJw/drNit
Y5vR+rOsE/1Ry54gWzBisytrlZnQHlVHDLomWzZyNSEKNK5qP0ZpFlEJcWBMwKm2t9rgRVy7nZeo
jcu17RUXNx2TTTev4vTAPaZ8144a/1LZRvvR7MJ1pWcXTcO8Vdvepe89SaAJHWHiw8iyGn9V6e20
8rj0M6AfPpzGVXueE/c2Y2FygaRa2A2+x0kpINXwFF9InbwP8CHKGNQTfAI3TFITDsTjhq5K/Sbz
ZtM23nrkwf+e5nFHFs/5FCYmhLDk2vdha8Jagrecdq3Hc7PDN39Rmzoprti9QV3c8FjrLevGe3Ry
fipszBddYPtles7Mr3FmRuyFVsttDLjAu5l+lgqaeJEE3tHXKFXpKxYZ7cFjB7woqhHEMSEdWBbx
qvHjN/AjGfvO/twX+t9oNDNuZXGxq1BXr43a4sE69DdyZj00DiiahAwcloZ/ffz7SfCjr6mYIB/O
n+9z2m8ORNT/79f9/nSCoYKnsXr7+782BCfLmGHE//Nb/v6kDoZ8Yw366fe3/P1Uj0NwqFnGTR43
2mD2UOsuwb4kL7ks95A27T2OqIdkZJBU9D9RzmG2HWEaCq4te6kRHRZauy9le7HahomqoBCDvKJQ
zpsdd19pNf24yfhTmyQy1BisJK0ns+9/Jkgci7KMnriJHfNoWfstidqcs4JNRo+mkfhBQMIzZbRq
KuNcjjGruj/TVLqbjPwcaxHYjBUJgLhgmKpMfekSAFpKrzK4ctK/T+cfupGG/e9/TRnpyK6v4Y4r
VKKq11e/P/n7Q9S2+YZw1HOdEjjvRPyZR6R9aZ7tut6qeVx1F9mgBsqj+DiSkqaLjuNjZczYnBrv
IbdruouH348rnvEPCBkwBN9Kdj5bmRARLiS50YBp0shK5JA6GTF3m9PZJPLXzJqizeTCbKoJfSyK
KPmYPIbwnRkKtgum8c8fxL/+y2H+x1Eq5E08EJL2OpHuxx7Oukju2ZxFlqyngOUJhxmcfm9F+JL1
4VGm+YrG1dm3m2+aQc9uPACq5ws+YBJf9Wl+6k2ySVpxsAzaOMl0Ng1QRvTZT6FWr2F/L4TSV3EJ
nGAAxqJWGcWSgNcGDykEBOZ0NUkYWYk1nbAUF8Ttt6WA4bt13HXrax81zMhF7xYP8eD/qWa9raR1
zhHBJhcEi3bl+tlNGfbRLdiy1Tc2GueqoEhAuhf2ycLQtY+W+CSzP4749dpmyVur6MOY9LNZY2GV
U9gxowuYpjQtwwbKL4Vfr6LHIhXBzlT9gz+w9dMsDlLZZsJ0R3/JobSXatXJ0hM2XhDwVW1w3xcX
ESSXdM5wDonCkU5mrOOBGtl1yj/T5RVc1NlTSRzRKhGl8RTlZU/jaPFgKIJXQ+u2bOZ4vhgOvrhY
bkOIOmu/Ag/6R5ME9goLNkK0vam3xsIyq79pNdNztIM3evJIKo6iGBMBr+DhZ/DLh4oL/2Lg1GJ7
5R4j6Qwa7ao9OZ714FUEV9WpzoNnlCn6SrfSSwJuk53SZbQKb9tY72MQ3Okzz5mW6FAmV2Wzsmll
5S4jO7I5NxqHSbXbvJg4X8oEEGT+GigPCYlpL7M4YsKKvK6ytip380VH9IIhVcVLnzRZ1ZDtpNPj
+QQAGoeQJXa158jm4m11TbjS6veIsYMH5pgnpkXeyG8w+ofWSrFQxcl3UubeisEtk0mESqI/A7f6
mO1JB1Py4izQyFh9taM1GNFlBVoITe/POJrqIcbyntPOHVJuY5nnvyapTXZNqaeEVJrrqIkZUf9W
ZzGLmeynd+SrYY3IuKfvll49fu8UdZBwuTIE/T6f7ploUGXpCl7gQP5Sh8vupj7Ug/IQjQp2rLKP
ekyCIn7MwX+HBA4KcOBdWGl7o0WOJXda+6qAhpvAw3vAv/gFH5OCsIHuGg+9QWAuq2O5pGv5twFB
rsHJKuvkUuLC4YR+zgJpoM8YTWYoLLy7n3piwZVciW6/YpCuVkXFQlMvHHPTO1zRbLvddH108rsg
fFdV+W04+G2BpmNVAMSL0yW+Ub77C/wNlwCQdcMf/BUAvY1jyHsNht0Cx05L5x4KQElZzz06PU6I
WCT49pxkHIWzT+CMpKJmwns5s95boO+R5UfbarK+gsRhj0qwZpmDiIeDe8+n6m/EhUJM9V9i8KjB
21s25/dd40QjErZo8TXFw1fARcEARe/5xrlV1YEWJ+ie6kORw+I6tZIzw74qmf13RplvelrBbgr1
lBy6eG9m+r0PBl96xj2rl1ZgrXl3PZd6f5utDdVMz5czR7+fifouUzOYEDt/fFY54N9wxMg7H1Xp
H/9ttZYuAxFjE0x/wy1Age23Zn6/TnzTAOhfAvYfZ8J/gl2bW9+GadstM0jV2N+CW1iFGIBX8Ltp
PChOb85YPJT0J9shvJF5e3QsDmXTTD5m7IFuwEE7YJU9cNVYuwz0WaRtUn2xzrFBRj023Xs9uwvw
gNvsX5n4ekynjfceyUEEOzlEwLN2ORvqc5C3rzEiuLMbge4XX+3Zl0BUCqEhrj8OPFM53OYvscqr
Jz/zkbdwRQBguRGzgmF2MYyzlaHgnxC9JxOFW18WlKqwN8jEfxaDce4dPkDAtG6mhqvn7HywkT94
8Xcn7fFssYBe2Lb2lqGJMFn38mjlr7wpfWlCGJL9Mx4tg/8tvvy+kdqMl371l8PHM5Lxch0O2SqZ
3RS1d60dEtT96DNtn/0VLqkeZmcavr/h1Z0dF2K2XWgk5JhIcZvEnCUMnouc9MR6jN8LA5jJK4Y7
Oi6B2aIRKf0rQKthpNE17o2vzPW4yPv1NTQwcAj4A+Ps5EChEJONZ4I9P26XFDP02eDhzC4PI/Uf
+O7vu6JAEzD7PrQBUltoMTZK+QeGnr0buXcsHRdPSGA/U2z7GGz8IWQIgogBR9f/5Yz7orK7rbpy
A8Z0FfTUd3ltkdgwKamwduK+EnvaCrFSyDlyPAQNkTEe+v7avaODyfM26TA+hhV/PjANtakUTYpe
iK98tqJIkAKzJcVW6rlHm5LP/pRpNqm0s1NF6kcM3PAsHB60Z2RXrkabkSvnUsnwSfcW0WxoQRcy
xXW5iTA18D4NEyZ0xvtkfOZ98gKanxZTivvAn6+QNdiToft0TDSaXh9BRuiMk5dxDs08kjW8VJrF
MLtkbKQyw2yX6WbPjBCUXekm4WqX7rKGu8Daa+MowhCNDdG+m401DLhDJm1gJ6o2IhaG2MadDTfx
7LqxZutNi+K+z1ykEwBPWd0PXLEasn/+60Q7zezbb1VDXx2sCeShHV7czL9JwZS0Ne9tPbxWpv/Q
hewyMoQ8TGxtvaCjGpXFLtcYUeLW5T7LDS1G5xOj9Ykn0tg85v2dnKkAq8kz6+wAGmcbUOtyI+ih
hzFf9/dB/MXY3uUtNBd3qaea4h2IFrdsJEMDsiErd/nGRWmKYGnZhYb7uHBk220iUb5EllqXLX+B
LtKJpjRMlSdfrclJhGBnvNndgqNu9h6J2YBUo0Kqrc7eUCL45njzDLNMcRLS0MjgT6JX+XdAqJSD
hWljl7OrDx45MBweIIONPluYjFa9GD7PT0peBir8aXCk5FBTROgvWhmZK3DnJJmVv8igc7i/rqcV
hyV0jq5TD8du9kFlIWaoaHZEJbMtSp+9UXWPQYoNW86A/NOaHELJHU3YoDsXs3XKmv1TLZQT8OIb
Ls9g6OZ+MDsoMiw+4b/hSU+rsxtyzZutVpD3xr3rV5+WYJ2E+KpFgMXa8oeaLxlvnpuMRCwIlDwT
MB03ca0zhUejZaPTKmavVmmALSrlT6HV9kaT5sZizm9UL0bLXtqZ3Vx9HH9Vx0Fi7PJQd2lEmxB5
OTkptnT0fpT0mP+z15udX5o2XwFyixU0yrrZC5bXebPoutwhvz572QihFsInvstXvAmRWihMCiRr
/dk41ppKB5xKy0a6Nx5on6Kg/6TD5i5GdGUmZWOYSOY7DNdxG7QKgN/QfMiM+ZYR05iIZvOZgQLN
GA0SqoAMAh02h8eVz9SInFXxphsipDy8JlO2KWsxu9U4slc7OfvWqgbzWpx5u2oCbEhNf5V35Nkc
509v6TzBuAh7FEY6UpXOKnEATnQy+VOzMlv2RfLk0hhcCCYBy4YKyIJKRcOfLNgIrDrWXJTt5Ic9
++OG2SRHKnrtu7jlDCRzoYZtLle0SvrZQOfMLjqFlE65fMomHucRLcRqfQjZvKwYjPHZ4RF7GV3+
iJhBhEvNB3ZDfB5UJg1tY9bhzV48hMqztnt6HGdn3jjb86oaj57wMOr1sT6HCjhM2q+Ba96sISQy
FzMl9AyPQHfxXoYxcKEXQLooQSEr7rIuMI4m+onCrTcUjzjbPrmVcFcdF5hDPmUPXB42MWt9Aq9o
cpZsnsxd4mqAnUJL3wREBzdq4CZTOSD+QDj/xDz8LSMcPpFvb5qSbjUU7z7P9uk4nqJe9rs8m7J1
Zjn7HroOV8MG+jAMHsWyJ+mjM+SOCnI1CeXUZ0eX6fsww4uIBPFbOCBjXDEtB9hAW00hGwQ5uykk
RwSrGTZep+Czxm2zTJAd8qbT3kp8kf+LsPPajRXYou0XIRUZXjtn5/iCHLbJUKQifP0d9Na5Pto6
V/fFstvu4G4oVq0155jxHBwp5aohRxKb50CmDg2VGWWxtkbAOipTWD9THJCq9JvN2I6fxpxXmRFc
yfQsW4n8Pp4TLSvUWkGXDgxpOTFCsS7LJD0VQfwQdD2Fh8crmxMyK4usTEa1u5jwzITp5KKtu3v2
sZtOkK+pX5M258xNwqi2U3xojOLWLhgsSPbZC83L7nsV+i9Be6CHQyyp9k13DqKHs8WivtTnnE+g
JjfBnPypJYoQWcJAIyVZNTE7teALl4Mly41JdChmu1U5Z4lOEami+pwvOtIRsQgctQvjwCX0XrrO
XrkFPv62i7iaYFZIHOrNwAGrz71otrlf6H+Knd3lQG4ick7BxDPtIaajNMhFsOdODvPI0NU/Cy1s
jp3Ubip8v5HrPnlzjmowJ6pqCY7GbCPnpNWwJHOVbclRw5zH/IB2CNKIPXmXSyRHJLUS2ToS3WrO
Ga4MdxaibW5JamDUYQ4L3YDhZSiAV+DNSYAjlY9PGnJ/Gj2YXmEuqxCFXDZnx6KeZpSomU8VsbJq
zpft5qRZpcynmOjZaRbnWgwd90qH7lv7/Xqi578RDcSYoJhuM+1iaW2x5bg7m6l2QVSA8oO4W2PO
vR3ZwyHeIeXKJhS3ipIn75WG/jHTnntr3Jtzfm4f2s7S8Ln0iD9mj5yybbLnlIyzuRfExKH7EGy+
HIlCCHnDnVLQEPyUT3IyBypXLyduxsFAyjT6RRke47fC3IyTrBC3TDuco3dqTgOOQnKB09n0bJZk
BWeEBkf+jICbc4QNAoXzOnMvWurixrYRQRE6bAfdG2CVeDuituUwD2hUnAEtvdEdZCcyJxc7xjI1
OmgWrYfYDz4Xkw/rkqlu2WNpbzxn5+Y5pBmGyxp5NApXg0Enm8vtUTGkW8pGfTpzlrI9pyqb6pW1
XTKf1L/1xqvIwkyAnJtkMed+d863XqBWfR3tAo1MiCGl/iUBb+tniHkrytguZktFU74yyXtmZkle
tcFsFO5OsNZTVmwbME+taHwDbOH6HMDxMwvwfUmYHwepq03aQXxGarKz3OYn1BPaXOmPVdYexBFq
vDmf2qniA8ABdBEF8lDrc4z7G9/WDoYO+3WETesRdd2WyUNizTjmPjkEhGGP/DeGat/H+KO1WwI+
0aGsI2GsIsctAOMU2bocBYe66uePKblvTXK3c/Q/cw43jnz4VfjRLDN/SOesbjmndquS/G4U1t/G
nOgtiPYOiPhGNvHWMX5HnslC5FfoPJNoRyUt3MndZaCUFziOfhhUPc8A4jmuzaJrC/C0e3b14TxT
DDbBSLuuV7nAj5UDJ8g+nDmZPCGi3CeqPHDILB/m9PIBy71ytpEi1bwk3nwcq4vvzzLlOIKtS/ZJ
QBMX1oDRbD3i0VOQAGw+qYAzAWGxq6xjPKep58SqV+6cr64bDy2OV6YqDApFwkU7eGEwVW9oVvDZ
kNJulWhF00bW8MvGlUVHYxkP+bvjuS00FS5LHnnvBTi1hOs4AZDJVuZkwmtcMe2B/aQEooQsv/nD
KA5/rYnwCtvTQtGnI9A1O4S6eXAALWLJZVRloghxFAccD83KMOfU10fHreh0EF+vzTn2pWq+kXax
iZoz7g1nbLejaUL5aEBd2Ia2LWOKTV1/noT2XZPaemhkua+FDw78hMh8iIpjE+LfLxOHfmf44Jh/
nCxpbstkugu7igwjXKxDNFyGacEpwo6rwQti9qQWjc5EjkZFEEeu8NhiIvBMKZaxF4pF5bQYNZvy
xfaEeHUa+7427c/STl/DHHuwlYxiw6qm3HubBuvW9NPkiDSqYpJDwVkWrX12chbIFHQCbSaMVC5u
OxJm9oN8SRsw1cEMqxV29UkYenXIyZfugu62lWbLwkCJWc54OFlruHnI3yKNkWgrJJJjQ45CVVmL
QssuwYizSFfjeKO7wAPDtj4EcS32ziRuaBzQw06mbY0bpWIxBgdX7VpLB0YXY49r6dCTqgVwLYQs
MH85lXESfEc5I7ahkuvE8bfkp2TbgPnSShjauquGfjbzbwc7uGiYE/CacRh4KrmMo/Ogl4F5b2Xl
3u8xdA2h/hAzi9oNM/GOLJdDaTs6tqPioBjswwD3z5prAK4f9CedDqFtqWmTBkIj/6vXD4bpfSTk
kMKSsbLNmANJsFNnAZOGXQsmWd3qcOfnkmiwuZvti/hZn5oIW0/70WQo/QntJEJIy1djTYcMytY2
NSGz6RmJW2yE8RgXfrNHByJYSt5JN5EQsQttw+y9XsqYMRDfYbyKxW1TEVMQ9HhesZgru9JvcLqu
+/wzEHb6nAXZXZyZn3bmrFuZazRjCQyqg3Va+Zsu6u8zDgUUtW2N93Xe/Wq4WZzvtm5ftKojYxE4
cODie8lKgxgqrstC1t9OmFOY+m7DPhD7SEvCkqEOfSlx91XhnnWK0X4RvUCGYfU1kfblIAOHecf5
HROvdCFE/U2WXJdz2tWxRixH1qSHnIN6Z3rWQaBM2psVtXVfzg64tQszFG3G9G6yGcbdtnRkkq5F
yRQjbl8Do47Xftq+NUYdEPHO1IQK+U9fS9AmTREBSGwx15LMze0UyF0/4vxzN7nG8Tr1HR5WhCSZ
qHmx5EAuwziGTl8kjCHco2SxcWfvm6rEi6C6X7nYfEWIB62a28RWGctVV7aPeey3gP6ckZ6Tba7s
CE6My+JEyEBwGG1k9kBvngrDhuBXWmhnDROK5qQVGxGx8qElqQirGz9qKMktBDaEUu5tWQtr6/iT
vcmgIy0RrjynMSVgPxXPXc/7ZpnYFzIXx6sgSQ2f7rD0ZP8olJp2ZBTr5BWb3FIFjQ2mLg32kU8u
udpY0dHHZcdZDlv/+h39FMSa///bDHbvhHT83z8c50f4fRhJKbR0qqgtjnpSkDQ2/+H1b2TlILS7
/kwf3xuXv88YEE6ZUiPxCuIx4lfXO/zXt7+P//c3NouN4e3/n6/i74v8+4xc75pp/d+3hFaQrNzK
6rKjAyHy72u8PvvfF3J9NuOaR/D7xISYUEJcn7FKnan++/79ffDrrdcvv/+TcEFgrxUH6d5X7yFe
kYOXN+Uec6Oxb2Hk/o0auH53jRr45zbCUEGO6HOAwPU3CSIrumqoJP7+fP0unFfq39sajM4DXIPd
9fa/j3D97d87/z7X7/3+eRhbm2U9eqgvdYc+OpxWXaduCG9+X0hlaEwgro/1X9+WDccqIbi8nuuD
F+QFbIzBfoJCxNZcpWLceJ244SzkQ56/JDP6PZq//HPb74/X74rWPbmY52Ed/Oeu1++u979+d32Q
3x/hAbfsfYqWdst/nuf37/657fpjdqXB//7N72Ndb/tfdwG6CnihsYmLB8n/e4e//+715+vLgjOY
TMt/HubvH/2vh73eJ538g990cgsbuD00BWWZbml4cecf3SBmjDZ/+edHMbRmtvjn173YJJO3Sfy5
4yIgtV3v9Pvln9tgu+FuGyx7+fsM/zzN733/ear/9Xe6D9wQVed/Xi36QqJ0DtP15usdLNkzA/zn
Qf/r9/88yfXHf3+t+bncjXBa/+db8L9e1/98mOsf/r7W699cb4tQkK171/zTxXP8ksIBGOmM0BZF
3zL60HOzbm/Dto83f5eL3nzW7CYLpnNkyKfrulDSwjtESVnucU+5EVdwug85hvWUsKueLZtjavNF
LMWyp3+0uA62TH/r44gM6QiLqT7SrastttiOXCs9tbf8zxcjpXUmvPxRQPbaAfLZpoN6hF9By1Ej
vt4FNLwY8K6iXgg3MlA3jV6eAbOhLOuomZt8vB2l+raCAKQIegIzadl7MIelB4hbNBvHlYAMSctP
BNtcF99+Njzq0k8BJSOKyIcScVFtL0Y9iNdGTpUUpud8pu7VsShxz8johOs7P4fzHKbE8t2P+SXX
0QIwxIaG4BQIAiiFmaLLtUXe1p2sOhgho4s5cxJ3lofPbYJTbTpsVwf3hdKErU1LchjYPUUbrAk3
ML6oxJiBq5ytPu/pqmSvwk7vhoAPUOb6qK0DDczF3I/B1ILQf3oyrWxfSHlGpUtqXGO9VX11IKwu
m1Eh0Gy5tlOhnEi9oe0Z0XZjx17C0QKq0Z3oSrDHSGgDaqJsViG+bmEyBQhaK970Fe+d3RIs5kXR
I4bZ5SRBLmgB/DTJxrzxxhugVD+NyxvjKf+NmTrjUeWfwpGgmTjjcYpEHHQpBzKBMHwrkkEy7KyE
9kUvlfpJCIBbCkFFMMDx2wbwHzTZ7lqD8bdGIF1swVXoLdrpsumtNbXxM7XksGkqUULaaL7d+DYP
GdqjC+S+Dq3kramN470BixlEn0Zlnk1LkrbeGwW+hPF9vpMaDQLZQdbwJr3fWmRKemg01obFPx6i
a9yl3t0Q+/XOa3jRw4TmM8QKcBAFH7SExeniOWQbtvDIXWNswLnUGuzsI+2nDTDP18N5PoKMxGnP
QMr/MMKmTG4YD1TWO47s4FIa3VdF7sTS4PRbIgNUi2FEKhdBTV1aAupngLuGMUW/qvGGWE0zrDLk
W6aVatspBQXjgDaZG7LMcIz2JYhTxPwgpNCsKdSDBGp7PJeDkmxVtCSydoMaD3Vno6PTNjm5pnej
3i6myvuUGRbeUIQfo9I2YJNmqzx1mW6e6SdExwiPuu1H39qsfC2HiL72ML36FUQ0x9rp2h/Xxwlp
xGa8N3WRz4bJu6mFX2qOGTQ3QDIE5ETCP3Ue1Xep0XmF57kgB+srrYDiTRWFMY1HrLXeczRX0HYC
LqfOAJdYqqAXopWnaQai9i3UkVjXb8KB7kTO9LUTH3ZlUfaAmVx39UOTVk+I6bOlT6fS8eWb3qoL
MzSAQWa7yVr1XIrAXFpNQmc8EDlNGsV+A1rhwg8Bd7Uj447EjXa2NWM8K/3eAa2Eg7uysK1lGXuk
Jq/ECkbAwSRjdS30bqebCC6zbHwJffURhFXN1Lj8TqbXyUhJpUUdKuKI2b3x5GH5V7gPjkXc6pv+
6Osb4Sj/ox3ArdOuAg7tLhMiShZOYPwUGXpq4bwlvX1Bl/miMuADBn+W6/3ZFOjv2slK1gpJSyub
U4A+hNYUOIYocqBiF9Fu/HSgIQXZY1p073pXRAC7x1sr0SDC4Bl06CRikmDtthiEVaTw6EVHg7Xu
VyHHxLIuO9RxyQd2WfQ/EiEMNou9HLBgYdOCK80eMRLU7C5+n6Y8mnJT59ANUKO0656wnuU8QnaG
fGUWpFoWGh2HLHsFp56tdB+oZVPTjmia/EXahNTaZC9khJWuwrSfVk4taMiA6xCo7NeNlj07iXGn
hrk5/aIcpr5VDImnQRARG9+lln7nsfHVVCZdjhqVu4Dg1bk5jhmiPD0QdMtYR0jjzbBSSH6vOiqF
IUfXCWjiQSTVpWoIayrGk+xodDY0rAwQGcvI2PgN1jvRAhkaNIe+JrZ85lbY+yHsmG7IvjUc9vjd
Iz6RInUw9ldgZ+zWCQEu7mum6pCpMQ9lJe57Glumuwd+99HEsHUH6zbysnxliWwX6WANwqBtV10P
Jsvx+kPLZD10QENXXHXXnZmga+9VunI0ZjeI+0b0DSRIBqb25VUM+AI1bE1oYdbYo1ECh83U+9HS
p63b5jDjLWNrT/05jYqnYhAbS88QokfIQ8Yqe4ttDjOtfPVFmRzUMoy8hS2rezTAj7mdPY8TrHdQ
KI9Apr/Kgdy9El0NreHcqTZOOJwnb+Vi5V7qDVJW3XHOpURGUzZMUkuGMo7VQP9CoRI72z7WcJeg
VHtjav9OaMWjI7vT4MBWET0C12zXWNlbOnBMJG2zMTpqA1OdSDheZiM+N1HT1EqlcRtr9cqsOT8B
R9nZjl036sOMWV/cO0jsS+IeQvt9bIf3sGEm6GZIQj2QVWTQvjU50aVu/GRWwxvAuD8JQ1oVmtuJ
zPTOyh+ZrzKRE+W9xFXaxYBqVAoIj/cDJieClHKK1TrVAU3mGF4tP/xovGYfdthy6G6uCw/oet+6
fxqrmYDlMDjvWiQMhcX4CTwCMrd+URWETQSzR6gt7lIAX2Tg9fYaU9R2cPz925wgT4PM25cDY3pM
auGS4LkSFADXZs0A9tqxXw4QtFuusZt11BUBlvAx0iNJviLHeCT6144XtRfyBVBXtRBj9uzX2pGV
7yGuA7noOpe3PrzoIKBL29i2Sb8bymDT7BpayA1vC4sEUokYy9WiZ0z4Ho0MBjtXXmJvVi+0gK6a
0VkN/gn85EPWgVlgKIRJhbMXJvKfLBsOZdrbS1AzL6hCTobf3nZetnS7/k624budIybooCMskz57
c30f/QFmz2Uz0dQyLXrDE8dGCnYYzDNlQw16DJzH2jPFiVNya3XjtPdxJpf5BW8AahvMQHhmOF26
F6elLTdlADmasLzJYL4vcPnwblroOc08fAS8CLkS40reEvRX+d0TbJVsV0dMVRD0uLgW8BigOy9C
dUS6FS3QML5jg1mx5EL1yauN24BQr/1zC/JjVRHZTMAMni9G6yacQCb3L3mKOhV2L7DGCUSEMnmT
4aUuXRcHQY7KatUZrr9o8LDTZ2Gymj+gp4YRlSJmQkO9sJs6vm8V+bdO+8gFjkryzv8WQ9eddELk
Se20dx4QZs0a2c353Tua38U4ktam99173fibUHlMNeKR3yKZA124rpmKgFKviNjQOHkowio0gVXI
+IxZH4JU8KE5yYJ7b8peCAHzJVfwTkl04NTGY8/pWSouhjFQnHKrwv5m8BMOlyq+11l+Vk3HuRYE
KWPC6gQA8geCOO1xnXF5aj4FjXdBcPKpD6hSprqh9MYkFMTehnHvuQuro0OxGNJkAw59oQRZJLV9
JiLmmVr72XNMubRDIJCTMXzRlWLY4oHR9HwuNc64Sr3uIwS9mbjOnRYmtMedCuk2WDjZL52a3q2t
cqZNDlxTC1700oGck4TxD7Q8qz3apV4vmLsTFj70T3bZr3XDHiisiNCNXfbBTneLDZVhr5bemvTG
mbl+0hIrtozZbipwjhS0oDzQ5ZoN822djF4URJ/slKulnVbIXnUm/i4HjfZjBMZHXKb7wGE6GEft
UVqXXApr6UeIibOcQnSyQwR3qbf0MeUkk32uO/8x17o/jHZM3yJOhhxWCVgGpzRxwXLdqvA2UZaF
iKR6G+rk0BXT/WTSclHyvbI01Ko+ojGSXZ+khWR0kMGT1yOgrURI3YkpH60sBnAPLYcAIYA4hfHK
tFNE2MeF/ZF0Ocy5foRZ7BgbyxwfDYF5KeEMjHiHQW6Hs+Tsj42gZJWRBcIeMdIdlCCQkIYDc5+n
jDCbRZ73pNnPCRZWb13CIT+T/YMzzvEMyrHm3KT2CyFt6AcVXxTAseYI1dIRA2MAAJhWaW1ACWKc
0OZISOHhAx2fvdm725OWnKYsbJp5NKPmTUXmp+Fo4yYw1IMgRmBsAYqOYUbISE1FCFSdFBKNEFwK
k5AzJKWggsUTI+krU/PHZFyxcIbuD0Pt67pJ0rxtLEdD3MWo60FuuavUZ3av+Rwlrm182J73J2a+
hFWw3JtGv1MjKeSpod9Xto90Sicg0jexzqUlCbTkTMUxIdIIsHaDlzIYN8aljijS1ZVHHZDIpe4j
4UHc8Zro1R4M3FFDoFiViP6aTD4lWXGOhHNQNdlO5Qz+I86OZj6oIiebLX/JalE204VWwKu0vkck
STKfkhUDK3xiTXfnFv2b2/Rfcd4SFUHggKG/o++0VxLMMBj/CkZNja1v6hkIcPBI6wGu1F3HMHQx
JvlZ4VjSmFGCQ/PfEhv9Cfqnx6C97yxwVj5b90VRA1YWBC8yVDpnkN0tncknSY9rZxowagj3RrLr
UIAlVhFTAd/qnwylPQkfaHIYjfc43NQKtMFdHvgMwpNgz1br1fPvPXrtiExyd1EwR162bUKBPcPB
XHxJUPpXY28fkI0twF9uW5eMeYnrOXuqcIAeRBLsOCaXtYzM9ZDo7MQUgjf8BrBKDYfO85xJjci9
wecXxhPBQnhPC3fdV+JVy7KDV3dEWQ7jthyCTakyTC8VUPBQtV9RBYXWNvfUF3jCKTBg09hUley+
+huR7qmk7b02K09U7KOQUXAkG2dNva/h+/Bfi8pEg+clxKhEr1EbrccRQ7KmwOGQiIToanwprThb
ByC1wZAsCkXIT4OrxUkY7Vnda1owYQ+Ydq7A2iMxc2q0MD7w1Bpcj+/u+LNkFl856dMwzJCkEkGr
7Ck5lNMugaXLBUOAApGQf7DKbxm4YLwjeWnDaGOmdozpdTjK1PgEBAHcKIF0ThOcZshX3I9PKSq2
jVb6PmS0+SKiuewNIV7hzWwuxbjxM9yqYxyi9WwrJl8kwGplACE6WFuZkosEk90qC+iFxPF3GWQn
4aJpYgtms623JaTbZhcNZUsAUeMu6tL47k1MHdmTzux6i/Dt3UXN4k7DHAWX71NTfpfMgDZumX0n
GVbfXvWbyoguU4hQlez5dNnM83sx3dSRv3NvB66mnIoXnMofsRFsDFv9gGS5BD4+L1jbZ92t17ly
n319OI61hpKjYhdfmrDvawtdGdM/l+lV6pMQNbfCIzmeMpsgItIOu02MgNFh2LyQsn/mHEUNoktE
Lj3Q5joct9wPIF8XrlLYe3omnvCgaquY6d+zZaAd6avgro2+/QFaofmCfubRzTuqTagrNjoLYlOD
eIGoA0USWkqX3QIFL+cmmt2y2la1szHfhGPg/zCfh7wjSiiu70vePJqC5p2WpeOqtcxXBfdDDwnb
mdBq8cn44QkLwWM4OTt91r2BJJ8jyRdUAA5HFh+Hgeas6sCztSWuRwWULArv5B8W3iBEzFeZJwKu
7jKLnZpTG+h2+goJgXiN6sZYjEZ5sbP+cUCnsBmj+DYBBWn66Mg8ZrIWY9gVm8BTj817GM0H/QMp
9YeLc7kRHJip/exGzgOJoCv8+eeIiMS0xYJCjEVTc7aEWKe9YdeY4rVr7U/NRRLC/7XHVLXBjUsz
JuH6704kpwlD7avuQprPuWEB8C3ww3WrvwXz5tXTwtNUo9XQy1NqOHAlVfMlq2HWCjxnXYWWIUKu
1QPUEQI0cB5wtFDFdEXp7yaBm8pmglwG7WdhqTsZdRN8AJs9TffgZtYRkQUQMA0TS4jU3mNiyQvT
YOzmyR8KAJ2hjNFCrSy/ojzaJXZ6qPEWi9T+jryaPlVdy5WV6eFmiLfGKC+pkxI/XGV7qQb8JEKu
q9L+SPXmUBtMYn0CZZIU/23Smp9RUNzVsb3mJRw7aPPQEJqpPxUa9JvUQboRg7/oTTIINdwZwc9U
aI/G7FnDsfOope8KjYM9GcRhCEnNZaDtzOXKbPUvt2v3hh8/QMQJ92WRfrfB/GZH2fuoq5e0wKpS
mDiNm5L/Oe4vY9qfyyR+wELxQQnxIWaZs1uqjS3H906CRvPETAbP/XQZTSWBXoaLvLm7diqH7cCS
uTJHWrMiNg6o1ukmRO8+lqB5pnrKs/CICvo+93pr4QrtbQr7k6gAIvrF2WAJB4qybcsSiUFPkBmC
xbiPX+OstpY/lS2/bDP7DKQkuNko73KNmGCYb3hbcMcEmD8ckI1Fvw6wvTp09LKU6EozIxuBKUjh
oiEpUL+MPRamSA9ekgRVrN1Bfpl69xhPgBuFREyvleHWqYp+KZbtNID7c+N0M4XuEfbbBzmb70jH
b1QeeOuY45Qz5AW3AzkBHfFs5RkMbLg1aiKyeiJmXK0gBXG6aEFxKDI1bSvbXNsdpB8uedqaBArP
4OxCRal2pAAhlUNPPXhY7OZ/Spr+/eDSvAHTxK6cio6juDib2TMEmVWUlbd11L5GCu3rfAhOI8FZ
BeXRJnQ4UOjlX7D7wdOcXgO3vdC5vQmaQLBLMHpWJ31tJ/KYWflDGxlv+eBYbPQiytpebj1/WkcQ
BteqiB9QL3AdFjP5WZhyx27soR3zV0ITvtj9PvZe2+5d/CAm2UMrCAKvtjzVMnijPOj2UUSJEtCo
P2meta7RUUGQs1NQTMYOQjptvWQ0KRmq8JSP2ql0pXZhr/kyEKS2mjoX7GtMSKRNuARPDG5gknTG
LbL/ihqarsaAgAeAYaV9se8lLls9kg/l7YZJu0h25fswT2liAqdUcc+mEfCeOTbaUiaI7iW5LWOT
6+Cf0TJX0CqZRLhs1LxIbPNA346jX+1tzUOOP/reEgdYfq+NxGORPN7AoefHv7dBB004LxnfrNwM
HHxdSINrVWuzjc9L4je8VVgMr54Vnxn8EKHl4qmqIEGWbg5A13PfHfrIOgbqhWt22o7/ZzPpFKqd
FdDp0/MlW5vnKaubraJCr3uuYaqmARm3D3IoPwDze7R7uPpMWr+3dOVv3eDHdUdgLxmjoYq+8dRU
CrkkKoIGb4rWjS0WJkp7p9f/4AbmpKHCzoPg00wssDkOLXSoSpaPRT4SSLBqh2WJYEGcI3PzXEO0
6e3cwP2KfAPzi7VIRhbhoAsI7otPwqJj1frGi59eOqQIeITP1fx08TyBMR2dWNzovfe9Z8+CiOEV
Owv/zVKNyWkSDrmQNzIBw4CyBgYrDneMTPtaWrQ03Rs8jIvaJQRgsMEfh5C87OwumUcHvpbTNhzq
I6lsPS4IkzMCaui6E+2hU+geqxA6ZzkiWUPoxmlt7gtlkUtks3uDn4JOvEojOqFO0C10VzYcWaa7
MEaMdyCkbkhQfAV4Szk0JNgazfynj6fm3KbtNqS9LWx2ymboc4EdgbDgqlr7kXiNR/fshz+ooJKj
qGcvAhtOGXsFy2PykPfPgYktRXns0aIQeSy40sXQEsNOHMbS8xP2zrDpQcAP2yQW+kvqs1qnZL7a
KS0WaFD2Vo+PMCkhqyjrwh770RH5S0OmzFqrMRhAAX21Qzj+uQcEfpbCJSgy+RCJXnDFzqJzSJMK
nSZtT4y/U8asBEuzJEgeePllsNN0izKIexlHk1nYRnjOx4QhMSd/YBUohisq5F7NzHhrB/ZwGrGL
XkFSQOo4ZA9N6lEneoJ5V4WzGNLPwqRhZcvvNKlua5+Y1Gyc3UUZnhHD2rd5S8pjyGCqmWg+uW76
0dHk42pTaphN6ZhlZbQnU3MuoI0328H/Srcy3PLX9a3I0Sz1BvK2efQUvFd0WDAuadSu7QnjAKZB
DJVhBk2PYuQuAPMCZI5mZyc0f6suSpsRNHkn135h19T8jD0cRfxxV9Hxi6euZ17GAeObYQqDo14h
noNtWafdXQWAe9XYDR9NXwImT86hDVeho28zkIij97Q1qaXkPlFzoAFXhKiywA50sTi3jN1xlLKI
uYaLxyY+F5a48aVlbi3Rkbk5lvupSjBopMU6msmnU8jFIQyt5tjTb089LA1JOjw7BT5Q0T4xNePz
LyZgc3Rkg7hJDllJW519a47xFcy8qTaFMOtlXxXxqXWZn1YQ+4ENDNqx5iiGAQYssEXuyQbiFZ70
urDn+rNs7eOk9nbKSprF5XPhTOYOz1nCElaOB6uZZ0K10BadnuPbctOaupZUgrKjrWZFHBZabxkk
/9AI5ERjm+XYz3mGbczVCU/yrGVBGM3C7klKIrYXtpk3n5I32cBTpMQKAZCo7aVlWSYquuqEv/al
dXhvA711oOylaGg47Vf58Fw7/MeVzVOSB04nJnRY1hjJOJ56sX1bRwqenzyaksewvBO0UDiiGHTz
qayjtIHyCBJhTWzyjS7HjVmxhOpzleUy61k7HkrwJFQ7i437QmhE9RmdVWwZFpuRXWx8ZJhRRAoA
0V7Csdr73AjWKhlfwDGcpHIV1ATC/HLMl6B2GBFNAASGeOKPtB8r13gH7PBTmk63cr3uEDJDpXHo
G34NwIK2uSO/jZZ8Z9wJt2p26nqB95xFytvhUyJRoZJy0aJBXRlVteuKIyHTtF4CXFOcSJBZ5Nka
SXslc8fYuwbOTsoKm2POkvr3ENofBP6pYfruiurOl8natqvbqQFK3cQYy5vgA+0e97YMB0P3YwBZ
ajVIlsyMisfRenXpmTE7+KcSwnWbSHvza8DLnV6LJesdkgJLc9fZ5H1FKeDYiLEXgVxUOuxzrMVI
xcq+dmuUrJX5MJJW3Wj7xAzGg4MVZ0HwB4bmjmI2LIeNJrVtJuOHVsvEpvZuDUujMBTjsxoAVDWC
rvBQP7WKiYhDSqIREi809D54nSGbePXhOWrat8xhRGb+GCq+9djtswnmqqjU8GIZbAc6/GqLyNeo
2Xd1aUc3YYkroTQZG8wQ9wY9b6negEeg6Q7OaQf51uq+e4+GvkxowatQe2xpCpRG5oMELxyaH+YT
aX50W7M2JwCj/9DYuteRO0IOi619niR3miWB0NjQbdyJJPjSp3+tK/Z8UONo/svijzD7z1YJKhan
3+msPdu0IFekzD5xlAfcF3OJ5rEzNtyacM8g4ajCV1RLO9tGJhjPqVqlWrLLBWyhOjBvq8ZPDiW6
5CVQ+JA3eUEY85HjiDznCq9N1Pb9RWLNssgl9gbQWRFJUmN5wxU2oQo2F5hKYpioBToQuRmTsjnh
LKPr7yfyVkzyO2nQgrRR8mAIP1hGFa3XqLQh9FU0TjDQdTeFs4xz7Ytee/8Oz5rpKzJ2zbqohjHb
NBRfrgsf1LXYGtXNpZqdOYkupm0I1e4mnr/YdN9yzXcP15vwqXwpm86DTB3+28Z7BFwwEAtKjn2K
BIIGUbrxNB+yYK3GlaxYhwOpPyZdnHAciBdy9PqVbhgg3s2d5+AZsyb/JYwjoDI1Pe2yyft1HbCR
yfuJWmhRD2W1r4bmUbly2hoYkNYKmNJASAazY6ZzsECqLScPLmIPi1JLPgUeg4GBjMYa66CyZ+eV
lmuzbrqLkt59VvCG/h/2zmy5cfTK1q/S4esDH8xDR9sXBDiTIqlZukFIKQnzPOPpzweoXMqUy2X3
/cmMYAAkCEIkhh97r/WtdMSvmkvlVW3V+SIKQFLyfgTwAlHBdtGFp9IdKPJTZsRR+No1EkxSg7Z8
2Ej3il4YqDue8yJ1136PwToDXVYap4SOmIOFHTkxynk3F1YtLVYpJpIzA1oWYtpy9RZreEYwedOv
kqQAHuZeASU7ejr3KtyWoYPN4cUKEfUYCT20lecMcvp3TrnA2AzzLCnlpWgiyjA6JI6B/qfKdcmL
a+4E8Ga67Tl0cY0HmkKQZZp4KyEG/1ZI5oehtXgP6/u+Rmmmlgw3jAGFbTVMkTLjmwoSvlSgs4Yf
hs4OOiak/PSQNERjgroLqP5J6tx3Sn5XRogpanYuubrto2pvlSh88Gku0ZnfSRFcA8NSf6htiU9e
kUDLWbJiuwRvyB7Ro/Rflq2nby0kP7s87O+kEQuflwt02zO+AEN9gxuwbnzBxikSr3rXDJ0ujG8h
RNA3NXDyIyNHTjecWoXugaa6T/4ZBQpnFdvtxmUjk9ndlkfAY2TGps12aN1TXtEgNqhFRFKPVMdg
ndigHpJUey/H/qiCN2CU6hA6tMeQnC7YO4mDj6tVpOLTiqbRGX2Ukx76WLqjCsNmq2wKrd5KEJOa
pL8RhlE6NmiB5FzjMhBs4FJAXreUdzlSwBnDihAyUOXNGHEx4HuTya8rED0RILmv6aVRc3uR1bo+
oP/kbE8ih1DXllPBUbZUn70luMQZXD6Pc31WritV2uotMfARgORlLOXPsR5greuxK8nCu6c1LwRk
v9YQldn75XVX8LuQrmHjg4pW+liBq6UIGYbEqQshHTQFP5+cgQRRcbFRYaBjq/E1t2iWET5xht2F
dXjH739tvJb4JR2PegFlWor+lSXiO+S2SvPe+6q/rmTjPY/rB3OobuhCQCENBY8vvabvjLuscLkd
UKVJvUMfVcBzravgjUSfqNMmId/bEES6zoar7PNCepXcDsxSik5s6malNblI3KkBC0vzbdvr+7bc
DcqwNjiCUtR7CSduVxcelSb4KGWc2LCse3LGkbW5uOfL99SoHqzcoxqdZqdCXUkuV07O6TH8uk2i
tsceoATe2Y7mybIxAyR1opqvPAaqRW7ES22yuXDyeTPkdxqa5tIfrWOPJM1JJfVHnHgXzML+DobQ
jqTj2VB+zAGEMXBPDiRU4+ctknU9aOIS2Rzx5BR+mlRfS13vHao6L1ZeVVzjA1uKWsbhH6m7kptS
ry7IrWlADyRWUXOGx0gWvhMYW2FaqLdKKvB3g1NUdao4DG+5CdO9pTB0WCB8a09lw+6rdLoOBtKy
N9JbPy/PSqM4PVAHNiNwOny0jkm13C6p+ekAcxcF7XI7GGDoGUp0CPXiQrYZXt0+p2PV08ToE/LW
SHEqagFASX6qR1GC2tyucE2AV4sYlOXVJktBfTTUhIMU8k5Nlpzpj8cAfrXt+kW6FPN655nh1vUI
uAIXsZcAMC7h1zwE3CzGRL4AxmUIQLCMIDHoBwDx5tHQK0LACpYnBI4wyC96XZxUsd4kVjwsa4nx
blzjDmFcLdhpnMHa7s61p7zm6t5TOGv2QUcqsfxhoXHIVA1iZWu9G0P9QvFLLcx7OijrPvXolUR7
hZtS32MY0XvyyQj7Ewnnp4CgCbkhZtWLk5VEeUBP9HMvY4ajPFWu80LcwZUBbVbKD1UP76agYEoi
JdqhNrStVL9KR+XGVcJrlXPKyiTqMSrHtZVLJNrCIzZDu8lokOkgk8KQaiQWuBCLhFz0ioOMkjnT
Y7CTo4up4BmLdbINMlDVrbQy6ppRCcVGK+2RAAjxQe3LNzds3yKyQ92QbNnimiS6hoNmwAqTPaK7
fwt67b1psyWZGo4ixvlaFHr6ZSRGSQV37br/SkmWhj0GMopnwknJxltfM+5Do9+IsrLFlFk4Qi0f
AoKIwcui0Wm4IGoVXtvDB1rqJZHyXDCq0m4tdaURkleL3SuS9XMcvarKBDggFymKL1jCZH4/giFd
yylBH2B1ku6srESNZD35DdJ2Op0HAUwCYcaAAr2kP2iJeYPXigJ3Yt6JZXto3Ow0o/z/74/+v733
7PyJwa/+/j/M/8jyoSTYo/42+/db4kay5H+m9/y+zK/v+Psx+FGivP+o/3Sp9Xt29ZK8V98X+mXN
fPpvW+e81C+/zCznvIJL814O1+9VE9fzVvB3TEv+py/+1/t/lHoAW5LIgX+denBXv/i/hB58vuG3
0ANJtP4qauJX7IH6FXogqX8VdVHmRlEk30BUjd9DD1T5r6Ik67qp0+WTLEklqaDiBtf/218U468i
/xRRkwwNLqas/W9CD2TNVP7yS+iBaFKFU0QFVc6UeKAr/LH5j5frIPWqv/1F+j9ZkQV+NpjDUZfQ
zMQRZnR63Ga++2lSJwkuBo/ZFLvPye8LqPGaUp8xBfOiMrcJpzoH/qQBtLJ6Teyhzf2Fdd9m1M2a
TEV2XATctQpn34BUXDbmoSyFbgd8yFwK0vjRZ0JwToexxIg+BOuqj0JyeATiPuC8cXnygCGWMi4I
w7tKMFTt8Is/+cL4CPgZAajbgb1WURtHHUG3CfWPhJEZwwmpWseFHjkJtNxFFXRgWua/BB4h18R5
UgD5Pt7MkypwgnZvjlnncKdF3VLIGSbPLwVN/I+v4qfVzC/99C3NS81PisCCgmqU1qQhtOLSGN0p
/AQr8+M8ibU/Xqmqf6tNL8xPzQ+RJ+OLRFP/h8+pXY1BZ14wxmD026QqtJBt5nfOL81v/5qdn/v6
mHR+4zz/T5N//ulfGzhPeUGubYeg7Ld1V+Y7cbYRTVPt9DA/9/VCFYm/Pfe1nKflnNjnZb7e8vXy
/JZ5Ft6jT48IZvkfLUyACB3V+ZWf1vj57Px2jQEn0oZp+wJoDGPhf27st236+rx5Xd8+ap71p50C
WCZFmt//nhyiCAi9aR4ttGynOXcd+TDdb6fzYzD5jzrEvQC4pkks9OkOcdou9spsPT/1uSAFUIxK
vy/yuY556c+Fppe/Zn96mQBXPo02D/db8+S81LfVzbP/+uX5I37aSq8mH863Aio/6ACKRTj5nAgc
+m0LC08AXmR1Qu7Qc4UnOM9nk71uXmhefJ4dBT/cddfzs/MTX2sa9ZqVzPPxbKP6/WFeMJ1tXV/v
MQWacU0ic7fsc0Ge6s21lCLr0b4mwSKWuwRhzW5+vU+xruYao/Zucp1hcSdwrTFUpxOE1onUS6Jp
2nZGULoTjDINqgNtEIFBhTBsYK3Z+ZhyATYDN9l9TiIJTMEWxmw5VqZ/TM7P+rWxV0PPX89z88P8
xnm5r9mfVjk/Ob88L/j1vvk5V54SBMLUXxUegfCLNsle26GA0uyW+7HJFM4UMQUBzaCTEtfP5nQS
nx8UcskxBcyndloz+U5Cswg2p6yBp/fdrrOCfqcaJE6no+hQI70a1eI202Kqf+3v5ktdO5RJNWxh
Ayc7PEh46aapr4f5OZB6uUOycUszlO9jLGntccMHzkMolQc1LGKuExKZrGWhrD2/63eux0NMU2cV
jNJtkIDYRoJZkfLWutz8ahdKhoyBS2CkdVAqRA4QxjzPJmWxQD9JTa5tUIj10bgL5a5mAGZKBOi0
ITS5IM92uYz50SgLixJPA8Cp6LZSc0+p4EUhEXuVVIgYkXgwQKtKYjqtmiuEqLirXhpvXKq/yJ7F
DWLBameJgJ41wfhtqjJLldp1YyvTOdoMQFdoeoUmj9oTBzQnb6rPKEnmya8ng1Y8KZ0/rvrpCJof
fI3D9Wt2niKuFhh3MhWuOJDmhwjRxdpIpS2AioHemi6KO8E7FWItrPVSJ2w27zgEBlITbSIVK1uA
L5OWzVm22u5zR1SmX+5r95un5ueKuMRA3KqgUAyR4mQWr0HFVLuZxqoBLfkN0TrPz698clsHqyRD
TIkd5Bn9DtDr9AsrhOqlYFiXwTzvo/nc9YXLr9LJLepqo1aXldvAx6IqtQA/LdABG9V+9zlZFxuI
yfLWH8eV25XqzitNVPc50mLuRxemn1oY+iXz8wEDl9oNXJCbEKBZWSECU0bVoUlGdmmt4DDqR6BF
BlUhet8kKHAg9xTZGNFspOECp3O4wUGuAP296Z9Nf016g0ngdGqP9/FG+ODWwlNghNmoB9kVozfS
SKMzyvjce6Q2mvfo4TZD87j8oeRXBaXbaiNj4vCXbS/bSwNzl1wtNc+3B2PDTWcwXnniWRqWhfrW
uC9tMq06BMSAqowE+96p78Fzl8JS9F8S5UAQdYpwrd835ib2Vn7qQAXUs0c4Xsn4jk4ipL+X+/RW
V5q3pXM6UQOgQER2a3I/qt7h/1E1whX2rfdgvOv5dgCtZy2zhp76pgyPGbRq8GfxgVIWcs5k2KsQ
h/wj8IRc3JgIWgFitLbqrwHfjZAGcmVd8XXKAnJGdaGyWbSmKaVYWwHN2GgLHz2IbANIbNc8lr0D
8ZA1uvkJXXKS4jKyheYwmNeo7LrmIUFO3HjnvH7DBlPuzL2BOBsmKqrcAM8u7VInjbe+oCGu22Bq
hvPoRdcGtjGVjLsrr93p5qZKSCTcKC+dN9KPW4sNuRRbOTok1bYt7EwEU2Mj5fP5fhVYQ7TDF7B/
qCWgX7EoTS5qtGK2+Fjem8Kup537ESLvY7x2ko5J5QjxxtWWOlFPyL7Izhnt9j7c99ayO3mBI93V
x8AhrMeDV4GsUKEsvB30ba+sCalMKJqX7/Crxpg+0dGMbCnYoNzXx4Mpv4YjQ2pOkxNt7iASIyw4
mb42AS6Ou9I4R80+JAJn5LhQFj1lrzD6yLx7tTp67Ed7UmH4vrmpFb11yN+mL4QPxPgGicORI7Cb
9v4u9yg7L4FTq+16JA/qA9ayivQImUbv4OE36530kZWXNNqij1CQ0xc235OACxM6FHsnHcXC3IbC
EmQq+FOgd6ysfiamSqM62K+yFJ6VjaRGs+w0RMayhGnQQdEy91QlpN4RD/m1JkCpgF+1G+kZ+061
RbvqUtIEWpft43HZwYGvDwhOsBuBVoHPsFAPYzQslv1zf+eXNE4kaxlrl1redj5cv/aAbAe0Oo7F
ENUtMuYYfcm2G/c6d+3v4TOFTB0QEvU5WSQ97LpLDgbdpltUearwhBgmME7BI2pxZYSXt5NIbKZb
9GQpu4pDwcN9es6neAui2rGbjfg5OGrJghCDHNsNBumV2tBJsfEFdfh4iLrU6CFC0d8xTWr8AMUE
UpZwCMvXOllHHpV96bYxT7S9S1om1gLkiv6G+sW6A8CmLZUrOC8QkSdRokUSAyPIZa6uuifEKbqB
5RtbxWoqQJV29ojLA9ZDgyBYd8TCYS0V8lA8drHDd37Fzoxu4ErZY63aZEg16xX2YaoRsDfgkS4o
A/aGzZYEKN+zZVvfceOEfCDfN4+a8lg0Gyp+9aa5lt9cZRmVGzYNpFdOUR3mU5mv2SYXFk9ykJWF
jl7B9u7yByq/agAAZh/vRZA9YGHkG3qytUjRh5Df7tB2B11c+a9NcDVaDn4X4SXm5ypqcl0FIi6v
KGshKTMwpd6lD8mx2Pkn9VZY1uO1HwD4pgT0rCgnHxlX1ix0RFgSKiCnLdZKfJT6g6AeS3fvTdnm
RD2tCpOa6h4eNkq0np75JaAxoW4wDeLZGDDFnK0HCmLWDwI+kTNt+g06oxsCFnJ1613GfaQuRoqG
D2R8msMaE1AXLdF4U8mCDBk+igB+xmUAq6u1NlXMtQ4BPm4AJ5oUhguKZv4hF2410ljGW3WkKHbp
uCmtXshUroGMkAMSLhSNH5liLX7KlUcKB5LS7Oa28W+HcWealElrO8AWEBNTgav6xgs/uuGpBZ3P
/SQuhIekqhZtfZQ97G5g55gRgbLZIj0Ak2hR1FqbyD3o/ablzBLscujjxUuXHyQBmvmabwjWXGku
gAsEUJipHfoLsrgsTKdMS4v2DexbuDj5j4G6Z+3RnhsaX8Hohbxw4d/qdrHurjMQirIz1lD+gaqS
27GOHdS9NNvrV7CQ2dov18Sz3IpIhmx9h9xwEa4MRDbODy208wcsEfqZRPStelFQzK1CJ90PZ71c
Ks8uMZ52hmpmyZ5mLPFqim90VMN7Dzq1Ld4YV124ZMslm4PBfwDL7KIRx2hwp57Nt3xDk+n4Xj4g
mNWuQpwCHjQam3akwB7LjLAUbJBe15XT2+4msflOF74tLfyVdv1j8Z4vmx8AHZ2tLy7ks3KVbuTz
wEmBAcAdzjCOmPQhfBCVBQKC8kG7xv1AkT9R6WYvXfxyGDaWfnxk0S5bVS0p0w7OZyrWZ9dALXMX
04QL1xSbNReX8AJNktfbvkNOipE5sEy9brlFnoVs1Aff9Fyt81Ow7EmOE9dedc3t0lSSH22vXA3L
YKc6rY05Taaki90ivRp3ioFtyXlF1G2DcZNpEq2kh62K5+AZ7bZyIIZkY0C7vxJ+iPcSYCqcni8e
hwEqj4u2SS7inbeLjphEEdQQ5+CGV7RLs7tsHbJV6+BiPtHi4DUJ7xQyVXt8NdjqJRJtrHR+tgX0
5EHUZNhGFAHfLR3RC9IIWigE52gPIkcYZSLunu6kWxk+5418j9zcSVftWUN4vGjP0V63FfpBi1VD
2BNfmq0dlEN11Z7Lrbt+Blo3HsZDcaWsoKN5G8RqBxzkRw5vrH0RprJDTyTPbe1yzVgg2yJMKr1h
iWwBCeFqPGgr/6neamTNvgxLc+funquX/pBc9Q7xPeaa0cdB3qUHvO3jis6AHdnCMnYQey+aRXh0
bQrqDjLDY7yyVrDNzvVWN+38NrrKb4XH4Lp3mpfwlsyDWzohH8V9t8y32iKH1L6on7wHxMiY1W/h
VqPk1kKHx6RelI604qrxwJmMXYdvGPdwjPsZAQmV+Okc3p3H6/JA2Ei+ja6EjeYYB+02d9CN2+na
Oqd2sDKeBN5bO/4RJ8H41NiyDWnb5gwFDBQx95OgbBCDcXF5Svir1t6aQck23rM73Ie39aH7iK7M
dXsoXmJGPVS+HsWPx+QquB6W7of/lL4lG5FvgnOMtoeBfMQHMSF9b9Kb5pjK9qp5Fu+CC5wusMrs
VhxUweJWfE/pWNpibw93tEj7xa312jwDCFaXJAheko35ot6VT9gc4AQwZnkpn8Ifqt1dgZfsb6J9
tJfvdLs9FxdyUpc0chfiWj7yaI+OwAe85vgC1hjA7RQky0I7GBvdBjv/OO10G+GBHient4ZqBTyl
Z7gJzRGFJk/2i+QibdITl8Rd8c6+mt3heNiO+3BV3Y17j3NM/ZBFy+zI1Sl6n/f7+iE8+disubpw
FDn9PuH3Cp2aaCQdXbFN4kaOhJW4AO5J38lxqR94jYMpaBxd2pvco/DVwJflgsXXJCwQoPev42t4
I7h2GNHWXYATlEg0H9YavWeUTHfCq3jkvKzb2qrf0kHmaDnrO2/Tb3t+kOGqfyufsPkQV7Vif0/R
2NrKD4T8g53dCyeSZ1beJuOKFEobpHvifac8ItDbEvW97Zdci1t4lUtlJxwVJK/B0rhO3rEqapXj
W28RwlNvkchcMvtz9ABmV7dW/mW4FtfGaTw0RDceS/haAPIijhXxiR7ust245/fg0vFVg9MGAYHg
haHyLjwFl/Ghn0+A81kCdQknFXBu1V327tExJ6tiob02vBG5NjRxzh9cBl+7o86J4L7epk6/lbhV
e6lPxc56TVCsId67Rl9uvjBVPvmP2oHufz9t9XjwQru6bms0F7S5Fu2N8SDelSckB4TYJpdpfPAs
vRbPbCI9J9xUxXs7HMYHLojt68jPiIgknU7GnNgYIpATxGlpWAJVwMG5G5avaLlQ4yz6a+UKye6C
bozt296yPHEu5TL5PCbHblhjqDtxyotP3ZHvNdqINgGv+wZhx0ne+RyhDIFs6VncYpDVD9bS3HLg
q9A6bWwATrrpOd3oa+skrsWrDFuvo916D+WKNFXqVdihOHi9zavv5EsNTT3XtP6iH9pFxgUvPLHd
fbGUOEkSZbbibuwBUYf3aryNTzU+0TfpSTuZXLvDlXWVPuR7fVvv/cq2rmXyvY1lEy65pMlnhoPU
Ydhp7/qNwum53HY2QLe9dGOuizUjVNa8PpuOds2Yons3p78eFfUeEu2meW85T2ySDe04W9qEq/Am
uEQXbY8V+XpV4kx/kNkFokUvOPJdy5F54Zh176kt8gOq7wr95mAp3g8vw0t+Lm+j6+SqPqScBQHI
nvxb40Y6lbE9bt0d6Msr8yIuYYw/vYaOcA1mm8NZ2Uz/9R6s5iIobf1efonPgrYM80U3udMXdWsL
j1j9lWARMYSycec+mv6RK414X7kHs14xLt7pO/If1/CF8y33Cxfimq4YZrLXynckJSDgQN/Wbftb
b6durRH/7Uo2l6PxLg4T/f4S6QO/Iqhn47a+hczp7XT2o5IjNru2HtiIVySpiyYM21UzVUKJq2PE
KxsK90bcH81lN2EqRM6kn/nh8zniYBRT1qkVUH8yp4bCPCVNJap56rMaZQL1yLrwwl0IRSh1KifP
D3Ml6mt2nvKGzlzIHW3KuQo1b48pxrvGt3KnM6QbUBD91qfrWrgdOY44SyWo9Fs8zdjcgn0lPLcU
c6SJFBq3ywK/3gbdKy1mjmp0rQC5kJ8Z5LeT4HuSqcmvy9jjBnh64NaFRGJ96xWgvtDvwPuaplDb
4beFKST3NBiqcKrqY7uir1BWBFvOkxFxCFwFOk6X8URCg7ghByYVTPPOM0vkqR4qVqh219mIzBM7
Cze8Y0g/aVCQFqvUBgOdioM0PdWTW7vzfQn47BC9ohWl+iJPpB5G1Hnv0aDq+2lQnth9FB+HXGcY
NG0nVS06AmIo0v6OAnIS3Rxo5JhdyYrCCbcQTtRoNyWGeE6cbJPiKYh7soe+JU+liVAca9aEZDOm
9sg82fQ6JY1AhdE4l3TnGu9c152njLlZ1xXFPnG9ZB0qlL/nh2Hq38klhfKv53KhCfDQY15Ih5aS
itRNoUFauWunh3l2fhCxGBO/wB3YXAedH3JBKGT4m9RFdRdzW4P8Ya7LftZq5UlULxcBj52vA6rO
CWQVp4ymfqoMD79PaY1H7XN6bn74NjsvN7+NfCEaG8A/niUzo9BdvUdihRTFBBJgcAKIoMQJIteZ
Wsr2Ui3LO6u8iuucv6unSLkbLLHcYZ9DCZ+h73O32GxCR25ArBYqVfF86tr0FZ29eSoyUY+kfuSE
Y39GjpCiRSeDHWok0u89RIlTA+JgheIbpbucFzvA9Tk1Uv3ekM1m+zk3v2Bh0nACj5r9T0/O7/uc
nyfbHsm4getopOYK7JrLCkXk2iupH1eoLumNzdPz0/MDHi+O7enha/br1aJyqbi28Xpe7Ov5z7Uo
TVmO9tdLepdezMaooaLgMGoJ6cVOIWrHAJ0dIXio5agykHbQqzpfL8fgDN4TVIJasVM+ZbFWrjML
9f3vr81T37GAiAhh/M0vzQ/FjPZTkeTDIG9lIBscMfObqF7Xo/0FAcTMxM/7nVH4OT+/YX7rvNI/
ZA9+Ljm//rXSr/d8rv7r4z8X7zUvJTWxvfn2lvkDO6NE/V5S0/5azddy37fsp/l5I75/1Nd8oaHf
ky1ooF9Axs/J73/dT4RGd152XslPn/Q5OT/7+QdaDfeZOoSkn7iO//I7mf8YWBDsgPMqfvpev/7O
b3/MH2/B10eMz2Ot3tGme6qmpgZw22Q3TkDP+eHbc99m/2gRegAzFu+X1Uhz0+pr8Xnq66Pm1WYz
HPRrma+X/+i57x8zr+Lbaj+XMZTxuqbftmqmv8+cG7BeOGTrAgtFPV3IoaDwML36bRb/Bs1Fzs+/
vWLOXdR58c/JefmMWpNsanDn/mAV8xLzw9dqPj/la2v+5fu+bdi/XM283Ncnzev7eq6fumD/X3v0
H2mPNFGW/0x7dP9eJvCzf5Effb7nN/mRIf2V6F/iLpVJT2RpCkKi7r2q//YXwVD+iq7MEA0ddIOI
AIJPSmn5ojFSNeRHPG2qmiEqk8ToH+ojhEmGbEkWr2imJGpolv4hvfpFQvYlKfsvfPPnLEhr1EST
tOhTaLZ9+9tfNJRPmmRZBhtINLyqimijfpYemSRJjEFG6pOnWz+4+iwU7giRg0LSL5TFT1/Mb5/9
82cp08p++jC4jZLCX4rSSrHQOonmrx/mNm0hK5nnboZSihiKT3LtFnaVVEyxxgTziW9VJW4bqlji
cLRS87EQ+m2cQHsK2uQZd9Uui+F/lB2wv67uHFKkPEeNECKaaXCHd/Y2xyRv67qyD/CiOblcdE5T
AqtQAcL0vcGdoxYcMs/cdBXaZQFTFmad8vznf6iBbOyf/lBNF00RM48EmOjbt+pzeocOYVqbwaOi
XaPxV0IzcpqACGtCLyIJkIoGhA2Y2UccKJt8sr0FKf5/F/tJkNcEvCYbX0w+EjU5xHHbOWYE51cv
tWWUyok96MRGyigK5KzqCBjGVNj4DEKo8MbqVjYVmpCIH0dPJbqjVsgeio5xmOPRVwjbQacgyGIG
PSi8n0fX8QhbjRIiiSJQPURbjWFPlhCDBMNiS1U2u27xwHSGSAUsEqCMevXjUOAA871i45vSXYpU
F++9D0DQCjchiM4FojeNtwQfUjhs0rw7w+UnnKtSIkcm7md8L+LiHIneBw5saoRRcJM3yB26vkUN
XpnOoEZPWTGBkcAFMhgOkbDBnfo3v9W0033fKQ1kdxKiE40j9NtOKZZqriT1aG3wxJpoTd3bUIme
rZpCLOg3OHWgzMu0AVCiwhuACL6IMrh/cLY2lUDd1m3qNXi4jRcpJql+vrgpDX3pkmbmyEG3Axmv
L7XCfOwruCUyhpGF2A7cs4S0S3VvjZ6d4n9c4w4bLtJDKwJsk4EraSEdjzzAbcJo0KfIzH5ftMKy
7DprOarWa+zTqlfK4pEszANhLiaBnhQvzQBDnhbtEzmfaOHnJGPHM7gtiob2EEjAPbX07FYDAPRd
1nbbQdYdWYqvQlc4YV84aIYdQ+9WxIoGY5vDvpC5TScH8kNNRZJLTOsiSh2lmGGyEYfhybIGxyAV
sK+iD+TK013LdWKxx/yb3+kPfiYT+4eEjlM1dFn89dxBIFHTDEZnbQJubWn20z02PW0goJnGsXxD
BOfjn3+g9EcHsWmKiqZyz6aBE/v1EzVC5HDq8IlKjxtA18+jCdBCnQ4GPW0eMLZfkVAF3cGEGzOw
B8M5pOWXyfB8U9zOgfdRSbj4vE3bPP35tv3RPmuJhsneonKKUbhu/HzWliX40IkQg1yRD1aFNsLw
2TSuZDgyNUNDuk17OKUE9L/+WFWUVAXRK+UL9Kq/fixtQdmMO8HcgDn86DXzVsw5H5hZ+FEVhNV6
fQQnwrz98w+VxGm1345QTeZpQ58uU/90jQo9SbY6DtyNiLDNDrwTaiVg/R0ln1xsbSOX6Ka3gOpU
SGnGbQQHZVH0aFwyQ/yQJIskjBHfJZclDrvkqIfZvgg5ybhiBDOG1cSStR4sUD1pOFAnEEHQ5jEa
VYISziqDb1iKwUNaCpdU1XcUUzj/Gl7sRHpGHSUCTtNT1SDqahXmXc2+edYVBKuGjm8gipOtpXMB
8JR9KmYERjx7A7fjRurRyfcJ5UW6uSgyiNm6Wf6oYdbkEakWDVk0LvmGpGKTcFUYz3VHv0tjy7oI
cUbEUJbTYkQR1lQ/+kbbS2jTnDCgbpYn8P4iKlWQt3RuHIbpxBP340H1uBiIKgDhgZ8Ns4egmx4t
R12zlXi4VdrsrpGmZbm0LizIwEbNNacQWnHRBNYtQfFsmMWXqxXKo05zICqmq8NgwB0uSP2RLYzl
frQpqf1guRDJmPIwIWML/jd7hDyJr3/dJUwRLyk7omyYumVp07H7k2Lald248cey33iWTC6qsgrT
9sQAeFwLLu7t1rqAPh4AheRHRQEuiBDwOHajQCvW2w69ajntMm7Rc4BGKHESiRvJpFAWJxCZEgAq
pKC2eMDh0TTUogWxgfQmS3dNiKhLTiI84auGE7pTNyEZa2prYWunvUmGamDABBwwu0OmoE1mdp6T
xPTWM0PD2kC/VaHyHJGKtfKT4aNO9Z0hB6KjatZrJm5L4jmsbKL7tBI2/Kpey5FaHrH2vuF6BC7n
Drfw50DAmRqxZBheYT3l440i+nCS0muzoJyn9yV4r4ycqVySH60m7layaqxgRyLMxr2wrOHaapQl
yQ9hiOVJybYeJez0EsavFM6S3woPOhzJvvQH9AXKHU6wJ5eEaGBY2kM5UN5M4uAmRCiKzpQ4KJdW
vGuQmEklX6+Eq2KE5524kAtq48LnVrZrWBuvKUEDmMOi8LsbJcw3OHWXppgENOK6YwnM3TH5hoyY
r4reQhdj8i3a67TQPhCrY6+CkpLmJWSHHKOqbrDdZJFffAbWSMJrylGRtIos4G/xKPNefyAYAR8w
QCuH78rBswisQ9D49qAALAGGbQXcoDkypb5P2JN5r41P9oWhmbkYaRiF9RBPo1NppUoE8WFhQYwA
DMT0i13j6aDVqymfcESmFoWlU4RKtu0Ny2dvYJdA90gxGoDDqgsVhoAK0PEoosTtRTJmbg1t13Rx
VlBEmLFfL001R7cgJY/4sxZhX/j3EAJuQg1lZAhyQPdlu4hImSMmdIOifhMXCrjUfNUZhPGo7AwD
/FvRQJUR0vxht9sUIoYg18zoOw7WxfJ06pVCe4PJi1aGVN4lHK5EEisXvzOEbVtFe4mQPThcOz1i
NVxK9DV6k3ut0K50EsGWleQLnIaUdSpydSn6grOg7Mlr0YeRphF8mSEaifp9KLUVLCdRWWTQ9noZ
mNZoxfiqepRZSSOtDXDcGzXiWupH9LRBnfUregGE+ICKSmmddQMZ2e1onMha2Y++chraZkm58yUh
BJhBK036iCQYRZ5UhDTvJLd9auX02hP5/ZNSFPda2e8qQ9zKLSNUjdFKpuXJKm2EG8XlzAxr6GSp
XrqBtGnHYXAJzZTjyeyuK4BxdtNgxVAFGWgVHDtd4qiGgbgZogCb7qLHKI7coI8S9DgI2IQuPEZh
yCk6WRdF9lQqyDGqAGW0DheHmG94WH2svFj1zvWbN0yx3bbsOI6tvlpXxBfFRXGTmtr2suos/4i+
E9uvkB4JoFvpIXI/w7+Pkva9MGC0tKK74cx2VaFH1IunumhurUp+xqwXFeOuGORgEVgZcZmDgUGp
TEN7NLqHWNOcpnYZdNdrsJpXY09xb/x/7J1Jc9zKul3/isNzvAAS/cATVt+RLPbiBEFKFJDoE02i
+fVeqOd3T/iGPfDcE4YkniOKLBSQ3/72XrukvzUFEwR6p8LBWLw2ucbik4dfWcDGDkLJc05K+K5A
kvSAbC00Kb3NudWXBtXyXZPP60knYhNn2NOz0drhxs+AdWNOzPOzLqMX4lirYUTu1S2IpFrkv0g/
8ro7b7WJIaxoJDYA2onB4gzvoeBpYqRmdq2NsGSjuxhhLDbNsWdsK6YD0G57Y+ygwE6riLkRAsrE
KkawFMsd2gr5O1+DAUNOaOsnhWMgXUB/dSXwXzjdKwj2q0GBUWZ3GFxo1WGvwEIgCDZQXSHAzf6r
z3xzmMvCuatHyT1ybmvYm7BZSZIdgi7JN1ZI8QDNC1+RfGnasFsNEzfNxL6WMagSqtKwY+26Ebem
leA5UNxJ04Zd1dKmJuuo29e0cm66DBlWq2rt+g5GlN5mnxfgHB6G1zoEIdeKnq313LMCONDex+MW
f5Ycea2ycPo25Cfv8nYTpUO6dsPwrW/D6whQ+S4Os9e2bnbOaPHys825u5pNER+8Fgeckv7GTqZq
ndSKWim6l83CPJsBkx/nSCL6PZnO2f6oQ+dX4NwJOCoc8HhuSo3X0CuPtR3/tinly+PfhWOzsVdw
aThNvXZ1IXGz1fDi3OEoovbdNMLfUSH3Xg2BaoqMNyp0Bpzn1ZpZX6tNNWb73nQ+ICG9FNxesIMF
D8T5SsBg+T7U4TobGCMzllyh/zdNWfW4QcM/VFfvQ2gbwIutzVAm95WdfETxB3SbvCQiamYOXA87
3Fn1iGMgEfvb/ztATiQF2m9bWtmnEZ6JHXI0GCx3WiXuCoIAufR4eE+8AcKbEdAjl8I1b3zctU0/
vxp9Di1bJ/syzPP1yOdLk3tul/11tQe+Ls9YoE3WezVD0VSmuxHKwRrntMeZexxahAnvPghOYxPS
GM4Xm4OKt1qcvyU1BGJVU0um4tdEMK7ZKZXRw6/OqIip+h8ittwPo7mCD3qCT9BsCDSz9DbmxeTJ
Lb5siuJXVhk7KjnWw5SmuCmDcUOch4V5aP0kKWuXfvoqO+9xGAyKkFARDkY9fnR+fO6SiIpSaL6l
kWDzMl6nyXLo46BCdKgB/HHgwTiKm5vHQL4mrPGY1UDTy4OzLLIMJtfW2UaeyzrcSNr/XFsxBTZ0
ZeIxcqoCHgAZAo6rM8ZcnN/BslLrZwNdhxAv3EAwXf8s+G6/+udDvKz/ihTrmtnr4W70o/moobTR
Nx7sbis3e1k5eorzd8dO75ZBoKmEIEIhibrmM71Gy/Yw6IS/64EwKRd3FZulOCgwAeTdfWKxmspU
+dYEBT2zS8xBRoInxwBZIvETPAIpPmRbXGrXvNA1vS4HgdOtE5dUAGHKilcucR67TmazIsKn2eM0
9VxsWsog72KK7jRjBFctREBAbj99Ix+HubAxW5Q/rpVf/ORaS2aPeYofqX68cEwa4Y0mj0PVvpZt
9qwyeSr66qcZxpMUYOMD8RX03qeDQZHxU2Ol6YvqR+Txo8DraYlhiQBSvpHCZuWUcdG9x3O9fx17
GN5Nf9JqOaZgA07NmUcfYhjQRDhp2JmMKeNm2vFVZknPXR0Wn8x909E1+4n+V/CmmpUEmGgL46br
8nYVpXPQUNiONbHlm7a+KOieALXs9tXbLQECZpk0FC901ronqmZwQ0jKEJeSyuPtQznk9IbI7J5z
N72VBpfs3HMbywd3h0hDh5CZhdQqFY13p5rqJc06ACOcVW6v7u1Xt2tFzq61llPEOduO+2QX/Ssn
c/tV4PRYBZUHZHkxpDfhiyeoBXWL+VtUhQXxKjnIxvwVp6g/gy7foiDalYugYWL8TgnEMDDt6RUk
zVi6Z9HFryGB/93khQso0t3LkadbCbzuDnz3MZjQd+JuYHDVHcDtkIzxUhVMWLqD98Gw7lCxaNCX
snEFLIxpONw0zC5d+OaYd+IWMFCFDaeW7haT+gdTG8cj0zDhAF+8CFgZn7C5b24Gj/Ek4sfTdOlf
7SDILVzpUacEtRu+gY64gFuPNJ7MJNgdjphHn/Gy8QEQjNPEItn7my2P9UX6uw2JEQSn2gNc4+AV
Z+NrQVVh5J5ZTFLfDeC60N0BknCwHpcvJyP71SJVEQZ0RiwS3k3mAjf5osz8U81YeFI6Eu/MPP3d
RtlfZ6QLu8sP3sj3lzb3iWnYqyEGtSVMshuyM59SQQwkglMGyOvB0DQZhhVPVy+xSgxU8FUJilAS
TgPtGM/bnoZS3WFvsjw8wJ54jIAG8XjmCJfK+ivoome3KSnTdfxVY2c4rPuvwsNNKjFH5EjkZyHP
eZ8H6yLCUhzgoUs8aNQ+eio9jhUT1HLFACz31mrRMb1ZbIpkqy3Ug6YrcPzQQO40+EtiM3CREZCj
Cf/DNinN/DC6vMf7RVYcqgR/+TBeO59ovIciUA7TqbZizusaocJL2/coqHeAUhhEzerNAg+HZypC
w8iGU+PQVAl1iAG1cTaVzaEJzb1cF41Pka/BP8ozusdRHyqQpBZv7tvLk3CnkQnNSV6Ufna8EBs9
l2/C5FGWogwObvWQhlir6Jgf1kY0PM3OiMd8rnl7ZPa9YePkcRFOpOI0HYTBk7GQLUeCUKuOn4qf
omKAAvkle3k1IrTe21WXjQnYcnPZXHM6GUYTO6z5d545P2CVugkhWcPFM8Ne4vKC5bPoi0Q3X/LU
abks+BxTm+KCOgQuYRG+lJ0sI/WixIAQvTYN8It6ITTT0oCQ9CMN8750nhMNb2xKwu3tRypTqoUp
PVmEyinmPQrXFPsjf1uVfXG2rTj46OTsF4uOa8wZ7gYTE5WmoaXLnotxvE/hfmz00mhVSAdgiJmL
NTjRDgCAdclroJaIDXcuDwq4xsvDreN1vYnbJWIcyvZAMhfDdIbCY3hFuakg1mCRLTgv4KAWFA+x
g3dIRHX0QeUTztm4cA99N9BSNaWfsYMKYxlnbSFKNCnOg8J5igLQR8j3PI4T/6QGK9nA46AbXVMP
UMh23dLVtA+j54SN6S6JZt60MDkZv8q+ogw8rbJtPjApzCFWPjkdGsP9iFk9MBVgdysjDBDZ9xBn
+kCpMh7YYP5bmBQjcwG7CcKaEWafcqC8oYkYj0u+SIZuBibsOtT+rrBR50yKxlezS0qEqbJdLjz0
C1oustNtJ5Mb6V/kFV7mIXiRubjPZyKHEZctB6g2L7qNT+UGPoWMWALX2OyAPIe+BT+FKlWpG7GB
sHdtW5wRSZX9NWfutH1zsblVEh4pMDVMLmqYJU5CUHeKYG8WsMkEEPFR5yQNW3Q1g1RWBpLQTHjp
wqr9DYn2sqi4UXbu1PSUkN0yC97Uo0d+JQ/rVajbRUfjFBxT/eBFbrKeeD/zHbY/qqbXd5LJyYVY
wVRi47NzEEhDSkMM7imrJJkt9AdWbUWs27smrKPNIJ8yb/xqlD7yiF1HVIsz8J/DAaYdtbUF3h1O
iSNjTutM0U50xkMMOKaSh0rtG1Mo6Dlgg4ZdXFNLzKbgXTrd1WyHfYUiZYkUD2Yg8X0zduwssoF3
PJw7MkU9NffrwfvVWDmLjnx69WiYtgr/SwfGb0wwctVYhgODb94q++BZHAtlKpGiXHvVMN/UIn2v
qQEA2DJ+ArsklkZrurbzc1ZYzDUliWRqaLFxeu1CA9+7nXhRTYmbRN6bKr+3J3kFOCI3eSHPc0jy
K8qbfdiY8UlV3rfV5x9dzLAoYWKGS2tMmnM9+kspjEnQ1ZLuhxXNMfADdW+Ejtoh2aYnkP3h2jB5
1nU9adgwq07jxDHF667SQc+kgnk/zcW0Ea79E81C4WOK1Iw7hn9qBGHkePsQm6oHTviv39/YihQN
HY22Ck6NspqdbcRPDf8Ccr05eTmHe4gejenUzuCE5kytafxCEJ0Ji1aJPVEkBGDxePt9mEAntKF6
Z0AyURft8hyxkJ0HAKNW729MxAJ6bES8KQdz5w25TVDHto5dlgF84IlpHWs3Fsfbr24fKBhkY8qz
e5N3kzjePkR9njDjAufpksz+zz+7fWJO5BnNf9zEKTphU1EcGdvPcW/DOFzHalAF77yswh2OLLIv
I/aTSKaMxu0C1AzckxnyhSqe2risUyLD//rghrSK2E4/bkAFlSfDaY43Ifj/A1Fepvrnf/z3rz/L
jVi2XSN/d/+bwYD1Fyuh/zsQ5R1/wX97k00M1Ojr//B//pc1wcdKgCEhwP3GZg3+yL+sCYH4D89l
Wc9WxPEE/wGf+i9rgvkfi5eB9ZOPqSHwfLZP/5BRMCaQeGZRZ7JT9cL/F2+CgKfy7zq/jYy7eCB8
ywKSYv0bGYV6+QFqW5wcIIKlS0/VT6HpnhCDfGh9CjIHG0ZqXoPYUn3/1fEGOoChzgYL5N52ShwP
g6FmUI/B5s7pqiyzCERmwe1poBvT879ALD70o8mj2Bsx8scxpSM0Q+3yNIF8GkcX6Z3qafYISVMB
PoWrJiY60YsmY8U7vw9fnuPWm7lH4OznfdCzIvHjej+YZGSaKlMoYdjvO3s9K2pIgpEuUIcOcD0Z
oKzK4cuPk+LsBMM29Wh2siLs0XE+nwee0rNP+VCcqAfWV5TrhCwdLNbnbByHXBA/T9pkV0YlnmhL
rZ1UextLPPcJcrqd9XrLoueSm/b8CGae3OjkObz9OT63XUoOcGJ1VHd1uBntsCHClxQ7JyD6UMXM
FSCw2R4Jsh69G2xduW40MaCpVHIl+q9mWhLHsps4LOLtzYUfr2vOWWAMNt5UXxhRCWVK31h7ConW
MkayjjmFFTH4VV4n5HDZp+hlSEWiJk09TyPLpwCufIsIRWH76KLvCbe9gDO4s/ZFLV7qjtyimRgv
lrBoo2nfvGS4ug4sJ/rLlIe7mOR8SZtLJd/nmwBKtts0TkMdPnjVzPgbvvLw/HLY5ut6opLEbrZd
NmGZ74LD8lk75/jZJXjxy/ZzSGE0uyWJqa4I9Z1pOfeADwYotrSs0U93sscRcptVIlkn1j4jazLE
tCZMtj7GUBtOgakvQsOOrtrsPE8iwCNtVdsE63ipOAtLYXCAr2qiKNBTd6meYWxhKVtHlLzsOPdu
K402X7RCb5DQ2XG7RbsylU/KR+bqY+a5S9125/sNF1yMpBaYyMSUoq0U/pBqEvEOHhw29/E3zbIv
pihqduUNqTOsIKLh0R+Z9hMLonMWuVcE34cqS9jlDJ9OnPsL6v1D1UmDj5/Hlpw5tNjMHhkOIVeO
YGBhDG4MurJkY3nkBLLk3JLfYi2U4Oa2dpABZ36S6tjqW0NHuLMnzB2K6ZrGcwPIYhxtir5/Fzkb
0jhCrqZllDWYz9tsrFnTMNLUTXSOWLtq4Sq6u5sHGiIuUdvsrBZHTMWiGgBmxZHBDzaWTJ6z1jFJ
b4Y4F1oLQc2/75xCXXypt7rrhtfkxRH1E50d4OuXvpcS6m89/0m7gjgJbShuoO7ZsCGEmbwXHfTS
PifH4GtOn5CQhk2F/PsxuI8RxUL7cKScT8+tTdOYv0+I/cnsI02fEMnkXT/Ua81mb2Nb7r3fpGz0
gA8003tpjT+Tof1dot175Y2H3mooqCW7X7mAF+cMeTQZ9eNE0ScJWxemekBzRdOzYhuo0MxDtfOi
+Np0yTY0o2urHyJB13kTLtpdfu+XFa0YmWevRI1GhbQM6nNmKI0r+kVCF7WbsqC9SQJ2ml06CL/G
sS/WmNTWU2x+mfPyAsUz+UvhbP2o3/mo+6smbYn1BbQt0K71uxcmh+bCcXZ5Mx+UCMU5H5hdAHY8
jSqMXpMiP6r8uUgUXcGy/Jr6xFmj0sYUW3t8M1XyU9cmOvpgQ7JD481t/8GOI30ck+HNh1l/ZD0Q
eSlZVQSKBd4tsyS4ao7aWa3x92sQV0HYxGvaSAH2JokLArA7czz/8dK/0vDe8pnWkWIKSedk4meg
52UoTOjcHsg5wzWpfikoeG5/x9Ie7m2X1WCVc0QD6bK1hWetQ/+bhRAdokhi69DmhtXZK2xczTqo
uTOpat7hlYe3lzvxFYSiz8DRGQibNbwNwray2EVsxDyyEHeanqs7R5nnzIfbnNmnsWZlD8xn1STO
a1GTZbUR5NdtepjmXHKGYgtW5WJjs6s4xpbByGYR2gYvZ9p+f1FF/KrMfRuohwGoyFjXILnTcsm/
p9uoicS1IGCYOUweqi6GY+sC17FQmNgBtUaIsiE47w16metJx6qsoKLWggZMLJNWQAL1YZxSnht+
eqGv98XfMO8+0sDJWM4yZ001kyIdDeDUkXIfcpOWGQ8b0cjtpat7FuIL4b+zg7WkgBIwAudjr8bv
FILKkbSIKDcyH1lFw82wuXYkCjgc0Cgzs51vxEuIBwNbw2NtKNSjjafksbIAA+A784gZfIzQ009e
wvZ59qmg7Moat1pXnaVXX1qGcM94cMhnpomnYQz3PCG1SaVA+Cxbw8b1RBGd0Zt8yIfiYKSQcABF
uqm/sbr+efbVq8ugnUVcKHH2nlQksseA1RR9EUdrVNsBmxrND4pMG0oUncqk6dglKxbxe90euK+q
7WS0Rzmrh4DIyjULTvWSAVR+cx8OrAurOYCu4fPfNXO4nbArAIqcrhFphqMzgeyeUOTkqIItb7XP
uhme+m4yDm3M9R/CMC9qLkzOHMMenbpbzZN9ZNMlwNfB9aweXFDeVZXV675EBasGOOJO/VO5Tr9V
Y/Wj+okEuJqCtcXqudFOs5XuYBFFgtqSTQvnJqFRxH5p+iDbasd5ijmAyJztdx+G/SZh1g97al5Y
HR2iCSg/64eVzeNIQgJea5OyCcvTF19/SFJG0TwipzGoe0W8d8eieDAbyKUMNJ/K99uttAwieFol
/Fho/a0iF/+E+EwiuRtYcOgBET9sx3evoaxPqOLFyvx3F4oxfzFB9mpgHWrXyB6qK8XeCzuakuOF
/GkR3Bzll2vMwweD5O8KzXDXUBdnC/vkqYHezoCf2DIy3dkiJOjWr30ZeGdcV5TZxoOFyQDCQ+wK
6Pacu2iN/ko7s0McJxyu2PO5DKcrw9BPxdTRYqTnNT3oMVXkFInM6jDFYXeOR1JDs69fVUhWfU65
c7VglinqWXh9/lxfKLeFv0INVP3N+GnfA1Rl905OfZRjepyn7lDI5Cqt2j1ltftVa9lsrGa+SoMJ
1o1X3hx/wPjmjqg+vcbAAdVRuJtEwJYJoKG70Z1AI9qldVCUkny+5vR23ik7ZSkTWH+Lgh2G42ns
IjO+NY5PrGL99AC4eJMHKeaJ6B04aEgyEGIAr/OB00p+DqyRIxL3OsSfZltQ7rvpWrrBseVVK5np
aauWkuimoQjezyFHfKdZzQJngO05IBRm4tswUBO1IKuGH/W7jcWnIyrv0BryIecperKK0FnTGaPu
jAfcUxTrDXMNWLZ8ipR6sPwWza5PnwDWqyq5Rk5WbDpPcqTMCe+UqNAra25Y0QPV9AeygK1zncpG
sElCm1GmvW1a86kaiel3nH1Y9ByaEH+KOaBCumK5uadICfMyNfRPrjlYVHo0V992z0HRXaIMUnil
x36fG6R2hwh1zDEgPoVsUNfjqAlceXW/mdu5+VU46p0jL2e7FncBXisLMF372JdoAYNlYOSiEoOy
CPWSdV1AZC/tL1auyZLaRsC7m5+3T9EKgP7HOBzHnaPZ5fjIKnxDtFoEdOnNXTGdtJHKtcMuGRR5
jK9nxLOVip6Q0l/uMdhmkDI+XX3wFaRXu39rzHZrECs5z46413FA5zff890AyxSfTQPBGpw3Ei+l
sG5D0Jf7qm+FnM2MOdiyt2HhZfjZQ4oMw8G6V5+qHl1ifHW/n6OZ55oRJxuvUOQWo+HNkf5uprMU
ZwLaE/r1ByrFb40AHVF98dAm+ocsGHxkx0MTLdxHSnids9tzRwHkPhYxO53Is6gF4lNcf1XktAdv
kN+trU9mwDWa8QaADyu+k/xsFC5fyqgk1hL1PrnTj1DZU5uy6OLESvHbKM7tha6BXakoOLRI+FeI
iGiiDWx+3MC+mXzHZNqWGoTPom0OgTfx3ANBI49tX38xRV09Pb0N9BKZVHWshTgVufrsjIFGmdIi
WT6HT4WOd26Ek5fddLIU1mPrYYfy5NXhkzvGX0FArj4ENAxSPBdmRcH5V2T0h7Cx8F4TFme88Z3h
IrIc+JVFU5WuMMIHRzP3D7JYCq61t3PZ5Xmtt/ei5Du0XseZcj2mNz3Wv+qWdbIXvjo+PXOLCSd8
iabwN6fPX77mHuJE4KDqX8K6hFRINB5wXx4tpEuZDcrHueP250ePcyxOZVK/SUNvarAGc9A+snzW
ILH9JzeleTCZWZJZ8EeSlP7kMV0FuKhb6FDLX5XmxbV2aMvybEQyqvLYsCzS0vjgejBahuYxncVH
2VT7FN8du9NjGXGHNiKIQ9UJ9fO+clnjWJiJIH2ERIfBSQRUaoNFvlYmdHzV7HOaunlou9+ZJshW
XWYjYCulspfQsS9p3TxMvvGIeXDTer/6utogbJ1jWiL81oBn52zmupbnj0aSFLZs8yUpzX2fcle2
DlElKGJJnYexcT5VVb+YrbjEKronrSCAuwe1vxhgPykl4bynyMwX4ZnzL+uYZMRX7vS/R+VtJ444
WQQywsI5pUYeBRwEMFgrjnZeWt5DstsUbfI7dMdrHo0oAiljn/Af3cBb27V+kRIXWIFosLw0JcYz
6lG3BVIpW+qqYBwV6jmt4mxtwbnxR+juIsDVbxQkO8URKPw+gSfNHuU9oAlnlXJvZxNNnTT3YNT3
pnJ2YZy8RPVFD/WXb+5g68Bo1h7WVRcX1xQ+Uhf3Fmvw4K3ehBF+NlAuyCCvHCveUC/wx3RMz0YS
PWZLAjeVJfZcx31+qr2kORF47Ddjl6HHF9ljNhryYA+cp1BcLkZmmmfpttDA5vbQaW4adBKQeWWO
qgosUbxMuUkOGXdd6rU1g7KhVjacMp79NKzYQMBi82HsUQB4cCGT1/h9B+NZVmJLE3yzNyLnkaBM
s2YCxGCZU0+UTdGpjEdIV2ysShpzmkr9VGDqOdvolc17aCa599Aq/z0stN5XTBF4RNiQ9i2InpR+
09mY73PKOjJaPUVPcQLbyy+Q3leJYyHKaWlAxD3bcb1DueIYF9v3dHj0W//eCy5QGJezqmCYTy6c
Hb99bX9TA9Y2HOPSgaeF12FM5Oq5B+ndIyJjMBhzuadQ5LuWbB4Kp9YrBD4i38WwTcL2sY5VssI9
go0TRppfB5CizG8Av9OLKR9UgFcrjChKjDoXX2+A/0A9ajsFI2767ByNF08TB7CHN9EiwVQtapVZ
h1tDQiB3aS3qq/kTeK7C1Jg4wPTpl6j6PdclCrKpsCBjShnK7CLBMt/L2KLZQEAKr5MNBUXJ0cjy
rY4wi1ZqQG7iusOf1++SWnzaVcUhuqbDAXj/SENJSrD1YJv+JhUkU2jU+MJNh0sKDv3sn2kKre7N
WHYvpaQWOkzZ6jfdKUfxXLug8ON5Zw6wb6SG8uK3i806o6PErk+lFYW7McYOnVvDnyJtsY36Blbh
udmDjGS/jdS5KbLhbA96wdazPHIZOarxGYDwmuMW3Jmy+8SJgc2Kg82QN+vBMaYDGx9gGm53mhIE
tq6PPmIWU6ox2ERn5rYMIfcB5bT2VjPc06sgmUcRJ+UMcp8NfKF5g/Y+QMLa1R9elzEvDM95jo0u
bnC/ShoeIeYxlQy5b0M0n72tqI1rn4sS5hzxg0Qw+BEE2I12l+2FiJjuZjwLXowBOBAIArplSuBw
FqY8bIdlBZ+57n4avWOTAL1Qhb9xnAgsExF/lreTfhr7P5U9jOuhrRai44BaZV9U7wQHCpWGdei0
m0pgHsN9fu5qhMq8bsFCNY/+yKoJKfaOXM+4UcY2s9RvN0IKTL30D12z/ipjoIMdSN9l5P4UvgWG
Iscb2Qd+etK1+dyE7d406nbtACnszPhqS+M+CsCARaFPJAOIR82Uw1lw7Mkr48rK4vSR3ftvSRfO
OkhJvlTxBY/zNhPN8ha1i3XjK6BWtCOs4sw4lOIlmsvNrH3+4sV4POX3uYl8WaYd5Rf2S48V6w7Z
9rM0hL0ufPPYaR/omvIAjJjGJYLHFRn1VpqQATzJuc20s51baPg4O/qn36o2Ro+NPfw0FF84gGQd
QeydBmaQIqxv+naTDE34xzCh68woUl4aw0NxKRlDUN1HutjTA0n7h8xhhDZjeYw7Cf4S/BROaGp8
fQ6/Yx+sEh3StHZQEbkGPB+N+k1To9hEXMrLyHSlokAcYZeKY9zW8E7S3N16Vvtoj521l6m1MjIY
nmQVfJjegDxvvwKOACBwAGwYRoZx5I3CRMiss3YDtM/bhyLJveNEZOUoJsUFePvDLpTTSti81Vvu
mZimZb+1EayogoKJEPcWXcqTS+S9aI91SYs90oy4uxmGHPzTRzuOE2L3i3dook0gx9JDUTcqDMMG
+BxnktMOOVnBAtb7oSim3Y0Da2unPt5+NXQcaoLpsAA7qhxvT0/3qKVkummz5hQNC1P19tVvJrDa
idYejbP5Gk0+IADF1/3HvXSD2P7bn3EKZRVdi3277OB0QbX6EFLaPTQznWX0Td0hQwOv8sT/+pCU
jK1sVt7txZc0LsHrpMAPurr90g/oprxTt6jwQhaRHc+fUrhnJU0+0Touhd8y3fHOA0gh8aEnC97a
kpA4b9Tk24eed81mEObXP38Elv7IKbfeKdEjqf3zCbzG7fGf36YTsLKp49b+zycGIoSw5DjMUVtw
QAHEs7ywrf/5EDYL4vX2eym7jaKkmMZt3gUB9lhoRb2x83vjWLbUpXYxSZWgUPT2RsWlijkPa7rS
xgEBWxXRqfBL8xA4EtqWntmAWrS+68KGTdlQxYfVKMkOFdbWvujbVVUyrKShYXDjyYwdT4JrUfLg
x5FrPuVRcy/JaVF8iHY/ilnwPKW7zU8hkBUzIq9HLfQm0d7PLAxsuaU+MBO4UJTkjmahYlOjShnj
s4jpxC043aJCgr91AkzNkronA1VxksXrlLbDDusWQLXUOqWO/RuPHjkbFwUim9IXK8rrs1FDvrb8
BOOvOE7xuDwEYsmcORDLifpHiqLbkzknG6uagAmV5XYOSABVmEH31OzxVPXj40zQeMVtDsqbJj4b
9lC8iszcl+bU046sf2E4fDXHFiQtehAkh36Aq+RbVNa6tX/Io55xqfFpSPZs9kE7I+35UHGIE/E3
s2/+WBuW3HrRUnKWUw7jELYr6z9KVA8tpFdH7JXNqELrTe6jexbuW2Z1gAgb+4eOnOeGoTpXFNPm
U36waavRBgWJTp6SwxGvBIYmPGl3RYZdwukblic078V6fGkn/5hmLzj40Vvs4SHqnaewqQ90bNyb
clrXqnpDjGfeL6eRUbJ8nRzuuDNMNN3rz6QIH5cvW0OdvusKyLceTJhEpn/KCsM8Cj6LuOkjUuam
iIhTGmbx7Dr+u2OwwdGIsnlifpQ9d9Zqbv4Mjf3R8R26KcJI13PT6UX7K5nQsCvxDCO16iWY1xis
ojO178t3t3KQGy6Z59GhMndfvo4fQ9qD3crlX5nURxxN/JggqAVMbtDGTPeljjj/zLw98jovd/jq
XlU37qjvZEqU/Z926DheMeeigPOsFICAHXiR3YtIF1vl4i9kBjxAd9lJ0Wy4N/KUB2ZyN8jiJ3Ng
SPtKV+uSrKnEDpTE5JyYKjBiN/OdbU0vtQh/e7E7n9oaDcoiLLrKAGQ/GBNtveGy96cnkuk+aVAc
dm6PTB8Y+BUJNuu9SqT3WKJiVi5BEJNdBv3K5aZocN6UiyWqZLO3/OhYFNlfxFY22jY+74uKKVVE
LCH8HkezN6zjznu2+nTHltKBoFmSRqD9OBJo3pGF4BupS+Nh819ej4aQ+5bGzhCweXuxpuBdN+YX
90oMuZX9S1PaxSzL96wafZfr6Te+svrOyDexaOIdgaKBTzcvnpMhIEweBxv7gb4/EjSDarboNcCD
UvdsIdbtPb8ycUmk3xPUHUu0ZE7av36GEDpjDZsKKktj1xhWMqQ4NWMRYfIqru0RM3Zif2KZ4+Wh
c1g5IXYW9RT19p+h0HiDIjTXqsUS1NHn4fCL5VNS+piMs/aPwFFUBQ6WWd6kkdS8Hau3xrcewkkD
l840LXUOZYnqjSEL8jC7e/w6jrdyBri4IUBJzEdLXsF9YaPucJEi/oaDz+RmY5j31cZOM+yOrebo
LOVa/TJ7CgRdwlpcJ7wkQXNy/eodw929I4t8jYyQJvN7q9VBOMNDR0W67IC/2YKaz0yCjx1ca6+9
5CVNXLUNPOJ+cbP4EQ1nF8dYKztDceOkObrKmLZCQWfzQiMUC+F7j5r9YSR2vAUd7UynzLfoIfE+
FUcwgso2z9KMaqngSYXed+CzueGyKe3+R1TztVaPvqg2k4MMSFUbih+foNqdRbCKPpYLfmkg62W4
oan6YDtQpVsMgUnvXLPMXxtT+tXqeB961ZZ/2rzuPbS4cDAfpwglhsOCWLsT4OOKer40M56KLKf2
89uIowY0dneYSXBNKnWI5ceUJlosD11qFZdsEQCljagDcqg+MFTb2IMau0enolvIe7Tz7koM6a4s
Per57Ifb1506vPo4A+mq7Whm86unpP2f7J3Jdt1I1p3fxXPUAhCIADDw5PYde5GiOMGiRAl9G2gC
ePr/u8yyncq0K5c99kQpqUokeAFExDln72/DxEZCDa2PI7eHMnqVqmvAqY2qkNH1bvCKZz8xYDCL
mLjfav5phf2+DlwQdvRUVkbSZJMuAU7DoybLHOOQD2yyq0ArRI/KwXo2T92+9N6JeG/Qq8sfDevW
FeOuu/Y5a7O97hCwVdatCMdTmrAqmvA+oJskehpFcZ+wgnniXSMOt2Y8qkHwKyi+2zWMKGZnXyq0
DzrLSD30HTyPTN2BtLO4Qizo6LAaG5FT90Ybl2IxyCgjCaphobWq9j2Ly0fEFHddKNdF4y0HogOL
zVj6y5YzyCWx45Mdel+k7X3FZbdGTImtjqeRrGbAoFwLCs+roaRYNUgpGsYwsAwSpmf5lunrKZNq
yzjw3R5oGQ9F85wBxx/TR1v2P+yYM46bE2ACxJL3hI12X/Tjnc1m4CSMbFDlYdybuS/0JYPGKdet
w7S9gxGazczEmszdY1CnxVy7Nyiht7PtvbaLfZ1eRec66jcV9p/Bx1sYS2YpNmTdtvmWDeNXDS5t
7abpnUg68qlwpU199REEdJBIA3wNinare/29nb23Er9CVXAsGNLnVo3fPB9gJsiCB84a1Y760WcD
IC+jmPL3pBe7kOnEinYp+uPuu+R+RoFxeRn8lamdbVA4+SGYYRtb/UNWgws3G9dusbI2RtwVkQO7
oEWtRN22rEl+PdVik/rc0WYwBmEa3OVakgVRps0rDf1r2hoxsW3PXNLJ3/sWRUDERsFYTOwIS7ux
S+bFSMY95AQZssCJ+a0bf9MWePC5PVc9Jx8vYKdEQnKm83ovrzI+PzlmxnufxhzM4/wlmJ13mmZY
NKdxb2HIYr+sflzf76iOMXP1QA8NpsvSxeoGNuuLZyPkTkZWH8UUbhIzuAMmbUGnyHV2AYnHxXCI
/V7e6SGnAHWJpW/5KtJ6qVg1bWzuK1VybpGd9xVpwMGrACTbyiGSg5bx53Hf7z9cRX+qj62OQHPn
ujXfVSOE4LFlyQQ85GBcANvV0mJ2vusuhmQNTyIseXyqrULIs3Y74CV+7Bxz/t3BgpiWPucu1qX4
6uqVwb2dZynmv6MWCPnrZWEigx+hrEnrSNWrnTAXiLGRzHn00tvjWekAC0+rz9GQoKiuGniiFUuG
uzxU2bL3U3yMuszPNeUQXQVGIT1ZDz6mAuw+70KnmM8A2pOajgFAQ6DMzaEqna3HhH/t1LFaJ7RB
VkwPpn1tya/tkk7HVsNXzxzmk376tXWXu4FD5J5EHhAibv7AEQiNwuy/Irw5dEsXrjludZjySU+t
BTPuYd46dtVui+F2prk6DqCsja3eDO2K7VKzrnBzPXyIyWNLLvzWiepoNWU7Vcd3daJf3SXDHmYE
UFqESToUdEL9eO8IQjiZnpzCGJ8P0xvCSJcPhkHnRlNV1Fre4iX19yIwzzwK0CDbexdLCraM+sHy
yaG0r4BJi602rdjI2qjfZmaqN8jD2g2HNSjYFT85S9SxQjsUzfR9tL768XlXsHjlHPJ8C8GUIgll
yqr20MTHZZnIWaQgtFusn+PEuNTpvYk+gboPZ4Qh5OveFPSt9syc7f3o5I+yIU8wzrOLLY9hfoud
oXkYnOVsklgcGZn19sIt6UtONmxY5WfaehwsR6/BhdfYcrU0GVopunnNUHKOTECyh+a5py00YaQl
uvcCJZKsVbt76TVScSFfw+aH6lEmWwTC4NtKH8t0eawEbbqOmeWs4+kxyh+COj4v9ER8olA4INZn
dfWgF4v1q1sWRkrppFiWTbiu3fEo5fDLDQmjL6J572X2s2e9Fbn6aQPKmSq3OosK5YwYkQU78bIN
YxdFLRibdKpuibp/gcdxjirU2BbNtmzRmxItPGiDRO2GJobz09+OjsFhPwNQTYgmjBIn3dKPBqeJ
XxbbAUj1YcbGL9hDuGucbbKjHlDxJjRRZ3LmF/ImlMEGiP9jH5gX2jP0CJXl74J+/F65jGXKJnqa
jP/quOaFdsTzUGEdQwvT7a1S3ZpqoBc9fzgdHdmCtOCoY2oT45VYl0OEw9U6Lo1NBGNAOL0zxXLD
HspjWuj7TJEUT+pqhWdv3PWVPLYhvXoiK98XYI7uUL5OBfKnaHjTOB2qvmMu30QtB6rphoH4zWyY
HNhtrJDjbwE+/lTVGJCRwdRjGExGcALm3QUWLF7rIA3QnC2jA53ddw6YW+5k7HHQotUpxS5B2z9O
bo761/k+zRVRG4WzKWMCtQlz2tfO8wCrcM2YGPFJQcyIwEMdFOV9JuEzV2J8CCv3afQ/dFZuwhCr
Gaf1700/vKpsHTVdeVNI6L3XSLUFydIKY0mxj6LlIuwrt9jF1Vu5HsD/+JCnatuHC710bR+o+iz6
ftuJQqwzW1WXz2kKBqckhL7xOrEJbRAAPSTeofrVVoQyh0PsgMpR373ZEMNcZmo7ps5j4tn90Uyk
a+lZvQ7fg9pNDnnLNIkW4+DjUMDAQ7unp+Sqml0SUdLm03Mg2xscyClhPaAZF5LrZfucRrrdh+Xy
hFsgP6W8vxz4imzbu423GUyid10xuFtUMuj4eyZr1cEREICZbz0tMe4jGd/Jjs46ns53FbjpcXTH
O22RztmZYdxA6YEIn5p5s3hyH1aj/2hJ0iyUfcksMW0T2ivIKXFJ1d1ARoiHXLE4MMyJtvU8jQdp
HVz8vw95zJW52YhCb2SGGzdbYZuPT/Xx/xdq/6NQWwXe50f1R8bnNRvz35mX1/DN//7fvqb6R40l
pvpdpP35r/4t0g7Uv2jGoI2WtOj8P5TY/+bHhe6/gsBRbsj08gpFkn8Safv/sgPheoHD/+LCd+My
/i3SBiCHlNq3Q4mMxcam5f3fiLSd38Mr8clCX5HCdj3Bl3P+Fl6JbSdBJpyoM0q87uBHvUF89SjJ
gTvI1sy7ACHrrWQojLpEHKu4MWuaVdvUZxsbmGr/6eO7/4MK9GfGnPM7LOiPy/FdQjs9R6Jqd/i5
/0yGyflQ0D2W8iwkotu5SZpd5v4YZ7+5s6t3TDYNUBZ6J9bY3F2bv39YEv64ff+b7x/+Jlj/97f3
FJ9uGIqAs8zv3x7jykLmuO+dOxN9q4NxeJImOqAars7olAosmkibR5SKqGXT/T/87Fc1/P8CJX1+
cx4VnhUJfM63vb/87MBjknjIHe+cl5NkTDbnezXD25gHnJhd6n6xMjbmklLMh+mcZR8KnWZeZ+U5
016/55zXreLETtblpJfDP1wcxMK/XZyDHxuQlu2E/l+l/FPLImpbnXcuUPBuM91+k3Tsdm0bXePf
Uk7bmgIr9mJGAFVAclK5L4YrZWl0n4qasRoH1nYywe4/X5f3O0vr80PjbXBCVyonUMDFfr9jpi50
iS7COydjRMeijQxhWzQPqyj8RT1OhomdoRgr0N8uNEN1McpTgTTlBMgRq9tBZ/REhR53qmjn84wB
bGfZRJRNfpzd2c4pDMeNZ4buSdTECs++R5suTp3zpMwH83CF7embarV/QAh+SMnKpm0Z12/MfJ+t
zPUerby55yUjAMSpNjb95QdlZzsA4g1YhPkBHfUvXXkdJQ9w9FQHAra2/81S7lfbrcLLf/60nN/B
S9dPS9m8VrANHV/5oDN+/7QyJ8FIFEfeOa1rG0ohahklHRJV+BiJIqOLtBjmaqDQ6BZW3Y+akG30
C/9vF+I4rDxYVBxeqL+8aHFGRnQyz96ZMRNzJTu5Ke1IPC6D2Tdu/zQvDN+aWZ8JtD32hFP3gWW+
/OcP4+9PjkL4f+Vw+rYMbPkXClvaN52lCJkmjif5ZbkHpKmUmWhDvTC891KyhNzmn5a3v6+2fE/l
wuzkv2wJf3la7THzfFyl3pl04oPp0Hpb2n0CaHlfR6W1w5GxnEuZ3bo9Qph88W9seF041MRL18l/
eHXcv683yhau77hKeNyIvxLygkg4WFMccaZ9dqnzSVxE2N8ERLPZWRE+2sH8Q/okpAOegqEGO2O3
jNUNeGrObQuh9TTGnRsil0mfmaU8TYwftqEqHgVu+COGVzSKXR7BXKmhxOh5lzMgZ6SC1hQN3T+w
7dy/r9zK9tjH7Ovi6UGy+/3JpuPsRpHKvfPkzfW5Wprorrv29aTBG2MyHEZRGFwaCzs+Cn/vWGgJ
Q2pWKBaa9lGTyzfBnqGWyivSz8HliKnLN3WTMFOaxHmUrnVb6JhIriTcqNJBEzLQFrfm2N8xx2fQ
oOhcyoYzNujH7vCfn9XfjVR/vLeeJ0LsXDyu/idj70/AtLwIlSlz4udFLtuDsVBj2zaXO2ECPtOD
HWJT/4EM/j9uhc71+f99O1LsRrhWHEKyhfvX98M0QVczZYfFKkPzWNIMvm/S7t5pWqJfZBdiTybo
MSlEcP78JcBjqD7gcJT/sCk7v+89bPRQA+Elhh4nFP/vb2qT9DWApcY69VFuITi2nxi2FXtfMWFP
ENkiy8nsXXM9viPnFjdUGuyEuhOHwEWXEhbxJo67+Akba/cPm7b8fUW9XpsfcBoTSvFKY1m5vmR/
ujMNIlJXOX54ahHwKgvvjSOJ28rHUrJRANccB1ChXNuN7bsaqP6wacoogLs5bmKcYEiifaA/jFfO
k6QqVyY9yDHGHB22yG5kyNiEx7iqpH8wpL6EnMpWaayxfrn8w2yWYH6QQBlnIO2pLWKSplrnluKo
Pcx9EEJ2iB7sGIZSHITbSstT3zHb0TBDCDfBMRFcz305vrN9mZsdZI5yy/Eo38xLyrw1q7eOBS8b
t619j17dqevzf360uYW/P2kM6tBhC58XN7QFIw/1l82gCgze6lKQURrTqNRSPTNHBTaTAo1SVXkn
TDSxaQ/2hvYmqFmufV0jjVpzQktw9nb5dMoy9pHWNtU2DSSd4rqdT6WYwXVYwB2vPtoUBuOOY9cb
UN7jAoaBZwf6aEKH9DRnyBpDXz0wxk73RQ7GzMN2sHEMRXLu+qeKtvl+UtNtG2eYSmL8gTQQND6X
eF53yOjWy2dKhWOI0shIWFjW3jV04vPPJiuI3wp9XOCfYb6NHwRoOcgrXUi3BLwy4n4R9ZkWPcK3
tAtPkznAkJxvEUzvYCWWZ3eKq3Xvqn7H8YBHaMrPfQt7eZkZvIiQyUQvrD2acLh11VdgBuNxSUjl
COQj61pyuB6LYIO9zanZzkWinxKXhNAxwaQfthZprkpFdzmq9ZVdevc9a+jdZPX1ZmyZaCu7oX/m
LPs2SzSBoAGabELAtzncyZU/6/BCJAKzxBA6gpYuScjVEK3bpSDB0jQce7B+nARwk6x1X30bPkga
DwVNIfMO6cpCHPWWVdmrkAdoPymaAVIVyXw1F+1NTMon+ytOnRirlXwfGEpuEcQSJWYxnq7pGu61
z+jO+LbF6HgUJ9I0W+Y5wHeJJLtNB6FukBHtF+w+5wqYdNGH/hMpp+GqVtGuDfqemW+E9mWZn7Mq
nS6gCQ4u6rOjXaqflYH8Q2uGRuZVry7qNN15TDw3ftLH9yOU2ZVNAIgodPKWV/OdF1QHpnHjo4/O
SE+Cg3w/PCrIBJeogFDHyKDatlnhc4zH0Ja3PgTEqCPPhoNHWXaohVR/TAPQfGlV/NJKx4/WGP0C
pwBgQDLvGJMC5RuGuI2WxXJTxS95AwAJDcomHcBp9VE5r9wlCF6nprs2pW/abPLPUeLRfdQ+UNPI
n7aI08UmnufuywCZj1n9fiAxSwR6xl6X7GWdmFsLMqMoU4mu1iZujcf66IRwEXrfYuTQ3LotmiuI
x8uBZ01saFRwnnG4NyKkEZW4FUFIOchnrBbNH094VwFNKyOeVEx6tLSjX2Ha6XO91B9hzB4chkt9
PwX1LSuZu2mShcBpJp5rqe35FA74urT+bvFqPEfiW1ZB28xTGH8TJwtBJb1vEi87T9V4c6V90YVt
n7SI97E3Rfc9hoxs1gyAMyQyofqZVkG/lWXX7TQm0HWYj/WxjJmnFwgKvCxLdmrJ4oc5a9/x1+sD
qLjmoOPinRb6igUjvMVb097zA9YYDTr/CNb03Quj+dyX9S961NMNAikbaSU0AZu7usK/mX6JJU9Y
hQAdWMeLFz11LmKEeBj8D+jNEEwe6+sQuYFRufZ80d3pKodWXZanAnIVvp9fIX4DOm2auV3f3nk+
ts1h+R7b1XSqhpmY5FzU+zztXlMSsApkr0j+3lIAmLqWCW5a8K5xhGxnDsL8hujw9TT54oQ4u8Ue
gR6vb1kCl5YGADTy2wEazh5xvL21y5BWJ3iNdUX/+1K31ktHObyXEx7FjokvC0H9o+RIQWYgfUjH
ae6bPNbHMcgvQC6iGzchss9dqifbJATlhbjErOUtkbPYZu189Rr7xbEdveuY6q2D+TOUmtaY9tfU
Rl3crzI6pzBuL6STH8CY3mTwFx8EbVPGEsyl0Np6sst47chr7XRPGQqX5EvlH2JAaV8Gh8hNWQBJ
hJ10YbAVvbSe9zO+omaDZc4po7kSbETioWjQ3JZqgssHdeKWVCMSvfyCJPCEzjubdXVIfW9l4CeC
rmy/ElgUIhKPO1BzA9GHY/glAXrK+zbuhXG8O5ghQHxQP7VGk5dbyflLfDH2yOnao4Htx/ZtWkNi
GRl8TU4WY/alpi6NPGrdwvbsnfs2avnn3nCJtA5urOWmGzGefxZnFZXxjjYkH1nXJUB0Anir3VD5
64keO+fFp0XjJDLGa48IX9OHPFr1dWW2Do7L85wviKoxBHcuGLmyxJ5kZ/qLUoEP6SuAkoyTMCpV
/VguIWqsPmMgM01YIV0jvo4eKqkmM1s8GWQvLTk7hKt/LkwT4KyJ8VhFJPJaVEOrSbYkG9f7iZph
kyTejG0/Nzwk7kNsaZqfkloidCM8yG0ut1iovG1TFV98yxQXoS/z2FmHsG6HDcrweD4PS0O12Jh7
HWBY9IhpTnQkL41rPWO+IKHFGgEIxjExbkNDGZ9DH0w6n/DJgTVF0Wo31lVZb/vizp0wzef42dx2
Cl9bPb+OBYJzRlTDHsDdNwv3+ytAg2UNhkxt7RgmIFbw6JAvxNo11+Ii8Cb9MWdkcPZ+ap9zIrFW
g6Fr1HrVr1KLZBNYUlzaxH/okfrcBRqVTNg3ZlcOwWUc++6Bc/jCtwtjlPlyVzTM7wvt4b1n9HCy
5K4Br3iy8EchzkJEtDCNrRNoIZWgIR0IVINJDjRhNlSXot94oTXu0wXvqUHCaRkcMm5vzGXsMjrZ
WdZxH8ECJwackvauA/I26C4tAd7SmOYMVatYd8s4nViH7YqSOPRnn3oc+7aqUXA7obrrasbMkJoQ
oHjJNbTbsc/uWNyGQ4fsTMxvaXw9gDFTT2brxmiPoVg23OpIpbjl83CL0P42awWNPhTxe1OJHpsS
LS8XqgWbP6a13lTdBnHT9ZycB4eoBpGNUXLaBtqFABB6YEJFGe1KkWakltJwWLUtcXSf3zFrk2Hf
KIhmufxWxM50yaLQXtPJQ7noohcCgoTTuOzci1ecyBLw1n01y2OSVME2GlR+Y9jBccDqkPcdYXlX
WDt2RoaTS/iTSeuv5Ari14H3NlaEUTcZ5a5nb6sI8KsT2t9xFaSUJGWymazxfix7uQs7w/MPhbXp
UOOh6LrYYryt1ECh4vXfXCs89uZszTzfpdP89KTzJkKXt8sF6xyZbO+YlL3D+1EDLtx6Y/k6YP8/
jDlANULhVtpRjwbkFVMkCemsSt6UOl+bYSYR0OZrw2yWFPNqQeDnlihzhq9S50ffVjuVkv+L447M
vQpg3ZQCRlv0k+GV3Wq/QgPfvOmgyfelIZR+LplUt6Y/4jiOkFZUm24ecAonzo3XkhI8ZvrGcgNz
sCvQvU6/C76MIK5WnREvAf+dHW7b1M9vEI/VLk0MiDC4tYXsZ+51/W6X8/sAt3eYnR9yOzotibh2
8TTOcLmbAO2O13iHsnshg81FSImkCvsJbAX54cLTRkzVFdvMYUw4FMQhcjNqgPCwzzAh1Y2L1sPI
23lM6vXU9g0H4xx9XIMAqyKrPergnE4zg/kkrh5GfBFXxcSWKQ/saYv5Ezhokgj5eBAldSm6fb+9
tCYwmxxp/BVR0m2qouX0i05IDzXWF09vprS+rTOv3xJN7LsI7TvTPw0NorSiZZzKXC2NNrYXOmvt
IKwBoHIf9yN+i8UcnKvsYRkbao9YbhPZUOz0+jC7OZvsdeA4ynzbIMqkDJ4iBsTaWzkZutvWRJiF
HWtL0Vf36cRZtkiuCt8eZ8Fdm8OGy78Nuf2GMynYecqodT9YmGeqO8vv9kNk90DZWdCp1DacEUGT
aQJYA88hWDT9ScWLlAIEdudF1WbsvBc2BryRyYe3ANmfMM5lsd9sOHdOG8/yHwIrTfcu2FHRITqr
lvaxqJxqi+K73eZBsuOEvsJjdCyBHrCEssr5jAmt9ucsKTFEDYerb7520eStQlpJUpQcK2PLgX/i
PtkJq0VZIlJc/PrsZYA3SpGjUiSZEPsDMDImn1zovooFBv9aHcKhSTdYKVADa8JoisHH/J9/BIn8
ORnJnoF/ZafnbD8b/0sKtGybtwkbQQYDo0zERsXxxXawg4sedcQYjFcLTfRQNvltGkyPDYdg1o8e
7ApI3avDczV2tOkZ+8Q7nHAKSBf2oI0Y5ZOYvAUDa/SMzupDNCWokoHGeYksqmvTcdO6OwMCHsyI
w1wbaHhcs/0glYG0MnwX2P2KhMDQ0JKbHEebpdbTUtHflSRml6Nknl9/Lywwhn0V60PufiBJxFJY
j3JVoIT0LYQYc6UvdYCoq3e+ja4k37MvLjEHQabC46HyQ3iSqJFZaU3yddn3rb4NIkkgwxTG68LT
D67L17QiNGJcyFFG/BTavgbjInW3+HKEWAI36G7Jg6Fa9x+qMdEbJUjvtp3iJNU32V1ntV5twIYf
8L9i8M4kLrcxsVaTz2fMoxvw+ee3uHxxfDmU4x7NKhQtEFWpJlgqvqdvtcHp6hnzDtaErR41R3mF
cQSDgH23xkfGOV8yhiVEBvs2iqu0ih89hUCoyXFqRTNgbB2rS9axu5aO3OeFj+6/w8y1H+POObgV
FnA1vnfytXD7DwhlHE9wPrKFuWYeNrH2zlqkxZoqR+zrxbmkoIjXiU3oLDi8kzclB7+MXyq7+QU7
Eror4+xsCimHJfaFoLiN2eUwWibrPFT3Vj83O1Hk64X29MFnkL527fAR9dam0NV4oQU6PcUhejBq
i2XrhnSJxNJ2WxlUNbtPniHJIZTVwfu1vtKQiIN4o+Npn7qIGE/GBdEmGYfi4MQBtp7R2ASnVnj2
5ihft60/7/wpdeFmtD8JXHFulKovI8vwyUk5aIPc2NljR0CoXSto+Ca75etkt5+/K0yV3SZxeS/m
ZMFz9D/+XqOSgbA2g+hXdUpFZWO2dHkvPv/4+QtFSWPzMbPjNgLx4uBdI4L12O/Hok1uGyFygp3r
cT4RnXrsr3/Xff7d3CcfhCIlh9p08e3kWofY1vbJx+J/+/mL/J+/UwIPrYkJjzVx8Cwm9eoVYjwM
ytB0KvQUHpPYujDz4Y/+1F7w8fMI5esmdJgTkNC5bdKieSt2dTM0CMOK8lBdzYNzNmNK9FFsDFYe
QYez36iKzcaH9LMLGyTbqMVsJ96mZfOhq4woAdz/ax2ND8F0CCvqH78GyN7gkKhDrGYEFDnnWV+1
VRh8+JHGSu8GRLN4RPVNJ/EPjqDREePkLJylt/GV9SFlhz8c6Vge0x/DGY9dbCD/Ib6DKmfvsa7v
+LJ3NGUQRS1Uc6ETFqsVU9p8l2ag17tx/qJb8T6nhGZQnvwaEB4hh2x5ga49xkRw+sdNVGJKywmD
5p42nd8dtbckj4SUXbQrkntENDmcn5vJq/YGlPaN0Gq8XFfKCWckO3fMsbbKxBmsIthVpCFHFNOo
9hciYWl6wN5uhv4S6Bba6FDd6SVdbpu4qPdsUmafAh7Ch55aj3LAWoQv4xr04B61beS5KJePWdTJ
E9OLG9/tk0sQtNahaxCNmzmCMkXOrtTdA6ax8NBxtFgtpeM/OZLNJIqdcWNBAT9rWd4RJcpmHRfT
ISvn8pDnc8iKjfbfB9exmtGji6RF35o62dHUGXyJgDTmnij1USfpvnPH+t6mVQYLu4Z/GupLlMHR
daevZWLFG8Yb8qKr6knBSEBdmV/qq5299dXN1IBnCtCjQERzgz375rRX7X1lax+qR+A8yOQxL4J2
O0Vp/HXUZDcD1vheN2hzQamnKvVxYkixsdyeDOFo+lZbRXEg4GRZFaa1kNJBbaz958zvWd4ns2Dp
hfQA+aoz7APxkHZPRXYsXK8+y6T+0bWdvoOljJl1DKAVEcfmu9K8haP/srguvujOKc/86Mm+KUFh
GRMD/BAnDqr5vgs8RYXiqbPBLONT3Ob40Qn4vncX4fM2TjH00ChchY1CAaOJOGEiOF1BBvNjw/G+
j4f2XMf1V7cubSQyhTz4fm5dgrZ6Cud8F1r1VdHO/t/3RXmpS/on8UjhY8L4a9dE77CS05Oqg8d5
8roLgotnp5DOGY86yAB6dLjSrGcEjfWjI8SRcjuADwLJ5rP4dGuyaPpR3dApiu+xVyQE62INz0VM
gDf9wxtQywTNe5lzo23iWZnHhjsC8hA0f/7l5/9nquR4EzxVy1XVqPQDEqbkaZpyuCrMgGlYcQRY
TwknE5yGD2Po9Ue2QjxvpqhbAFOevNSRweSpBFSX0qvGFZpIeRHDRHcEcJ4ffHEaCy5NRhtjqcmw
r2rYapQ/h2lSX8JIhIe2K4lZQaWuaIvum6kNgZkwA+fSmWu5E0knGeVzEYE9lZgqeY4fwZ++2uY1
m6JhI4oUuLHIL9q2R+5BUvMaGGuN1D7ZiIqjJwuWTR267ToSCnkbuVoWObckkDy6CsDSw5Qp7JJ1
8pFiFedJ2rhedTXoIyFOZbUryfwZOkKVBoUTdS5IL8mTH0IlznaxrPmUpfiqEhUe8Ji7J89FXGvH
Lwik5tPnL7xHj4uX/fCsgJU0MC3LLq0WcKrM4Sd69p+/g+RC0jQCcL2t6BsQIBPDLqDohyAVIV/1
1cy5XPKpFAEtzWQBIjoWiNeUc1ocnZ7H8TqUo+6feuysNYCxwFnJaQRwFxusISNpHqKhfxKIi6p4
N2yWZju2zC5MnGMpEn/VE0+AeZwixJ3V0zypHzrGtpOpz/XV+TK1Ru6JF3qYOvzthuV6a6S5SzOy
UHDsJRGpZZ2AmojLqaKcZP3SYqL6H7JTIiDl+qLHqzr8BOphjr6nzwB2mFVxVN8ocMV5Tje6jetf
ssutM6v/gS5cg4fKmw95sE8bSr5ZoRSuhq44BU343IBxekixNgQy/jl4LVCfmSs20sq2Y8/qSEkG
M7yLbxxVoaMtUXtmFhjDpsL9iupZHKhi48JPVy0rJ6T0aD4lrfEoq4obGk351oZyy/BkgeWXhy9i
tNwzuPknc/WrKRy0Fsbc0Ke5H8R9zJwsvLNzGlRh0b2N1JLHLKWx7iC4BJ2LqnkGdTx428GApV60
ne+GouTzRvc4T0AfafXsytmdT5SdqNyz5V7A+p3IeqHLv4dS/9gw0lrLZWi31oCwhPAV2WNUGTIU
8cBPkn1pMceQSAUzziT2TMiG4xPBEFniW+q49t4qwI15XXksjLNheBvhni/2jBQwAIOH2rrmB605
KHeUTp3iGEp/kXQLj0Zl+2HTJCoLnxZue235GAjLCbCH3E1uE/Ow4HQ7LLl978TwalDOgJuvsPGT
93FEEAkLxxpwYE3Duq5JS7edbNtgsNrSDBlXVVpuksWuz6Ma+Nmu7DS/Yr9p1M/WK0EehPmDoM6m
8MnWxZVQwMawi3HhBY53iGT0DXTZtG2dcAIDBYKnzEHowuqDmAJ0Fh/+xszU1Xwxhik5yGPZ1A9j
HkU7p0FND3BKhfCOk5CQKvWIv7/Y9G700Snrp4yhhY74u1cc/N5S9DwrK+Rw7RWM0lqfOihNfBTY
jbdjgXhOnPLJdoN4G6vo21SqZZONQbUjv4PYDRhFdJQmb99VzGn60j8A2yQ+XLxEcfwNPyzQDTE3
64qMtc08p86mDlNWBarVhMCbIo8YpopogzsKl2xlkLRTt2st3Ft/zl56KB3bKe8es274sZieR/HX
lHJaaBk7kSvZoHlufFaKXZDRFEmhDNmvS0fgZJXi3S1y7LgNsnFgiOnWIvzKj9H3U8ArM/0Im2uL
g4k0vIJ8nXVtiQU05pierlVm75kIs+MVBnGWM18cWhQ7ZGTP0lQF9v/iRaoOgwcnqxXudKYqTUvg
UKnaTV6oh8Xy3mDWK9aDwD1h2NvOykNw6wq0/VpPpGh5LBbi+nhbv2Q225uua4utmlGx0pym5eGc
Wy8CrCZm1vi5/UAixusR6A870u7G9DDp+yxpiI0n7suhCTRRj+O5JnpnpJFhB7t2Iq6lrB/CJdiH
lt0fdD/Zp7YhdKZB8XsPDi67HiRpfgE7SFNmpHS1GcQBd9nHTvZkKOHPaPoF2rnNzNH7v9g7z97G
kS7ff5XBvpfBHIC7C1zl5NR2u8Mbwt12M4k589Pvryi5bat75tl5NLgQLlYzTVCUTDEUq+qc8w9r
FeHucWrY8ILkXTClW9Un2M5ra91HIlLL+i9YopYf8ebSrw2vvq5q271VCmdp6014v5tYFFZzvBm2
zY4+AaWAYKHgGjVvJCbxkdbVm4a5HVqq2FaDxpeNdAt+GN+Jj7FlPRpIhULPMZdZWJrXKSrqNnn6
ee/nwVzaEVhE2I3acrG79vsaoxC1vYsoGY53cXnfuyNn42mxtdXwiJ3x1KNW5yz6SrMXqclEKY2K
gJSTShysEB0ht0pbxJ6nMCjnd0gRUjeg/VXyxx2OBTNY3tM4TNejWnPv9N5/rkYqqZykjy/x5rrS
K6tZdIqazaQ0+h7D7V6SxCuWyFg9AtmCkpCq0oPiYj9X+nAy4rBYpngsVqGVUXBvb2ImXGsvJvOi
2Z8SUexwkIpT2+RT1OTymOKau2RW+l1JOJsE9u/EiiJKRhg1LcrARMq3LPEdM+QbyU2lBboI7ZQZ
YLn009FcxvfPCzF5ERZOlgtnJk7tiU2qCbZlIlEKpkpU80P3+M4/JWb1XcuQ7Ckd+VJPDDRc/HoZ
giZZ5RYyL9g2TnZeoi5wUMVbQGeEpoZkTQsvNZlNQD+Ani48ZPHOjSsXqQ3JKshZVfICXMw36tHl
hPLgrUVfDOFkF2Dsm6EeU+TgD2Nk3gNog9EOdbAQMYBZTvbS11MqXK12i//YwlCJRKMsBLyQT3Wf
3q3CbgeKL5Y7lBYB9tsQ19MO8xrf/lDlOvLcLvRnF07ADGDqpMiiy1hvcNPpwjVYHXdWj0z4qXFF
WZJ6OLrAkMxdBl3H68y56itfnJo75wGO2CktvOY2XEn0nBO8UeUpCd1QR0ykF5YjDhZfbU4Wkjk0
GUHELYulk428tYqiLcM59UwcSLyHtBJcFaYiCZWbiQQudVb3IfkCs+4Yagx1hRCvPFckYOzIrfoU
2410A9sLtmi5iuv8c25G8aIWtUFNQrVBd4If6EKgYNCo31oddnxl9Wtt1xGhZ647LYtuAWFot81D
RLmsVjORK/bc1WgUju6cbGGF+jT3sfYlHR1dG0jsTuJn+JMTt021bVK2xhSIijaOR8LqQFeWaTKP
uUvXmCdOZTVn8AY9M9E85IYq06d6BrvNw7YXPZgxiirZxDNSWqgH55Q0KLwytAecFp18oDnxrDDQ
M0zwGoNzSj6NsMhVKImPwClNyI0TIOD2Ovcjgk/X1GZIUdtri4TxDSAqVKlQ9kt8LBSQooGewgwu
UDJnIWfyzPistJC2yM8IyWlsLdvgC1G2xehqS8iG6j9wj5Rn6HyiD+EvIz9yqYD4YtgoQFLbzZoB
9KrGP04jLL3WC/RDR3KxVfIcZQbDBUJbpdvayC9rSFFzNek2Wp3scIPE9qjoZZPMwYi6IVhyjIba
emrULSwzF5nBXurkqVNnH82OR8Ua7T5ChxEEi4Z8uVRs+gJbrARcxlSv9f6q4sqBpynXmslPpwW8
6t62emweXIpq0EDBxSxdpVyqdqYQ4Y6wgGIqR+mB2BVxNxwQIDfTsIFdCdQ8gmVUUDqoeIGMoHCH
p9xNo0tMOp3CmllVtgW1UM5irb9B6a+YqURhE0VJATaYJSZthRZd5ancLeoOH7pcMWGbBCUhqIq5
UVg/BBOjkJBOShDgax0U9xDmukMZ1BxXVabizknavWup5KQ1NRMrqj+4QAXvIlvZhDnXLZMDZ+1I
SHa31Qx7wk/YLNQTCfI+PKp8Grj2pmntj6gI4ZTgLZkXIgbhB28Xw7b6/QfDttFOQmdVVduxJYWj
mZZSjC7KZO27SrIOTB3NlWF12DgsMtMKJkVhNHhsxPkiAaLpZEW+DpQgX496GR3s4f3rRlOYOWWM
XRjfitXhm4VDO/MQO5xGpkn83dBbjB0o+1Tv2VsU9xsnYZgMpYRjGH7ZGw5nWJWiOFrBPWAAidP1
6yKrBen39T3ugNXMN4LvowCxlIzTW8Pb/pDDcp5ryDPgVyhUMPjs9QtS5sDjURDVLSjJ7I8W7lmB
Lp44xWHhiTWzqrc1WjJM641yHSktC3HZGx7/HRp3S8x9kzVlVfy71Giui3d2CHbPMEiFinfDpsZS
k3nhandahDRQqLu4hIVhApnZphIs2FmLBIOMZe1QZkX799Ho9afhz0Nxk1LNQhI7vi80lexJy+R4
ZAN5GFB2/0vhuf9XXgvQNYZLtQe+/krh6RJsGtz3BJ7hbw4EHlnSLuCyChsDie0DFedA4JFlmY9M
21IBNOEuBW71xWRBv6Dgo4EJFahQTL6BPL7wd6QLyCWQzSQajgS0Vvk7/J33IHZdAg0LiF21dfS8
+R1VQGffwE9lnHLD3M6QwM4+40hmCmHY0TxuqZ7cYH/05sr8hh2jvkeM//prR2DXzFWltG34Neey
+9HWY+MhQV6W/uIWGzl0TPVPSbhxLyl13PvoUn7GbOQZ74aVBsIB2fAJwe22eZC3JMBX6NKLzBY4
vlnJRPBfoEplktHv8MscLIh27puC6bitc/OOUKWdXJDNAwxwaRaYaKZZX6CgxALV8hbpDoHerF2P
+XOJw6ga35tF365GUVejepLp+bqUm3w9rNFBYxJFcDH1FMzpgHP0MDcZWYdFLfeodmvSV1SzWvwU
m3atCiH/KEBHbtgWOzBmKd6mWAzb2GL6hY/5KUmG3iLtQAgZr4eFVXhILzDnDmYaYKKxurPitT/0
n8RrqGmJ9/XQu4u35BdvYitr5kM3YuhY2yZySn1U+Dq+Lio3ydcothpzF39FMF3ZelhEuSMvwHEK
mNdhUy77aPP1JgM+F8kG/kpmTBL+jJWZ0i9XVYr9dItZ2jCm6GajLGNmvENnhsEMyTNjWA4bJNG1
9xoObt5O7iaNlTuQFOt5InpxJCWJQUTHPazZP7vwImeOJisrndiRgMKj2x668WEBdiYDUztKp+B0
YZiK0YiBla481lCreX2fgBCf7VrnU7bLliDaFFJmId17DmmcAeRS8ktnPmwqByNLS1GNmWP5Xywp
K5BmC39YdZCBfOXdsGlYvL6Vs+Cz3lCIGgldrdexgIxhC39CnPlwV6zc3ZoF4OrXsxzWnFoV+jHi
IkhWmM6xOrp7PUMlHGWH0zbLRmiwq9VT6o3wixVjq9WmNNLXkx3WZI1UPo8DAhlVsR5JyIINa36W
1Ita61ckPSk3m/rD8NnOd9xVwTy2pg7PXYMX0cJ8JnLb8dM2vohzC+/H/VvVUuN1t1BES9B1iwFb
rA2tg0S3smzIOAzbh03ccYqXNm0eL1suUaa0CbW5HZVP2cP41Cpqkd4fmeiZZjol2DKkupIxo1Mx
IVkDR2TVjbts5vco1rW23659OW/XDbZ/YRL3S1Mcw9Bsa3HM+7W+uo10Jq5v2msKZo/JsGjFRYI1
UuHkl8PRJMMh/VzoQquOIJPDFNscITTpJ72+rDsajWPRVUSEpevh7bBoxQevb4++gn41Dm9FN5pq
CfdL6mihJHCYP1FOMheGjaaiTdMdPu3F2tHbWLhSI5uOFnRQI/q/A5uAOR3mKcOfGGgczdJd9fl1
98NaCVV1We3q/beoWvPUtV0wyTWuF7mfbN2JxbA2bCNNT/cd5z5iQLUnQHR8scf4kljG3s32H7/5
Zik9j+pRBKiePisUVqHDGsCyNP88rHboJqM5JD4fFpmlP3oMGRTSRwQtrx8Mf529bnzd2/CdkRWR
LIitYDpc+fDn5Tc0Erno5H6ovAyVCsbZfsIzgs+CLrootBTtZUNqsBlOzaRGtD/f4aQVtQY74koY
y4gT1wyU0MdeJ3q9/eeeYs2o1X9KOkI5I1C3TkfcI3ay/+7wreF9IiuHPQ9vhw+GbfvdvfmbeFRF
i67ZbWRCi4UqjeYQAnjIfreb121Ko1r9RMnLJ3DnuMvgU+2JZmo1ukBvm4/DO2wxk7Uk2ivyzQbc
Q942ULTWw9rr4nhbJMQYDV31FyOuRjQakXAcvhP33o9OnPxv/3b4s9dPkuHvXt8Pa8c/9f6QwJF4
ks1l6JR6gufdD4oxuDKKAVelmGO26W4J2viz5oA7Rw2KIEYs0IHg4eyR6NuNSFwsakAgIMVK8kaQ
Sydk0igNlB34KhEjDQuLOEEN0M/YS0qKLnlYk5CT26+9fkDW9bnwUyBg4neklLJtXATtJBAT9Lgp
Bb6oUSrhSJuT1KBxDwtFDMivb99sE6NejkI0/dVONHvSm8SfXOS4KeRp1WUKdaQerewsmiu2trJ2
FdZ/efmVy1GvRjIqAIa3W6AY1eJts9alqKZPr++0ay0Mw/1v1jzta3N4gjItCadtGJnkQ+xk5utc
nhyTq07PTJAIaDoqJZWVwZW3joqGKZsYOgfRzGGBH40+9gyXwLxL5m3TOcu0/j5cIB20c4J2Rgrt
j8SEuCLDVTJEAARiFh+pPli4RaHP4C3/qAI1EyZHY5QrHrPCw9TPRKUrLDrwDNMKuZm15n70cPNc
FWKG1YrpiW1WhJB16nzwk1pogrNNNAco8rtl3gYccIFd9qpRto3MEEI5vJgyWbo1ZPuhZK7bdS4q
Dc0myeWQKVKEoDq2Y1hFK2t5hMXesOi16poqb7ikKrVEAdO6Si0AhUp/j3BlPUc7c103OAzJTHAS
2SQnh0567sTmbaDl6UQpqdXAP4zWw0J0tms7ag9v9x/4JMLCXQwvLUD+c1jsW8Cw6hshk+BQuAmD
iSPaGF2ZHpavEhYDU7xktg0YqompkPotewGcb9zrstVFCRGMS6swbzUq89roscFGAgYtJzmSfxSt
FFEwogscFvIwSgvy0fAW3Q550RvABRLtCeWPmxhkyzq0kNEa1rIgakkU4t7kIQFFACwmwCHKXus3
722Jzg74htgcYl22/8yi66j1fLd43TR8Y7+PCGIJt80obUTkE31SiLElE4vdzlJFCYhVwDwkJ/26
nJpaxYxIamz4CcNX05A5xvClYa0VI9ew9vrB8L39n/St/7QThdthm5ll9sLKtbmRIixuiYXUxyQs
hvc0dhn5rxj71N4p18M2c6TxcZpv607WV8Om4UPPbSoR5pfrZBS6iEBxeLsKXo1pSbO8caxVXOk3
rWNoc1oKQ7rirXYgExcN7ERpst9W5s+u5eYzdJ7xwRZf0yN5NJWoSoxL8fb1g9e3zXXKDBcEJ0Wv
Fk2hmTWa0gBkKFcL2aqvdgsXaLS6ke0ZunXNp/jZkqNL/CISRscFgLr73RVhxweQrDZqNqivfejQ
x27JsoPbHSvOhkotNcku/1A02xwjT6KkgGzUuqsfKuWxxm3OCxeo04TKzAsftOBaDhYCTTnakD80
g0Wp8MwsTHlj4YCKdrodb0F5Ze0WCgSgWMfGJGBTjlaWDbT/1sU9GEc8fxVG2KImkxx4Muc1N9bx
1poAe6RIXX7vMY6YRT+Q7snLRQVIcvRVyIZy/neluUISbyJ11+C0ovCTApggGLtT7yNs9ewbYHot
wI7kvvJmsAI1hJzGSMmqCkrqc5FcVhemNDeiFZV715+TRcy0a6hswcc8uCmkb7tLOKTjrb7GaHoc
XLXjlEd04k/6NeyYSfC12xZTMtNzBPOATc+S6QhVszEKkOBdFu0ELc8n+TaeNavwszRNH7IprtpL
/Ge8a3VZL5HUHPs35sxApP2GoDMfo5I7jS7lZfrNJ7AsAcuhQz5DGm3nY5++AulibDHvSKu5zAy7
nCZIak6/FWP1Ol6BzL43oBjOwtvRlfvcPZGH/5Fssy0wH32Sz6LPmKORtDc/lvFUv1Lui8/a9Llc
9ptV9dVZcVRQfBb4q9zyzKGFcLNW26W5SLtxp8FtmCXYkqM5qY/VRRzNjOxzGSx97wOIHCq2MKYg
lzpzG/TyLgIIjlCaOTHuemSXy4n0pCW3HspLX6iFjXA5xzyxm7aka0ngVsuWsBY1fHMckBxo1/iR
4JAAMiSV0ajPv+abrXlrc1rxypiAgWrXFi4FM38l47nsfFL7ZeIuegC4eBXTOD5iFuRsvaV9q0yB
i8zbr6U9QYZz6waY701De+n6U7TwurtdODVsmATL0gYetQoKSkwfoH/Gj4jJS/38C8IegXIbh5QD
rpq59D0dzdJ+hhg7Ztb8wwWh+2Y+weGsG7TyKF6MTWnjMBVuJuq1bI/Dh6ybbPT7ejQebeR5Ok0+
6U8e4yCQRYwG7K3zAZNe80sdTzpnsvuKs9lIFR9qVMqWMDPv7XSraEtpy9zrdvdVfgZ0TWZC+gbn
ZreuH0FGBtlWTibMfhaQwjAwdoEPgAyBwDEBZ+jLRMpj5VO8KOEWg3V4ML7Vt9GN9TlbtegrUFAB
crHl8R/VK6CezR113sgZV0/uJH9G6hq75tiYoMDayvNdMscgjiNk9xTHSrwsLtW1ehujdI0MaARg
Z+w/S5fN4+j77gYT8wlB2r3y2X0K7ykoo6Nd4XwwLifOVfgp+wSM5pbsAN4+s2qjo1Z5lSzx2es/
71ba1UP3Qb8bLdWb4BntJtNFeXCMhtYPqh/Gup1DQKLW1C3yj0A+bxFq2EgrCLr5g+JNwd4yWq2K
aTvWZqPPEoi6OVX5cTWt7n3MG5KxPCEqCDowA9NMFipSiBfT6Ee39ddoBR4JeCN2xehVS1ucBRbu
J01ek8C9S5wpp57MImDLY4XotxkrY2VuLeNb+0s4tR9Qqpr2y/ArDLjZKJ341rVKCRow9YROc+qi
lj2BJoMy/jjZ8rhRK75Sl+SG9U+0wy3udvKY1Nca0w+efAWC6lXg4fc4h610+91Zulsiz2W87HlQ
gfxaN+VSWkE1rPO5BrSdHlCdSIAJptkd13RVbvDWw9E+mcS0VHeJ3KiLyhSUaR7rGxhNYFta8PET
Chakx1VaPiyZKxPMxgQXoGLhkN5ZuDMKd4vgS3OZ5B+JvQLk9dmjPdc/4c+e0PZQb9haU3eVbeHb
rI0HjWNeUGlctuHkGvaguUEVJl2qjCkT7GLMiUs6Eq2yYPbcXYdb+1G7CT+6l+7C+xbjj3PV7qJm
8jr8WXFGwmcYIlW6jYhy1ZLk0VqiVLTwVOcKahvK6SLCcYQ+NuKx+KQ1DSbVhagUKBZiZCT+hV1C
AxEV0b6pSgZsjYgcCTSx5oqAZFhrdNywlvtVvFAl4Uq9CTWY3r74zm6Ibv78r1X05yZZoRCUlHow
TSpjQm252FgmlKDYJKDy7Gpd/VwEuVStRyoG1sPa8EFRpF+xJkCOOkOy0W5ySPB9P/cgna8KMldW
Q/Gr7zV6ymEVr9seBCRmg6ahwaUqPCacDQgLJOXQQKVwDTQuwhqcfpccRDC8d0w+MtXdtAOsujRy
IZovgS1e2xapomGt9ERQ8Poej0eiD0/aGDVS1CmmgmNFCN5LYmEKafth7XWbbNfNIsqrG0eqpzir
FhOj4wYTnhDpZrGcTrtAHi0c99pFomZt4WCAaGcsrwIvLxaVmEsPizLUr7JuJM8bkV14XbhDFPhz
m9IgEODV0vWQZRtKSsNaDpaQDkEEKcNGMJU+5eHcmw01JUOpJigTasshHVyKlOCwNnD5/VCRlpFn
CzjfHXAgZ27ZpKbStg7RUWWYcKo02+QIu8w1lf64emizrlk1fgMfrLUXrwkkyYqrSRca4mH08R73
s7JfRz2ZGLXM6dUh0gKlYOZZQQBt9Urdv5UaHzQEUyW7du4prEpYC7SN8DSR79Pcyqg00hCoA7Rr
W27VhepbS7cXdzzX9E9Rl1qzegfAeRKIfJ0WQnc1EVYG3FETqYg797p43QZmsVspzjZuZAwS6xyf
Aq1KummnZdSjiyuTqEc1HWNZi0TckKITVRA8njAR8kXuWCtEMmWfPH5NJitK/VXXAfVJowSkFkL4
67grN8S+Hj1r9q0rQ1DmDQIy86SAR1pYMpEbCynC8lmidFzkYP6HEttwL4fF61t0ZXxOksBQYk4+
3F5ZhPZIGcsERhnSw2nXWOOus0jvDKXD/ULkkPU0ZyN6E9PIhveI1K0zeVP7HGqE+/eW1EZ7aZX/
Lcb9i2KcZanIp/y57/n0effYPObPb4tx+795cTynrEaRS5UNg/I9/E/KaodanKlfmJaJQNneCV15
rcWp9oWFqgh1OmSOTIkU+M9anGpdaBrMY3RuUHJRFUn9O7U4zXwv06ODs9ANmUohdlC2xeEdlZxC
CEqBjF48TEwwexaNsZdJZ1iGtW50z1n7kV7MXFxPxghUiAh9hO1342doR9ZNi8umSZ2pwIdQlyPA
DKMCAglwu0SGPdiFZrbRA0LquYT2BCIYpbupY28m8ShDWKqVaZMo5aaIQHPg51wVCTxV96tlpMW0
1JFBLgyj2vgWrtj40kpTOfMeJZvEQGEaV43eRSsfZqFvaExuDUF0R9y5Bz7pd8lzmET9QiuEiTun
SK4YV/SYmAL6ZJJyWoBf8mr3VRvl1tSBMd22WQls0rAmtmc+dCohReg5VxZVKTBfcQhUDUsoZFTT
Se9I1Lz0hRPp+l0S7Db4zUIJqsBWIczVb4zOhemAtIPp4yUg684M4YKxFUEVrSRKAVIJEqAIbxTX
/YrvhXwHmjIZhxasioh0BtQiIsb7CpQ8EuI7b1x66FyTWkVeITCpQ2R5MO5d6UsPDR+alDDf0UHg
Kyl8/TC8c1zzi58i9nmJTC6GFiVwl1yTn/vYxH7NTK9k3NwnNqV+CF/FVIk6Mm+F/7UiC+eO8PEI
YW8kEWaHnV+W8K1nEdxFWPbCs5dihSH9CBsmVmqKYmoelHcpALuxAWaH+6yUD5GCiF7fFvhh9e7G
M4xJbblPOo7d49hBPVr2lNu8Vm71EDsV2w5hGVceBuUE7/NrL1SuEMdpptDVf3QavCBz3dcSalVy
El1WYJcizbh3nBht7gLjoyLvmJyDp7SD7ElOsPrQ0WWYhoaBclcQ3Xj8kKECk/PN8rJMkFmpFGIm
lNM71dw6NZ6Xjk1GrY3var/0J74jWcTx5aRtsJjfhbATOgQhQgtspQUjo4u2Or5maXSDqNQaClGM
NIUTzsDDkWzq3K+24ay61LhKR7Adw9VOVW/DLvya6eDbzSS5E/rvphXvHlDanrRQdohTUtXzppgR
QwI1R8tKQNN8TGQQBCONf92qzsyhGDoOHc4cVWqy4CXJ2EoA0xnZoxqhhFHW428nuQzi1NTcUTqL
Wly0K2RGaigBaOwygqd1u0yahhwTOdYqRQHbBiO+wj936kJkmDBCx9gZ7SiPZtTGU0ZZQPr3yBiS
0i1xB/Gk6EdgfbBLb1M0sHYgeF07aLOXrnDPyiH8dNZdlRfNNa4M20gyFmaf3hmjrvwwcnZzGwny
WM69BzXdzdrG/yErUydCo2XX6EvH6i3w+AiEFJAigu4OhlVBQVQuod9bpEguzR3a5+CYJ7Dj/EW5
IziUbCrWRRRsDUeQRwWvLoikmOPP0DyjTFiEdDVhXvur9Fu+050b/UrdeeXaVklk0unMgedih+b3
cCwcN4Df/wkWUTJ3JSx2fXM0VSzA2yY0t6ojtC3XBZQcEq1QrAzm8doI3mhjZLcZ1NKtSkoPuQJK
71nZuTNPjfNZ7KfaIkrwGSENhlrK7oOV2TDAfWkiIRAwd0KV2Tj4sjlVhmu7xlEUAlGTYbjj4DCf
eFkPgDS+K0oP36Ey+oHtn7woezeedx4GZv56FPXyurlzioDiHwiymATciEKmfIPlqvAmaK7q7lZR
g00JZZminGcQFDlTy5G+B77Q81B0uE/xHWw6eL4KJUu9coyNocXmJmhreRUbuKlYkTt3gYPBu0qq
Tar00bzhAJiH5Bu/UnIEnwJK7aP+qQ7RCsDVXu3ah0BG9tqQA5wCdGuhglhedpV/a6IpsrBl9KoS
x2LcMHNjoyi6u0oRFDAjZFro+BW5rTbYXaXAN9HijCRw1X3ibzQfyfPQCRBwL7Nwq++gKrgdSUxs
GREF1BcAgrHsQax/0tk+kMckBlDpKMDH1eKHQnEb9Ysea5suG218ZPUWiGPdjGJd38S1D0ceBikA
gCxCJa5CWDrg50aGGSzRtrpCDzNejvLkUm07aUP+Up9yKaaN26Kandnh1ozVT3ZFfUHVTHvT1Rmh
pW1cJgEyLEHcIQmewyLzSxz6hqPIxaEMa1n/wzMDcz28iUoUtWho+6OMvbDdhBX6nzDs8SfG+KvL
YB/vVzPfQLPwQbeTfu0a6n2CiCJsXW/ZoeyIxoFy2+JTsMaNpvZCdW1gS7ge1mJFVtfaqMO1LdAl
aIv1j4ga1TzpgPQrAYIibHWMHfYvlMJzBZNjuEU3bqxRqLH7y0GlzKXmspLR8EcRqF00yLxkraTu
gTz/30xADyciwFoQrfwSHdRnSH3PRbUri//6P69QrhsYCOV98u996a93dBB6/hdTWkVGTeRoTjsc
1HDEf7WP3SMnVj2hIq0ZF0CUBIrLQrSRF5Nk7JZwvRw+Rr/kAq9KlWa2/6U3V+fPzv+vT21/If/6
O+8O/XtSIQDEDXD95J3WNQHn/+zkj/bwevLMzpnKMy8XyonvztoGQsecHGlW8HK80FIldPh/f/KP
TwAEp35R5v738m1oYg5q2e/Cmb976wlAEMrX8blRfnvrZUm/0IXCpHF2Z69oikp8c9Lpa9IFOt86
rd/cnz5n+bYNWMoFWpOqbgnF3OF1bm0ANUsL4OFpVwGxd1XVUdXWfnsVZMm+IOoadHrP7fxlDZX0
E8+fLsDm/pr24UG3uaDvWoFxoQDmlAwbEKd47fucM+oJZPC3p14E7QJ1bov0hL5v6SB9314EzAIY
IHhY6A+HFwmO8+oOFfIoJzcFHnhFwifhcBF+aQo8Cbqh0F0e+ksGjfO6CvBprX1ffTRL+RsTAhWI
uCUA4vpRf2jLNBKsmJSXMfH8ngSJHNpp3aFKGzAMTQHRvW/pRxfBwlFDo8NUJITwznJQsOWTR0Yx
MaCmZZr64SRJNb7tDkzGDMINyzIPT8r5dQcKqdgTm4ImX+iKKaumSU1IvOhf3l4Fm9SuLJlconPt
FLE32N+ZE3oD7UKxmftDoN8396OmIFgoPC+6Tc84XKT9UHRGwyPeHMqpvQJTRQte1cuN/iVI4oGw
cGyxEcffXyXGz/MaGXSe1BOfB9W8UHSNqwAc/OVWv30eZJnxUTZ5ZLTDhPncLgJt2KL9njZfVi4k
UzN0E1uA4XU0QNgqIaWEbaN0+PzsJgkmnLFTLwJdo6nLOoHD/iIcJQ1MRlHVotMQlbDzehBkmVTG
iaevWBe6rRMTqcfBAvNky1TRqoNdJ177juecekOJAzzx9MX0gJFR1Y/O3jQImGWGC5xChtfZnT3i
Nof47YQRUSEepm1bYuQXr6MR0VIp68LHRCzwTNsAYbN0cg8gXUD6lDGEeR3x3g4Gln3BzyCb+TOY
OruOQGNud+KToGkXKqV2BBsOI95R3CzLGiEj9iLEjOd2/oqIc049fyZ/iqXYOtmD4XV0/ibjBERY
SUwQh9f59QiGrJycPQHIYWl0B0z/htfRaGhbtBLSyWSa91dh3wGf0agg06Odmk5leigGBUUzjhqB
pZNB49JoMNKH19nlDfDt0k7uCpQL5r50+3hP/q4R8CgY0OUxAjm/u49+wKl3X9MpI4lA8E0bfzse
GPYFulMyJumHucH5NQLil/1c/d+fGzAeWLQAG2GFfVP/9VGgeZBsFiln8Tq74ICbKKz6TgqRSKmr
PAlMf177u7dtYcgZmCQSFePszp888sklVebHqgELXNJIo4rXceKIKAEpDzE5OtNWoKiyfGqUQM5E
BiVpo4Lx26tgMjUi1Y7A9P4i2OfXI1D1Pjl/xrOgG4ijkJUdXkdzA1k2mCHqaKjo+8u0n4yc0dwA
wOvpWUT5QsPMEUfpQ1s4ugqkUlVy6kygDjEV/eZ5pQ0oN4tA76R+UVMvDCxPZGrK+7bAnONtvyhm
yySbsZY5JNjOL2ZQ8QA68Sqo2gVOmrgma4e0+tFVQDv+QkaeyEZD5+xagUZ249TzB1RhqUyGD43g
F8AN8+i9OhPThOF1dlcBCPz+1pwwU1IuyBNh/E4lbXgdtQIQ9VRaBaL9MF88u5kC3aJ86qxZVSm0
kS5TXvrFo6tgiboDiSRmTPumcHZXAWUi+dS2oPJEqMKDlT52eNHRvusXySVZuiabhNDD6wz7RUM5
OZdikjc0VG62ur8KR9lVRk4GUVGLe5kwnVu/wLB2AAme0C+gd0fZmf+OHgVKCgahCZSQw+U5u8oC
Spund4t0CCqMHMB9v28EinQBCEeWD1ymc5on6pZ2ak+g8Qxwbjpkqt/2BOTvOX2RrDqEVmc3QxCj
wn7yetIzoNGtwhf7k6tAT8B8lJjikMA9p1agSoea379//owHFhMtzFcO8fFxFkVAlsHmCl/28xwP
VF09Obcu8qkU0yQxARhexx2idWFgCg4S9jWmOq+YCd7jyXUmcimgsegQuBTD62huwAzJIJggWjhc
Ba7SuV2FX0Vg/y5SW2O2TLJQMf4EnwkMiX5R1oTQ6P4ynd9VMKyTZ0hkjBj8ebYOJ3k0Q6LmSP2B
TIr996vv/4Mu9Cf3A6m73dPA+vCfi9+RQ/7sCy+kh18/PxAeVk//+R+C1fDui4IEsv/t54GOIt7/
1ztewMBLePPhC09h+J3Dnx9O8NeffvdbL2f1snHpP+eP+XevGz7oDod59RjBHPm/u8dvj9HjW1IC
zyDP3+uR/Od/vDvOoVHux4V/seMiPNqvKFCcvN/c75P4/Y4HhNzpOw4fYyzPXw5R3MY9KvvUPU9w
h/yR5LH/7qj3YK6T953skvzxKXl71HtWyel7juPn76X/vSrf7XwAHp2687/g6f98PP69dvdCs/kj
+fHHJNlV0bf3l32PrD31+BEvyv2nd/fzgEk6dc+L5yR33x/yAfBy6p6XKCP4/tt7KasAPl82/Jam
9jNV+leP+urp0XvXAOU9KuPUA17tdn6c+O+fyD3s5eRdx0/+41EvsuehnLznpHnfLPZwxVN3u/m1
b9qDHk7eMTuovofdSzMYur09kuDUXW/xhyt+ucx7dsOp+7589OPnd8e8r3+fvt+82z3GT293DVlE
1PtP33VRPH73quK5LN+16QNy4eT9+9893318z67c18NP3zVjQZGU71r2gbh6+r6Lwuf/NH3XNx24
QP/E3pMqP961KA+fvOskLo/6kAOX79Q9Xz1/yx+PZk+g9wUZ4vRd14/vxy2SEKJAevqOmz+Wj1Fa
eP57+Z1D0e2f2P/6OS+e3/VUhxr3P7Hzy+fW//5uGGPnolD2T+z8Cw67L3sa4oN99eXkXaOS5f0x
ecwTRsr3D+c+pf/P/MD0EXH0492LXPmpu7/G6fBlL/uwidbysuHfn5BchztmJO+jGlIsoup38hGj
s3tMYB8yxqfu+OY5jotuVz8ehQkH5supu//gJU/Pf6yKX8a2PYD01N3f4ZH1+4Z4qLD9Mz/wa0M8
pGpP3f09V/+5KJ7fTSnUfRr09H2376PKAxjj1P1+LB+9lwYtHp4D6uvU3T485xEj27s972tCJ+/Z
J7I5at6HJOupu/70yLgTu+X7RxNslqhmnLzz56L84+F3B7/PjZ68f7/4nsToU74c6nA3jSHXdvK+
/9yc6i8D7d9lmn5KZ/yaf3rRA/ndn71ProlvfN89P+b/9d8AAAD//w==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EA7A5936-8C70-457E-A0E5-653B8548A818}">
          <cx:tx>
            <cx:txData>
              <cx:f>_xlchart.v5.6</cx:f>
              <cx:v>Sum of Profit</cx:v>
            </cx:txData>
          </cx:tx>
          <cx:dataId val="0"/>
          <cx:layoutPr>
            <cx:geography cultureLanguage="en-US" cultureRegion="CA" attribution="Powered by Bing">
              <cx:geoCache provider="{E9337A44-BEBE-4D9F-B70C-5C5E7DAFC167}">
                <cx:binary>3H1pk5w4tvZfcfjzSzUSQoiJ6YloAbnVapf3L0S6qswqiX379fdAZjmr6PS4JqZu3Hgz240F6IiD
Hp1VQv7nXfePu/RhW7zpRCrLf9x1f74Nqyr7xx9/lHfhg9iWZyK6K1SpflRnd0r8oX78iO4e/rgv
tm0kgz+wjsgfd+G2qB66t//6J7QWPKgLdbetIiXf1Q9F//6hrNOq/Df3jt56c6dqWY3kAbT059uP
Mqoe7t/cVtvqoXz7ZnsvIulGZVVEdxX68+1lJOVDqart2zcPsoqq/kOfPfz59lm1t2/+mD/qb2y9
SYHzqr4HWkLPDGIjYthMn37o7ZtUyWB/W7PJGbKZoRsYPz70aiuA8EW8TJxs7++Lh7KEt5n+fkb6
jHW4c/X2N10SlcrZ9ZmjRv4/3k4v/MdzTP71z9kF6ILZlSewzfvrd7d+w+KzdwLUHgF8c/3jjaPS
WnyPXhFAg53ZOrEsy8T29LOeA2hZZzqimDHL3N03n+P4kzv1Mu6OQ3q8lWc9AR3hnCC65yCJ9V3S
P/bqfy+ShnVmYsvAhLLnUDLzDDPL0gmhOyjJ40N3IvkSVo7Dd6CcQXb+9QQh+yvdft+K15RBfGZR
SjDV7Z0SNWbA0TNGdMPA+l5G7efAvYCh47j9JJzB9tfFKcJWRIOSrwkbOcM2GDaGyFHViRA6A1hN
m5r00Tbu7O5O3v76PUO/gO2RcA7btxOE7eqhfXP50EV36nHQv4KKJGcEI8NCZAeMPhM4pNMzpDPD
1hn4M08xexk3x2F7SjtD7uryBJG73BZ9upX3jz34CriBszLaNhMU4FMv06Jnlo5AGO29JAKeT1F7
CSfHMTtQzhC7dE8Qsb+KZCvLbfnYe6+AGDljNsQGBtq7jzOfxMZnEDsg0zT38cPMvXwJR8eRO1DO
kPvr/Qki97Hahq+Imn1mYMMCSPaozYKCybJZDGNM6eNTdzbtd3wcx2pHNcPp44cTxMnZptEPVchX
DeGsM2wSSm20dx/BZj3VjgjZZxRZGMwd2jkqzzF7GU/HkXtKO8PP+esU8VOpKrb3r+mLgE2zmWnq
BB/NoCDdPDOJxQw6M2qQC/gtK78A7SflHLLrk4QMsl53VXRXV4/j/r+3awSdmZaJTMMwj6JmQUhn
MAgN8MygOepF3PwKuCfEc+xOUV1+7hWkMINXxA2DtNkU01/4I0iH7ImJCAFYj+nKFzB0HLqfhDPY
Pp9ihmQBmim6f8VQG7Mz0wZcsDHz/Bn4j8wyCIYc8/SbKckXcHIcr5+EM7wWp5ga+fDQvarTj84I
NRhhCB1Vjja4l5DNsi1rn8+CoOBpuPZbdo5DtiebAfbhywnatOWDKoJX9SHxGSVgr9gjJDOPnxln
hBDDIvo+TpvJ2QsYOg7aT8IZbMtT9B5vHqQs+7TZvqr/T3SIscH93yOj6zP/H6ZwmMEYiNvepM3E
7aVcHQfwOfUMxZtTRPEyKsvxT5ZFj3rrv3coDXAYsc4sto+47bmhgxjOpBiihH2YMAu8X8jUcQyf
Ec8gvLw9Qf25vt+GrxjDEXJmMFu38GOADRL2PAIngJ5twNzbbBr8t4wcB2xPNoNqfYo5yXWaRlJF
5euJGuhLBEgRiLl3Lv4MLWafIcKoYf6Uxcdn73JcL+HoF7D9fJc5cqfoVa7lfbR91Qk3+wxyXLZl
73H7m46kMMGNmE7tfVBOZsD9nqFf4PZIOIftFNebfH4oqzefIvAvX9VLgYUmMMVtWpAS2Und3MPU
IUlpWDDntg8aZh7mi9k6DuGMfAbk50+naORU+4ohOMFnukWoaRHyM9J+auNs42yUOor0/f2Zg7L+
DTfHYdtRzdBan6JXef7aM28MMiMEwjlw+6ffLCqwGfgsOmhLmE2dfiCPT4Pw3/NzHLFHuhlm56fo
Rl6oOipf2cbpZzYDDchM0H/P5AtBlIdgzo3trd/MuL2Il+OQPSGdoXZxipJ2uY3kw+Ng/+8jN2LC
Ethxnc8TQXoKHLXPMKKIgPbcCdoMuN+ycxy0PdkMsEvvBA3ZuHBmtRVZGUbFawJnnFFmUmQ/zuHM
JM4a53gsisHd3GnQWez2YraOAzgjnwF5tTpBIC+3Zbm9C+vyoarKV5RAfAbT25CctPaTADNTB0BS
3YQFlGxm417Mz3EEZ+QzBC9PUXdeqaIK3zjbQkFUvn09CA2Y5DYgQWIae+s2iw4siMmZSZAFDsv0
m8vii/k6DuX8vWZYXjmnKI3RXRgFW/l6KEIejIEU2hDk7UzdPLNiwqy4DgH8GMaPv1mMcPkCjo7j
d6CcIXe5PkHkrpMU8pevugQd5I8Z8GXAPnMyn0OwYVocFsTqugXgTb/HUbPLib2Eo+PIHShnyF2f
nyByY6Zd1cVrThxAHEctWD5J9nkT0IxP3c9xhaVlweohExZijr+/ydzvOTqO3OFdZshdnuIyoltV
/+9YPgM+wIKFy/hxsnzmhbJxdg+mXWHN5VH8Xs7XcRTn9DMsb0/S8ilZvWpmmsBXcrAUDNkwQT79
ZiAiHabvCKxfocY8+vs9K8dxu3wknAF2+eEE1ebnqLxTsoxe11ehhm2bBnx1tfs915swCwQf0cGi
I/v4yqIXsXQcuiekM/A+n6K3cvXwvdiWyStGC+PqS1jObEB0/jMaeGbz7DPIoY1LWfbRwmwR5ks4
Og7dgXKG3NVpJl6a7Wsu4zNg4ZdJCXwwfjxQR4jCPDkEgrDUbwIWAvmnOemrh9/x8yvUdnRzzE5x
1mdMK20eivKhf+y7V0hxwow5TMyBsjzuY1qwvAFWrsA+B3tVOjNyL+PpV9gd3meO3+YETd3YV19V
kbwierDm2bAxGT8gPuacWOYZLCzSIRO6T1DPIoSXcPRr7HbvMkfu6ykiN+Wg3G3yujtsWLDykhoQ
AIC3Mv2e+ykgkbDadvwO+VH4HkfOLjLfZbZ+z9UvEHz2TnMU3RNE8QOs0YTtRh5ecaIBkpuMgDMC
OzLsEJynxcZNVAz4husXEw0vYuk4fk9IZ+B9OMW1K9dh9JrL+kCy4NNU2OBmP4U+i+rg4wNYUguJ
lV+I3u+4OQ7ZjmqG1vUpTgddFw+Bes2QDlIpBqOwdG+/wYk9U5VYh497IJNizPzK3zPyC6j2LzAH
6/0J6MWd373zHe+ebjP1H+4QBT4/TL2ZFvgXz9GAr0Bg+QmovccFDSBdT5392WZWv+bnODYz8mev
8Ledsv4/3BbqfQgbWL1Zl6+7wwJE1rDZE6Q99pbKnpmqcU4cMVhiCduaTL8ZaC/l6jhmz6lnUvX+
FHMju+zr772z/3BXNtjfxAB3HpYv7FCazaaOPiM2dIjD6SxSeyk/x/F7Tj3D7/YUvcVPD4WAROyj
5nqFUJvAMksTw38zZwO+KKbw3apNYVua6TfLab2Ak+Og/SSc4fXpwwlYsWfvBJvp/S+sa4aZUVjS
rI+TNEeja1j3bMMqIpjg2d2f+R4v4egXwP1co/3sLeEl/zpB5D5vYfmXDKpXdRghtgZvEBal/0JP
Tg4jfBj5OLk6w+5lPB1H7yntDL/P/0f4/XqLy59bgLrbautNe4c+2eXy39+dXh82PJ2R7n29oxpz
5+ut7/98O2aKnzicYxvPnMTjG0fO6R+2ZfXnWw22iYIkJnwoOX7ds9+boYWvHcZb1hlCFnwjCdN4
sJEK0cFZlWPu48+34w6Z475SzDbA8yGwU9/bN+U4GTzdAucVZolsBgvjp91wHt/2RqU9BDc/u2Z/
/kbW4kZFsir/fDtuDZHtqo2vahJYZgjbgMBWSRgWk1JjfPPsbvseRj3URv+vRzJBYd/pK83GPMu4
CH6Yw3kdBAu9FByJluskdmPGXB89mGXIy+a21kOuD/dYk7zUfS/qAh6IeNW2N2220qPrKv+CSM6r
6OZJNx9jlh3j1qDwzQbYI8huIPAUn3KrTEozxgLgttM3KGQlL0V2A7MyA/fJl97OLsom8YJBcNNa
aUJ/b7GEZ8NVz5pVrlXfsSh5Q/BqELoXtIlHUv8yUmzRGnTdE8LbVvBIhbyWIbevLeOhzHqedIKH
/jU0k8uSJ77vBDK7GZvrqXD88RrUSIp2QXJ1N9ZpEsarLHbHxynTXrW27+iDBk2zRRXUPDMuWFNP
l8YqY5N5hpYjByxrF2NTrZltSlZ7enZHoPVHpnIi3ZGnkcGJ4bxdKN30qCWcsU4EzQV5z/2Wun4G
dZXGfbvgOMLOWM6hXLa+41eEY5EsyiDxIqZfj3VCQb3CXOYhkMJtIgUPMiAZqwZwLcZOn0uXVdck
6da4Fk7ewP9F7Y3UJLJXuvC/0TJPvbEN2D3YzcNs42sBz4E2JyYP+mUOXLXCvhybw/F53ZQrYjSL
sUYSte9yqK2qPnHGx7aV/gOzggdJ7Rjk2izPiVqUQJFIaACeMfEFD8+RtXh81fF5pdZxy0bLSue5
bFbjLWKE09/dytS/l3Ht4Lz2pheAdkhWc1+LlmP3jO8+Pnx8B6LFXi6TxVgeu9Afy3CvVILbyo2T
Dzqw1hvyE9E7jouw5DglFvSXvhRGwGsCooE7TqHcqJsYf/CpcPUIhkO1iWyfU7PyxtOxcok6rkq2
6vWC61rK81Q4JG4WdSycupbn43V/KHjT+G48fIvgGWO7ZdIsokQ4CTQ3NoGhbFcWl3XkjFxRjJxH
UoYrJ48JT9rYiyLCfSiP9/KxWS8j8GbQWkKiikeoutXTZiGAfORgJGvTBbW/IkPzEuqvmrxfNLYk
PG7UVsSI29RwCLUckdsw/C9wEDi6EbrbphNOUSfvO83/YAdaxVMj+5aUwksR5XZv3Pgi/dRmNHYj
0+CSmcugtM7L3rrMC+QMQe1UceJYIb6su6h2JasR7/NlW1Uph+0FPiTyCy7TmGuRnztJzHp4p/ZO
ksAVoYw5DUBgNBTepMjwyiaAcVZ7Rlu9S/XMyWjp1WqAHjSuQYkFztO9m58p3DuV9UUUhPsttX+e
/uuDEvBn2sz5cHHckftwBksJd1t5/9tasG/BmF8v55VGG/qzrcO20aPh+rmH9MwS7jb/fjQc/8nN
l9lQPBq2J9r9b0b051KSg93c0+wNJ3zTdaZjWGZGdAR7sMB+0W/f7A3nOGWrm2A79XEfcPBx4Ul7
w0kgwQO76Og6hmX2sEEZAwuxN5zjB9NjCgFWWOgmGAqCfu6L/gxHcBuO2SIDAQPZE9MJySX48gxC
XliEA7tYwIdPz41RNqgE+34fXtO+fOejwuB6ouRK5kPHhaavB6msRZwa56JmsZc20TdWsmpjdBRx
lYSOmYfntS6bBRqC2K3lD5bFPM0q8ytm1XuSFbFjNaR0+sbEC6SljlXZclXn1qfSVO9Ea17bIQ54
ojZM/5D01fdhSD1lxYOHohDMVmF8DZPuTmK5pERU12nS6+9CW3NlCRpAAxuV+jXjJh1WKCWd11TE
4G2GXCO5yYfhk2aKz0YPWlH9CFrltX2xLFgfclQTuQiLZFjmaVc7gZ8uAyDjKKQmj6PgS5qCcYus
/r4jYcyh9xxWkGA1NAyciTLlvd1vgmbbDXryTlTKq+0C1NhQxBewody51oRkVQ8+5mndB+7QEsUj
O7rPa3Yum1Qt4EtcwRsX4VJf6kwtVWfbTmTXniBl4kCNbokzn+dmQjd6WEXL0K4aDh9nuyaDNydd
XV/EEc8Cky6olkZekAnm1uAOYFOFboz7mzBdyLQzr3MpXJwlpluRgDmRYd9qUST5UOg3VaNyXmuy
coYkVJxmtyWMAU9D5sAxSb+gouy8HKdbVNOaG1EYLCLbbHmY0cHxGVsYcfnVjlPM6WAoT9b6Btuq
vcjycIEY8WJkBVykhVpEtKiXAfRAGvG69TrrG0qb93QgZIFjoTug6HrOGlDt/TCEjmL9dd6GxXnE
0h9xomm8E4y4pF+HlU1WfQNtDEnxycrAwAtL2G6Y4m2gzG5lmI3XxWGzTpNQunqq/FVq5iOw3ZVm
5I0TD63bRX7CDambC9kxtIwssQBJuRSD/R0Fcb2kifVNDpV0VBiYvOkrsGZXYR7ETmtkW1GBO6lV
0tP0Mr7KUZG4NBvoojMuDEw3WpC13C7ilrM0j5wU/7D1MFuHov6iR+ngFV0ecPiOzetUHLlGgSte
0eC8omDb7xKtEptY4oTTUMklMcz+AlYXh04U4ne2SqQbFo18H4af/NBOz0leIqeKzBb4CV0tFojX
owHNOx530fuudHQagv0nd2a+lGFVu3pxbWmtXAQoAwcPOaEA+baQC8FezBPUOGFBknXP1GfbECHP
zMQVkek7hS0TVyPWVhT+fQUKDFw/pDlFjxfRkPKy7yJOevPBkt2loUtoO24TLvK65l3UwlBvEuk0
JZJOFsX1ApkVb+wsW2m5cnuV8gB8zgIZmxDFX3KTdWsrM4abos14V8vKLZo88IhgXhHZiPuhKrxB
itqt0xWgJnjWWcFSz4uSQxb2WxRVrrIk75mxAA3s+JZ5Dz0ueVphdJ60N1Wl1gV8OcGbymoWWqA7
vSTrDsZsEawMn2IudYXPwZvbphQvVFmDz1VHMR9oKRyqG4rXkUictFHtOsbhl8wOr3TFCjdkVuM0
CoZclGS6S9LacJkcXFuR0Elj5fVVCYEJkd0ys4Wj1X67sDUbnOz0S6AQjDDZGcu89q9znYfgu9VF
2a87xI2UEAfpTbXARNsyQ7xP0nBryuhaCsO81qwi4a1fVm4e9O/iur8MP0aRl6aod1FcVU6ng08V
VMu8LdVCpxFb4hDxqq/9VUF6p806V6vXtZkW12GMk01FKxscsKZOuYz6JuXp0BabSJnFJrXDctOa
Rbq0A/38cGmqUXJfx/lmR7O7NxI+OcdhWLj9kMEYZVqzSQbVbqYSao2bQaP3RuIv49BASwzuzQZ1
RbaB+alsM51Oh6SgwjMD8qNqhnZwcqvsln1pX0OEmvIqUTovOxNkgbXBdTmUa4qThjd+azt5SC4G
UNQuDS3sMGxpV2FYQSyoN04UZcqxkZAbVmGIuqbidCizInEG6AZnME2xmQ6yRWID+93I3el0DVUd
cmXYZo7WDdY7BGa0tYLSDUdNGA/FeyNSm0z4zSLAwwfFJDcSxa4Gc1iFZZSuelJf65qBNtMhMwO8
IUG4rktBl7JAySY3z2FcJZvQpDc0CD5XvnhXdkHlBqjTuAouWcXsNeyo0qa8yAKxKhLsVWhEzkT5
oqiC244qqTvTtTIf0Sz6dt1WH0XaBRsGwVFS9qtARCuKZbDoOgb/qgl0amzk52lr/lB9b3oao/Ey
tsprc/DVpisrtUkCrDa6dSVlNqyJoUm1wlDeWPjObsDVtnq1CGgwuHkVQhSF7GIzHWxNLza1KIHh
qYgqUI9FoCovN3qIgAsIxSqqc6uzwYAnwuIZUaBxAw0Qqsfur7RcbowkSTbknWV2t0QXzUaoTUit
jkc0TJc+0i+ChDZrEM5vsJGCWoiKrqM2Fws9RSshG+yItkSuIEEK4yRB3m4EGHrdORVpIgelbP+k
6XHTYXYNB3Xhli2uuWgriM6jsUdEGXfOkKnYmXqpgO2RPBHlD1PfHA6D1cD4HvvrySEWxcIy9fcN
KerNdBiqvnT7qGhgMCmtd0geVDwuEPRJS7tsKeyWNyMakQk+1XQw/Mj0LIS/yKRLp+EwaCC+ATEy
L9fxD9zjxumD2telv2xZH4XfwzS807qQ9U4+9m83DnkW+WJzOBVJI8VqutNZXTF40y2RU5rwoSms
hFt9ovY1pnuFRhakKcPYKXuyOrTUyEa4FBsdn1ozRvGbSrtmdo8YOZhKTx4zndei/sjaHMbpzypT
aWpmx87hUYc60zXlmx7pNRYsRWx9m9385el0Y9bmjtXd46b7uwtTnz15jSfFqZbP6gE8kC7pLtJC
U7vuPDT9pPrRNzl+/2jVY0xbgtTcYvWCpOCY50YZnnckDs9Vj7pgketo6RdDsZpu+D3K6K6OCKJE
cTVWn26Z4iMICYh8aN5aZZovgqGrNixlGIz60WKZgYun5ZAtkcivOLLT1jW6yki5pWi10XBq6c5E
Op1PBxRCDqTwkduhBhWrLGWVm5VdzUl+LtvxJciQ8azEuquDGfVI09g5T6lYUFDqm152YcoJGCI3
iLJrS+SbMIYBrUYdzsYhN512kQ4j93A+XYSQXOxuz0hUm1arpgK3SDVyMx2KJlC7Ek7iziUx+AG2
6MRmakQJZffOVGz80O+d6fFiujoVn1xtmfFFmuCQ0LLPN71tGx5T+VeKBlDGYQl5mVhL11WTxYMT
M1vzugR/jJpwG2AKcdAot9OhGksxOMPc9O3Yw336XfZ4Y8cG6L6hO09Ihnlp16tw1Biow5uqsZ2M
ZZUbqsDzx74xqnvRamI9NQiBqdg17ZduBYnfNY3a+6G1b3LhMz69h5/QWz9vk4WcFMJ0beoG0L3W
GugO/OHRYja9UvzQi5mwwD9PmCE3ggnT9U0heIE7tQFP6UuDdMPLBlvbVyEjwIWRfsk6ZHp6kZaD
0486UNe6fNkza937xvuuiJfgEnRuFVFHxGm36vpBbnCdy8GJUKB4amHkTlzaSXVVGImxmFiY+PJp
1K0rfD0YsgLvzXi3q/gT2ulU1vVdbPQR75RKeK/iZHCmp9SjhWrG52llCK82nSdDD0UkVplK+tSA
nKbuIUGl05uVbC9r2BhhldZpvmGj79NGdb6BsfAjC4XY4TshUU5NjyAfgImY8ZA2PfjjduGaYWKD
lFiGE+sKhIA1fu6GYEsz6LIJmWlYB3pjOCaEF74iuyE73ZsO/Qj54XR6192AHsXn2OlUeaoy3T3Q
zpqqZNOB73E5idw01iZmplOhUrDwh/OptLs4REnP9cBKd3gFWk1X+mDuKk+PhVgTJHkqdpOo7YqT
fE/cgOf3KIDJ9KADy0EmmdOBn6jZ9Qcy2v14lI1Q87XBm8QE0iZqcIKefIM967OlHTbJSpVhqEM2
Hqrviv7Ya5HjmzX4FNWoGKaROpUOh8O1fhBk0SPsZShyZjpoeveqQWDyp6I9+adTccd9NnTXZnzZ
qSpdNFAuVT8saGcLcI7TUq0p+c4mRkixgYUs+nrqbHtUXFPp0PeHa5aqITIPTEi/j1pgujE98nB6
oJ1KBxgPNw7tzWgj+bFOtBJ0GHTNpDhrKyzkajqfJA96PKnOp/Md80OGIJGitbo7tTVhehhb9rAN
NE2upzEWYd3qQZQAg7CuwZWZBuLx4tTETlV1qi9XLEvddHTe4vEw6ZLpdCpN1w6n0zU6esH/Ub2p
cuvftaiQsJnToxg10wA9yIzPxmG8G8zTVRvLevAOBFNpV2sqzs8nol2rT2rNHzCn0lARORX9gAY9
dia9MpmRqTTRHrt2qDLdxZMXOBUPhwmPw+lUmuh+2WqGGPTAgWSqOHvUsWuzVmdPCkaF3+leUYc1
xOijaw+ZBKPJh+Uk64fDwIxscNrRnhwuTqXDtUEIEPHpPK8MKO5qTup2avxQ9cmdqeiToOHIwKCS
R3+EDtLe67xJgp6c74rzq9P5RPpUPG3L6aLUqZMBQUoPnOP8Ti+9cZvUm3RIKARP1cKUmb2scki+
2e3HpJOGo5e1/hHUScftLrPeQV5YcWuo849ZUq5Jbuh8QLT/Kolc0dzQPmLk2zcNVrmL/eY2ibNo
oYrO9vQ4CddRBBkHar6XXYzhBX1I6pVpdjH08E9vWkEVrwURF4MVQboR8iRO2JeBwxoBUyIWZOua
ji60ScfNX3inTgYJ84djUDWIzmWihU6bzOtkWA8H+2Btn5jcqXis+uzaZLqna7snHKPbPaFN7Ata
LnWYVBajLE8HNsnu4dwe/cgOUueQFpsEfjxvRwW1u3j0/owc5tp616JWxrVqVGoTuWCWjK+nmk2S
lwvc5e+mG/0kgseLUZAGjpmqOxQV1EEq6iCH1zppW9VgNkngxG14Z8mLWssAaPWpjYm1iuSXRKRk
EZXFChJ21qbVjdSBOGrTsIp8KrPoBhX0gnX2lSGbbcTi7BvTDA+Xwvxq1uZ7v9PvMuybzqievQhc
/1WLmHLKwQph+lW2fJBD6dYo1F0t0Eo3L+vSyU2RuiKuIK8JecZlpdXnxTcahOYCB+AZ5hqr4BE3
QaoHK7+tEi/tVcGjoarcNhwnxtJyZful7iAzOUdgZ1dg4r8kFA8ww2uZrqb5n2hdfw3CTnOCVGDX
NLDbQZ4NsnwNZMEgEc5zNmbg/b7gsGwJBKPrDMgU9FdNGECWghoJpAyFWvhJ4GQ+JC36DEpmbXAS
tAPMBpYxJ6WfepKoew3Z10QjFELlakkz7YfQut4TGo68LATOU/NTSknPLUjM5Zmybpow3oZ9E6ys
wXAgQ+CVyv9c0/wdE7HL4ih3Ugq92qSRg78btqyu6r4aHDvXF2ZsLqzCp14q5H3PsrWpNRlXYdct
IEiuvT6RN7nS7WuI++4sO9Q2urLYylLKGTDkr1GbknXahJljpZDnldkiJ5BeG2i8wL4UTsDSEjI3
qQdhG2TOYXlFriRdpQXZaHFDF6LTi0WrEnA/YRLBZqlYoCzM3BamdxumLZMA0haIFK5RQcZTk8Zt
q3J2bvY5cS0p3SIvP9qDb7iWFdgeYfZt3FW9k+hl9C426y9hGC8T0WkflJ3nfGDog6ak7cBXroSD
goLpeeRfyqGQizqgkNA2WqcPI/1cFubgyQaZTt2SJbPzbS9M5WZDgt2sI4zDyojywkJlu6Sa/Fqz
K9mXvYPh3yPmMCUBiXJkfRQ92kL0CVElSdFCls2q8wsfXreDpLOENFOtKUeg5jttU+bYRG2aVKMX
udEuDCtLnFH7h8ao9SDf5HbSSWUNOdlUXhR1sAwJqtdVW2XcWMPsouZpWfSVdEG3SCDBmtfFSlyT
KmghzoW5ChsVXwejvBe2WY7T0h+ID9M8pby3MhR+7w39e5x18rZokngjTVW5VCEXhhy6qnrIlcN8
i0OK9tweInbbpujCaiE88Um2UG1w0RWyXLUm2BUFM2w1VsGyrx8CK5I3SZvcM9SuopJlXlwomJyr
6FVfhA6m7S2u9e8DlfgSNAWsiDDqloMZ+pp0fc1xBuq/yPMvaWwSL7ILy9GKCILDeG32MNiSOtwO
Fc24baTgfqaxV8ASGbXAqi2dhJbfaAtTCXH/JWitng8VvqAt/qax2vaUFkH+tvH08n2f3cncDN/F
uihgeZDsFkFZQLIp1JzGKIoLixWVg2j7FVsUBgnkiPsoCmBIW3cIFmgsGk0k19RMIZVoFJ6lUOYY
uvWhD4hwUYmVp/wudbQeO3YJGgPrMGZjHfFmnEtMM5E7WWbfC0i1ia5dZn4/XKShfGflyTmkYzvP
stYJhVgTpZ/tCKxhw5ksYPhphXbLAniGXawUhrynNM0lMZJ3mKWUF9EVmD9qJgWnubUOAEevz2+V
XuC7QPKsUZ9bGfouYaG+aFPfKVPoSA2l523cdE4Bj3OD/hM2m892K7RF2vdeh0H5g4N5I0xx3nag
SA1tUJxkIlwxUlGOcpDaGr6YBKbNT42p9E3ufx4GmD5KLc8Q5ScC/g6HzTVbWOaBz1mhJZAE8d9h
P/JU4ccLVlel2w7ZeZGOSXJdg05Q6JLV0YoUWXdFYIGFG5ESLEQPdkkE+eDABEB/Af4Mz5viB1GE
rvIm5FUYOYOfsWVjwGqRCBHI0w5yXRVFBPa1luucQEQIC0xrmNAEKQ8UsnmK+3ZZAah93raXflbl
nP0Pe9+xHTkObPlFnKEDzZbJdEojVzKlDU6ZLhh6D/Dr5xJZT6lS9+me2c8GhxEIUoYkEObeIIrM
mxpFGxHX7U4MiidyKJBfESPewGFCPRuJ3U1bSawuoY+irPL7NIq/1j1qpm6LUhCz2S+L9T/YPM6r
3rsfJy/cexWQRX7rbpSfZSsOAFRJODt5s/tE7LpJSp1lh8Hybjz9relq65wDAZbXPD9NljWs/EKO
exTlAL4ag5WS/jZvsFhiaUjCYqSrcSxE0rfdIWIhSQbk+1+wPh6CuGArZuNBLbWfDB4WK9ex6rUX
Zg/ILqd9UYmtjf9Ymnmx3HoZf5NOdZZR5SRZN2W4ZDUnyOWfXGu8m3t5iFssbwMNviNi3nZAG6Wx
OKEo7q6IDDRwYtiNLMpObuDWq6GJztS2xMprZ0DQRgfVqkDdE0H4ts59/FnVvPPKMj7cODVqwQqv
48G2nnIH/12GNH0S08BfeeLF7qZonX+jFFV9ax7yjZJwrAUbdkI/j3ZQr0brvskzceOS4F5pb4vC
XMaZt0HyyEsiVx/jCa94E8XrTi/VGzW8obqNF5TiQpVfWDuaOytSOE+Z5v09oy0wZpW7jfi0H3L8
h0osLm2s5MGxgQay6Lqtj5Pq4gcm2LRv/aQSxbx2g1LAGxiTqaiqlMbTTtr6JkNFOS/dRDJypwMx
Yhn3shQ71I1bxP1qyuGPjyRbl66oVnVfqDUVDpa+WTwOrm4SXQTwphvAE3UZ68SxOrZ2rQBOWtM8
UecunPNzNo2AV7x58ZwBvzUiteU2a4/Pam0Hakn8EIJalKwTIvTy2FpL0XI4kNG1V3V28K1XPWXh
lnkT3vrcalej6L7OE/BmrTd/Udq6E12Df0OZTQkeEjfF3rUt3bpIpoh81UBqqKI+TFburHNldYmn
inwnxuk56vjOCctm38tWrYIwm7HJ7WnYWKjs82EfBzolMYPDLHiYKOuOD2XSw2+qY5Z6Tj0/SG+D
zHDOLT+ZmX0OLarOdGo2cYbikyvh7rf6GzJtNBkJ/1mX81F5IV2jXov/hHA2fF+FbMYNGm+Bk0xr
7xEoiSjpBLFS1WNDzYMFktfCwaznG+xKqAQPDV5BAdxh0b2OQF+kjNRfIzLu4yF0EruL0jjmvwqd
fQXSxE5s5CWObdk/uNqLN5yMZKdY9J0X2RdS0GwNQIyd9GHUb7oc4DHmkEcevhSIf1COjqq0zetg
7dTiWJBTaL2FjDdbMSB20NbBmubpOC21Km0FQAXCb2E9XDGsplWZ8QcxdoewmsN9SBmq9rxfC41F
uXGbPNVOiKrvNK6cIcny4s71PLmfpuE50tGvtgmcVV0A5BaPDXYofRoBA8jahq+CqNfblqwmPgO+
kA31Xlh3sRs0Kx1gL47cdu+GQ40c22AlTAV7t4vJEcEFYoZiRHb5RuFW7fKo8jfWazm5cNSruDoA
c5iURbTHbug/CqwOYbTHiv5UzFEaIE11sNu7TNnxJi+mH/Pg/6IlHRMBCJCQgA8V/qnPuUznetxJ
a4yBsqzSYAC2EKhUvZ8oPdvd6AIxug+XWqFAvXMWw7QtZdOmNreChAlbrAtvWYGw+HnddDcodRPD
D4JXlW/nTvcp/pF47uMJTnhmby01jInX2zslC/++mFOAXlAI5bvY4l9L3Z47wtpzX2pASXhr3ebM
2bR1uQl4XZ97BNBox1ieM6E2fr+EJlOzkjp6KwoXBUIv6wHZixo8/dETD5pUwwNQtH6Qod5Wjr/1
xz5PB0/VSMZ2Ms2D6ZiX85qhLJnKwH3WjfMznFme1kQiWAhpvqmJV6zyQm4RNrw2VQ+UDTAHuR10
KyubwlU0Yft05mYXl+1WDUASxOFa4fe/cefhaQJo4aaUd4PtLR56wFdRWXwri/AYCiSASNxkq1gD
ZTE4ZDwgDx8kI9vnA57Cye3nc5wXj2qIfuDLENNrFcUvTZsDo+vlP4W0gLodHKBtwnqnPDxfuX9u
M+I+52340gHZgwKps+5ZkN/MpZvy0itXVt9NG1sBl0QbtnNK+Vz3fvHY9RNJCyBK1QywkxTWUym1
2HR2n9BKF2s7Qha9dOaXgLfN2lb5hke4lwGReHKqLmWtntdUDXyDz9wBuVLVaQRg2qpC7s7h6Wh5
58mbpqTx8npb63FMSrUKrbFaTW7ubFkY610wy2TIVZm0wQBIsw9Hx1VqWjG0AUzDVlrrkd272G82
VjihDpNjy82A+XJIYiO9CbCKk8yzyzYVoQO2s54mqumihAHUmQw8zNYTsqE5dv+bdtK7Kat7vPq1
SHSP5HMeHTO7AUR66MlLgXBJMpTyK6DSVqRt8xUFhG0eG4Bg7L7YeYLYSYuymGonkQSyG9OCAT0G
P/i2l2mgcgQfWMnyrLshoSYbXuQUYaKmaTtPeTLzOUjwcYI5HaNuWwismkWhd7qT90UQVmseqz1e
6motqcCv0oe3JS3oJlKetQoCexXW7XgviwprA8BbPPRROWmBTkPDFMBk534BNutp4wis/qwkzg2P
Pb6hOn+2pYdlHpvWxANrG4cc1ZGI05u2elBT9xyJB+73zxKkl9XAsmqVRZuxlMEed6NlXQBM8MqK
GW6eH81p1ikArIYGL3ToJV5l56uIx88cfZPXqHvfO0Bgb4EoK7chEP/EkVk6tD4wgrPj3DpuATgd
hTPjtK6bTmytQ/4rx/9y1Vg63tYi+0tMwXfU77fLr7iXwfBGkOVKaJA/tWpCNkz3O9KzbVzIIolo
2abT8OrSbjOG8VHEG0a8Ic2anhx+NY2V3VDK8BeE0YOLECTxmKw3PgOOnTIvITNuaU3GDeKKhLGO
n4cqnBOiRpkiMQwMHqDsjTs8ze7wWjjMPVf47932c3u2lVgqAlWILEjZrbMhLzdx6z3KaKnBBiFL
nX7JQejboanaTQeGSSoaVSel57B1OMj8EDl98v+xxYbm848E8A84YR9I2//9Ebv8Bz3nEwn703m/
0cUBaDkhWiCGYNm4yIKDaHIBF6Op8//yY/STRX9LN3bB3HnHFoOH7OGruGDJ/Obx/AYWOyDrgFKO
VigOGoTFwKj+vwCLPWfBDV9xxQtm2XFBGULiOkSPFUCL/8QVw51vS2fKyF+NV51IaXtPqsmRV+Fz
vHXGwH2a/MZNi7mNt2bWjiznMuu2pXeZzfPs9+w/nWsuZYz/6Vwn/iYYlho21s3BDFGeN3VylWOl
m0O4DJ90ks3gEF2UVncMyl7tmD+3x+uQ1/FHUSCWOFTZLm5i74XVeXEEV4oB4QCx0aW9niYebuFJ
+S9u2P/Myn66ZWoGJpUD69zKTTZP+o3UzarsnfhlRH6HxLLH1mCHs5/mdKYHrRt6MEdBHdNDiTWi
BfYZM0bOKKCT4whfUNvASaK0iUDOkyyNptk5qNwJmw0+3uQcjMyD4daqqP29zoTcaemXRznz6pgv
A6cqXAF3568+TRjRDIFoqyNQaPD5zWG9i8FEOpq5XClrjUSqXDOmR2Bi5+gsuxaAt5pGZ74czUqp
pI2XZJuzrTqve47txrrr8yrbZhaCaoXsxXlcBmplGEKwgUiN5HDfTwwuqF+AgVI3LN56fX92GFwQ
sHz8R2Sxu7U7ouDRqhbuNoC4J1Z3T01RULiCNhkfskx2N4qvwoB0D4Od9w/4O8ZdKVCvMDozLO9K
EgvJ9kYMsGE//NtJ5kI5GXdeW1X7SXnAVRMx6MMUZR8Ho6vdUH2YMLrRr59+3/PIO2s57nzkXW9b
YK4fKbXItvPhuLd+wB9Vp5FbmjoFlPcEOGfWewewD4abOpzGXeQ04kyUDNZlNFcPropQ1bcy/pLl
yPFNKh4PddnYaeUiZyWnTj6bo/z9qJsscdFdj0BHcHcy54hXchQGEdoR1LzpwIGKgzyVI+guRcx2
o6MHxLC8Saxu4o+hysrdDOjujik7eqi7ERQdq5A/OfbFvuHFWw9gUcp9S5xI79Ij8zIfxC1NN9UA
qlVRUwbgq22TBA99talztzpzzauzHbbVWS9DE04kUXFbb8zEgu5HsLbMWLwnSdTUP8JBnRqavwFp
jhxnHTcWslb5W1mOI6pS4WzdeEP1htcTf9C72JZ+e9/Ne8ebi8NMeq9J/Mx3DrLMMwafDvhEbwLl
yCgv87JzvgdLriwsCNJdCD1Ww2jJaEusH4B1q1OGzMS5UPEqkmE+P485nCy7EQww0IiBCOQQsHwY
yfRdPBN1GUo/xRnio4YpZIWadt5SH6YqVyvlu3qbh0zcV7RyE/ifxQ8xMYQvg3ohXXtGML7NltXC
DFj16IEs64gRC7OYXGXcwFs6L1mN1pFHoA6KE0DhYYrtZn5l1Eapyw1+cjE/IsMmXooIYZNNqDxW
c1ucBL5EdjEdEZZLv6hePmyF/0BbcRxQ+v/YXcBGdf0YHRGXz3dio/nEWgmdQgw84NFfWSDyvYgz
CRJVLOobqw6qmz5zIZvDz/Jn0w/y3w4/n9tppFmsXvlr35vtp6FhDw3R6rYQQj5V0wppAzApKw0P
ernNZnDAcMAaVmTHMu8v+sKt4M2a2Wg5Q1ktXRu762nvZ1z1xJ3h/pkz/vtnNGV7asqpfNQRQOEd
MOr3wkWmm4ILkJKgr7+xbLxhymPPRWyJvR/RYsPaqP42HnrBsm9dUXWbXlTRLkBw8GwB+1VIwMvn
/lGxubyzgp48FHw4MR0Oryjq890MttLaCfvhtRwbkDLajt8WpGO7loXOymkdsA1bzd9GiiJKYdvq
OJaRfiyy5i5c9F2k+NouZrpvBClfZkBPjH6IZbjRvXS3tECy0ulvJ63CV6pLazfCT18bNRt9JJtq
8cTiCIgRf85SOjHx5rky/Y+nL0Jj8D+fPrQFx4rne+gogc92xcv8B7rxLL2oA61K/JRO5mUCccCd
tLP5zbfnYDVpFz5DDcDZMEfYyiv9ZudxsEJ6uAPuXHsPnFkvGi/sxpkqmeqcZsfWs7NjAYj55cjo
rKi4y8qZ7T7pja0aAtUlxu46LYPmrvXAX/inyxkd6Crbmg8ASSNoU8MwHREmkmPWgttVVDN77QN5
Gy4vN6Hkrgl8+8WYutz/bTrO7gfTKszDn5Xl3cm6cF4C4AWQ0EIk3fKeIYCyfGuuy7tomPZ4JTeo
IEtQvXBk534GUikC8cvRn7Of7SwlNiqrcMafdlXUOTduO/jIVsT20dLzxyGunb30gnb/SX+1zWht
H40YkOrYq4LuACtDWepqcj3X6EhV3roToIPmVDNp9J9PK2L7wcpcJIeqbEPnXH/B5ilXTuS0r4FG
ckb00fSd1f1pzhgHMSADV1VYAwoXCLJ7ErcPjijalUXKJ0cqeety2316l+aYeeB2NE/uWMhbZ5GW
OSO52Kmulv9X583LT3i/yvXnMfwEI73PXX/eMneV3n8zUuYoZtViQL5Y8FNUM3+liFulReizk9GZ
o+uQmQmW+6vAUb/t/smYK0p3//4mh3+SH33ETp6Hlgaxt3TwXIKeP19kxYXl8tazkKWyHxEiR/dR
KOWpyyhYYssbDZfgx1B60T1cH3Fq3vUR9N27Hjn7aVU1rjb2KhTxB3uj91j4I6ffRBs/xH0+A2AR
Fc6Rvj+1l6NFZ89ds5YiAASTdzYMl4faTJvBPG3myBhid/TBy/ZxRaO8XDxyaLlq5gVBUcEpRo0E
MTxIzodmcYqLyrO33PZEakQwtfL73pEXqVosPMrqRKiiOgjyNvfIllBNDnnTd7eTi6JdD6b2DxRU
V5IG6q2Am7y+WgTkJ9Ag3RghGeMBE9E7AZysq1x7/+ENLO3QPi7Hy11cgl3XJbYbR97nu1gPugqx
BkU/LZY7wCqC5uKuTWBYOdt8cK0vRsgylK9r60stgupR6G9jER6QXWWnIGjhFb6LNbXxC8uJXmYB
I23vY6ZTG/sNmRv36Pk523W17R7JcuQtOnNkdNfZqqbW9mpnjiYxPTjlLJDbjxGD+K7a9OCs3WYz
+z2YiWqIUeJ/1xkT0IvgnS4TNQGtM2mX89CF8fdljLUxRIkkvmRpQLn+Z6Jw8Pc3BZkyxIfATIAn
jJj+zzeFkVFYtuLeT1KiTNMJ4RyH9yHoBJ5UI/e9D++wZmuvF93NVdWUuDG5GD2k5ol/Rm3eP2dg
0UqPdydfD/7ZXQajF9LP17FGPffThJlVMbC0LXAy/RBb/b6aRZiDeIf0l3CL10YJZ08q0t2CGtDd
esvRokfNWO8utpn0s1t/yA6jP7pIk1XxXRiKQzvV3pOX6ehumWvs6MNct0i+P32pqlyvK9dq9t1U
y4M5kpP+fZS/H11nr0eAKMhD5nbt9t9XMbC1//YC4PPnAT5Bg54qyxcxPrU/4SGnuUQHhJ9ZD+yU
vw7reNNybZ3yqLmrLTXujXRRhQ6dk7YcdMrwae4VmJ+LvFibQWZC30xhu9dlZJ1AACXjVsfVh8uY
CWMrUFtP+2pC9n3hectqtr4St3yo6tYBg+vIdA/SW8u8O+WWzdtEa7bK+9J+tJcSZVlZ9NTUtty7
ApVCFB28Ewjd7tqZZPvoFaUEiJ+zt+WKPAvt5Yo+ZdlD5PF261u1l/Tgb/1Ad6ltoyb9KsaCrmdk
3W8cYKHujEXeBtM5l1KikcvyzC6Pp/IH+xiaZ3ZqNIqjAGxurjNXw8od8tRjY7kqJ6+7jxUoAo3i
j34T80d3GtxUxFG3Mbp3i141Weoo+tAs8SOZeQmUFBVpt4hGJ3KwjZsYvl9oIk72LpeI1O6NodFZ
sUTZy5HdvZm4Xgt0NSxRpQt8U2f1N37DwZCLyvPAFOLh5Sh0i+pck5IcHNBmP+mNhZlczjSm15PI
cma7nPl+WWNh9MbMFepyWaP6dPqfl+3i6j/27OhvDztx0VcKbM+ABFjyvU97dh+gIAXEGv2R6TJF
ewUg8Ya5QYRuI0wPnKg4GLEh1ElIK+e0mhETJmb6k6GMeBiuLubGSC3XMJZXc3NJI5pLRjW5zV1Q
Z4Ts9VmAQ+cmPc2Hc30wmnny9Dkz6rCWdMMmdC/Jsam7qGjiDDOPrC2IV2GebWdH6PNl+vdVHGSR
krYtyBrkm7oFXAYZk6E9OrJCKd4cmqGzcnoo2NoI9uS3xw/GVzO9zHA0YTsAoAfqIS5nVJdDOqBC
iaII3dAur05dWepNDZ89CZF7OxmdGQgyCyoxh9EUHmtbt/uA9/y37mqILgW/r2B0cU1i9KJ/z4P/
U/Dvfwr+Q5vE4NeY+B8rFL7F+2kvimdJ4rq3vmddtu6Ru/ASq42a1KkGMJiXneW6l0RjrM7Rm1GI
soap2VN04TVpNs+/7Y3OnDmLWZ3HH1hJlqter/Xn9S8/VMjwV4hbisZJ3T14QN39GD5w22/uLj7D
4jggBL9qWFRkd7U8+oO7Urgv91mfk8fYGlnaAdW0ZTQmjyVwlYcAhfzEzCpHkcflBJ9iHTAqZFxx
wgSsUNeVW+PbWCjXp3hnwLhdsucMrPsUFctqZy8iCEe/Z03m/TprMu9mFiTYv53rZHb5VBVTsZ9r
9Ytqt7jjNi8vg8XGn3OdOXujMpNDlI+gwre/Cqcr73IbZUMVu0C2J+gECZSex9Jx8RzliA4X2tXo
TKHt4RB2pF4TgNTfuhDtBCj3XucZ2AvWVNulVosWUC1/HBuPPzqZWoPBbt0alRKqgiNb83QigEq1
w+Su435AWw9LjCviVPFt48fRbbgcgUnNUOSa8/11QmWxf2osEGQWs6veXGQAM+nDBHKFc+LZFpwN
Qf35MLYNshsZvDlZV3e2FfwAhlK96rEqN6FDNEC9tX6lQ3UbgIP+kHH+HwthiBrOH24vsmK279v4
OFKIsg26wvz5GgwTjVobbVq+qxaZfhulamCFAl+RE/y0+woQFAB2e/+XN/L4MEt7fETaFl2nwmJa
GdEMY/0lKOfmwQiuwHPjhyHdGJE7JTkxSe6NNNByfBwF/ZXlzXBwR6s+I7fqX/JcWlvgpEzWweSw
LrmqPIr5ho8AfV7tPJPFige6bmLArvMb44QVMTzlrM7t1Phd1Z/iAjxI+7DeoOxFTl5ePZrkvhnq
rLhjY1ufjURxC9a5FwbohrJUA2QbXO0rR3urEQ7qjS+Vl5qjIlDRl0a3R9Tc9ZvR+zrzb+KeRl/6
CGivP/XeZMMdkqJdTY7N6H95cmSpisFlRL+7pZGdH6IpED4V79lLqz3PR37zz3saNW4HfndQfQcS
P0pLStt9XwxnqTTobqrk6sRAsDiZI7QCQVuDtjsjnuvIjTFexGKiUgMw+5DbeXiKAVHb1cAtgSQ/
FSc01gnWYVmoR+wsMTCkovgWFiCBDjUYpS0QUuGYuT9DrWVS2uTsIid4QhK/RIYr0qgrwSNpZjuK
kiDX5V0JZk4cztuhQKcbPrqZAK0drTdKzYsVmt60x+sQcNEdo2W46sayTmyQjROAtZ11DPeuf6jG
YF9SIJtd5b14kqM7SO2TPckt76UPoiN14/phyPX0IHt6wBKYPdfhbRjO2RG/SnY0R2aI5lYDqj32
h6oDyd/o2nhEhcg1bceWsBmFpy953dHtNdA2sflVNIG1ibvfbY3KWARAVlIy9vuuZvpwHeax1gcg
VXZF0bs7z2PAe15nL3LI8YgGdN4TOfm3czChfVLRnLxFMqoeu87B7tXJSFhjfuvHyhYbLe1pddUZ
E9Rw3pxBd9sJOd72u0QblvXUA6nllQHCr1qzr4W38HwCocHyLsoXp126NUFfUVrtNZdyjcwc/+pV
HXJR+AT0rV+Uwb3j90/BoidIkGyyWNFtaYUlikh6AYvRRjn6MKopeCy9Sjz1QGgvCSu/c4xg8kc+
j/gyY4R8MWPjBzMmAOyK+frfvQXP/rPb4vJKYW0MXXxmx4XnEATLK/chWau8CTSncva+o41at0ej
ruhoBiua5abReQ+Oxf/ofN7rEX3v2t82ZZ7bR7x55N3C2H4SjT2xNZrLFPiTwqZ/5Nasb+QYIzG6
DJrYK3zcSZ2vqkB0Nvq/ueWucSv/Ysa9INsEwBmujM6bAPciTdxs7DhSq1p1BXBzTfylCSx7HXg1
KrqLWM9+u8v6iCPsgCh1iXpgBdiQEYeIOLej7Z+MlPG5+sLI5USjKYJxR6UM78Ax/AGEfHkoAiSd
B1/RxJTA9BKAfNLZiy770+6qswgq15da26fzBi/SBzKhudFssa9DVmTP3Thaa8fl2FI0o6cAbVjS
nGT2V3tmext9p37+aZqF2H38xZQ045gKYK+2UctDVF5Gfo6WobGRzgUVa8VFzs8BAcUN+DBMGHmK
1BlhoL+3WnSSSYwuBoj0DKh6v/K4LtcfzmssgJ7zCDiAhvP81pv7tzmM7WcZwE1DQ7J8ZcS2BoUk
RMOptRE7Fx25vGii24txDvabm4/twYjMal5DwofbgLXOM8+6VeSRvwY6oJhIPPKoSSNOdeC8ml3M
qFCbOyC+Fbch4DzoZOI/+LpCndMEZE4xAxPkIJd0jdSuYZmZdRvkjT7Faxa1K/QVEtEN2DVYffpB
y5tG+HtAwopEuuiqVuvu4C0Dw0fmUTDE0cJ8xmoXp1eVOTJmxsKIZrD7sDtQ6nRbVN0FsGoDeg7R
0FtXlRCvQVVpcLT0fMomRp9jfcvDUbzalNDDTMtyZUQ3LkADCuxib8SqLw8jukY8ABr6lXbBt8zR
YcoCCjwnvvz71PMczIJRvxm9WPQu2sH8kz7EEnUjLG9OTDlUBTHaiC6iqYmaaqiZuJZNr7ph7nf1
bO+tzvZO1ObVBpsfyEuLeB3id5HaBO1cG19szSxD7gPtHJfptnHlaRZ7WjfeScayWTPll2tv9qKT
QhiesGlqviJxgCYFPKCHEZnJp3qgeNlF89XPLH8rQUnadLNdf21c/ySwsz9GPo8vp8+L2afTQUpK
jR6ukr8mQh5FE1kf4A9ehS5+sgi9GwN/gCfgoIuSg/sA0IQuw35FZniJEbB3t+HwJBTQagmicgQH
KDaiu5rVrkeJApbR4QNaqGCETzGgah/NSvKaTYh80E7Oiu99/TAjuVetnLi00sz1xAa4OP5oxw1d
JpsF+0DHAN/Q/dd4kiwZg49Ol4sQHhCpwEZD64CgqvznDhEWVtmgB039VlN/XBXwvw72KMo2AY4c
4+UY5DpyGEMQVV0OfgIxUxcDM3UZWlJv5YK0RfGz2Y5FCVLcEoEBadhsIzybaxNy0Sqot5XV5WsT
kAXowneZlWNR3cd4VQ1+weAZzNHQDU9tOIj9VX+FQkz/M2nsDSbiahbb05Ocu4fKBRWszMQTupKs
w7GYX10nxzslCgsprla/xhNaVcXI8Z6zeLqYWcA0nkCsW1rGor4G78LeUOKIS33M6K6e0KeKxtX4
kzv1SbxeGfsUMJPLD7pe1FXjsfdkdBur/mzqkgXa6wIFP734LWnWvsz7I/qAxEeLab620P/utfPa
s+iQ4B9Mghid0dkDxV6aOCD73PoEvu/k2jfYtfWr15FiB3II6gWLaMxcQJmOtTOWSUXBw0CGpLi7
PstMF09jjcbNl4fZC2p0HCwQ4xoTM/TLg8+D6mmYQI+66q+25pqXl8Yi1eV6stICLFjerhCkZg/I
RKPVTUfidQ2w7IMZ3EK8oUWEPhiJgjd7R7NXI5hzeEjdvdejldxV9+k6qszs/3Cx8IWFv71A6OSN
rAxARviK0N+ilkyhDS4a8tVvPXeLG+Tl+Cn3Y3ZSnQYjB8FHSjogTlOj/KdpM9HX5GvX+fXBBJp9
fDsEbHwwQtaCp+HSiG+NCHC+c7KpergEuVlm/9WA7XEc24jstEPQckMpdESU8QA2Ceiz6dRqcMbk
8CIQ+qwr9LFM+3mOb4k/OeCzzd5LVPryxuiCJV0gtYVaHG22RprRlW3B2gHbNI01VsCqAoq6pLF/
H/F5bX6pwkXmwc4CvjbRMq0Gfo9C9iqo2PRoLFo/RwGnzKu9EZswiG6mJdFjRMfL0a4Z/JVtDhbb
sfbB5oG3dA5qjaxh0yPPCE70tGaD1a94NJQg8S9TnWW/xXWEnpgxQ0cSxviu0uWYMqWcBx4C8j0j
ufPAMj2majlC07YxrWjknizjtoeZE2OPFCil5/yOcBdlk2XoGtSXjB5B352RZmGvUceODxH6Y6JR
3/jVLB1dxebNWFvF1mkndhh6ALF5Se/Bg+hOBrLWu2W253GLXtHLkm4Gq6D3WRZ2JyNdLQzkzZz1
fg1jIZjSiYc3Prmui2axc52On3r685PaiOHo8hNSVUa4LplmfTRzdPh5XSzNUeOfxi5qg/OyWdWR
zI4eanVgi6CrdSDJdLKdCmCZKFfI93GBfyqRzwP3x6Tom+pbU/R3ce7TX0H/fSw1iDuWU68rIAh/
dr3zVgZx+RWd6NiqRMHjpnYRULuWF560K8OTDPvwJAjatZROdh9lpTcDNg+dmSijx4DDBxxtawnA
FbqRom8d215Tc6rMN1U8nvAU3EeM+z/eD/L/Q9mXLUfKY90+ERGAAEm3Oc+ZTjs91A1RrrIZBWIQ
Ap7+XyjrK1dX9+mOc0OwJYHtdCKkvdcQpfeW9J+Tqat16NmCds0+sHN2hCqcGme6RmpR+VaNrQga
uQME56JqQ7kqNE0ektT3dxJY8lmsWiDpG8+PFpad8ZVZHGD2qR/S4ZxbDELko3/4mv8oPg1IhWJO
uE99XXNtY2ZBmg4wS51k+RPGvzqhp95VEkAd10GxB+L/zY7aEtymGjUkCml4M6JUIMuB6pkdhVL0
FICmPM8q6m4tVuKly7i/l9i57uvpYMKvQ13Za03yePvVpIJMrwmkscdnp27UGgnvJZJv8clFNfLS
o5J9YVYK/itEHdcd9axwVjLImscVaA6m25sGJn2cYucRoZBZpWuW5HxGOsLXaV6PO0joFIc8a52V
cmp8eTyQcBo/pC8V9X/0o198yIxA8R0wPnDeBgij1v17ZgFL4aomXAxIikO7qawfSwvC/jBVeMgb
BsJvqpKlrbJsZTpJAhpGaIFNNXWapsgpLBAgpNya0LJzvfcjf2LJZq1Enia/5SnJj+Mkay994HFX
VWOLJciNYh/nKK7YXoAaijk1jeaQTd33MxuiwzOIJv0abhpNiOk2WDNwendZGLug+nl1souT9LWH
4PE5rAQ/d9NZ5SbW3M4kKMhTqLOy34R1ZEEda6TzLEwwrbB+eHVdVM56+iI7N9xHvWzm4OTPKuGl
4/NY2Da+uG56NYfIuqmwCi8Wks7X1gfN1Bnqb1/9pPbYUsveXZg2126+s7KfNGuphsZEDgbHoCP5
vfVFsOCBWx4SDXVLx4FIBr4p4sd/GCEj21lp6b0SbM+uEfKfZMqDmCj1oz+iqQ8rDZScp5GlYy2/
oqlvgI7iB1jYwHyXCsQsYObuzxvEnIp1j0zofblugMeQHdiHHgB7oRSnoXWsZ4hEz+t67J5Cq+mu
tlNs87y0nr3C76E9kDszPY1KpabrFP4G4AuiN09jCJU2EuhiCQiBubVb5vnFadUfm4NOd+UaVO5f
v0EaEbFuoyyF7D4jh350r0qAnYr/TJIvuwClXkez5moOqJeeeln6yzaEdKgBrtQNKmRx0iJ5Py3+
7o354JfrzkUpFfxGvMICC3szF0IVknQFoLCWPqeQmJlavpq/hsaOL+4duXD6aahNLb7uJLgRm6S0
3SVy5BCtCIL8owG4zCnDDypYggpB2978nAOy7yhwSqXj7CnEp+GPULvW4g7myZMdD8buBv2xetdF
7I92ryfpsRzLdxEJcsXLZ27nhD+ZTEvJwjlPtLyaKA3pq9OF4T0v4yIJOu/Au4EAH3I4XdTyBQpx
+dqECQnadZpQF3LWuFsw1ANUVcEN8tnEInJKyPq5HLXisPYPNkSYzzWFK4EO2/gdz95D52TRzSN4
gUlXkJWdlNVxmCpc2E2vm9pKftKcgMyW5eoxHCNrreJh2ACF1F3zkamZGZJmyLYABfIt1xb+I10M
8Joruv+RA/f+w2KS2pTC4NDDC4M4f+3GCHCdkcNlDglnSGB3lbrAqqG5Zi0UiWWTVaAx1+3VtEkK
7eusytXahKZjJPTvq3rL2Qwlb61HPwCjb5xDnUZkM3DRf58AWyEeiB25S2SjAAmgoM3vzSEUfgWq
nv19tKxmX0QUfCiXus0efi2/hpjQK1pcZ06/Lv7jGnOffqjf/sfu1YA7yj9KBi7Fewjsn8l8B0i2
vz+vprabWAsC8Qrosa5E5ECsflpPONPBnEFRAK/1xG6vdULBeJ06kmlRoSsfHagDNGtqkRREUjSq
LGFH4RJ6yDqKLVAJrWoaOOe/zjo3d+9t/e+z//9x2q1XrR+Na1On9AEInsUeEmtmW2zCyEuzvdlD
mzDzwMb/Ck3v1+Cva9sSOv1/Df4KIf+BH5RbcDDpHXpgZVme2ZBtxITuMAfk68lccELWSMDGj/nI
i3MABUXPtav3OhtggwMk1AN4Gu4G0vpiEzMvw76AEMiud8HPDDYm+G//DDJwpaGrnO4gY9bMA9nI
Gevz4jUaMOVbce+sTVj0FKo1tHgoXBTjgM47EaivvyZ52WxiS4FqYMJ0HGeBDocjJDyGZ1J8pGIs
XnVeFHsCpiO+0Lg1mAbJomR2szO9g2fNeVzUAIzaPbYT+A3MzWyRRCvzG9xDjz+VrCseFC+qa9P5
JwF9paXvp8kW+oXOou6pj5KGDC9JOmFksyp5x8PxlrCSPBIQNiED6sSrBpTkb4y+Wy2N3/+6EDzg
l//+/XeDqdr/5/cfKarApcCC+K7tesyAo/7I748Es6bFA/Ec9Fh2PHuwHVhBYzgYVuBHQ7w83EOa
KdzHXfUQR5EHNjAi047KGq1nXzHYNMi8AwYGEyhPbIcAZjFF7JUCUkLKmdEQMuKk8/trVQXyUgZw
jajz4WqairLvoBMDnXoTmg7P5Y9wPQBgcLqIgpxzaOLxZiJz6ENHgtyFrEoHyO8yhS7Fio4NXZcq
HOFhAKgkFpnxvLbb/OADjPDSJ0AlMDFA55VE2yql6TzuOr+d4FDj3PUoW5iH+P7Im0c5acu159X7
SNnuzMdraZ3ysTl7KHrdDzLz3JmX+/kfHfE0xFxBpyvM4EIG75BxC8CfkeDHdZFCcYpn1R5mUL/O
atNjYhR6GSwzGP3RSw7A9zTQ6u1TaweXv/IAJvxqgwDDCBTbwbSUeB0dv1IGrRtVqLKF3ixmRbwD
A8R6jtLwm4e5/2wiBYsQr2Q34UIXHbYJZ5SdrGdXxVAZsb1kXvvKegZJKVkHSLU2GujUKwg4xRVz
dfrQ4B8SZ7b/aKU4VLEuZ1ym1d60Ccjlla0Y1mEquz20QNXeKoduz3OXQVjnd2zOvsZAAg2rs+mA
bd8pRpLZ7Zx+c9/ExUhe7OJQ3gyMwgAnzJkXg67clxxI8wFmYRCAbP4Y50OpC/ZQ6YjlgeOdnQQa
DEGNFRSZQnOw28g/F558mBC9u6H2EwoJ0iw81l0InY5/GZZWLcRUDTvOHkNvnzV1fDaHoq+zExsu
JkA2EGlnZJafS+WO22LUAhYs01iaTMUnz0Hadgo5vkx71qZHzDgpLCjoLIdS8sVEMsgE6hfJNBul
V3MQOUpcI/hVWF780+bJGGt5yeaQGY+PRT38bMKO3LJAMhPBQoLcUmv8I0LN7R41wnVvWRb+0deB
FLVA6lUsIjiX7Pw4tXfmrNX9eD8zbeBhwgBHQ5cmmXR36aS7S0onRLmNqiIHd3w6dyA/D8XwSYgH
Ne8tqwb4MwiVH1wwqddghYcnpSEMA5G36FoKmSw8OG/cCr+i8DRD3aLvko8U+8kffuHg69y3YADA
WgIq89h0NFChoVkEAaIhVwcBbbv3IG4+w6BlrwUvIeUrHXErwRJbhAxkpP8+of4bc5cRIKomRz6X
YjJF91/wKphixYWuGnqL29CGvBHS11oq6MvpNN+Z9HVvgakqbTvfmVev6RVJ86vXdvJfvV/Xml7X
77fKLeXDf7re3M5cELtAGPt17Q77ooI4QdHGxewvRkCgALnHZhiyH/ckFku5PnhuArULSH/cZB3W
84gH+uZh064AdrUs9+xBavdlZMm462k5VWQRIlNoL1lEBkySCIOIAkpftdVxbJ3yxffLeTVU+Vr5
LV9G0I3agPtTrf3ODW5q9K9mIwihvXjGAHh+TKGGsmkiu1pD4JLerI5cE1ClNpEPOyDSVzu7KYs3
3wI0H+aFztEjhbuPuesveRl0z6IJnk2W+/dQ0RS/htIudO5DGe9fSi2tBRiT9Ogx0JIXTg7uVFqq
fctjrOngOcSOLkqwR9Jq9u6K8RrgoXy3SfVB4z54I1IA+yDC8QWsNVAig6C79RQkDMFd9ZinxbCo
FJIUttV2SwbLjHNRWN0KwOD4FNbSniREWoiteXTjWj3fcUbFjlhlDwUGbe9ZVZWbIQAZkCdQXFG9
pCeZ+tYyYMN4cQELRglQq2uRljl0PFj71NQu9vJuoZ8xcUFfTvTOa0Ih8tJIDW2ccXzFX1L/wALg
SMeKfvharDxVxrsIRZtNpfHndF6Rn4dyqB4KWb33KXHenMizF03kVLsMBi4vTg4Vl6ld9C1d18C2
rfqI2m/w+NnEOYuftDr3eLi3Ix/SjQRVGkypJpmjqJX98Co1i6tMfQwVg1JHoOQtCfNo5foW2bdV
AeeNyIcdnF1FL5kOnjUf1YeVpSulfG8VlKm7gaxcNi9Jpq6iDMmKKLvbU6BZMSFGcqXqGP5LcCKA
7BER7341QiexbvdZCSVXmkm2R+Gf3g8mDFCNwxrEjxemw6Fw+ZiZU1ukODWD7qd8upy0YwFHmz9u
YwazpNVzapf51oUNzaLXdg2RnsTdKaj2rSKgFp8AeIRNpuUVHyR+05AF+VHgxTyHJqD94FZjsbFS
j208K3IvVszw6FW0em+iem6uKRj7VK5d3qTwspXCV2/vEzCzLaeggPDGPdLRtY3XYgo7Fdk/Jmb1
MR3ItEox7bUaH6PfTV/tqEo+mkiHLkgRedLc7/H/bDM3MT+h7/JXQQATgBWOvwDNJHpSkE45tYJd
XCuNn0wTBFd3DYrJcGVBE+O1AIEysdemM/WZAJwMxQATcncS4AvWHrXTZt70UB9sxYnkY3sOWqt9
hGLdPoKDGWpvXb6pHFhAdVNWC9TpdNa5vDlXhCgoJkZ/DFMDkJaCv5CMDhuJNB0sPoDidStWH3of
2DVzMKHIYA7S+xBxR/oIjoROGV3SZAdqLvKVpsnS/jdi8/ZXG3QZhwVgANXS9GKVIff//X2CPMO/
LtAZCCMMKE+UVvFwOo79FwCnIoUYy7Rwb6h/ohizwlwLMfuRrQPk3R6q6UU+cr4GbfNXNPV9RVOf
GdlOr3W4pP3V9zXy9z2b6Z6/o9/XJZlVr3VdwGa1C1FOCZVGeYUf7KYDZpIFw8m0mMMAUNTaSnNI
EfxrRxPk2AWYRDFjEBbjNZwjMh9MhqlMhwe8PPl1uDGROXiQHFtjoqihuhJrWLu1TM07zoZ1XMAX
ErglcAAVP1Nome0Skj4kRcrPpsmcWQnKNSoaLbwx/ulAdqteFSIaTilvYIo1updoWrUOopKLILMq
wE4K/xFOWvYe6wc4EQj3fVL0eUoc9gGZzPhWO51eDUXo7Jww80+eB49LN4+arSw1XyIbBfZW61+p
FPIxkwUEVoPyJSh0evAVcoMm7IFXxKzlt6u6L+TLMLrJ3HJ2QSnVycon1zmeusDflwEec+2Xpwie
XU4DyChkn7ZYSrTLToAEu4bl23eQBPVsyLp2icw0uynpXgmKrT9EhxJKX4ISAmgQVGUJKun/YQTy
l+WiDR13DSKPsxolRJcCV4gj9sDw25G2eMa77CeIIuGH676pVjWXHMxibxPSOsLWSfrI3uT+Reel
s0uRKVmCdOG/2tJaxb0vfsC78NcI/Pb2biKdLaHD3BwbCXtDiL5hCT5BfpFSV3NIW/l7iJsmr8Cc
JhbT+ztELoxVdEiG/tDbEUyOGlRRWqsBH7RJfSh3aPczcrwT0szZew1eMOxWefjCZFXMsSjNnoYu
cRYh/phLnvB2VQA6fvRjKDL1LaAsA8w/9mHvl5uSleyIdGO+SmtIAuA/BlEGgoLyEImgWWENPh5J
NYAb4ZZkG9nW8JpBworKniNnHtbHHvwDiFqi3QubcUHiHsOmiauvoKn0e5idVf6snWYwa4DaWNn6
v4ZlGSjeGf/Eqz178fARQkShfosgd7DMAxYfWkiznXIngwsxCHrvDpRHIjv4kdg2NIfbjAMZxd1d
09YJflm3eoGR0EkEWfBD5PlHYen6iVaV/F9LX/8vZgGmKu4Qz4UbJ7N9D3S3f0WCtH3m0FyVww1o
HX6tvWdGFCZeyGXsfLjJLLI8q95EkspZAPXtc6cr8tC7DqQ10J6N2bKDHlwMHsacyD7bmo2ICZPG
/zM0vUHZ7qtEPvCR5YfQSfQqrnt5zeusnvfIdrwRMT4kBpfL2Vb6tPpsAgnNw5y9WKB4wq/KEVsU
fz7btrH3sCJE8UbJ4VtMi2sDxaDHemqPAcaHODEZvnWHKg3Ls7aRejc7+jIboQw7ltHc7PdNXgAF
rv6YuNLfBjn0utZQeIUysE/SNYUhJoSmvBK1SujT/kqmUw3LlDbsDjQtIiyQ7F4fTBxG8IGMel+h
KtGnf3eYIYEMcIkZ2PK6XwrW31ovuBgkocEeguWeH6YmCEk3D7GkOSQmmF6AfGkfGW2rJbWnzZBt
Q+OMJ/3PNgFz1Y38T8qqaxoy6xWCAj78dGvnMoKsjvnfQS7u9+VJCMyYuRyf3P3yYHKVq5PuOpIh
Oisv1Bua9MW5Aa0A/mpB8QqB2XbFaCDWVt0UrzEN3lTo6UtSQbyTgzZrmgdesA3EEyDxM11UDNj9
eW4dHrzYbl+ScuORULzyUgZ7VInruQl7a3gE/+acToJARR2eKAyEniLd5nvtkA6WyWiPiugMUF31
RKAFX3AIytk5JMJaGEcSrOQPAI//efhqs2mrl14Jk1cz5KvDhECK6iU4S3RR6GZY9K7IH3hV8CWW
GzZelEm3TlJRHaJqKLcZloU7AeTCnuAB3ZBUKWiECGdlRx24FOkoloNI+2uewzZcsqK5ZW0JqTvH
Ua923EABPx3Id4igoQYsy49aNqsBFuLxbPTXzAcWdUag/qYyKK3O7BJFmJC2P1SUPJJuLNLPDmCK
ramY9Q3qAqHKHuypmlayZBdifnswfajo3PvIRIr/3Wdqcv9+Hc9qaADqwr2zB7gHn6Cw5PHGIDDB
jSW7UsYgZ00c6Tai1srTuQTUFd9I9cjtaItlfPQJpuIWHjrJG3IhDiaKPjvlPCc7aO56K5G69JHV
qGInkGb5SIM5nn76s3Yg5Te6hXVlzliuWywGdn0EuaSownoTBqzDW1lF+4Tn7bGxM7KmyOTNkPiM
PgE5FYVHPi3ZvpUoLr9QlclFBWOxM6Fy2IzElVsSKm+VWXm8h1JKssrjxtmT2kmOdgujc4C+shei
82foAKgPoFxWKvPi70MG3Q4ZDPEFxAjMNFURb6K6Iw80hvFvNbj+O9XfsGQG3SAviD4mhqYAFzq9
n+qTUJ/uj6YDiKBfZ54zQIvPh8KwPfjBpdPtWy15/9qxYVjRwkOucQJitfC5tZXFn4ZcVwfwmpK5
3XrJqypTwNXw9diYkI/1UTWRvtZh2z5AYv7RnUbxksAUtB0gSjOFSN4h82nFPwpfqxPqCfgoJMhI
XyAp+DpSVJoT5PJ/g60G1S0sSE6dTRMtaLKp83iNWgHZ51kPwkVE+dqTDWYGO7cWjaPUUxb0wcyu
O/2tjeRDim9HNJMwGs8y2NoXqdwPpIve2xHKrFaUeDd7PN0XBlb2AxP1M2zbyYtsnXGjRBEvTcg5
jIhhUFDs7734s3QRBaf/vk4P/u3dFxCCBLELBL/D7X9jeDt6BEU6qKwnzQsH2CZC5kM1dmdbi2zX
aGjagy5ZPoUlliWeK+hPCVxg1OIh/ho7gNe4HbITlgUYnsjiSVYwnJIlCb6GCxuKVObWOQiuu/vY
6db+xCZpwtaFnuVE6i5GyELmeb5vkfH9qFtn16sy+9Y2nTdP2rS4eFntbkrsOzYRfFMvEVij88Aq
o28CjOwIi3JzUadphiwocBqwPZy500wgfZE8UQjnulN1Pobg1VMGgUzDTDB9v6MhG//um64DyoX+
D1kZQOb+3ihBqIFAw8AOYO4NaZW/yD9I34Qe4IT0iaC0u8jUkMmX3A9ngJhlawDFoPRtQzh9Zk5r
hXJkOx3uPQWsvuamUecNKpHjwOaR8IEkDcajwbkYOIw5+wsT81eotQ/PCajuexuQpaANpKCD2qOe
9kgdF4tO1qm9Y1X00MJPc9lAWuMGqZJoNu2CPoQ8QIzB/2kuEhaMBCiFiLZNsOc3FzVZhMcyZuRG
c4mlfn52XRn/VFovmdvgKamich4MAMOA3fedtsH4yp22mYPL4l/tIQMtNkuCY5t61gb8Q3ub2Vl8
9AEXWMHcz9rx2HuOQyTUcoBsDkjR8T3woenKEqN+KsCJw7tSDx8h4M2thy8I8HjAe3TpDQ4u/uRA
8OsiJMKT+0XYtla/LxoMUqCGVFcNqej7Ren0k6Zt0/0nha6ln+wQWvsdAEDrzuNiWQDYmTyPbfTd
8ZlzgBJ4uhtlyrHYRZaxCbGWbfo+2nhTDrIiNhRTq4Hfc5CQl5pN+82bzP2FtoHftCwneJXdZzPh
3FvV9qsa+ZQN81M6NVckLS+Rl73CFzuEPBq4uk3jvkDGMDyZJnMwIRf5Con39PBXu9e47lwJPYnI
XzNFhn08CSCiAgIy8XT2dTBtWdTJTVYcMEOxDvs2+7HIJsBxHvoH+Fvhnx0AT+uyIji4XeDeTO+g
bP9Q88eo7putKzLyko3Q0Y6i4NHuafxQx/oxn0hgpdfwjSNgW2SNLllaCnpApayLjUb+fWGeWocN
xYYPTN1D0ysCCZOzYe3L9tOftmY9gPorpHECNCG0UudYAf95DcufMJq1Dg0f6NEscGNnlVC7Ot7X
vC4L2hHZebdbIDmN5UwGdTdtp1BPa2Kgq7Ekwy4zWkCuID7INBaP/pj+2T5i19cXvnicxvtK8DfP
PeQDEP6iBccWLhdLz/xGiZBbLP3ZQpPOhtSwj3+AiMeZaFt2bGHRfrPaaGn2mUMBgW6B/PBcZ656
HPoYksWMpCtTKAwzQWYi8/ghw0f2AmlnaTvDM9BnT3cQDLBeZDESy15hbUx3IlTWkXUttpdpW736
bXaJplxnl8pdIAr/TWd9CqA4T85VmIRbbjXNOom4d80LuL8zYFV+tu7Ky5rPAlyHt6K8IhlcgkT4
z4ll/d3yZ1cB9EI6+3NMUbX0zQa5z5QcgH2ZakQU6dbp61Q0KBnB8CJamd4ONMmqHN4ZLDIG7NVD
/DvnoBK0pxzuaQfll/DBpg19U6JeNnnr/BBwtoO7czY+5FgkAQgYsFWeaH4TbfdkRtQiwYY1yW+t
zKu1YkWydXJVXdWUfDMjKIQnoMQ7HOHzA/bMpDdSTwdtg0xjx8JZMCcesK+H8PJZU0iu54qmN9En
J+Lm1cW8fEpEuEBezNd46vuK4CT2R/T7ujDEF/G/v/25Tf/9/T/BbVD5cVCo+3ctJOJbDVzQ++Fp
5LvacrTaJgKYJM69btGVabA3xAhzBqtgbIA8cJwWaRNawJJ14UoVkwlUqsHDR25iX3k9Q/Xcfspo
xpcBpqr14LXpKoD88dyAiQ3IOJ00btoS+kQVCGsJRI32AWbWZ+rx54Jl7tlEdtTPSJE+ZQmyNk5Q
TDrQUFGOCgoXgq78SQGUe5C8sU7Z2PUzAYbZaeBWhRxE/xC3XQPyn/rpQ6n2rUZmDdiFbnhJiUrm
SZ1fsiHSsFIBCz1hrDzVnIab1NHNtsbuFI6m1nJQVffYuzZ8WxL1zRnd7nGoCneewgFgFcC9dibx
rvvJA1gg4LPbZE5qbaqwfR9q6MDB50zi84jIQju8/u7gaYeHAn3xBi+E4nRQrINKqoc4kMccUN63
XJCFqSvZLXSJBl3GF5rC0MuK023fJ8E+hA/M/YDXJxCKZQW5tYknNPGquk/t4n2LCk1S8de4DCG0
Sex6z+jQnlESw6tUJcOS+D3MwLPQO9eYneY6rNgKNsooPoC1DdUmldErC+0zAQzuuwPAzKyUZQFV
aimx4RlWpc1eYr/o3mFyVsI6qG6W6ajSdVDbzhwzgH7hQZDMIKPd/YhAh68j2AvNFHnqCo9/+rDu
wKZ406I6D/V7MBaGzJ23LeSltYjZOvNavi/7pt8EzNqFY1ksnQEs9rzpZjbQ1S9jofpVB1zcqgzh
AEWL9uxK4PcagA7fVaYvDMXWD5SckLOhfB6FMVtBLqjdwXYDUG6w/TDgH1pgMYwwoR/yQx/F6YM5
VJXt7K0MEL6pKbPgjZEI5i+lXzpHeA2Bf6Dla8/kpQoK+QRU7pNT8/wMESX7VlrOcxk59OSmsjkO
fn0BEQCQfpGm2MJ9pLYqDnYSXTl43duIisQDEbuE2ygS0Hw5xoF40wGyxlLBOMuE1hCcmcT2MHA7
fVIBjNAiqyjePCtNFrWt4r3L1REwTQb8M1TEDIMm5jiroNmUyRgO14P+1W46MyQxka6ZhpgYamPf
LFoWCzia3VAZKc5Vnt6wOmlOQ5/iSRq1s9O66Z5thpka0HCxRpLkJ967+kGwjhz7nm783IMpDwS1
kNDzAEGfOu0h1A9dT+kOzlrvqDFihIZCwpYn0CW7xwkUcWcDWJOzsC+6pURm+RnLGLUE9B6vtSkM
SMDnNocfVgF95hW8emB+1zaTpUlAiv39lHoK2ySsuNhcT61ZhBcUc615rE9Sx3xXNMOlGlL/zES7
xu5z6XHys9QOVnhp+649f7K8EXLulqxe1cnbWAPom2KnM6i0+dTeo2ZU35os5ocqHMEdrnLQKjIF
EkmKKR0SfuHG1omYSTzOF2EpeSmmM+o5F4FJf2+aTGdXNmKtNYHryTQC4CZxgu3me4aScNlQ/6nO
7G6rm6CGcSJCmkQjMm/Z99QqgidoC+urUOU8nyJZgrGZRJ1a9nZvHcbpADTZr7M8I90aZlTfv5q+
hn2N5WAUo7SBn/77Sho0e6B4P6tQsl1fwZaLqZCDEtqLTeI50VEnSbOOYZV8QilxWBFJqvPIarrk
AtIeWkcXjjfzBr7XYg894nYX4/HfqKRkBwKl1JU72OO5r9oS7jeJfVVjBulpT9tPMn+oax+oAzaK
B+hap5vOq+ttGvH2PCQqQd4rr9/gP3e0KzzpWQ5sgVM039JaERjOEHGBpYu3AZDK3nRSwXisdEG3
QxZ16wS4m/at6ZUBXw5GifM9wMbCtevgg0nx6GANMW+QFbxoYi0hLiI/PZDKYsyFb1GH31DHWXnx
i0Rt6qE9MTxK68xlet37wMrYlCG3EMTui+03724g0s8iOAKlCYEFPMyXALXnNxgayHnVOc0Vci9q
VeVtCdPEes9T1ARD+B5ewDBSczgsZu9V2c/jss4/7BjbLF5gTRIwr1iBXljux5H4Rxc4Ejg6a+fV
08MRORCGQiV3MGWvGjuovicxnO40s6sd0pT0WjT6A9wKTJSo2mNH3AQPolHpniQRlPxEN5wEn7Yv
vv+eOjICLaMdNk7cwtwvwhIJkkUPCijdHxwwuZlTiOE6CE8DYV7bq7ro1AvSEyiQYEQyLZxZVYoH
VzclcADNxqZRvqUjD7bOmJYH/C+z9WC3wZl7FV8kepKr6lO+GeDEcygk4Ph9wsMn3/OaC637XQZm
qiZ6RiqUe6O+zY8JBPjWqCC3SwPuivBZLgKdVDCkB/RLQdgcSBEGQ28f0K9GsZmCpumTbXfF1YZr
L5EwXvDrLp8Tr4Pxk4LZAUwEizcQMT5QdekvFQe1oyTxz2Sac324acvOknCwRB524Haw7ZJuWPcw
wrpGrubIV6rmR8BriHkq58NCyaKyE3qrbG9cOk72xoZawsaH8IuYDiDYw0MkxRc1DCzXmiER5CzG
msplHNb8YgZyHsCiMPX47KsNym7gt/iYWKa7mGG53wcXdr/3/WZ5AN8SoBo6Pb4MVhQvWSmLoxUh
AQjOINbPHckPPOXfaEb4MYHrRhk3jyMh8JEcXQjWcrDc63BHOXOOEgSV+Qh9bUBPIIrP88bdFl0+
nOV0SDbFIIoVNsfJRmKnsPAC5b5A7vQ7qfv+E/W5EUhlLFSw266tXMyaFibkGrlvTJd5NO6sHBO1
Z/kPPeaRDZyPYH0Du6JbkEZ0E2ZWAZHGAs+rk78CM5MvRtZgwWXL4TCGQI8I4tNVGpAeekBZuWL2
QA9lpWDkg5Lco19SsTFtXwenYf8MaZiLvBoF/AurESgSNs0La3QzK6iXPHcQdV90wieXjMfYogIL
ATz3OiXjZDvVFcD3QAhSuxXcS5P2qGuCLSAyVI8CdaYZSNmwOJ/aHEFgnDO2IBVb7JKShH6gFgUX
hHkbRuwaEayS4Yv63bas/6PtvJrjRpYs/IsQAW9e25JNNq0kSnpBaDQz8N7j1++HbF6CwzE7Nzb2
pQKVmVUAm22AzDznTCc6T+eTqYA0WdS3N6jhkZqolIEbweSr0kTpt0ENaVinHWhpXHZJgIcnutJ7
CNAMe5uMbr236aG3woiCZJBFt2o55tfRnPN5KFVlVzmzTmnP858mZ3gK7OAMNjoIIQdSSLAk3RGx
tOKRfBqQZDTmwbG1wMZt7pqA1Naf7WJCbpy8BqmQtv6clIV75yXmJ94/9qd5As0DHPw/CHFnYYtZ
oWAVT3G7qqcALABxccRV49+15U+Z2CFS6oUzJDvHqeeHBGqsjaG1I8gEY3642GD7OOqpS+/FEiIO
nhbgSFHggMFSDnGyVa2cG+CFQG30nOq269LXo9Qokz20kRY0X0PTUocl5nLINxHvq1RFZIVfwnNt
QTmpqEC7M83zzzLwNvCuO5BWSK3OZ6u2+QHI4se2UpCqLvha5A7WedTmEXIUXplrq7acR7G1bnHS
k2a+KmJXh2AKZFeX2lThR9jgVOROi2q6o+pkPKjTZG3RTQ4eQ676ODlTiszsQDkgmEGjTUsK4Z4O
1l1vqSY/03RueqUOFic2v/WA+s5h/+tkFBRau6k8eC6JW8RqnFPjo9srR1oCfc7FKHMZWueOKu90
6Luo3ZM2pURRgoRE5e2bn4TJd8QEFkYUpUXAiXv9NvaDZ3pRor0Z1/69rfKmiJIfPFxRgO9qmvc7
i5+WZSrD4Ol01Voe2QFwbbj00bFP+bBThlR/MJontB8BNqo21Cs+LzCUCDAnq16dXvu2PoDf0FAX
LGfyAWZipcgIKcajDFUIJJC7re6gBeqrrW67joKNXl2PaW1e4gZNu6OgZ98mCIgdSlQFd52jmac2
ItPiwWH9SQvt5mloho0KCe4n0+n3XqIqj8uNut812otBx+otCQL/MrXKLEPea4gPmV4iyJX3KGCU
0P8foWBKqcUWP10/LlAOGIYTn7WIJ2YTTUSYNLaTl85Hy/Pdm6RWvoRxkTwNICTNrm4+BdNUfyro
RiqNVrsrA6X+5BkDIr9wVPMNyxQVFv+o9aRm/Na/swqaqoBu+XdIIf2qzXP8EmRxfR2pqO1WXpC8
2KBl9ubQRFfiBREBd2dolnSv4EVmApbbRHlWXVN94veDNhbMo9ODWwzR/LJ50LxxlJmGwd4yriyj
SXewiNggppIGwia6x8CB258zUgnoV7jqjrw+3knVjmXBz7uSOBYplhD+TtpEUY1kre4hs1lqZbe/
rO1oOuPXnjzfEswdXnMoZjrjxZv05P7Maa4uU9q0+MGaRvUgwfmQUt8cTegMl/OqQZLv647E2GXt
OPo7h4L2UYKNHsHdOnT9ize1mw5+i6y6uqyNBgpvPSUh+ROSGSVJKqzJETGeK8vx+vse6vtDFs3l
rZvc0H0SfVKaba+pwydFc/pPWT1+AUXlnQszH6+qHvCmYozDfddCQYemNPAiJbIvtlb7Uc3wqV1M
PWQFdybFZl8t4bmNeWKm0Tw8uYM73MseeR2h3Yrs5NFFoCxz8oFbvMjZ0T6d3gQBwG9Qbz9zklM/
yjLUEbU0rPvMRwYtGt1T287ZQ2clnzs1CV7AI+sndC1gvPbG4KVO2vZArn06iJfmgWZLjdA7ibcw
6+esKfqHIHKNL92PpsqCKz0sEFgcrBrGEBt5O3CrxyamyImmBTRIXok6yD5GX+z1MF0OTS2r9O27
gHeHZqaVhwTRTKQwnnxAmF9s/rxnz6SNd/SCL+gIN49+WpxkpliDeR8H05PM4jmHAjUffsqs5o8G
vh1VlFur8Mtcwx3kjtToZNe4nVGZpDNlF9uKcT/56utgKteOMgT3q5kb/vKU+sFnCVrtKJpq+3Ci
UvzBUSzij5UPWmANlhDyETzrwGM2vJ3O73lgtGoNHdLEOURDO31zZ9vfzS1NzZOWq2dVJ91F7zRK
3zwjh4u0crSooMiArtLrUWpYLh/vnN9wB/0T8WpvR2mReXt0wl7Xrg4JFu/QKcFlZ/EC9kF+xR4a
shLkXi+7NojVpc1M4x5C1TYJlmnOT9CFvQ4xtwqndBnkaHWscavjQ9y/CFm3n2mITzay/7pOpmvM
eqZ/EfJhq3Xt317l355tvYI15MP2TbA05n1wfzjTus16MR+2WUP+u9fjb7f55zPJMrlKrZ+qQxdG
T+ufIPZ1+ren+NuQ1fHhhfjvt1r/jA9brS/Yf3W2D1fwX63959flb7f65yuF3qHm7tBAPHiauLWL
lo+hDP8wf+eiFMWqPHVfV13mnZkUl10u88uCd8v+8gxilK3er/r7K1rPusao1J3n/ep5v9P/9fw8
zPDoPZgxd+frGS+7Xs6znve99f963ssZ3/8lcvYWDIRVDf1hPet6VR9s6/Tjhf7tEnG8u/R1C/Gk
y7/8g00c/8L2L0L++63oqe92Ewo/GzOemjv01519TUf8VqZhv1AGmHlD5w5eerSsrVq5/k5xG7S6
0wZRv6b2uKNc3BI4TgE9cTSv3AJSr096gWYTIvS4g36PPr13pucXBJ2Y+tlLbyqPu8BSL/UjWs7O
zqSotAX3t6XMQOvlItd2EXMTXTeRdAOzB6WnHFrjnCjbVehNd14XrqZVCs73jRiW4wZh86hRrk0o
n7d5liVHalLko9SseKIr88qs8vYOsqX8SSH7cmt57YP4JKrik3vw7HrcAQvPnyRMT5ASC0m2nCRE
91VukXJuTdlVAtKyoIfLjGkWXE4ijn95dt3tHxxL90mi/sWZvQnmJd3/JcgNMnC5O5xnOrGmjQ33
x1nmiE2G2zH1Xt2rw3wLsU2FkGIkpBhel8laGSTOe9vFqpLwUJiAd1EKpwER0d3icihzsoSQlMrh
OlyCEtc90305Hd+tofP0P+HvrJArpu52NNQBmj44/FF5s+96LXLu5ChFu6Lv8+78wc4NUbTj/pT3
0IcFYxve9kkAW8N/9pAIGUoeb2GBsvvjapOjMHX6K2CQv32wyyZl497U5WyfxCkmJx0OmToN15U2
WPRMUidEyMniJXK2uV17F7s4xS5H60B7nX0j01kI8OTQpZji1/HrWlnWmJG/i4waeeYsGw+0APRb
9Lp1bwO/XvOwqTSSJIgaKbxraaEmbWePh9gr2ochUNuHWiudk9O7n8S02qHfQjm9dXnWIFSGjHbk
g20G/XZaVortcg7ZaTXKeVwnmC7nEYdazl+zom6OAtOVI3igHl/xuh+gu5DweeXm4rscC2ZX0LvQ
wtLt0O48eDlDargntTWMFF7zKmtOSqXYHPuKWv/huNWMWt1KuN/W/XjTajpS5E2f7ZrYeEVMJ0rn
uWQ3QEevg1E2kHWSzRfTu5CPyGvxB7ELHPtdqKH4gywXIDb0BZsInn+E08hZmwZA6SZ17ZtwaYpA
IVL9nhWwAy1KGmtEaGsapMFDttWvPzT9JBnN5wcxOotaKPhXiwTIrnjrDYLT6Ca3AypHSwaQT8pT
RBUV4kpo8WSAkD1DV67tL6R5pfBJL3Et1bBLHK0Wwx7WkwbquLJ5XBgKDlFbx7sQqnekL5wkpx0k
i3eD79WP5TDVj2LTFlsHqBvJIXK0B5mL+8M+oxrfN50fXPd2M9z2qtXfegMV4o3MY1job1y0k7ti
zHcXB8kn+gFGp/slRNyGwr3ew78clLt1hy6PX/f6YAuX/Xz97oPZViPlqOjjY/emEvrud+VVRbT2
5y05BO3dL8zlZ4cS4M0lRubvVl5+ZAZEubcBTU9bEH7w4ypUTLM0ehnAhR3zRWxOhvTtaBJRuXUu
7n5ILis+2GXKE3R/pPP/azN07rwh8QlqygPEnJmRcl6H3G9ep2bQbjraRG7FKfbL2h40zjaY63m/
LiOr7u/6stK2F7ZbE8AhMKgBMkDTiCKagLVqrzjNN2PqsuDU5s5wm8c5D6ZRU13Hc1pdJ0bqqk+D
Re5AHd18KzH1EpgIVGHy6IzuqLqRh7wTkxvq6L0P1gA9SKOp2dbTbfiKR2e+4mdOuwfMqt/LUYYO
qD5H3Xm160i33Wa6BXcRoZ5KU+1GG0vr6HDZQPwwrgNpPf4Sur53kQKJ9cUdmR5UlW9nk+hmOeVY
KJRkONt6AWGdN7d9Y17O9s6epxXdMejiDbN+PadRdSRPrT57XQZRpeLbv+rIeYRdNvzitvmwrQH1
P/hvsZHhzB9iB+drzWnSCj7lQKME0DWQo6VeQzopD64M+JqGi7uyIzKSdDq82gqAVcVYobCzrLgs
ln2GcEnqVaG7aRZPDY+ZtpMd7TG8kpCPS5a9gdZGsL6zQryFVe1S3XFG+56e9XzvNhAN86+zf7VD
cCJaUv0I7RheD6tJ76saofsRMcODBc7lk8QKXcsfY9V+tijT0Pqg6LWycTR+kgQz0KB6ABgmYbq0
EasGvGriFbSBeB2XRgfxytqiow6peobp1VuffbYmdfJNvehJka93TlpF/9Q6FW+1KFGJNytQlalN
GpoaDZZfr9uYftrcQ1QCgmc5Wh2rLVy8dHBoRzsGrSBxMgywMV8cYDd+nanwzcNAEXVdIKf4sJOc
YoLtBEZoNpbg9dzpclF0XzXnirYmwzHLvT3RjhfZY/wNHBRyMOq3gBeAYmEE1fDQad8qS6PJqpye
p2IAn6ckKZXwQPvm5KpD8VP1z0E6qwgg8oZdlsuueZvX1yP53n+3qz/qcGMoCvo+3DxeW4NrHTW/
B5lNf9YG/rD+NtKj4CUs5+ugItvfuvH8qaiK7bgQo4GfK+70DtmoYIkCtMi9s43GjHi9RK/4U9hS
vLIlqLzhVryRqb7bMp9yCsXs4bbFr5QUUioMXkEHvdM9qRCOX3duaB8Qu7K/KHN0J7/Da0RK4+d1
GTnWIWwsSJdN2KmGTT1b1VHuk+c4Mm5MJ99+uFcGVMkd+Kyqxo0Vv3pfbeKJmvqdZxr5+dlcbtUp
+FwZRfOcLPKNRprComM2p1YdlOHubUpRNDjLMOfONeDo8mwr6NmxUXHVaG70JINHg0eZ0IsnM7gt
9HNltjdGbyIAk03ZeMy6oedLlgUzn/8nJ0vb7aK/dSygokMkplVPZds5ZwmZdH+4s935uC7Q7Tm5
4hsUVL0sAMpsbVvo0y8xl/POyX1ZFOFlEwN6x/twovApV+HQho9su29tJFYGuqbTHb1Nw8Fctp8V
t9yOqCI8K+lOjdFRKbpmeJ6CWt9GA8K3YhvpuL2lK+pXb+F7FVNVmFAFZerZWUwD3emHpLa5i1ym
JQ99T4b1VXwSbsbgSL0MyE6r+uZpyvxvcIcMN14QDDeTP9KFLocy8PWuKOhavAV8jKrePBIjU79o
g2ojc6jOor1uzf1lzzUmK+LJ366rZV+rnl6v47KFzMvM+aQOdXD8EGI3Kr+ogfc5tGqUVDrPPLm9
EtE7OKscyrDOxS+R4nagynqNlLm9Rl5cEkpBYtpqATwjEiR7yNF6SrQJFGP7l2eTSJ5RQ1gH6UxU
9Wa8dyAY3MWjluxl2nshtt4Y73t3djYDHBSHDw5/SH8Nqbdcf7QX4yksM+2mzuvURk6FTUb3WZ/K
4S7Qg5bmpMw5eDxZPkJqX2/8eh6uZSpD0rlPqtnHtzKr4lh77KxxlyMgdF8sM88MgkeAmeuSChaO
c9dZV/7UzNHW61pYBrzshwb8O9rC8TLzEdEh+5Ply4lHMxwOTZTRp1TVW9p7hsfaUcNngAD0VfrP
Mhix3dJBZPmndLG5DY2q86wg7rJMqdZ393mgnyrTe12g97QwWAgJigkoWrZ35h7a2CWe3tv8ti+c
39d4oIG0d9mo2y0BVV9N26APpyuZzm3Z0YxmR1uZKm5qPOXllyxJX88GK1JF+tJ2ro20Tei6KQyS
Nu6iWwaXaMxfFgc7KNaLs9iiwqKJeJ2b1wZAObj6CfCXRRIlUxmMyI7poymC3QfHOkW7xTyElk2P
4BdDc9HJmYwAqRSXYtMIj71F4+OuHZr5QBUe6no3Ch/VyN3EU5n9yStrTSR5JDY13OBZ1gPu/7he
IkLIaS8R6xnezi/OdQ+aguHypQndg+r/YIVweCU1EnobG/DO2VXaPciMACIBa/hZt3Fwipce641E
d3bkbKfQGB9kaGFNPZd+A619Oz3kNiCPLPazo1wTFNNIMlj17WXmUkZrFGvcJPJyvHnl6rK/8Kak
xN6t7Za1w/LS5WpiXVGrDkA4pUBvkrI+0S4ItxQNsE9juE2jpeC/WAo19k72mP8urktQ7Xf7tHKj
/bomGIp0M/XB6z7igMz4/3Gf9dzj/349XT+rW8OCoaxKLeO2aPRjH+vWdesb3G+lfW/cThXbcOuV
GrepbcSnEQgwspDGrZgG8V5iJLwClLPXWg8sybJEImVvmSoj6hG7KoDwqU2qaS9GcV/OKOEjIKQ9
4Kt6E7lR8votXU70+WxK05iu0MTYo34XmVuSGuYpqjKL1m2+89uAnzwkJph78v0ufnI5k7svq7a9
er2v8cfomiyfcscHJLh3u9Q9jEVrwHX8H5u6ONC/A5lT6xd7DvMOYslLCArmX3vdKq9lvZhkgcbb
Z8c7BVqUZb04hj5zb219Ug5xNoLnGMpbeiWq21mzytu/mopDQiZYre16Blr7v8fKTmkU/HBsGNFq
+7lUDGUrRyZNK5ejfLGVqYL435v3n+PQg1XoCiaZ6ab7D9xYMtVp41XyiIbZ5T5OTDLUYR+8k+FO
aS1IfQPatiw4a04A+Iz6smlm9DiPpkEDc/xsLGY/65LTxLP0VqZWBfQejiSFBua5eNE1kvBkgSAc
XYK5o7/sMXNP8xA74XMAWOmFIeFja3Ifg8KFnaH3dixK56nxbdQk1ym889d9AKHJUWm8izeArOwx
tk3rForw8WGGJsWajO4GErTpwTcZmkiBBbuK9J3Tl3x5jbGd3M7u6wJZJYNrpJelMpP1o5XEe4dW
ml3pVim5zm46FlpkPJYArfZdSZ7MtCwk9Rabr5jttizs5hIijokNNjCz5adSn37rAks7kRo2HiE1
PalxqJ61rnWjbfEygRV7bBfX1LXKWbPHq9ZwvAgh7Ww6JYr++yXSBKxFd7pZbOWc68WkAVzfMW0x
JT3sN2JPW6/dVkh8HC9brRcjbrnA2EkvF7JuV7xoXuJc57EeQJjAg52xPE+6kdJf0eoPbkvhkX6z
GrVppu9WnhclnJ5vIiGtv8SsW6yO1bZug9pPvJn5nKJ1P34hhfYCoFL51BaTdSw6s7xqszr9pMxw
ltH4+POPAWOE4EUdkJYRKqBJBSdjQOQlZIBqaBs7u8reT81lKsHileB1Kt4Pawub9vSWHuvt0FnG
OUvoBxp99yv9rZp/CjTo0gHxwPJVl8pEmiY2z+R2jbNEN2O7S2pjuCna39PCMk8hFE83IEn5V1UK
OpUgQ4saEjGs6JiPN6SExDstIXIkQ90Akrp4Ps7tqDVOdv8TSTMbXPQSJ9vJnCRSBxS6OsVTAF17
kPQZMGgGY9ZC5WqsSNjP/I5se6vK3d/T1Mxu6AYuSX1GWXbT0BG1TRxf28qixk29fdR1EfdWuaOY
Z7SaQa0PEwjARSF9mcIaNd17od8hQu69ei21rx9npAHOAPBeeOosvnZZPG+0IvJfuo52JK0vphe/
iqyN1zb5i+8gO1gUgYeKQqNsFAvMbmeAaKJs4J001GkvOG0zjv3LVBOqB2ho3k1Xr+Dq/u3aNA2i
rTPwSN4u6E+joz3GqCONewXPOdsL2wnlM7rYJ2qGN0NQ7cU20nI57y7uZUnWF9q+XnYwAXTtPU2v
926tlFfQp7j7BNjuNz2JvzRADB7VvtLvh6xKN2LPs97cZSpt5N7S1Av8mVsz7as/V+2JF6BBqSRL
voFuazZN4Pl39ALOT6XSPoo90LPqkPqmRWKMk0RNe+hM2olaeDZfou9GGI+/DnOAXAFfa4992c5X
qJ9UV6qZBU88DtJDb+f2r9F3vYX/RCKhN5se7RhamNc7a/gmQT6h6biDwiIFA/UmPy9GoAbpfpqc
9Ew3nnOfV4qyVQKLX7O3oyAnVSq26O1o9V6O4rE4dznkWFFgP4bcvV7zXjTuZADEbt5Zsa8ebZQD
Nx8cMp1i/7EsM/daYtcIeN7JhFn0nPZp8AS5X/6s1Wm891Xa/osG4FislOXW6p30ZzvG29mcxu8B
6mL7uU7eRzRLieQfI4QnKo2jbRaFqIkGCoCPHKrNI+w2GZ8iRQ3vfdFZDj1nZ6lwgl1ElEN5OHFW
zeUAfIMSWTcenKHdzlsc4vVSlw9NWp8npawBhSzPNO+WLXtTAx5vmvrcLlK7ek/C16i88mmiMfF6
cBX9MM6l8oUM1iXCAPSzySaIh+wYSFROfVhb+NZRAf9B6Vm7gVm3fYJHcbqD+/zKyLnsrVpMxcGa
9GEnsTIYavoDCjvtRmZVF81gKvsr+NybBx4ut/1cU5b0EXMTody2IQ9XGGRH5qadPjt6vhMINPSo
PA4jp7ITlLOrO9rGtW31DEBxm4ZarzxH/jTtYd0vbJAy0OLKENqqelKsZaDXPONbhEN6a00dSEH3
S8Z3I5WCxSPhC6b97w7zABHIGjgsuNdqGh+j5fsasi+LGk5q8VgPcCH/bfbb/LBKes703aLuV6EV
ODlXYv+o+ikheWyMN+kUmpsZFo6dBIpj3UqOgqQ5xm9bfQhL3HvF07ImOkK5ose7NrN2bWvnD1aZ
8qBpJvGx1tt01+gRT5pqCnC+U9EZNetfhjLzDnqvzkgRoE8t2tVia71+3o7K2DyK429t6rIWhB/Q
1DVGlqR1M2y7adR2UnhcCaIvZct3dcwQ9aKDPwyfpWp5cV+4o/98fClvmgaSdBfO6a7o7ENfdJ/d
aAf55cbSx/Q8TH0f7hMFqKeT/2maLCjjfCBDl/btUWZvoS23m/f1MrzZZUeZiV0i3uLFbi4CSW/x
ckoJ9b7bFQRM5cJaLUNR+va+6et5s9rkaOHPPOuFB42txFguvITg9V/Xte4AKEgih6RCSmtInH1R
Je9j1h1biNeOVKN+RS/BPlWVdXd5PWQK6xWwaF6A9S+iynYJE5ObO1QB3pZepuL5YCPj+8MP6mqj
6YO6b1q+2YRdoGyMX2mo7+8DWovpYdU2wkHQBFV2a5rwhEqULHKCHvaFhcr8z4vaJjm/lkq0SEPp
28yBu5XJhIYUMsybpLTHs8wD5HEO/UQpUWzKEvM+ENT1nm8r57Ja3OSENSqL5N/ovTYgHop/M6m8
XSv5ZDzIMLe9s3OGJtivthp4HSVENdhkuWryWIxU+7AIh8lAthq+1Zqcdz76MDguwmGhnRiIUX+X
gHfmrtcO0NlmW7Gte5CTo++pcZzLHuKwc8076wG3msupurfz0QWUHubZHD46uOf4Sem1v143rzw+
BqXZ8ebz9CsYlKCEWURbITWsHw29AGftmPdNjgo94pD14xIgJgmQIXbemyR0WUizsnVZ+Me91u3/
uNdUtF+9KNZOrh5uHNtqnmSItQLFe83vXnVt2gJSJH32zOtOTdunvs+8hz4LlxwVWjJDgL6qrxJ9
mZO4ohafa6/RDnCch4JHmY/R6/lkhbrsL7bJHL2Hkf1l1pXaS5SFL2MSOY/jwO1elRjhtUwFuuPN
zg0otOYsGJ4s9oLHWLuRiQSFMNODZTQ/RQvuR+xE+8ekp2uqtgCDbTuk83ZawydHVkgMCOTXU61b
LadySOIiu83FaG0RPvo1OL9lDxXk1e3AaTJvqWypfn4I1JAmC/r0H8Ksv6vndLoRkwwlrE5HRLF1
yBwJI/MIl3xMnGrRPJAoTnWqRjN2UBJGdvtKHiUS+YmTQxngcPR3raZpG3lMEZs8lsjRaltXfLDJ
BiZVv43qFt0+BABKyxB8Ye9IwwCLOte1mqLMsNCJAXd9JQwrpnpvWToUmT3iggcF/OShXgqkc1Jm
B2AGyaFaqqmrdwr0n6NGBw0lvWgLTsnZf2iTl6l4S0qOF+/aDS/t9FRpw8vaD47LVos3mXkno21I
dgsUEZpGX+YSpi5fg9Hf7TXri9/p3xFkyu/F2bX6BpI8/VOV1d7TpIdHMYcZQnzGAA531CP7y1io
zXWulslOvFbQKPvAi6mjLSfw0T6+nOCy5eh8OAHFxHcniNzGPUBlStcrMJf21gqTLVPSLjLNLBr6
Jk3fpkl/gsDTve38Kdo1VhT9UgHkmHX4TxGCMw+DXtiQWhTJ51GpHyWABkoHsovAuF9XIg8Y/lJp
PAR7vvk1nTPrgLgLbysL1vp0zOCHWXpW+qXZZR3EliO8Ar1tflztXlQPh4pGSfJciIN9WCpTRZop
l7XgdNGLett4eooj3kxWF9Tlplv0KWSwi45ElRzWMS1Y7TKsbrFNcxDu5oFEkDg+bnHZp6wpFJOF
3hl6bd+uw9D1zakvaV16swd0I90aI0R7u/8cAjns5+ZdTNFG4zFpvV/6YCzu4ErWz7VykAnU0Mg8
29yOX+xVdhS7WOSoXdYMSaOfubdZzQGCknDaUWT9w6bv9lvtf9g0QBCrz5vIdbY6yKnlmUIeQCzf
tY/jmHwX0zp8eP4AKPwV0S/6aZeV9JfphygeyRYv0zXWWXarwuj75QlIvJfnmb4adjQ0uTexkVWk
dPL6uUkB8KnKDBglqxx4hCvn02SDTIew5nck7NzPGt+f5PA0/3aO6/pGN2iERL/IeOY1Hzah0qq/
Ku296Hwta6xKf13ja4p/2wQR0txJMe21YdpOWcFTMRnt7y3fz5seEpf7uumh81ADnr7CbP7eOHA/
wBc5bdMGLkdnmIodFZX4ntbj8dp2J+WoO03x6GpexZMPOCzDg255IQ+bouFh7Bv964dFWlsrsK2a
xWNbw3vgTrpzbQ7elKE6wQ0k+KDaOSRWbnxJ6vEundz0Z2IkICm5e3uCX7MGY0pEqKjGl3ro7yR/
9lcRb3v8bQQgNnebgwLeuV3yGV6K7EEaHbq9SnXrizU1NQCw8JM0VBShap9GOLYubQ5ZadDqiRrG
wRhhr+rg2z2WRt5vi8JEbXvphIjz6LKprG93sulEt6RsKj0UADudy6adNnX7GNESWou5TVGd4SFQ
q/wWbQOeQBAnu0xFpF54YzVM5E5gWFlud8S+mOpYzW9li7d9xISg59aJFY2XGfp+m6ZHgFeQfAS3
s60n980ipNeFYf6zC+mYaj3v+zSr/i7lQesSYbVqvwlp0vHotDvYTQyA6i2fCh1Ac1+UqYYDGblJ
8qer0YIHG5lLhUcXWU3RptrocD4sP8iBvSvGmfTalGX3WQmXqOiad1U80lD1Z0dtKzxLLI6AjNpl
RdJ7vIsXRxCX5q1uwEN8HklVZUWjNs+v+Z3BcLLDSIFa9O52fj+pP9rkBaXQ7CeZPnUbedN8p9Hf
dAuAHYqw14C8j/Z1qtDPp8TucWq7g6W2zo09+ZazI12SHHKIFOkyQmNe3JGiOzcRfw/0Q+hVpkDv
rlMdELv8ZbRZ7w26/1+6EaaP1Q43zt5Mk/DlL+Ltxa5HXkFnYwMXWQG9R5rUfEqXnKTMVTeoN5SN
LQTtyF14pTZuTDtrkYytjJeGykvdkoQkOXAX1l25EZZNeFagtFLgO5SpaZv/vKjSTJrz8ulMkqqA
/nYZFHgqaS9EP6Od/2NbHDEyZSjCDLQ9qfZ+gt241NzqNm6m6TFchny09k1ZwO6+zGSg4d+MGm46
F4uXdep9R61YZlA6wsdBZx+SyMHNaorHOrsZevWbmGSwO6+4dlW9vaxsojq8zmvrNyR6uhu4P5Ex
6sakRxy06LYQoVvUmIaSfPtiFI9EytElXOZmkP2Wp6pKv0wy3vLIpO2ruR820mupDaBvuC/HI3OJ
kSMZYEmDtyC5Xc3Q99LAWXbd64K6QWK7mtX7RHeQMlJaz+E7WdF55bra309V4O7ixJg+NX1IHtXy
HnWVXq5wLGEPtTXlRpzzoKoAKhFaF68L/dMVotX+VrwuPzVne3J+gCyePllwQT8jB1DUdd1ti1q5
rwa4xSSysEBnV1OuXss+es1Hp7GGaS9evemGkwbeFTZMrog+jvgh1suTbCsRdEJC2KdUTzKLcogo
eeSsbmU3clYdJPbVBI2Wjd6oiR6epfU8hs2h/tkHzErBI4ImCiXSq4E38rUBje4ZVDZfzXVQfqog
x9ioA8psBS+aT8InQC6o2alBPF51QU7DxZJT5XFa20ZRWMGKxzTTi9DY0M2QnPlRgq+lNAHbKKaz
i9tY26Z+9ofA0EEEwK+yg5pXqAAvJThlKcH5S2kuJQfk9WN7JyZx2g0ENqpnDgeJEIfdQeQk68W2
bqJZHT26WXcndrVRBiRp0MwCr6/d1l2VX5Wh/+jPign1l1BaBZkOkZUGR+rsxz8zfsshV1k8YeNx
iBZMcrDRDt6IEe5mwuXwEgp1Zb7vOspSyFPvPO8lLNrpfk0BTIoJLMCPlCtJHIgjaswRIeym3vEF
azyII9Ubat6F9gJBRnpyiiLni8/Tj2bWeXdli65BZkUIKvjzvFVrJ35pB7fYOHPm/6jc6m4YSMhv
xvl7yQMfr2rRgiDpq98SM/tiDUn+vVP414Jfnj7zPJDtwjxtHru+ICFgWtrZDcf5agqc7lSp3oAq
r/6nMxej+f7M1nJmJSzvyqkgz1Kk3ynavz9z3yVf4jJTt3Fu9vdzlB8gMYONezaVo1lMyg9j4H3u
dYkOGXbt7qH4927B/Pcn6uja0Rhi9SGB0GzrNFX51Wq6l6Vpm/W/Q21EpXNOfiiaor4EvZPsdD70
D0HqK0fw2/EpSuLmPLbxvLe8ufjkhD6E0aGp/YKQxutlaFyG4gfBL51BEvDDZUyz96fLiEy3+MNl
1NzYnA3uk7fdyOe5GpCvoAiRfYIKtng0Wr5WlpnpqQz08uXOlN+JibutZuc1RneUqSwPZ3qVZNoa
42U5uG6n2S5LAQaAMYcU2ZnNaNcbofXsF1r2yKMWjQmt9YyegPXcB0sSBhGkG7HVQbB0/S5cV5Ac
P9NhlD3a/utyJMGoJ0YW2QSzU2+71nwdmuUoof3dVnq6S5eZHfUzuZXUIHG6eCDnQbVHU69VWCp3
outgamQXKIHMt7DBoqmn/hQz6qJIxfwPa9e1JLeuJL+IESRA+9rejzeaF4akIxH0ngD59ZsojqZH
Orp7YyP2hUFUFdBjuptAVVamjiKdGooqpnE8VbV5h31LuIyrCnyYo7Sb06AZVOjCumHA/hhk0DHo
H/dXB6QREG1+RI+qWZdduINcZ7/kyJ/tqXiXpeC+AsOEDzJU4KzJC87rYE+Fv5xNkOP1QS/rhuF6
Bg5MUohFGEp/W8ZWw1ek925pIzQV/C0Ju5NYPN2Rl4HFbdFpb90BO9PLDqrrIAm7mQR/ZMRSq0ej
az4ShS359Ojq05HmR+Tv8yAwPEdWvOFoJAMsLJTOuE47cCjRFnDeDZJRxRV0QvRmkUrldJmj7Y6j
yxel+eslGI1xPVbY/Urh7hLb4AApxOMbgF2rKgvSlzFuKrT6wU7ctGkcgMmizma7P2qGMT8c37T9
Gm8x+we2bxLfYci9KM3YTpcuZegWkX2MdBtsV2+k43KvmwB2oNNikeXiEll4cHWdRKfF6KnXIAij
leI5O1B1xytvp2lsX/6Ikl6ia4uHDCf4OwP/tJ67KFz4sWev/EKgwKmFWSVv1V094l9KZY2B4cxG
5TXFDe8us03+AJadtYHnDTRTnP5kZDivkVINyyxs55hAE5HWsYHsSwFoumiP5O0y5zCCtuI+ioRN
a5B5gLToSeRYg5bkyIMBj5Tmi1yUKRSsevFQjXUN+h0AlWoei4cSxP0ga/GXkwL77LLmAzQNw9Db
1Lb77k1xrKapZPrbfB1BTg8NdmsHmjToHWi8rtK/SjsTmHulXZ/wq7QzZ7npiOZE3klXxsmL6jiC
BfjNr176NNFQeOzz3L8F02cN32rpSR6L2FPLwg2MRyMa/3U3KvZukx93f8QZCbTcVduobVuk/CiU
D9Id/aYFDuJ+rNT44AwdP1b9mEHVEG/OBnTfHKeXT3Z6M4e/4mUCLtBpKKVrrivXQ4IIJCbHqRXs
OLLOXUESni/IdnX8bYhcAqsXNO/q5sXkrjoBhew/HJZeP8MTd9X5HBJfhiVu6JKX2SP6Vz0gHn+Z
6A68bsESnPLZuiS9TDJWSQvaFNcHBdrv0bEA2D1zv13NfIzi6yvkXvn+Cp4D7JZmjQuWLBLZmmZc
g10jf4hkvjcMsGyieylZ1LlKNh1UPqEl57N9N5n1xdSVXkPkwdHsATHQlV48adv7FjknyCzU0G3V
EeTIW3tvoYdsnoT24n7VQtxstKbwAjnSbmFkQfWlq1COdFgujnk4VC/QI5vtzQiVIggS2es6beov
FfaqllWW97wIwVaUj0Aaa/ugp6MDKrpOryG5+hC5/TNELsoVtPfSB2ki3UJ3ZJPaNmob3f3/xBkl
0guFCa5ppYS1DPgEun39jeZsp2HsXm0mxuNoArNM1jTLraWS+EapBId+xbqfQIIdQITHAEHepmkT
a0tCF5PHL45VmvdprtLbuGX/kJmi/Ng3t4Vtj686ygy8Lc+BhykN+wF7zeJoOfgSQD3eeSBbKcRK
ocnxjjvceUgg1LzygLreUgRNsEekO7UA7APZ9ITBBXvrnAfwWRQDxJeuwdotXgCXbvbh0LC10Kkv
D3ancz7bSxyL3nT83+xyyqA+W4cLoUR/SQvpb1I2lOuyEPkTaAz5DrqUwVKEXf4kRYOmZS/yFkaA
YTKFSEpUoMekYIuDz2fI5YWcaZVM9ylIyCJsnSR0tlZ5VLJH1sv4Tnqd3A2p65tIw7ndocLDMltI
Kwr3Nt9aTtsO/5DDKEF3dcyZ6g5zOGT7oDcDESqgp2qwsEyVuthx2b90K1fZ8sU02g6CUypb0DCq
es0waUAGVnuhSlpBXAGtLDTMFRTMIkc+oDId3Pm9eyYz/rpgKIoAcq/SBkv6UEHLIQSzI69njW+h
PXabNMP57vq4RXYkGxcxMiTQAvj0GKan7fXhG6q1bur9FEA+QQoscE6QeZmf1TSRIQcdgwzpZIPd
HWdIS24GXWXLe9Xdx1O46XoR3ZCpN33oHYvmH/KR6Trpavt9Uqem+mj18h+K/79OinugxcD2gB+t
b33kST11EyQRoB5VK3n9bWyio5Fgt/lQhF35WKThT0vvumqviRc+NpNn0Anyeej+PiTvNRgZq/Z8
HcoUHWdWFtWrwNiHtu4sVtyfbjGKqM94+OuIe0WxkJlb3wMSwpZOLtidz6xxA1np5gQiuOEgW4jl
BJ7f3iC/zFcGABNPUw0hjbGsm29+LfatBbztogScGyQFEArN+Tco74hXl3lsmaLcNi85GJr20Sve
l5QTAEu9dN6XREv5KcJ7N+5a+WqUbAA1I+5G9OAtoHMgX4sWr0l3Utv+GlfyCTSxAQhLl6rLxYa0
wUKkVc6uB4qLGsTJaxo2fQOhcChyklIYaYZVOfPOH3aSFnORwMDDOE2wFzz7BWSDF7ixQzx/FpDq
mG8+u/6XGBOAn8MwxXwT9bxfickL93EQjK8e5Kx7WVbPrVUm5wwM0QsFXY9XCovj1NiDIxg6m7a3
qNgQ7JKUhVuBZsUVGpPtdSwr/K+rbOpXvMyg+0HjsbN70IrY9lpBVAi6oO605qa3BZbpn9AZoz3x
1gN01d3Q3Yf9aiL75FhzPFHck8nRgBEFO56q0Z7sZCLnf7X/sT7e459+nt/Xp58zIETHx9qSOZsA
XW0by3BtvCF/XQYQ2Y6sv+mLFLzvtfRRuiiSbw33wnQNbDvyP00PkhE9YY7hUwKhl8SDKkyCb+l/
L3W1fCw3T09A6euqHArhWg3BLh39LmqrZWD52YZspJ3Qg/n0IjNzwQcGXmw8SrkdWXuURs0ZNyb9
zF44rd+fPbDMP8U1f38AJ9V72Awj02FBV/ZnsIa4T+mvsKlT/1rt9zCaXoYR/sUu3v18wsEYCkw3
XeVAk57X3l3cxvYd0J4S/cN4o5fmKevAbEGRrc27netyH1yJDIcSHd9MMagORQOuW4oZDcddNC3Q
dAw1ljlGvwLYl51Pr2Cu5vBMhtMJtBG3FE3LqgDfW3wuDpmtOigPqBU7NPJdBh3MZ7NCSSL0wuhM
Q1D9bZu8ix8MKNI95CNfjbrHNc04Q9dTWy5oOE0W34GM2Zy9mRIAwqii2JGXlhQQ3DjTUC85ZuDk
oyUL0OtkfdSdnSgELYoRIFkhlozyJvrSNjlg4pCDO1EupY+qCZp4cbShoZUKeWQmNIuGWhSPEepG
D3Y2p1IooKlB+Xyd3ra1uQy8fm11HCqFURLcqRqtakyrhVZyAO2E1wFo3A9gf/h3hPS7Y6PwqP8j
AsgppMV1yeMva3g4v69UzKEPjz1LztZA4iCl4nIb10nT7g+JsSEi/dk2+0GqD5L9ugELrFMY1tap
bVQlGFhNUQerTx4NUTKZh4SwIUyNkM5sumJqPiYRWoeiPkw0otCPiQztCCcRoZU6YeVNn6VHyA96
D4AGew8eY89o42rOIIn1IFle+2vkt9WanJ1nBOcRKatOO8lUFNml9DIGVlrMTmMnWaOlvtnQdN9s
LZxEm2/zbD0JUhpbwPvjWzKZ/oBNFYift/QTqMHvjwJ6wAvy0hoMNbjCZMMdmWRloINIeumOfgSo
a9cHh7kmACC/fiKQ/kD1y7gnS2fmUH2avoVJPOwpAdeCIHc71X01J/BkzLsLHrR35KQ3GaqxEH1P
xB29wUTaoe3j9+ltXlUr4TLQNxepv4/xHAB21993QZ0/OiwpHnPsk7hK1U1Uc7zHHWYvHSbaHTmB
kJ52HEQJS5rwMR3fVzlIXEdv7btlcuH8gUATDA+hFSC9E9h3wHef1igqN1LF30CD+9Xtoe8DopFg
nwuoMXpZZr1hIvlp4lgZ/spJAJopVoaZsL2jIfiWUY87lMUtDb1o71AXdhZh1WQbH6wFEjJIr30a
c7CdZqhgZFpJSku5aDuQteyT/fd41AzPLGhEv0frsgKENQVSQWf+/sgBVl5cLXmMgsbV8SlZ2FAm
0JNg1SxifIcPQwkuDRneQcUrvHMtVFmwPQ62A2Rs78ARgJy/i9Yv6QcnimBhYt2q/us0Ok6yzALh
avrwH6En3WTpaHbgRi9JsbQGLenUDTT79CvUA0Pytod6dzig6U2f7PC95ELGL+r2NGyYuRJghX2K
cfLAtuXfYfSoGBwoaAd599ewWq9GQOaPMH2OmVcjO72o0dvt9UVptX4Ao/KQSgAnIEy27aY0PUIX
LDvmlmFvR6AQboQsAWMvLf+hD5G6rplTfmGx+BILWf2oE+jdpZ4SC64AgW5E+aMP6i+jIYoveV0k
kMZJvYeR4cNcGSK7gUDF+6vUlvr8Kq4dJ2vUwRrQH7/V3HxnjYHStDwCs0UcMZ/M0IacaWX+ZqNJ
moLDjyxIbAT+OkPu7QEiMeXBQckGwjyO/UC2qH3tpD3cSwuPg8CB7HAzgQvrGg/pK0AaWxO71MZq
7ubLy9BNEC0t7VtnVO6B682qC+zGxkrHBGXsqb1BsV0B7fq7cRaPJyPXkcnaPqjW9/8pU/NkguXk
euO51mwJft38FlMmwfgcd/Ub7ZFpt0wb5XGA2Hwbmnuyy8C/EdwH9iGbvvQRZAeu6V1KA2u7zSB2
brvRhjoPRvlcRVCqgFSEtYpRZ4TkXDJdeNiaSwpwgue0q+2lKNCs3rRRtmwnM9pMsWNfDCBu54sV
MHEKWns95CHSW+SgEAm5pWWBD9mGbAP6/1amE0cQpuvbm0GCLqRzUrUpixZ/v7o0kIBsxwM2jeMr
2HM9SFQ6xqHXQ8Y2daC8lwrkNUfHh3qf0NrRVj55y74Fhf/kGQWYsKof1ciNN33jp9X7jQV+3LSF
IIhjobpYWJn1XPtdtxJ9a99IC9oCaRPnBxQMwOgQTsG6YlBFSKywWGYVyHciLU9X6LveB9obQB6M
TQtFv0SZ1vo/x1AgXZIEbCdCR18XozuRfy2KLsBxi5/oyDmUYrplxnQiGbI0YeOt9tEJk3wNw7tF
H04/fP/bPPChgOVe2W8NZBkWID4SD4KH/mb0gbGRoDE8sySI133dWs+l0X/NSwU18xg8eNjVfQfd
M18oPclgvyYBfKvOaOhJwKxpmM+TUvMkyKrOk5oSCS3ATYxwSI9x7RjLbJLJEjmn9BiFCiTt5OnC
ZHy/JdeUmkigOPl04AoFtEK3VZYGGsFjC8Lr0AKLT0EIBg0jb5t7w06qZVm14m3M5Y3noNdrMciv
Q+t3P9Ay9VP4jv/sZRw8zL6yb1LPTKH71IoD/rLVOR05W7e27z2wpH2Jw2g76foRXWQ5BsDWCPSN
0zjjKBenjjpYVIH6FPPhFr4YDzTqTCjOd2MwbQkSVCrolA8NMnozQkjDh0DJ8ndb64KBgkSpKZji
1MdcQh3RehT3H9dzGuzR/bQ7gX8D7SmmZ6yuGZbBNh/Bkg7MjU7SFDZAgaXjgqpMo6P1hSaF0HZa
X21TElws463GsfsQ+0GFU7JpKPwNo9U8VDJ3b0aZJ+jcjQOkC0CcFOsLOcBkFy64U4jtp2jsllfN
mA3na7DjaWLvtHr4FAYh93itnLwBF/gLCGKCc1tWDl90yAfsAx6+VIyFl7HFuWUF+P3G5WAgm0PQ
czUtkjg08O0y5ivgiSBqcP1+UiyrQGa9pi+mjuz22NuXIuvyldTB5AkzVOAWZguAYNLOwX98+dHq
OeMWyBbRlq7ZDl1NjxixAn2ZdGsS8eHVRUZpJTZQfcBm6CmkgfcpTgxWKVYU6MQW2oN45fE9s+Vs
m1fgY7VrINNmi0Ve5ZCbsCz7Nk6neufEXbYvuDPeTBCChEZcUn9RkHv0jMj44ct655bMe+u8XC1p
Uu4m9U5mFphHgn684VhynpSb7pm+Eeyi2yFH5M6TQuDaboNkXDMo9C1y3ang6k4FulSqXiJpFZy5
LS3gavTRHlwbAvRXaD0AIeN7HE5NYC5pqxp4c6R8Fh+TzTKWW+ijQd4Y5ZwbYIbVTZ7K+sxcKNS3
LHchvgMKFDNuxkMZmHc0crWJ7sBbku16V7cn6Km0CDkKI0o3ZgX4nRc2xfsqQZZ1K9Yjkxpbfhiv
CxsHTZUyEBJeXwq1Jfw0QNDsaDU1JrswSdpLC1KFte/LeE2fqFJ/rMy4eICSGzvRqAmD7lzUPXj/
4KNLUJty7QJxsU7K4N2GztW7sDT8+bOIrtriXE38huLpowjy+HYdCVmvrwvJsL3lkC0+0zpIDoN+
Y/QSJJlAqVJp/isrjX+2MvFunQHi3W0I1nqyt67jLa3GYscmKtQTS8S2G33rSyYtKFkXzbilsBQl
9MzCwb6ZBnb4T8tOzKgWrgQNFy2bh7I4cIIFNkbPd+gaDNe5M3UbYiGjYYLc+qeh0EOiLDObOlxf
vaFEUsIsfkZ4LDwN0BQ6tCl+SxraAtny0vXRiKC9iaM5IkUFXKIemgmwh62m6achSgbxOa26dB5G
ozTPUWX8mFdCxeOSRMVXGkWt41yGznz2pml66oq2uzGgI0Y+YXFx22TBhXwKyMXbZuTgDMArglGj
vsMGaxeCYOUpNiYDmKJxQ758YNa9C8JAmtc7ffMwdvGSfNUUxY9u/rPCO28rE2Dd+7AYHmRepKDl
yoajq8mdABvmu4TZFbR0wBc1h6CbpuaOc0ejpMgYMICxtaHhYAHDXaTBhUY0qcAGfYEEwXCkIS3p
+f2dlyaPo6Y9yYYmvTd01raohL3FBmOA3I2o9gq9+xcKQVFGXKBBsb9O6PLW3KIRAAgKvQhd+jxu
50WivB72HNDlBRgmApSyK3eR1AHQzJVtGwtmOAIiW22wsvspvK2yMrxFt2S2iyFvtDAppmZosyuq
/kJeulDweCiCyL2dg9IGXy4N3gPzumkApiTTSaPdddL1tQr9MlYCCtsgLZwVGq6AIQkikx0d/HE+
9gK5jIHWpvGnp7+Kx2zde0iCV525Tfps2LnoFnqIhPOPSKb8e2EGqBx45VMOurS/BaSN9xSMZTUH
4ME77KoRhy69QobD0r0HHplF7ELTvrCi6uxlBn9h7WYK8/ilqlV9UXEEnLY294UU2xTA8Q2KUfzl
Oul9iN16gkzWNJXH+cmoWIDPSCxKtPdBHunTpQ8BeBPDCJVfOBr9bKU7yLx7Fxx4Yq6CFVkCxrDP
SctyG2YF1PAcO4Csa9aunZYlT22OrWDcRd0/JXJVBrPtny3KWJU3Jl+cDkmNDPhsnLR7HA+x/T5Y
VYNmOz09hNjNPH3yzeYJJY9hnWTY7TcaC+FqfETb2Hhcev2FRp4JNoWpS9ulNVrAd2hv78t3bxSh
Xb52SiCm9NSP+YGvio0ZgME0BoU1cgFohB90j0rGQauCD8gD6vY+uKJwFhg8Zr718pH8IbjdVowH
05EmZnpiR80tk3qss3g8eLqtou784uLoOxpGbojPaTicrAla22DhAD9jXcoThVHEZETltutBFrsH
+Khf+k5eo+I5GnNvQJgl5SK2THlrDX51AfbFAJoVpVNXViXen5UWJ/01g0dpcAdCQHCYZ/Z3r/Xb
Iz2c+iYOLpBB23YCT/plw6JhAya9ZnXd6ukJrsy6I5kkaPo2ps8BkkZ6tE1c9RZm1R7EO8YPy7FO
EC6dvrRgFlh66Pe/AW+WsXN6c9ihvRSoTT3Jc9C3mJj1flKivJlCu1ikYyHOme5KTWPAoyUkgebR
h91pnaJd5TI/FBxcileSGcBCoetj9B7YVc3iQI4Mb691mdmo8bMQSq69OZ5rMKS99D8rafUvEVMR
OHLBihbUAX9pwf+1SSypNhQE1tb3Ocyt7Rfrux1lO1kX8V1fc/HAcg5gfGaCvqpJ4oesLZsTvnG+
kHMSojqDovpcKDc78THNVlDGhcCiHgY9noALuqVLaCT4CtOeUaXweBDu1EI97pqMg/MNkLjszh69
+pIBP7rohsB8FY0yVmXNij0NU1QsoI4pn1JLH8GAs10IMMO8hkmtgK0w/b0n/OSIrlN3ie3Qok/b
9nnKI3E2jTEAgS5gABCS7VZG6UeHUg91WKvDzKgWZ+QroYkWNSiGAYW1ApWNONDwI8zSqwEsBm40
AhVMzTd0doBhqyq/Bi5y6jpjnpiNBNKq9y8qKMoTOuLc1UcEShJoAUikXLo6IuxAKU8R0CQqv0b1
+xoUYUBxDlxE4EjGF5J536GYtp5q9ICosrbu0Upv3WdtsGmQpbyhiDxOOBAHgVogOwWeXS9xpwW+
bcY9BdscPdnt2ABzhak0o9FrIh3ZrO1STvmyco2NGpwvDJpa+xR0TItOM8M4U1gdaQiRGv7k9O37
MFJjvInRqrxSdevuqgKCYXRWd/Fb79pSxis6yJOXhnRavwbbnQyPSOokC6pqdXYHquCkGDZx4xsA
Kef9obW5fzSB2pqrY2kISi6FCitNIDuVzppRxdsRGKB5peuEP9dEpgiqhKtUYNvDMgDdRD6kt0GK
J5qavLs6LGAChuComP92NQ2JC0kEO5fLqMv6ZOmJvF0lRpdu5nEVTZqzPOb7eWyFePjWZXGhJcrc
TW9H1eN8qCcDbzevn6HFFiR16pDFxzyS6Qm7nffL5CcA+/w5FmU1HPPmSHaa0YUBB42qSVQz/OJp
sPk0hBAM9tBLyUODLcjmaAf+/eWyAChqfaUBoTuk0VFGBdJOxPnD5IzOo2oBkxnjm741nEeycGPa
gz6iv221aeBmvUiq3jtSRIGKxKppoYTWGI2LHRVaJdsaHFI0VUBK9oBmrGBBQ7TEWpf/8koer/vb
GBCXBlX4oM8cdEpPdX7s9CVWHON+FDkwQ1N+pDtyl3avQE7MFXgbP+ZEFE5+iqymCnw+f96S32iG
eg0prXhrZ1G6It3wfa67wyq8T1asMeW5BwD/7GRZuspMxo/KLX+0YdqfLNm/X6LE7k9kc33w6zl2
diTnpCN6sDUgj/YRQh6FDjpQOoNXLTfurmWqafDE0RzrL+1HZ7mNMgOZqExFF6MDRaWOohGF0sRJ
dPPEuaL1a63r8r+vRfaPV7yuxX69Iq3MioIf0YuNr098GdUpOm8Jwet/DHHcYU9Jh6+Vqxfbic9D
8qIgLjLWnG3HkGfF2nCPR9uhYwkQO2Sbb30AVPaJZR3IRpfCrdDPrC9oMwBJ6YvocIIAb1frjU8G
4Pd+YrxUXV1+K7j/4uON8A1U0PMN8KTzzW8uM1TeM6QyDtpd6Jn/ZYn/9xhIgKHLC/zda6d3nFOt
XHtBRA+5yMSmgU7tzA7BPSi7VJXpXDr8ys/Mf4wnxl/+Nin0WTOzQ/x7kkoq/hJxOz7JAs2XfW6o
W7p0sZdBK3N5tUxIxN26sd6Qp0KLvpqazbKorK0V44zqSmv8NDXrl0ZYl+G85GCBq8NUOimhX0Hn
9G7rUFjbNAQRLNlsVCgXTecVoAYtqvWAnvp96LXZ82hM26JmALVqu8nT4GqXUflu98DYtq+Br3t2
SpwhP+zX+N/tZY3+NapezYUvXb0C5SU0mce5WFaDtvbUB83jtX6WDazeDo6vltf6mUQJE1nY2N9c
i2K9HX3JIlsdyTTbxbIM0VFGNbfJCNOT4NXj9aV7fOFs61qMy+syTTh8Xpoco5XNS9NCJqicb3uX
LScLHYKtOyExmAGScskq110aTZujD0CFl9mDb6hxj76Wp1zbKK5hIRQUgSDZ0grzXFrgYxUJdh80
NOlFPy7Yns4rXU3XNes43eJ54x3JCRzYfeJk/WlAG/9K5R523HojM+888OCrRhulWW3ywTO9K7MR
VF16SNsVp4hQa5NheiSb64PgAKDwG3LOYXpdF6XwzdVWsJ/XZY3R/7wsTQoMJLMS2aY4R2EbRMsO
YLQmJ126j2XDFkeFscKuSnWGs6867OxoP+NHwEHQkPYzNHT9QaIRCaWJ65C86GXD5yU9+RFOPQM6
iLehmr4GHY5EkWcOJxCKY49HY08b6Y4ucVhAIjZttjQ1BMs6Hht6Co2vK4QlCP750Nz/YZ9X/vQi
YxbEC88v5AYpjmGvvOiB2YP55kGINQid+HveJ8OyUYl/geBvdwKNB9oJxzL4atVnCnCgSrwsPXDK
16qqzgV0RFbkcLccGlPfoOxcr9xaxudARPlFTMAeoLQVf3fZ41BZ01eOpvQVdGwLvW0OtygRI/fQ
QrgTz9zxLTftdhGnPLotCte+kANHAPRWaIeBFrvZURngXw4Z+ihUffAsAWpFR0OgVCvvySY7Byi7
cRjva2QGNzwy5E2YCXZjNeZdqze1CUpJNJKdITYGGPOhCAyRx8jz2AFZlT01tVwbXWgIdWfnAPLz
2UnxZKfLiNLSwYnd3Z92vSzYoY1DaXW7T/HaTi+QToY4oiFndv4xHd27qB+bcv7xrv02FAZIZHGc
qmx7XZYBU39OfLmsjVadXRcFHQVM/s0Q4nGNRrP4vk0DwH5LKDaoJiiWlm1VL17boI1PNtmb7wMF
IGXxPUhBnlS4/c/eLlZpmnvQD71HMSjBKSVrl1XAw58onQHGnaXfVPwPevTqJ7vvx7XAV+OpNovy
aKG6upl8G5tKkA8sotzvvnMWLY0py3+Cg/u5d0b7JTAUkvvIvF9cwzT3pY3WfQ9nsruk8Iel7Ezr
bbSHvXSt7KfpTYd+DOo3gDYh0AX2Q69vF0IO04PJimQb2nV6qL02vbF9Ea2sYJBvQNJvxyrNfpij
eO2zZHwepBpx+rSKU2D19gmf7HLtDV754vVIB+pQ3k372PPFsW5iZ1lFSQ8KbKc9xr41PXSt9QCe
DucNGs1Qcwrt7gT9sOoeNG3fyI5fBlmZoZbnArR1d00rAKSO/ZURoLkOBJjRxciL+FxbAod9zodv
jbN2k7j4DnANZLJ0AGvdcYseSrFOWFrcovmluC1DNHgh4VAhX+/ktxa01/xFleMnnrIbMqGHy0Bl
WgZcLJRR7iKjSzZSgz7wrzbumJ/FC6SN5YHr597sCNEtMIXlLY2EG5bnnInzdVJW4qk/ihgknh8L
FSgYr/BhSjYGQUSwoX5fmGI8YbWL3G++E9nbpPk4q7Qfj12+KBxN+TYTv81XiqHLp3GlounYAuva
W/4BEjYLxwWLR5nxy4xZmCCNgeRAsiGMQ1Sw9owGjWdykskV1pnx4T2+BcIdZbLIORqN7yyJjsIu
m9cytq17hqTZ6S/2oS4+2xPWvTpZ+x5fAwC0JPYKvG9egzBh9ypCN9WcySrCoX3nd0UR5OS54AYl
TAK1quXgX+iaDtwToX2LP0z5NECSadehhXvTjdx6nfDFG/We+IZHGOhT2tQ4jb0z3UCl2gdRBhqS
9UzUdMsnpWe2JRJDkVvNMynACdEERjM5EBU3fQLRce/XTHpN0wNEkWY6wjdfW4CPKAA7PfReROs8
aux7IMSTDf4ZwUmmMfiGIV694y2vUBcQHGrhvQk9ag56Vc7S75Au2oyVN0XoSRRrcHRZ3xMbnYVA
zCbPzmTKVcAkuyllZGyHaegObt2NJ9TZIT7ulfV9ja95tOcNxRdsIx7DFODehbif+gaMYZVXaVUR
+0trmMXybz/b1PN//WxRZX762WLDgMiu7v2i1i2h2nzZctEd5uYsPQRqvjtQ21fLjHv0kbT7Sqap
XCCzCgo5Stf5jVeveQzGgNnoomy79pUwFihjFzi1dt5GQcxsKVSIvzoZ2zLGMzpyTpNW8VL6UvSm
t2kjiJ17ldpy5RUHA5CQs3R7daY7uvRJCYay0HVXV0ddh9/i1gwXeeOpDU8ivve9Stz7o25pG0H1
C+TJCS2e1QtFjDZnqG/yJ3T/yCX02KODwlcJv5b1P+X451sKmhBEJQAviZ2NVALHfrDRjUjuOp6P
HpQwW9caVtzytltYHZCBA2BBj64DiLSdTq8UFpqgOXWqChm4AWeNOO66S6fDhgi9fHr638IUPvnb
AlBEyFh5/VOT51u0cqOuh0/ehjli2uZ6KLNqmUA35CUtavOQMhey48ZkfjEd9WNMAv8WhWZ1AzZt
dKzreG4F7rLtPVSu9LJ5X2wpfky892VL5I13U47OdlBrg2F34wMztkR1Md7T0ZaGlZkk+/ngq73o
2Ig/DZHLjPdJbaISXaO71CfgahQ7w8KyBmcdFIF5cgjtiofE4G7QnnH7/opQpzlGHfI02cS6E5pM
QC+Rg6j6BIHOkG2iCk3lpafkhvx0Mbz4a+JWbKsK1qOHBZe4iIZz2dYlWvkzBwwyvqsWZIzL9j2G
u32/rNoW1V8dTY7eixT4L6G0kFYo3kJrvT/3MgSYEPpSy66ERKNMgeZH6R632Hl1GzC+dQsfqUm1
IGOjPXTnAymzL2vv5mqvLAbqj9nb85VVAWiosDNw8Bg/tvRBw0dInLvUxmeOboX/UPEsgcIZ8uZ0
QY0qk0jp/hp34BcqwOtPlk8zaTylsQXN8iWtdZ0DISGk4vWF5R5f2ypzswvowbqNCS7wS2WF/Gz2
T5aGe9GFzHQ3CcmXbjIW6xg7FQ9nkNA/TVG+pJCUbGNQNNDvEfb6ukITm084nQjQ9Pl9sTCgSnYI
9IXuotTpCjApuDDiPBesydpNjQ34ro5yPBtK5+24oxgy2U75azYteR1TDA3LMnfs5dXjWl65slwI
SjYSBSNZxO+XBNnIBv3yGGfKr0E4FP2YbRl5KNxpvHIz5MZPykB+SlKmcQyVHwHy9A5o9hPOjp+z
mX8kN2my70T/Q9mXLcmpLNn+yrHzfLEbQBAEbbf7Iee5KjNrUOkFK6kk5plg+vq7cGorS8PZ21om
wwiPAZKCIHD3tdajFmhPyII2j4YGfsDW9HsoxffhsejjFNxLSjsDhGbMi9o34OOJvRkYI9O3zouW
SFJMkfsRQLjGcv1vKiy+ZJ6oP5U94vaa8NkFCx4J7smK4e+YRVu8tBqw4JRA89vRUuDliufBSnEt
wrY/TLuaqbSdXmJNlUYFkERjDW1Ei8ysHrR4Hb4G68AAaA90GC9IvDxDrLO8yiF3DgALlnOyawrk
i1npF3eRaw73jtVh/TJ28MEVgIhRZu058MUPMoOcbsvSRy8bylkHRr4DbfpWSw5s3NxsVFStquZW
bKyyAQnhbVodK+Fljw6yYC+VdOfMKH3ktSxKkcaPVldnj/C8Ir0xVxdq6GXxCVlS8o5KZVi+dWnR
T4NArw60qrGP53AcMxs/aDERtVsqxoM1LJALxNdUrGWO8CAc3Csq9oFb4WuslAtzPCi4QoMtohvm
nGoRidd2RQZ6C6qVogmOdY0VKtWyzijv4DI4UyWWrsEst3q2STTNHMC2HJUAZJS7GosDuJKSyD3i
3nKPtKe1+SfwZbcbQ8+sYWYUbgMHfA8meD3Bh2ECZeZxjzYeVAF2boDNrfindrdu1IOaULdb8X8/
1O2Qvwz1yxncjvFLO6qwq1ZtG/3q+hBZ1qASks1o97YB8Ye1yMy8m0EoId7fKuwAlPRFlvzVhcq3
ajmOeCvS3q8HiGtEJHUbLId/P4xf/DgxOgqdyWS8HZWMoix4NhNcPw8qwLfbeBK3LlScmtAudcnz
8BnKm8VWM4PsvoY0pIVQ0CEdGTtpk/cWskA0N5/3hvlua2kvjFYaRI2O/fgEIDdaVatSRcBK/OhL
PbIQ2XKdbRxv9oEBuz3EmInoqLeKHvQ6rWijUyp9rMyV34hllAfOfDrij4HhpQJwGxzeLR07Vim+
kgs9XExDUWdfvcR2699NQ8VKz5d+oBVTE0dzTiZIiNZgmFA7oZjaTXt23Lzv/cFGTTrJ7RgPNvrR
Jv2xd7OJcZjbqFRxsxVgCZ2HHE886N2cS97Y4KbywaRORdeKnIsyIKHdRsadP7YoIK+28WurmVNl
waVzyeBvSYqWHadOrYJSIEA88HwhRTRVVXonTfMEmpTiLR+skyZY/saVffJt7KSwSDesDnYQg5vJ
Ye7WLrtHSkinNHRvzEWHJ2Cy30zUguxJMdwBZT5jPT4IYiu8B4EeP4dBaJ8wIS2pRBttAJtzbNZv
Te9FiPTVyMjLnaKaS+GCxcBOvH0Z8/F7vhAv9Y+9KNTfbbTXxFy8+H4fz1iW2C9TrbdmunONlIrO
lmVFZ/Bei0NVD3syQRwiOtdIxL9zMZdBNa/z5tSsac4+yJjuqRVt6rLaRGbWHqnUBWF0LtPsObNT
MGmMI5Opq8BZITTD295sTWaWcxmyaE1NqCJWCUAXGUA8ZKMx/QJyol7No8XtqJ6tzHXUgYH6Np5n
xsbW1jvka+kSJxxmg9xzUZ+pG/0k5EUUUCrNP4yuF6DhDadTuP2ECF+ULdi/TjdT6pb3nWP7h9uZ
KdsNZjpoEoFJxQWjtpUo3ZmmCfvDryoMF2mkBuiqqAltnAEcIJVe6dOvokHtxoHoXpKo+e2wrE7l
RiuQt377pU3ZaDsm20+3CwcHKXj/Vby9nV2XWs5d5r3QWNPf0Ony0eva303FIec7MGy0I5im3doG
RBK0LOlew6p+MOIkeggh2bizGUOG7miHnp2pZfVpwDocyZ+yWtWgMtrKJOePCkR31IgJQ5/XgpXH
wLS0hWZlyUxBgO/adPpTW/fpsR1LIneGFXJFwJxcOPq1FF15L0F6VctIv5Kp0UHt5SVesCdb13j5
JgkyNp86WIZ37fSVq5QOJk6k6GFd3YRbGhycuNEOXhF9RkXq4OBm0YTencnUDHAlxl1TrmlwoE2S
Q2im36iSTlcL9D1CuN7ddPTabJFtFoglDSbtqD0xnp+oPW2cMHzNIls/UKnD8nDt2kYDOhH8oEHr
vDMyVRZUSaYMEpkzXrrdjorRkJsbO4CzjprQKbRAxrHhSgbNhsaLUwxsQycAWg+281SHT0l8U7XB
MwvM5jxwW93nQ/vmto7zCdLu/RKKgP3G61D0lbYA6RZyNEPHOeRlAgU+IKg/gaeQgxI3qfd5EyB1
zThP5gYKfKoowBcCH838/YsbFGqbKU/vlpsfIfSxb9J89iFRzwwriInr5kXDaeee+0zxa4+lX1Sl
soccQbaNqiDxAy+t8zA2oNA21oBfePVZg5PzS2ghATJq+ffIjO/quDdeVFj30AM10rMwg2YtC6Pb
uYWI4KeIGFgDefcQ9VDGTSHQ+XXsDo1S/j1AdzuBMxi3qLtyzRi3RswASRhx5IHUwGyhRwCfxX73
BI0KcDnDfmvWjujz2LERRoRDbWomgL2nZkBHvI/Wj81uowXhV5eIDiB53IPmG/AObZb0b4ntI7vU
MZ4hO1wgKVFPNlVXR09Fww92rvtfgOeJ5znSo0/KNtgx03uE1sw++PKjZxtDjIJ6ZsJD2rZpsoUW
hggQeWn8RHupJ6Jpr/2D7U/tPKYzzJt5/CHOpgmz34MZbPMhqjfF2Kz+qlmD2FJ4baq1ESVbWloB
mMmPGB01plHiotqQvQvjWTogsHvKmzxfC9APPBtJPvFZiVjqy8iU5RZZSBDnjbOJzwpradjDGgTa
hqM9je0l/GRAqSFNweoz8CgbeWssx9z5uS8c8GAXfvQfyu08VDM3UO7eiSA7glSZKDslg4WAi94u
qAJxwuwUQEPQXIRDt0AOlbu/NXN7y1/1XmzPOw40Z4tEjb1KmubBb410CZaybjUVBxCxcVHilAy7
eVCtPoDANT5QJW1aG4RhAHWdqUSjdZH+PhrX2/fRPFPzVo1Ka3i8pBHNiDML8kOHVurliUoVi6tN
6CTlnIq0gZMXxJxedeKFg4TNsUUFArE5H6VEyPaHMaYWY4efx/jTUcwC2q95A+5Jv+f5VYv0PXEz
uFAn3UTAWi278aGARl8w+qLbuwKi3VfeDnsG8dclJkd771eeP6/lwA9VlJlPDHTpE22dSrMdWCjz
hYesuU/UzI0LftCZt5ZG1gBUL77QE1NVEK4o4LM414zV+9pr5IJ5UfBFJcesMJ3PTQTa1aEegh1L
4vQ6dqT6MsqgoWMgXcgMIrGNYowjKkO8eXD4+H7dfkG0tJ033PHvI6nrEHMdwDJqZgNElKP3thYU
WRTkGNOFjuBpA4ZecH9wtuhoz8SnapsqCXcB9qbacc/0X626g4q7BExo3IAUU3nrCgm9a6vmCMoq
zEQ1lhHg97eHtYN55lzYCK2PfGnTH8Ov+0Ul4HSlv2XsN+EZynKjBte95TDrcwyuXYgptp+NoWNz
FYUttPS8dlOLRtswRDrvWkDC54jLDS9F1x2IQ9tJwd4ZZO1nVsSQgwT+QmvD5CEF9B7Qbex5ZQ7Z
UEzJD1qo3m23WtpLGauWbVqCGYhjogREI9nRKbsijg+iKF+nMx5/ishB9kUtEl9toFgQPjpJfsgy
zXkIQfi0w4wyPoVt/3m0xwxvC8P3+U7YoEr52T4gkDHL9KrYYPrrjljwd8fBEi30oXm2jow8mBWs
gwgB1dh+MMzqwvLXWdtD10yDDoJ0RqfWWLzZ7CjuN8htK8/NuKlArI/oBWxUpIqbLavsalW4RjOn
LDfKd8M38Nnmwt1SftvNrtnhsGbIHZ7FRNN6U7ZyzPKM2Fq1TBVmD0/Tjbs0srRlMO55on/fI9uf
apFYCvoc5EquQ9w9O4nQwaoa7PyxLNM3E17Gt6CoVnDEtZ/1xI0WyJ/qT0pKePb0rFqlsS3mRjpo
M1cm+kESIwI5iqlswSOHdY63IxNt7NGLTHsIU0DLNR8gRIvk1VVoK6CVR8AdJXGRDQQA0L8xxRGO
nOzkjNNvqowXY6jZJuQWpuRc66ItZxreEkUEDfSm8jjEdPTwzcVTIQ1hveaOHy50y0pOTsTk3h+y
atmpVAHrDbw41DzfeJV877OmfpB+UK9dN0u2XmJBKW0cjFoMJhTXg8p6hWs/XLj2kC5sJvsNKAQp
R502TpoWS9e2jCUVW4D3LuK9ATettUgSpIv39XVIXUD7oyDZIqYBgCEUHs5QBnm3FfZRc8Nt6ovl
nzQrXBOv2rFyGEPxduqzBVIWW+0K7xquQht4+YKw/xFCVxvEeg28wqDyBCLF8uzDGTPZqEgVyG6v
N+Zcs0GA0PDGeAQMvNlxIx+5qSXchyWkIW5FAQJFXFfzGJoeMqSlcObRyDAOqdYnUZXe1bbq+ND0
kTsnRm/xl11lZnzIzFGeCR74Jbh8Y4gS5jM8tvoX8G0o5Pwb8b2tRA+uF/whYitorkyWIBwap9re
f2/b+GA0Ng3lX3wd5NXKRSAL34bDZ86gzNOp/hlyMe92SsQAR+Zkp/ZDGrpLTxuAMajraMPbwF8h
yIG4nhwwLyJWDnYbgEKiON7oUVJ/ohZ+HfB1CHG+GRZbyXyinq811q3/WCbiecTLgJKxpLMxBKjh
fFFB/YwuqSo/FqkWHv92S9e/CNrfan/pe2vcjEMVUlPrwRt2bY+gK6TQi30HD8AqLXXzmiIlDDLH
6fCWuXd517rfzKH4blpSPqpYx5el17kHZIGXUx+V5Noy7YFUoueN9bxch5qfwfc0roHUuOBpx03s
DOacsdcbZvqGq85BJrFNCoj7cCCvW5FUECju1TsS+9YOmgxYmzfJI2cVw33aluCmScxVbCG5OIiK
/AgQfLpE2lPxVNr6V4I2auIrpq3o7daHBYO/0FzrRQn8MQm1hgzjYnUrOlVXrCCP7K9i2/MOVg/o
ldU9U/Z7ljWQpvPd/iS5bA+GwodMULj6axVNDczuyjp9hmhBgQwRPBIZVphwC/P8QDI0yVi0xiLV
mg2wnVSLb0XjkWr/1DcSPiIXSQoCVS09YZmAdSUEaI2ik/tCMSw1R3tbChAG9PVLoWRmfleRLS/Q
o12A4dZLzr43AhhUcABTt8W/psAQL0Crwe+0HKp/vWZHj16clUsoSQ1HQL7incgjsR7yzLw3w9ya
N5bwXxojvSRxxr8D2I/8Rke9+cVf3W1fIX2jiQwQ+eNdAX4EB64YJzlYdeMie6B7osef7AZPxdrO
y0l9yOmN5B7Y7n2aQhjpJkiU5H69tpQPMtwBgkS3Cj3nEPzQ7sFgAyaqHFn7cK7MCito91Ss++y9
SNBDvB0+1vY/F6k2ZICH/ce+2YAcnSJNFqC2PViVnW6dcYGFbEQosski8Y9Ups3YxM2GdBtGdnDQ
sfgkPoNQtd9cK/PvRdvxCxuiE5EhmGlrrpE2Gq6oVZ8M34DS8+6xtp1akdnoTbTqYrQaV64/xgJ/
xdQqrXKxUrIyl/BQIkG4K9lzYIIbDs+1e079CnzcmPyPwMggBuU2PpwurXkckCoOccTKvNRZVc8z
Pe0+hY752jh29M0oanQf41BWXOBTiUVvwoHQaudZDIJsHp5prwI3StsjTNLowdHVtddYc/m0oGwi
PTlkof9KyzT6QJBAuc6k2UQ7Wqw5HPcgwPD5kti8iNdLdW581Eq8KkbmL7LXnQK0Y7TzVs5vTckO
mc4YLwanmIGwd1gDNJM825AXT3Xpf0lcwKBtcLGdwthvTxIAaqQa1P6XENIAFgP3hmEH7vrnnpEe
DPdpYj6nWNkcQcGUHrHqTY/4Agk3Vqc9STMI9mYYrDwjKa5xHDb3IrKR0NJCGbSDz2VeuoxtqFZr
rPrgefLzVMt68VYB/LHH4ghfLYJrkLyEh4za0gbEdSurTbU7KgWFIxb//tf//Z//97X7L+9bdo80
Ui9L/5Wq5D4L0rr6738L9u9/5ZN5+/bf/+aONKVlcXBYWA7YR4SQqP/6ekEQHK31/+PX4BuDGpFx
5VVWXWtjAQGC5C1MXQ/YNK+A69bhG9MZWRWApL/UUQ8YrlL2G0LnCJ+nXxttMX3Heq0f7YFYWUe0
wmotq9kg1cyKT2Lwk7UkXjnIpfKZ3xfBelIZjIL6pzJwxCcfiTC3ZUYYWeEC0ZgEAiFgJqKNF7kf
bdS4SOIFwz2+gzwxsmfHjZUm3dEcN11Yl6sMkx4Ymf6qjUv1CWT6ycZqGFbsViJK5CPJZmpCfakx
DQA1BTb7+0vPjd8vvRBc4M6yLMSgBf/50oMeL9PayhbXug36DYLAHrKm9GGZcK14KSMETcblRDsA
B11IXt5TCwHME6DaDGlif25Vpq62S3z5YZyWjTQbZqcgVqztLKvyX+KgNBahGbVHG5KY+yIHT0aP
2NTTANJnXF7xNjYF/zRyvMemzIXSiBf3B3rM9LK/U35o7jg3MOcC0mD/w33pmL9eHM7g9cXV4UgN
EZawfr44rYwKidT59Dot0kVuAZef8SdEKLIzFGWbM6D6jzQdBlWqrWjKo+LYCula6bnPoVVs+M4r
fMBqKawkBWsaJiY/rSDWYFn1J0OVR3tcI+KleElDlj1bWg7JoLxF0z7j+8q+97WsvEei/QoBe+ua
jWz6BbhtQXcQuXuygTIsWtc5+B+pljqUQbeyRl5+eM2gWlsGHLg9M5nDORVuBzsFa7+bAvLYueDM
MNuonFcuUIR+fYV2vXX9pS3X7ythbCWUO35Z2pPCnKEsZzdWkvzc0HhAJ7VwemD5yw46D76VrZM8
1OMGnsK8tEIQgKGQBKKZNYAe7hInTx8MpZcrTR+yJdVS77aNp94ZyHvvJn8jzw22NHgdfSCXb2p7
nJX1ekUVhcH8f7gjuPPTHWExJnX8t6CYbQOGbJvj4/RhpsLMYvSgkvGuFl5RkI9j3anVQa9MOMOg
eNKdynilRRjXmu7gWW530nwHSzSthBRkGB1JVXZSiSXx2EkelnZLJ8/zWT2qvQVIAoT2ThFCXCYq
9tSJKqj4H23TYB6L3HVVSWTZ9KaMN3Y76HvGpb6nPd5FZjFLgx7ZVggUsQ2X4fZW/VubycBLtf6H
uefnaX+8mCCAEpwJ6RggonPEzxcz8kumxwlzL3ZX9QjFJs5MB37h3gg0B0nfib5sYid9yZi1pLUu
tShLHyi9lrdguAXxLMKIuQT2uMk3FeIM4zxbjrPrhw1ARsdGQbwNDcgMjQ84nXQf7jRvSOdlpIPe
1WDJWXeiYEbOFqpgifZegehMAC8BaN01rtJ5mOfgsnGd+CyQ5/L3V8Wxf7vFTG4zy9YNUO4ybv5y
VbCi4l5ax+LCIJd7NEfBDFCbREhhG1VuiRPVE2G46PJzIIZ48YF6OYOgAdElkw38eQDGSlDJE7Wy
a/fIg+tEvajKUAMXd1LNKRUws0DPASlkb2+NGYOht7ZVbj/fWlUC2Wk2g3RjO7qGcjcEKUageRsq
qtHWSiCU/N78zUbt8tHVNDUe25GtrySW2lx7KUd675ntDfyKaRi6IoYXgqlLFFuqCQpobLklZLio
9kNrh1cVBHK5c/CVMd4C/WfcTvkqNKphk1pIVBntLOsE5gg4FcGagi9+EPZLJONbctZUTnc1RgBJ
DiAyQrf4UhpLY13bQ0EpruGWg0SY76Wgd251dwtx7/yk6gA080Pt7mVif4pTVV/IlOHVtYgRw1hR
kSr0GBAqpr/+/T1iWL89Og70Nhwd4gKOxfEVPtZ/mId6h+F115vFxff10eucPodVGXxJWyQdup1g
94j8BEjPQwIw+PX8LzkYMRDfd19yhJVW0E0FS4Ytgoefezplw/AB0x+cRAuAcQUXi2jDEj4p0NVS
UQbD0s/VcG18G6wiXroKRkW8PNOyI2hikWo6FvGFUW+kPbLcjMWkBPloIa1uQ0UAjd6HpCKkkJcB
Us2W0sRdToigwDWqZTCI+gP0GmhxrIzKcgIOwVE1bGMOqNsEvbYSEElACUyfoNdQm8vuXNP6AL3O
va5aqjZR0yHoOD2AOcj7NiL7xTBsdRaG491FDfCvHUA8L6YyoBTOWHJAhoL9oHvF1vVz/QWsIvUK
c6q7pmZhCP7zHLGutpbId2rwBUF2wevX27CmN8ADPHanYXOVeXDF54dK8QF5o5Bu7IvGfwDnOkd+
Drx1pV1t+woRAcAK7DnYL4I3LJ/SWTIU7mPUDMbC1br4LkVu6EZljbGlkawaEcDbSC1LvIuTdwAn
Qyercbu5AdE4OKeBTZbjhuxWWffLyjLVXBfDu40qqF2HXiZj5jSGDNYQsarupAcPSspV8hkE8DtS
hqzDem91g/OCJEYxD+3eB34C8ql2XeqbLoDDXjdME2cgk88yqHaVmz4CzBDdMUyH5x4fRtC8gMC1
lTUPiHN5kLPzsocsGSrIBOTNmoqiiNW2apA4TkWIMJv3VcVWoTKzMzzs+iJjsX0xiiy+Y4W91vvO
vpCpC9x64RrusDJHm8GLCsodU3O3jdOTkadbctZCNAjshrHYksPIpwjZaKs7G7nRDQMgHIslCeq2
Fy3Vz0FpwamXVVvTLYvvjRG9muEggXmt3Dk+0/l9oZvVmseVhnygAXQNQHGu8kBllz+NE0fbLsmL
NRwWzbJoIImXBvklH9EoSIOESvIIREm1DKKNVZzikYKNNhaEA6itGDBLyaBATL7rP8ksWwx91j+G
EQAashA6Yi34YsfqlgOgkeFFOpIbWnG+ALCo27VlXSIC1zZtdKzCrJhXOnPO4Cf116bMAyjOZP0h
MuCdR0qifRUGAgUi8+UXYKqWceLx755y9k2NiAx1RzqAc+aeH6yR0DSs/n4mNH99W2LVwJnJ8GIQ
uq5jTvl5IoQbqqiNTmsgGK/Dxdq6CC8RZAB0U/eOr/QNqMLgESFbA+0ov24ehloUELwBS76wc/0c
NinWA22RfM1wVyK5jD/fWiCH30Og2g029kixQjwrCiSr+P5pnCWRqqhRwJb2IOEIYdy5V1XJtI4w
kX08V7yPTsqvjXuqYIiA3P/9ZdB/XZeOl8FiWDeM/4SgL+wP7wO765DnLZk6vee0286IJMUjz6B8
DBIvuAFMYwBf5u2hjz1zwTuz+HUyoB55jCR/evr9HHx2iJSF878/Za7/ss6xdalLib+cxOTBf/vy
BNJUh9BgEJ6mBf3g2iWY0L3gM3zC8eiUB9tOtC4cl63/MtM7vtSRSvW72QNv42Rmpgo+Q2rj1roK
a3thBUUKjqYluTkT2wkeDQtcLlm87P0KxMEIeSzSSPcvmle870EIgS9aBZhH6ul80Y97t3YpJPL+
4XOcvh9unhAL73R8BnN8WJjC4Qzln2/nth+6oBysaNO7gHpZcxOiLM0AqW0bC004kOxLO7QQ1B0B
J62K7pH0Vj7dWrgaHxAfMrpZ67lQbTQAZQi6DlJOPgimY7xzgALN/KvFkmLXjrVUpI2HQHAvOu/g
cwatqh/909aKgBPW9S+s3f/9PWCM3oWffy4eXmmDJYQbtg1M1s8/F1CLpEcky9tMGC4zn08eGfj2
naPhpQhcgkOlHDfR4FXgAYe96VNg2kBQPYsEWBw91YCYj9lwW3uGue7B5ezjewHQ3Q/lWz1hwmT5
D3cz/kjm6A348GMsZuCXOI5pwMPDpfzVi8Wg6pvZgV+tYxXxnYJc+ByZQshgay3vU5A4oMBD4rm0
SyAleRfMyI4MIHsFLkYEoIPU/+SwLIbYkSVOOmIOjwniotQszax07/lwu1Axs0BLXYUtA6ljgNVy
V+c7RMy+INkq/J7kJywa8UZKPRMRKVe+jFTDc3gG1YW7cb1KWFEc6rixdwgit+u65MM9sNneAlO5
8TyO09Ru8H0Y3scxNDA9CgQT8/ykez5eIGCQbE5ItD9KL8p2Bp5ufXQPKTBQeeo4aI8leDdO1IrM
VOxVMWyAfn4lO5mokjZ9U7gLHcv++XQEMlbjkJXeNTOVpt6abB8OJu16rfqw2n+wJU2aHGpWLKy2
gN4kdaFDWQB/rY24TD7aqI1mldmogdbAYfH7WUOKGt+EkjlrrLSKrcfAghgDOQYVRx34TBmnC6D9
DOsQ5gbc9ZHugiZPac2eypnMvHnt6QFWt/0ydisBVbUh6ucgUMYbRdTJ1Va+fRy4eye4j9JoUrGr
z6qaWdAKsRLEbzy+13jy/daitdh3kGDbmNp5hPUieiIQZ29rGzLLNIYzDgTidJAWKOtILXhcRBv4
xuGAHivJZkZ8CdeVfz8dKXH6VdL3w2IaI8CKNxzCO7tcB1UEprixn1HJdKk7ur2cRsjc4mxC3/I2
qK0PwQJAz3xNo/Ihd09B7O2kxaxsDjggFClyt9/EbDpO7bn8AOmWZ2pO43QI689qEGnuqOj6ko+o
HeR1jqdAm8IDn0YsjAP18qSnbcocfxM6K7KZBuAIiHWfqH3AA5BzuLq/oGvTd+5nM6uCgwQ3HOaY
ZmX4nF9A9Mgv5gAqLOhJOMtaWH4677RoBsWW5ExNkGNgAsIGNdLAMLKlEfJ67TRgE67i17iN41U3
8GDLNSN/igcXCxA7fkUGZLUQdWbsoTraXbSm+aIXbvSKvCgsJdJaP0nPie6wOhUzqkhF970pbO0c
uFl0GKo6XtAB4BnfyzGdMWv6E6j6QGPf4U9BB4ndhyx3TLCvdvE6zltnXXEt/wTp7XnPSndlxBWg
pQ7COFq9b8MCsQcFZ+Acs0u41SObAWONSwbPI5vlXcCKuYtJzNW99Ey1ugiahcCX/5qKvuYgnwnC
q9NQJe7hAj6ak3QUu0IQI1i5Bhx5VCzSkt0B0riZ2tYd8NmQCshWbmV+pdHs3NbWENm15vgK16+G
1vFLYu6pbrKkQEIkyHibTlVqdbrDNwukVsYzN2N8X4FEBLChCi9N+GPfz3n0iYYI1q3pPFTG+MHk
6fs5t0LeIZ04nc55vB1W4DbIlnTU2EIG+2DbiKSPBxg3dN7wN7fTef3dOVOnrtJ+O2cvKkHYj7jb
XZ12q1aLrLUqnW2O2BwwaCpHYofWYGlBu32sSqStIiaSB7a1cahGahnQimkMWbepZQ1QR2hJD6pt
Y17IOEaLjOqVG8jnyPQhJE02BnpR/0C7kzVvDDZDqp2batHCD/ACMKNrWBXAc5RgecMSJL4Cdxlf
iwSKlK1zpgZIGjCXDFCqJRVzFhkXdKaG1AUKYHLR+m26IlslESxWwRxSqP02a+L5ezeMW/k18nJU
Ad5to4mvzLPqu14X61uLpOgVfqbKNjSWGmrniCuSNvMiz/fUjrqWXgc5NtZVW7KlHWsPPQ9fhmJQ
W2kW8QKe3XDN687asShNjl5XYqXeLdw038oog7wVS5NZ7Of9N39Yxaldfe/j4Su+oI0nmSG4EJZu
ipxwEN8NFceHpVF7584Fj0zaGMlnQ5eIFaMTEmbxpVMbr6Flgoi/HpILHbnrM2sXhp3YghpwnUsB
eiFjsPd16H8zW6NAmFQDuaWQ1jHAW2PFc08Hmg6S2X1UOHPmIudBq5YFBzFHjCyLV+mxEyi0x/An
vDayw0UOkSjgB0b2pinvawFl10+iY9Gct717rcBPuYAMAwPsY3g/NlD8+e6X4wbKk2fgIQCb8/32
CVnCADjryCj46XiQ6AaeL6vyldPnYDAH+/mqBAfIwo0hoZM2OhbcfaO/Apg3cxujenEqQO19sMZt
GHwZTw4XuyIZRy0dfS4HCB2ZXaPfpUGEWA71hC/S9Yv+6jp6vrMhJr2kDkm6HoxQfga0JIZATltt
kaYvHwZH3FP9IEL4dPWiPfk53PNAN0LvfDxS4ngg+uL2Ax67etsxP1oVRul+dsvV1NGUzdJQQ7bT
GTxcEPn7NJ0IsmZnWooLF+GD4GggfjPPxgGRuLTLApU+DdLvNwag4KukVuolyvsZNdBM4POg3Zfs
Qb5UXBwJ8Sk6VGUBvF1h1XDvIQfiIMCAuaAKzapWDmbNZyVNvpagKl37Uac9Zxx/+fGYoLgrFoMv
Y4RwkfEDjeRiulwZhNVnyHfxLkKDQo07ighTjzJExg8cSS/1ILx1N+TlBiok/dOQQWdlvNBRAl4F
EGAmRzFoDlLwQmM24JX0iGDVY9FDwSNAPsEm8yLIhk2Bb0S/LXAnwJ8lELociWCoQvfsq9ZBnHN8
m5ZaaF3ycSNjrO0KM9SW9PoMnAYV8qsvump6oeZJMKwz8P7MqRO1apC922M5eaSS6JQD1Y0Wr+Es
M9ZY5uo7IKhmNrJiHmOuaefIy/e623jPnZ3h4gDsOfkiy1JHmhNLuiXVisSLFxpCd1tyPiKT9Huc
S3ai0jiigSyKx3QcEfR0IFaH/9IqcNy/wOKxD71JgEIOyD2VB2U1WJ02RWdsWlvdGWMFsG4AkX2o
1rp8g0lfbIc8hIYd8rLkwbWMv3Z7X0BlZ+jePP1zyz2QfasmgRPMMaO5b/v1XOIduS5MxqM55BjX
RiPNUwW8yWUomX80E3b33jjVEPDrVLKYygb8hUBoFjWUbsbBqhQ6pCw8x4ETXxAah8Pfd74pEaPO
UDJZGnWF24wOVPHsq8prfYlMdLZEvrMJJi4RPv9/ys5jOW5kS8NPhAh4s0X5YjlakdogpG4JCe/t
08+HLN2mQtNxY2aDQDqgyCogM8/5TRoq9iZTvAJjG4rVgCR7IJLyJIujoe/BoLGKKgLrOZ/LTTHl
yZdQ1GQyFlMvFtLJF9wS3F2tBr9a43RM1ig2TQfZ2qvON7MQ9VUOVcLNbKgwFtKqvBF8eZX3yXKz
OsoPlS3XhzL+7x9KtmZEH+WHUlD4ZLGQVLtgmtWTRHne8Z5LMScB7gfsZO5iAbLLXUbgN2RoqAQE
2JdOjhQT+LzQvZO8ZrR0srJsXldtuGFLvwKWFD+DA5lfDdDuSQs7WJbUoWCJhhq7LLmacTBmNbmX
0nI6GWEx3GRb0HpX9LrcqyzpofpcIS15L4Gq/NKNjnaRbXmYfdeEFd1Vw1Uc5smNmMP5fgu1Tn2e
jeAktcERWK393JsAhCwfLugKNAu01H2QrTnzvK9lJnka2Yr/O89UCtK2C9VX2/HSVaaeW7tODqTG
ipfZduJdoqjaWhbDVG3Pbh28O6od8SvGpzScUBuTjWrLrQqj8Y55oxQvY9IX2zwmRC9bh8DITs3E
G+0+tkUnxU1fZNcsR6qcQD0L9+Wmohv6DY4PKdl3LuShwHAE/Z/WQ3NJDawF0iTT1uTXm4tV4fML
KIfTWICxmHBs2N4rK+HRVDXaLc5680DoYcISbrmGChAkM7L3ehCHcQajjjhi/qx5Q3apInFRFU0p
AIvObNg0AzuhpdWKmvYhmECcBVlVPMs6jK6+WpkOEGupirwB0/hlIzTJC0warAW9aHj7Mn7UgE4F
AnNHWZQj9HIrkl59kjWaYK03WWmylW1iSoYbYZB7d9ljGDG87koiSbLoEvZEuL9/mp3xK1I57UlW
twqwRn6g/VEWw6YyYRpBF5BFeRhq/cVo0/Qs7+TN0CsiZi8oS3xQeVCtNd4ba34o6W0wR3VjqF2/
4U1TbfO2cNZyYF9oytPw4/7XNpU3ryfI5sDyuMocG/o1SeOdLqb8WXa3chKzujrrvz6+G5rsgawv
XoLf1Aq+KHz8cIWzE8rejmHcEmdBZivu8bNKniWjswXJN55l6V6F4QZpw3HcQaj9NRydfwPo+NSv
UDo4iHJ0NqkJz2ECBXvrYze7H4LGXQwXgqPXFcjMZA1yd+OY/+pneN2w7RyM/TxRRushCbUz+ez2
DBIwWydjKv4KDjLM/Nmumv1/bZfjmZozNn9psSXL5awrUkQPXQs3X7qjfxaliM5nEeoQ8jNLZ2iK
dGb5/frZKsc2wDLXtaeOB5cM1rUxtJ8yJWy7Aom2urZ3MiXMqu08YUTw1LIKlb2C2HmdBvSKw2zw
tncPJV177buoffRMr3pMjfRNImHKOHS3Tll6246pk5SsP9nQKiEZF7tPna1UqbOTYNuSJJEoQQH9
p4vU2EpGUa2Rwhk301Akk+94+Q3dw/ggAVL3OgmTsse2Wd/N3fD8BiBSjiig26rLPw0hZTGbQHZz
iDPo/hmvshWLMQyO8XVIkyHcjiFxulIZUNPU9EI9i8TbaGTHbsZymFC/uIVZ+X3S6+QoS7Le7fRf
Q2WdPKi2Mq4nNm1Xy0DrOEKc+mFymv7FSrpm01ai2Q5L0VQ052DHYbSSrYUZe9eqNo+yUVaVfb/2
DFV7lCX8cpDnnbLiAQ/236+matsorO1HnLLbJyU5d3o+PGqL/fmQkUL3glb1ZZuss0MFG6toICC0
9Jd1XnJu604/9XF2+RxoT6Pqy+IfA43cIi3OIPhgA2GK+ded5IA4y4N9obtueslZJyC6oBHCCp29
ouT6Qx4M9v86Y4W/1ZwA9FdL9IhIGlGKhYUAPGCoeuskS92oWA8YY3yTJXkA8j+tYpzOd0Y2INTd
u+FTTzx1GSwvE0Stsjzd0bpvElS3lyu2wrJOw6CIJ1sAkkpzPCDnN13+STGy1mtT2C4SqPz75CGu
64fUMJSzLE0DPNpx0N5kqXaG/lQX7rxLyZydolDgKLkckn/OrMjrdm1SfcgeqVb96iGLU5quLLOM
sSU0WyRoIQHNWNb6HmrZl6FKvau6NGRLQ2ECZkUQFpp+MXhXyMa/RsB2/TmXOnQdKz30C0TB0Gbz
0UT9ctabp2yBKTi82vdNSRhFdpB1wyIGpICFvQ9qCsV8dLxt7pxta1zZiR4Bls7NizwM3ogNGx66
2x5DJTb0NAh3ATpPS4sJf3E0CKnJfrIVcOFLjyvbXipr5Z6NJYrtPkhhLU9DY9+XDbK8tCpB+BeY
T/j3Ai+h3Bv058+zUJnEulzqlJBWM/F+b/3sNxbWCbOb72IYqg+Cs6RD+Pov5F31p4pspKyv8aAn
bNaUe3WMqg/BNikbS/ut71jwIMHJlnup/xye41LzUAPNvrU6ijUzPk5f2EgggL6c1UudPJN1slX2
G/pa/NnqesOvsUUd1CtvEPpOmQ1Icq1AJAkl/iMAlI2s+qyXZ4XdhufONZudZyXzi5kGZwWTjr+X
EyCTgzzBFP5e49Q4+d6tyAO+iS7uxFGptVsasIeI5DcnTxtvxqzHnQYCJHyn9nKQDcasi6P3nxEu
f+nlTgVyMG4B42HMa70Y293gVtoLX6WyG9IwX8ti2oA0tgjb+LLYjAnbNFYKYR3p3cpQ9O0wxDHY
IYZ6IBz9iifvQWkN7UVeuI4rAqtLUdhc2MuJtQdEeNEJntwbAmObUujjxVvIQcmIRahqhese1hOp
7KA1jS8ohiFpmGTlSvNS84ti50RrlbyC51YZX+qy+ZgsI72FxD9f/mWQok3qOi90+5xjq60occJa
aR2GoC55YtaRPBnmNTOWvbcN29pmip7vJjDexMeZfGXRaEx2VsvkK4stfqqrORPV4zSl5lFPPWWF
DNT0riKatOo7KzsRcum/gEnLTTwTZC9Rmgp0M29891xEexF8yk5Gr8hecvC/9TIUuCC5ZguiIUn/
xVTO8gpl2/26rSz+cVt6NelQbCtl0NbkD7PL5yE20IMr1fNnTaYxj/tgslZ1bZUn2YC7SH6B/N6d
VIR93/OMZ5l55hWXMHufTZW1Tch8vvd1s04XzFLsYGIQlq17ilGCvY49lud3MBMjgzpOXtOq/TVS
C7L7SNkh/WdkpWfGfaREO2Ex+TgV7T7Cq+Jbk+9GBKt+1jhR+lXZ268WKh2boh+ic10pyUOtjPrW
s+zimUgLuS2nN//q5s6Xo5Ji+ujEHH1pCcavQZWJizBJrWoW8TtIsMlT3ARiFWZp9T0aXFQeyJwl
ATOqUjbvc+RVaLY04opcZH9w6+KDRX+2rkaTWBTGS+g9Te5XFpxgarvo52J0ksB6+8gzzVkFhRXd
tDbQ966b2PvC0EgSgb/HpncYP0y7wMaGuVVTgo+OCaHTLO8SVFrx0kMhWJV4hOw1ryheVFJV0D29
eVWaonwZpkG9trgl8twVL7KHNbr7cJ7Sm6yya69Zxa4rDrL/HPbWrsq0dC1bCeK3F+TRHuWtZJUr
xjVWO92jLLXC8OAb4WMirx1FtbK18VRGGpYPY4dGAQi2/Cr7jkVWX7LIgvEdKQZmOlH2Qujq0qd5
8dWIwEibSPoca9cFWztD6mi04usUTKh5diY/Crw83kv1u+yuaGCTRpeFvSyiy+AU7fBRGF21x1mv
2cpqfEzXrRlncCky/VDootrIi/aKdSx4GF/svIWSZ5gHMGTJU1KY+PaYgLsbp8efqugDpsKKuZpo
8lPZgjISUw/JKx+SlR3W3R4VL4UE6VL+Pw6+X2q5279eQAtxAY3bAvWVRbGhhdmPnsVrrCFG1mml
5cv6XBvndRkOxr1bnY+/dWvd9PduNoulg8o6+TxF0hKcJOLfUdJ6fuNo+CW0s/lFxXk3Rw/6TVU9
cbXtSvjz8hJlfdDvPLgZG1m0K4s8PIGCkywGxmsf2u2bMGrzMmZhQhqTi/W2BZm4Q+Iw7n2bnP9f
sNnXqp4TnADY9BBrnvfVNHCTwzpRfUKspd+OSas8BF7VPUDudrdGVCqP8YTgm4Dj/dXqu4sux88J
MlBDVP9d5lhUjE47oNCK93AZePnFKafugIz1tI+Dpr1mk4KqMFYkbySIfmRxL36G6t7SDT5Hpemv
buqOuNHw7CkLySyOK20HM6A7tmLGrbXPrU2E9ueLurwo2L2P3xW7QcuamBh+kf0+MdRgPyl1uG4b
3XjNo9bdlxVBCFmcgJTtEyWJ70VMTo297jXJvTiEPKUZ1mdrtYjN11QdyZYbec78SrG14pGiXdw7
O6Sr9xVGivdWuw7bvUNE6D5WFA7rvFRgNbiMLW2yJ82kYf+4fCroPRm2cUp/b80siKSdq6JCubR6
XhntQ02Z7q2pFyi7sNfUe+ucxsGOFDtkjOXKtUMiBEtw495qaTg9WzqC4/JSIlKNndqioyqLzG3a
bu4aZAuWsfk4zDvdCjBNWe6r9fq4w74NqtbUHBq3bPfBlL/iPTSOPizL5iwPfL2/zmLj6jTzePqz
h+wmoLz6JPLSnSw2JSbDubAwTVrsIzNTd8/e3IIzKoMrk6/hII5iR9sqRPxUVsp+8hAW8XcnAlkq
S7LRVtCf7LJhGy/jP7vGKbGoNCYX9lknz1pdfdFzLE0/r93gzPrgCuvYRAEznuwWxHBuK7Ry1vLC
WsbLx49gj2ewrB8+bxYU2I9USnFL2JD/dn8oHA0iR3m8kX0/b+boycFym/L0Wd+FSnZEu/pN3vnz
2lGuuysCY9r9Gs5z4GhQRRe7FXlQIpxWhIdL9rSwyv5TnabCan1Z1rHK+OfUIpWGfguSA4aSrVUA
Fqf7qezalqniixY/PtnyXy7XptFOD0JSC8stp+U6dtixK5Jlc1JcJEY8faPFLmszdHC9QfMOVciv
XBZtK3HYN4nirFpe+Fbj4SbrtdE1DlWtsowFfPWuNVDB7Aa4Myhn8zUjGiDrk8wbD7MYIQfKi2PL
Q44EXCExEBa0GqkAeSjb2DvVy0EW29aqtmoAUVzWDVVFkpocf+mrumoSmYqdc+y0zjlJm3XnGfMD
k7BJbGxpsAOn3xD4Yl5JctbZsqNs0SJsG5feYhn7WS/PvED7NUwW72Pr0DqaBZqr36u02U2TrpyA
NKSumZ3lYTIjBKuWgzyTdREJozU46Hr1RwNS4xAQl7Gyc6z0u0kti+Mf9bKHHEqaPNjWLJfvd/y3
m8mxWu19J4C4ROYI/aZDMG3VxR5xWg7gun4dSmmgmEIrOdihuqll8bPPYITqSvWUYac3TuxbmhVh
KF2HB6fM0t0gwvQtCpJHSSmZmyDmZ9H+3sMDjP7fewRK1a6nuUUe1kNB1OtagldtmJ901dmYBl67
n1VOGiOO8Fn+HFHrSbc3iuoMPSY7yfp7Z2dSnXWf4WhndV17Q2seZouJY8dI7MQj3Vc7e2ypCr+a
rPZ2ryzzZgegbxFypa5YDk2dRhv22OpaXubeoDn4xySoac/qYuO0eDuNyqSu0jToVp91sSsc514u
pHfTZ5OmIafqy5Gy8rd2WW4atDD+uNy/dhyXTyBb5EFe0dbcX3WfRZ46JnbZx80rHGG2CQS0tUfG
ZfTLcCrPI26MZHaKSn2o4KaohqAoW7qg0bt12NZwK/mWt7LSru3FFGQy4nVSo31qDM1TFam8S/TI
ObheQrhkqJNH3X2XbbIGxGm8d4g8rj7rbAsfjyiHTaclVv0kwAo8FU+yuzykhseyXXWd+z1knSnU
GNEQ0ez1wh32WqaCgcmy9EwwLj03xD72AhWIKii0gd+uy1G2yD5gOVvw2D06zktv2QB3UtsWvYFk
WJbqx8JK+uYlyDD8tSqs8Dw3fM6saPzQMjDrtZW15KErTOnSEIBE3kzHqYJUz8IxvCGkiUGjAgMz
YevsD5k5/Q3RfgUJZQj9tBvAGhkemCUTQYE06l6UgCReb9RIdzhIb6tpEh+UZd0Fd6nYGOM0vpQN
YPLIRllfc5PD/UoYnRJcCRB87Hj80iy/BHOGiGpbPhiWTh7XmdKS7NB/yvJMHpqoKfZmYyD2FIZn
+58DoTW47yOvtSxy9Z3qNh+y8bP+j77zWIkF2/av1/gcKhK3P+LJt5HX/qyXZ591c+lGpwjZ7OUT
/HGnzzr5YZIZ6WUXF8J/urq5Ge0qO0doK7SaM8KwGNU7obEd3azZ1PEMfj979ByInErRui9lrt9K
7JeuKonUl6bTZn922vShHzLvZQ66Zk3cxeF/QKvZDPbWYPm/0Zeit3jpzgoQHHmluK81fGPEN9lo
IRX0FPC4sOY+1YlVYsMW8qjjvc4xWORsyUCBZZBleYpM+nAE0brwPkbvNQvw+U7H4SJLUDmfs1wd
rveSMAlsuePtXrKdfTYX6qMseQkREhvdgNxwvoA/hzY8tPNVHnSAsJs8MFQgCtTllfmroQZRieWK
625a1epsGP5LC6Iqfsgbav95hQqdgGscil2eRpjR/3NlyPHeJjdAX3qYcEJ3yswN2mP2rQV0czML
J95PpgOzrC+BliwHg6jIOcN6Xg/YjbAqpa4zwp1RzyPLU0qybxyZul/bEXR17H1uHaZJsTKe1Gga
1hmRre+o8FSa/b1GaW+tJpl+MpTSuUw9aTXZUME2x7dT/egHCw7n3P6AkOXupqYtjhlmDYgAfp7G
wLOPpHWbeRWHenFsNRvvrlEJDlg6EHOGUGlbdfkiemDgzPD1geBe+ZKxwNnVWGGvZWsGufBcD9kb
wei0XXXD7Ltd1DyVS1IVlZnZtxxcHPvQwxQAhhS2Il2uHhstmO+HJB9+L35XZjtD6FcJH4gKwUtZ
zoK5EL8VZcMfdenSr3RzLGjlEG1uN7xbrH0NHGgUgozHlImNI9QaVmwUP2pWDROmaqrvTW+/eKNq
vCTdaO4Txwy2adkHXxRoBCNQmu/VjORo3k/tJVYz4zyS7VxV9Zhfx0iozS4MYaLloLzQwxiCg9Yk
eEU2enDTlwO7puoyLES2mHD/Bgwsi/RmwDWGRtmNKfoH4ev4KK8hD8KOAIGHW2ip4NKEOeNtjpSh
aUxfjbJEaZNEOq5QXbyLehDhQW+JS4yOw6WoBJqvTWATiaD42SCWYma2QJ8MTJg+GxTbqs4KwE2n
ylHOzRvn3QgDtJZF7TzYEIu/DN13e6kO8IA6dEtwkCxB5YNgDvcaXFcUsAYFd1RbOUEeNjdDmJH4
WRpknWy1NLa5iLXTBzhstUKD0Fey2bl6LQhx1zGj7+qUPjVVpbyUQLv2zWzq27TKlffcUlayw4TD
9rqrEvMkRwY5UB1pvYLNyFOmqeR3f1lBtFbKbJcY19i29CsRyWEbZgoOIv/UybM6FtVqCWdsJ2/q
4RCyM+qn0eWHyVh5sOpUv3jFiywYBS8IPwP0dxgL52+nnrpkw7o73Zgw+Nafo6plfGiUvd9MgbOT
DfKjBGAfsPAJEZlfXLEdqPhK14i3Cc/3a19qoU9Cn4BzPU87p2qcjezmBqQIbNNj3l1a/9+jrD6q
XjvMlxRD72+IE/U32AhIfRj4JJNJOn3Wd1FOonieXbaDdJMNSaqqJ0KsBzlI1vP3IvrQDkuIyzGu
ZLuJsA+u/UW11HcpqhN7O3QHnB9K2CDfr7nlm9Mo9rr3wNcZoWgPDY5Re5BZxtUqm1+j+Y++gx7+
aYTdDy4Xnu86f1IB0FmkaYSFi1MUYOj5KQ0oG9p+vOZpoq71VAMM3LjnSUNVTSpSxb2+C9XIPcuS
rF+qZC9vFsHunvjV8wLAn2mL53LSg0clewIkDOVlOcxYMq3jaoy2sghcdLFRrqZdFc8IW7rdqdHa
6WrNGUKWZN1XUKrmg2yMnHHa4sKcb2QrfrfjQ5bjwyNb6wxFrwkcl2yUVTAtgNqa01WWrIAYQ9Cc
ArY3ub5e/KbTxU6jB1C6TgGkr2Tx06/6bnQjy+PSp6mUdiU9rVXHHeFGa9Oz6yLbqSsYmbLknZ8V
WD1sJsbXaSnJKlXX35CJTc+yf8NPdodNPLPO0sMFRvTYC5MAPhfzIFMgsgFSTMdGR48u2GOxBBx5
+5Tp46TarB7N6ExeSl3zgYZHZO10FrY+783Hse5LwJV6spqyCb89pccloHsPW8u7JUebl82jA7c7
nSayrWnm7Eyi61vX8eytWaTvZVwqgPRtZSVIT+5Jxx4QAo4evYCXuwZH8atLoNtsUWjWdNNA48Ic
L/JMsYAbVSUCjrrN1xorQ4Z9e7mIHnsr4k/M0oRiiZwxJQ9qgNtxE5hrt9CJ4iYLknzvjI+Tt6yI
PKR9Q+6PBMZUHA29nlevegTLG/mMI8//6ANj+6tAYu+pVI3wELrZh9eH30Qcersg0rx9EijEttgO
M0tG/IrmVyua0p29oBncZjzEdcnfin6OG2FTbFr+hJzUrYSJuBXIHiQB6PNKe+kM7aun6a6vgghb
m11AtFNx/NogQaROAH+GsFv1A08PUYIcz6kW2y40Q9Sb56nIn5Mn9PVZQAAiEbEB9OxAPC3HZk2m
YzMMHfOymsYPI7BFXxTtuSMcHxKx/zuxciRmK6PdhIVWbctWyfzBBGCqp/0KXUmATtGHZnfzt7bq
dvgXHprZuhplrT54DdhWJqd+40V17mvR9DPovtU56svsfX8ghc3/ovlAZXAXe/mXPgNMopcdVNzi
SQet5g815vK68iXMk5VVV0wrVYv9mDC/pfk7ul9bg/9M7mGaNzrND5Vlwtoy32ADVEcgx+xOMHvx
zbgnZKAow0qf8xSAlfVVj/QZwDdrSi8qxIoOH5BJN2XOBDtlmE1VZXKJbJDVc0jezkrwKBiLbgda
9Jsy5PlLF/yskNDdQUJ7VYiOsk6YL+VIACmLFsGpMWXymJ21qukX8Jj8JXOFKhPhBSCSw480DuuL
NhmYoaUvXd9rr4Zz7EFQrpRAvGjwQtYFygbrkXcAEU/zgL34xZzHYyFUnLiS7DK0eD5pUGQ2c8KX
QaK330XgSY9RePCqduPomCcGRY1Fjjk8dlpUs/hsq11kIzrY990N6MfarKcBFLJ51ApX8dUoykDa
dc/OXJCwnIp53QV5fRTxcKg7sLlILZGaBb6udOp+GOCYFWYO8BVcF7L1ZPsjBwuVkjRR2+EW1+PK
EAX2xXWAOeOaI7rK3rVdhHZmpK5sEJAC6YX9PMNjMLEA8rUg145sy93V0Cks3YP6QAzbN6t2AsWh
HmNPwA+vqkjfVFPVHLsE4fSrPK3gvaX+b22zrlKRF3a/a9TuUJQEukBHMkpeRZPN9wuEeATFge5n
4zzsIHvksJ3N2sfqfURHY26Owov0rdWpV1UvqyNA8pknLHKxS2F/vG4mQCadPv1grrKhyczeYyMW
NXlWBj6zX3i0dcQV8nAVlA4eVKn79xN+Th+xywZucqrIz/Xvuu08i6DzdXJ6hxCu6saJ+7/Khq9H
ePOtNG0EfEu0m8nAF/kikt171zpNIvSDMV61xUsezdUm7QAi192PzEGzBKCug2xqWW5mJXKvfR0c
stlVngMEfoMpetCM7jW32mKLcslHm6fKxgkavjyEHVH/6c+qLXpS+CSqtaZ4bqL+a1ibLUqGkb1L
bBIq5dBtg77OV3ze5CHLxp0X8Q/JSjRb9Mzqz1XBP0tLxUs2kNfXK7YugdglcbadCSjvbdGcsqxA
2icpXodSXYnFGwafSmyi8Ewjo5ls2yI41SWqEgkPo6r1tzLQ3iPdIVTT1A8q+41VN/f9BuaidVR0
RRCzT8xDKhC5qNvqp9CKwseT2lDrn6j0xP5oxliTNymGqeFjmxvaHoXeOuysNQrIhdM8q6l4q0w1
8j1jZOvrZpfIscNtbQzoC4dgU2svO+gai4TETd7b2pv9LnGnldOcyjb1XXuyfeHlGL5npbstSPdc
OiCLddi0l9zqiOYiR4KYGjysVqhoUjbdKzH92Be99W4UIYwsQk5XoXr7IUXzxG2OhTL98Bz0ryzv
wxoy7D+N4ZCTefIjQbqYyXlcTRZwvkL33BVh6HHPzislu4aaTZpVD/HQ8g52R3OLeYbud4vTp5Fq
bxC6R7Cr9cmcXG8dlz3eGQnkVDHED/LQCyt+IDv6kGa1DXXYzoDx9s9uAsGCyJKf2YrftfXP2LDe
rGH6q9ZbcmCReQKM/VDCQnQm4oim7VZrdBC+NJiNbpw8fUFW3LqMTPd+W6f1vgyb7JZN4PCUqHsU
3eybXZZuMhZ1ax1iFqJYMQ5f2gCWNrNXnYazcqULA0EgN9nXmRuesKUJUPsxoofZy6xDwErtKKJE
O8aDAUMzyueHIk6GfY4I8glouLHThJjOfZSFLGahtQKPqbb9gDEiuSZtU8aJc8vaMNqE9bnqoPWY
wiaZigEk2hksifMKn8MI8d/VgoJctYlK3twEEm8JYb3Yhodd4Cyq16bZ94qN30Aeu68tSftV7Vgd
avsRGsMdMCBjwpIJiXz1y1yxc9KqvnhXKnKiXtKOh9IyrTWU18ZveV2+jxZMnwheyzu04hZwMtgH
cKq4/nXCeGcCw1kRqtb7aHcdHr5CxVvTwj+DuMh7iCCKz2t9eCeezoYtqfp3zQt6PwMl9e5ZSCFZ
s1u/hwWvCHQMq3coZCOi2ki8hYpxxHBQv6A/6RGQcIK1LMZi1i+5AotojN7nNilX8JJMMN1hu63M
kUnWNI+RzZ44CM3+0iLiemn4Wx9Gt94COGOvzAS0Lr0MqmXqWGfW2kSUvJsy18pLm/AvG8xVb/Mp
kRhKkPIeBzSSEYXpQmOJgqLmAzQK2G+Ig549mtrKBjK+VVWlwTil+eb2KSlmtEHg+BfP5HSmbY+e
yBqkkL3CDcvwe81Ir5U1OP4kEmOTEAL2Davf6UXi4UkeD9u5vPRJNe27Jg4uM3+LEtsnMIuvaRSI
G4HUzkeTiimrVtQrUugo+uXzzTYnJuyinlYEEkDXodxNYoqdrNrH3QoyQ7s1FhPULo9XMOKTqz10
xcGbcVpF2hEPlnL+WnQFPiPFvKtw5dtMpfcGOHjd1UMM8YXnP5hB/E6VK/hTbLAhGA63M2htx94E
SRT6QUqgtanRwRGcbuMYypAI0PjShvRmK8lFX17dYUrgys66et2hHaqgw8bELSA+EBBAizWwVp2X
Ob6aFSQimR7aOLCfhtIjqG5l26YzSn8oCGoUXuiuEwzg/IbM8qaJSns9uXV/RKjDPsdCi/nRzeAW
GsJlmskLNWcJfXWK+JQbFSBd4zQhTbfprSl+gNtR7Vj4W3yyK7pp1V5DMUMoTfDQ8qgiDlX+ZTpz
hxGbsPY9UjRRFBNCnhxt07ZBsStCka7M+LWxteoWTqPuE1H7ytubDPMgpmNu+f3Ul37UhMrVLpvu
Mtqj4uek68+NGMQKzWb+cNU7Rlhv5AVhnqStb0S7ATd0AH+KGgXK3MJA29E0lOnRvPQRpXVVLblA
b9zykxgvbUO2ERtF7xgGLo6pmXtGyH3Xh0rq9656NQnobAx7mnytVY6tV7wKYTunvFV+1CNf1Ghp
xtksq3zTTMnfjQF+p0ZUHOecW9HV8Snth9FX4snxR1wGWuZ9VCGYVlQ7O2LkHWymAPcg0cOU7oIA
0zWkO4Sj/DBHc3gwA+BbYxmtom60Vo3gd9KVenZURA8F1CAwOo3FwZ16nEHcojqhOXZRa7ZUBlAR
A0tEHcsNwLKsyERmP9Sjh6PLyOJJq/tmB8l2E40KlLVKzPvMShugleVL2xSPigrgDYHtZuc0zYcm
Un1l1JrJE5by8Hnmde5GWHJzeHBDXIuWmGjXR8kGOWhW8KE2rVV2H6UXiSMcJZXs1fy1aQywciwL
1jwUcCjwWV/N44j7UOd9pEFu+q3TE+tApmlM0YZu7Cup0vEyAjJEs6jZpm745iBWsxk9HTdTkW7m
MbTZDPf8g/pebO0wUDfCSd8wBBrXFSGzDZKr6iaNQBMWSojQil6e8hE9rCZgisps0/AdJOG2Stw7
qzaL25UIoh0xuPSYIL1rq7r9wBr/hNlli4x5fDM0TdmVPEh+MN1SABxDFovHhv1saJFoNlzyJgJe
SVs17FjVWmelz86uNMJxl5W2to4B2PjCRU42voZitFjeNP0qAyG5tpzkMfLEg2259aZFIpe8daZu
e+h4+9lRPRi/iJzwDodK0yfZtkP4fe7sAjmvGC8G9NS3waRuGsetfejK6TbwLN4kgQg3qDx9aOju
bKquGZ61jLBQBvum0nWsvjwPz1ID4a8qiMc15o/PfFUuMRb3G+HPdCsUnC4mY+2kYGRCgnKg9Z0a
R5MaQTs9yID5jOItIj7zP3Sdx3LjyJaGnwgR8GZL0JOiRFJSdfUGUVWqhvcJ+/TzIdn3sqNnZpOB
TBhRMGnO+Q08V18BGwioXTR+z5RiW1somNcoQYAOL8WtzqBwGSQCPXL+zQiCPhvNaaUykzY7rMHo
f34iszCcoiS7KkE9+72qBS9Ra3y3TfLwc18dky6NDsVEd20qwLlKshmVc3JYZUI9PeG9u9ZwofPr
WkMRqQygzgXglNL2KPQCkNeYoekY1qsAgdWdqrBm6WureRTWDArCLHOskWzrGnjpvIWjiRlGCiG1
mxVW6mOeAATw6gOWl91xHKL+KLeeRWib3TFPgE7BqWGkdgi3g2/fTUXm7ni41dHI1OpoE+/airm8
TIj9HpFEmo9JzqLNg5fky6u5gmRAl427mgQjMjQnohfuilD/JdK85pjWxWfj5gRQCnNo9nOcs0T2
YDW72YQscTcdB6NDy9xp8cK1tTxfWRbqLHphHnplMcSrduM0F0dGkYJF0BhsrK78tGNQAaIPS65P
qKXFZzc3S1+Jy5i1lBscZcH0lXlonF4swu7bQFGb49w16GUN1q6hOzw2agp2MWZauqqb8j1Jxa9W
FN3jXskteZvi2UL7fApmF+WXLtoFixulXGfILXepLtZ8PO91UxUjP5rCHoPhaIcfkJoqOrqNhtQ/
qwuysp6TfBpFWGh+q9bpQYiZhPu81ob0qilegps9/xjJNwsZSpQgmMG3bRD4dFLLD6hf+7K9pArd
BRK6fpxOQb6K1SDYzVm9H9oaYYUCV8QkPgwCXqLCZA0Y7Ggc5S9AzIO8sDN/kLar8Ksw3NmXm60W
Vyx/A2MVC0CUSIVA/34vC4+l1WASr8GQ6gjQQT9GcMz9yoHHVv905+wncReXOxugIdfrlsvqmDoe
WNigxtFBPqtKH8tjsxSyKgsTMQ9e8+VR/l+7A4zo/3H04HjtdhoigovFTqsGH7Pl7yxOOr81UYXb
2IqJwEiR7vs690jqcEBY4f9dugli6dOq8RrwmZFTA7mj6EH8baevCE8JMoCjpohzkHXxIVNy5Nxf
O2wCt13cX4ugOqf0A0dUsnFIq/IfyMmFBMpbaFodHrOz/tqiDU84XHE3TtooK4DRpBPCZL4FdV7Q
d8/5VhvCq0NWLMjv+K5/NKpr7PolTKBaVn4cQ2Qim0Y/TRrWNjuICM69a/iGvd4FL5mX756kQWI/
UIQQKfvhoJR2yqfjTpdoQpDNcpSWWRNxRg/xhrrPjoEaocstFKZVkLFO3JoDWjCKtZrJOq+UEZCW
a+ir1AvNO4pHRVWlR6+cv3jY+NMAWj2YQ4G3pp6IdUyKTB+Edxmi2dgRVK5gjfkJS4i11bTlq5pD
auxZRvlRViWrLgvLVysh44yQFaL9xQ6i/bwmC+NxFILPxoiyLR43ujunf4D6b05BkZg+lsjFulXm
+pwinGFopfJZ0c1unbFxDxm+RFe8M8lJW7P4NabRzpkF3vPCvDtOVO74BIp9QBz9sywCFBMS5UcX
mJWPPG0PYjTKLorKuqf1+k2VxdGPsIo/iCT5OHCb3/swuiKI6vzOI+JpjAt6odivWcD0pQiTetWo
2LaZrf2TyLxLLIA+ylFFtydYciM1CMelqyFaES1Zl2GbHnQU59dObs57VEzn3UzqYA1K01jPimg3
TB/XZTUkO7Ve4h0eEamCSKuIOvsC0B+7wqi/FfBJjKSMvwdKZcMEJ5mg39NKLRfySrxRDXu+tYP6
XbTaH8UgatTJIUyS7ScPg1dL4iYeOkBDsUZzOb1GSZpDbk0nOqmNmPLsVOfVcLKW6N0E1Hcwmnrv
9Y3ygfX1JvIMQqow9tZBl23GMAk/QAr+jDCaejEbXXk3VEvBPkMdNm6Xg2y0ynibNaP7vSF+3Xgu
2Po2mE4EPsN1ZiKn1JNB3qPIv3ZRcv/ReoPhO6mjvbICMA5NFbe7Fu7ZPTYFrHcy4b8b5IMtL/lq
MCRmPq0ZV6/MqsV7xNx7Rh9djTogtKFExa+s+o2sQEyONK5Wc2N7d9DGwTaMHQjD9YzH1pzOr4QY
viZdHOYpEvehFe61Q9giLsAzYzTd7FACpzuS+e+MH3uUOe+UXFq2etYfu+WRslHWZSEPf579bPs/
LyF323Mg+3nEypRDSOQT9sdiavzYLAfsjmVdbsnxpo9VDpL1f2w+9z8Pl22y+FebvI5smzRRrA21
Gles7TK034qiYlBdNlWHKQzh1P+0Gr3JhGDZnylAdjf4sf1df5z6KKOJNKBiKdswjeqjLKplmB3M
EvExWTfb6T911KuZRfbJuZz08GZpKp+Dmxs+IKLwJtuq3KZ3T8xhJ9tkocJNV+MhOD+acjt9C+nG
nicJnBsPJmr+jza5o2jnhvzOonW8XPzRlijtStN69fBsY8XpI2ZvvJZmpm1itwp3VoXUeKnU1kWt
TPUS5F7M0DeKH42rfeYAke+6qozHOYjyjY0B0bWcZpZP4bRC4q38HoO42CUYQO5JjMBahp2Iyd5a
071+3TcZsZSgeLHLvj2bSbZzGWNPOHkyRZrT7ABzbJey5D8VSLbuEHf5KJrMuUA/VDcKyy66ldB+
GcSYMMNXX9JRHBFDyU+490ZY6gDkBkU1bwxPszE9ydGPK+cfkYPsJDfauxPQfylEo35Hb61YR4Nd
bNRZeyPd3LHE7JBpLNPRb1E33JlNSaZHRZBJ0yHKMfVep32vftTOAGBUpAubgkhShj8UFlSh8UdS
fRlt17JSBtDYhdbnPJjVOoc7d8tiRAqqsfxJLH86yaYm1LuLl+UHWZMFROFw20L9XsvjZZvo9A/P
6puzrPVxOZNhGl+EmDxwaiJal3k63IooKKDBxsNGCYfhJtviksku4KiLrHm4cp7iOv+NDM3fB8wj
UtVEJcGgLNeQRa7/FQ9WdJWX8ao5PqhYF66eB/Qddg+m0mQH2Vbz3Z6FEly8lhz+VK7RSwzftDlX
MfFMp63jhkt4gm5btoVWfM0LMqiyySp7ULdZ+Uv267IpHubJVytN38lqMrXlbSIq/rhCgQW2DlBJ
Yl4lyBU46FtSJc4+aelfkWz5D+j2cUg7Mz/Xgm/P9n8fR4i/AA5p6Ft5veeBvRbfR7JxrGzywUfB
qXxBMtA8GOOin1PH40q2yaIv1fJFLEWYKMA59WleNJ+g5vx3x/NgLZ2dfaWrb88muTVlQfnybHOT
/LfqNcx+mthbuU2bvJQ6KeMIs97H1rPNVgQggsY7yiMUMkyPw4qwzvaKDhhG6KiOJ5WJGYqai4+Q
QNAmYM6wlVUtKnPcEDp4147VfkRBsIB8lljhcnA8RPk+iSJA1Ut1iLoKx2BwJkg1sfaK7A/Dy8C3
lSYR5qVqklTf6y3IfTF09sdYNMM+Upixyb3Z2KZ70VTTOjThyvfCdo5Bw6TETonOqYoWIZKW2e9O
X7AE86JPWbNyLb0veQJZi93AfjdMC5UkkV9lU9mFzCbyaj7LKogp08fD8XuNzsNaH2vv3Yp7BUmw
WNlYnue+a0yN9mrBpE5WS6Re0F9jkiMPNugu3mAwnOTOAETH+zed17r3h8ngu6qqN3W5aCqY7grP
K87yQGyJmdNNHc5IGBeuZNvAyLOJWlSoPNb3Xlz1kGgY8kY5sMmxydWdgHDnksYRPXQR37D1ee9k
7TZy+gzsZxjvCtRC3sPhWlVNvvUUjKGzYdG9HOw7QQKL5K/WbUpQWR9K2hOdytRvXZgyuk9F/mFp
48Q8n14O05iMubjhnOYYujM6otlHr4wkW7zgEzloLDhGxJ+9ztzJWl0NzbtjHOgd442Nl6UDKujo
6LoHfStFiroIoo92JJKV1aSkoNHoe60IHT8iJ7BE+Ry/B+myiTOz2xLGWmJjLtP5/D51RuGbeh7u
PX2N+Kj7Zi9+MLLQs71hKq9G0XzrdAUrHreeXvnRyHCUI/HqjLWLYkCLTEge+6FdQTXU0RBENav8
IYr+LQhq9R0nQ4m4WTWmF9xz4lppzVxdVWruz6SBLloKuRUtcwy7NF/CIsweTdoYxEfF6G9Jm/2q
bNfYt9hYXCILfbiJKe4pr/M/mHu3v1wzuvRjrv3GZmObeq3FYum1neYVE/KCHLYQwCWsdOUhrvwt
XPDXUdGsQrwxPsykPcQAeX9pOcJwyluGjclNt8sTyrzFttSI0xZKUmzcIalIesffmPTVu96FyBAJ
L0KfPhVvZl82BALs+FcT/VDD2d55rbag8wt3PanECIskKjHOdgnaqiBj7Vm/zslQvA9dsrALs+go
q1mN3iigiTPMe/st6CbyUN1Qw9Uwxre4MRd+WdJuQQUn+7ZGI8RSij12T5g4ZHazJ+jXbMyFVs7K
3Lgx9efPz+QgSVCsAUFtEoVEP0mtbJXoIiZ4Y69M/Yrr4C2c6YEMutptGOglbt8FqC9Fqz50R6BZ
mxdXi9XaRz+72lW0+lbuQ/rUO3V4aK9G+6ujc/4wI8e75xXy/FhkfPSWMeGijQnzsm9ECI5YM66m
S01Fb/FW90Tul1pPsvhW4MQra+gBV7fWS7dRUFkfoqwx2y3yndzXeZZ6dYJm/6hVZn0Vw3ww1VRF
1kLfp3U2X/KlEOpwmhOhE66hVnVtv+1dxUbLSLcvo645rHmnfEVEB80A2WgsexKLMWaa8lOuN/ZF
HTT2BpOYN2Yc9wjWLnW5SxYkMLF56i+y8rhUXrcWSdWSMGo+RPuhzwlLthGGaa7VRBCGUA6T1XL5
AyQBbM5eYM9kLYATUR2FztGzq86HLpreH1W5R2uq/hhb6SXP+j/MMikPORGvS9/XfxcoYDobfOVq
/187BtUbX3R+yvNYYTiasWpHrV4BIEdaZLlKLAgGjXqCYIAZhK9G6o7bqIdMqWVq+MqXBEnA7ufp
vHgYyTZ5nIs10KusurX5BuOOKMNy/rN9rlvkixpbQZcxbJjKBdo6moIIxilFkYgCgDEUyyGrSCIv
bbFJ74kQUAicwxbvuVV8VEEdXWTN86ZggVbiSL7sHESi7JTBTlhIF927ahf6i43vB4gRAeiFI2pg
qSyO77ISNeSY0Kufz7KqCaAckPGynaxWU5EcgsEDObyciYxn/joP8eMPyybbmvy4ycKbrFn5QIh1
QBNFVmO83ze2uQSil9Mj26qOcDHslaxmumO9NVBwZU3+PhHq+8zOmzf52/MF5zVaiYKf5vK7F2DR
pGvVRlYrzOV5NQvcbuRvs3NkkBKEoJaavFoc9G9ZRYiXxDKpNUsrVF+p2+ZokywgkDzV9NVm2e5V
m8xQiPnnhzOW0yoJQ+cHAOJTwxaedHxPrTX/RdzicyIS+r3qoIuQlI/u+Hwz1DM1XOHRWV1AcGT7
qrSDozDm6BQESrwnD1nsS0Q8X/U8+cyQZ/sSk3MzJ/zaHbf6KvLSxnI5HY9ahamxm4C+IfYTfx1I
xLdE8FkYaKGbXLKxSEDihOGJFOkuGed3ey6MFXKcwDeqzH4Rc1fOq7zWeL35Uvssf5WFYtvZK9FQ
JLKDHw4Kj36fwkB3h5p8Wlj3AK6AnsOhU9HY7GCxeGI8AZafD01b/8Q2UzlYWj69W13Naze+afjB
f+K79quYXZ8EPcrdVbCN7Oh33eXpa5zE6NZmjrKFpq9+VlaiMWkVW83V7Y/I3pESy74Z8zxsDSVO
Nq6SnULF+8V0XT2aTfzbjMuf3RiZpHdqZ6+BGCXL5mKchdDY2CQZCkyQH7zISP8cSBJlk+UCRapJ
Vjp82Gk9ems9Ir1UAwS4leWOiHxCyg/Tc1EkmL+gTkyWQPtWz6G3tzwynwDfs00dIY9pOoCVBrDw
bdsHZ+tPF9b3ZSi0m6G2R4jo9YosVLhVSyJiFnKXBF5G4r0qc/PGMV7H8U8dxxPjWgrb3U95h/zh
CEC58YkzKntNIa8Gp6newp3XkQcJjOMvoB7qJSMCtkZfyV4XdrH4yM4HhkckNu3we527zX3WGbRp
0l8dEveAu52IiCmFYo7RefSSX1OB6eI4oJ2L1eJfMzSYSugeboBh61t9JK4kb7WdVVvRMbQKovJx
5a7DQjU+QX7+HKyk+stEBZNc0O+462rI3xHB+rJCHGIQ3UpFpO6Ac99wU0stfqtBqciaLGpLaFuI
8wTHliNkEVQ6SJfROwWQVW7IqGjA/pI92IhNghfDa6+Z6n0itbrxdHLdsmohpHjJE7Tgl5096ML7
YEDGHu3+LJsM2Ac7J7brdeum2t3rDQHKEwDRUpNNmmEh+Cay9ChPWEafg8HIzNwl3pdasKh9Vt19
CoC0mnF1lTU8qcJN5gZY6Cw7R1Y25KvFUdY8XevusZKBEHCQpJdtOh4hh94rbFg0nCALJiVbPg3s
RZcTQleZNmmdqqAROIJZdfLW6WQflp3KUowDgT8F0sBBHkGoezgGJSpQz0uGbnZEfDV9/OY8Hko/
9qb7lBDumCxNv7cB1mhFEx2zPGKkK0Xyly1sdKWZO92cyL5lw1eFJ+47MU1/MqwRa5LCeK/G6leU
IjQh9xGiVX3EKb09iFHz3dbwM1R6b9jIYwtDD481NjW+3DuoZHqwX7d2gfnGeF8Bhmmm/OhFzCCg
osU3WSCOUm7qNCg36X/b9CnOV2HtId5t6/FtCkdQXoGH9re5y6LYuLtlZ9zTWaHTB9NykNVE8bqD
NgMPkYdog23cGcAmJ48fxxctaeQRlda9vZxeh80WuHuAIDrctlrpnJss0qSlt2uH8eCEiXMTaKNf
xkSBZq4DQCvNEHY0jjQ7eTARweiKlhxrmkAUPqjfdsMNGjcAm/++XtP9VeZKsIHZDzAK25QbXDod
i7u2e1RlmzCbdaMxnskaJqblbq4B2D2qesBZc74LAG68yqbRmEnndYmKrUcd3mXbNAdHreDDkLVG
KP1eWE3JEfxRWfT29FoBDnl5NMGCxNFq8FaGU8RvjstnLtDOsifdXJHbJVNsDOFNFp4a7dTSmC+y
NgZue4kbd1fqWZz6c7tEgZvaWcm9Zcwon1k6obM2TbbPNsNLf3uqyqDXV+1Vi2GV/XbwFh1b9SYL
3iMUPHqy1c+2wBw+mlgdzyj6qLc+DJJzo9l/PA9IWaegvNG2u2ebi12ZGB8XbfsBwQpkhHxrtKez
HidvYvTyC2NgfiGFfuwhQRxlDaNMW13JTS+LbpowxeEfbfI0qy1/NiII11pV54B8CucqC7chSuhA
CIChTlulKoB0ycU0wzqFo3pvkqC6B2lFeM1L4p1sy+OCWGUCxDwqysqf6kBd8e4HB3mwaeDRWqJS
bJjAfyoVO6yMbnYTdnFzb+bqJggUvqD32tzLFJFbM1ICX4UOitfDcHI6s+cGsDMCPrUmkQpSSrOb
uzo1yWubuAe5UzbhM6YRvG+9gzYN1WUyx5PdRD3PczA+WnOojt7YdKCCpjB/acJqU1QbRR2qdds6
zVqzwhngUdBuTcVwXvoUikbSB+liP7bBx+1bawQlfPj+HFT9i9WHKLZH5KTgJfwMumRrRQgepBYr
nZIZgFdp9X6M7a/ZLUCwNQe1D2FOKBGYbrXX14I5iN8y+yg8/IX0fDWDEvbHWIFIGjCay2wf+BjY
9SYYdFUZjiAmPrTGiXchAwIBbhVIOiDlvtdP6ozWnNAUg+QC7CRX2WWj/sm6i84G9MK6MtRL3mUH
zKiVc91V0GP7wT3kPQQ4w/hI2iFh+eeyTgbtmfeRe59zSztOZLSJdwiCiUa5yotJwJlaqSNOuqgT
k76dcAPwqj5diZkxksXwi9pftaj13hYRvgkSgz3VJrzH0DibbaJuFYxRVmX8Oc/zOxmhdSy0alva
wj31OW4wBALYfBbTgAK8bdQnRMu+gbAYcaET/bZyInxcdT249MUXl4mOyK0YK3SfB98xDTK3paKd
c+aquTWqVyPjykOdzycLwdkwAiSSK1gupjqcvCndt9rQHJsuaDbYRw7r1nHCc+Y281oV+rdwxD8A
xFS3CWcoGupcXS3gH9daNz+UJK73OWqNZ2QSwZUwpmyy1hHnqiyJkugD/K058MN66s8ACfZdgyCj
aFK/aKqdl4/eoTCmep0xb2BpZUYrAzctv+m7vVUviMCw0zbmYKdbAMI/kWr6sZiJ7k2y5D53q/eB
w3U+6mxE8Hhv7FYBrpcKcdIo0UkAroWWBCv2zmC0N2zYNurPOtUneHVmcxoAGhyUJeBhtFc5o9aW
aTVTFF6jjjxIFiHMUqRIRsSDUD/0/EdvK5csg+eLOIqfJVfQy3/NrlEfyb+pjIRpg+aaepzKWruZ
MDxMXnvSvXYzpOBvnNo3iig+d0UdHsORGUau8f1OEb48WVchtzcsb2+VE7JyejQpnPgDo14mmCkx
VLtuml1kTz9dU3XPo5sKn1CgiAiFPsAOeKuRW7KdQ9hHOEKEkGm0AtOyslkiJd8gAhT+kMRfbV7h
kh2be8byPgWxgrxVs+WG/tVkWMSMhOHJPmDKIWrrjcCIvkpAl62DpL17bgvHzG1xf1ON8hA19IOJ
Yvrz0Ld+1RETaIo3NE3Vcx/H2lkshWNiWOlAwsyKVaSHwcbsQOpFms4KRXE6+l6r3YRp6vqAsrZx
GX4pZB5QYohRFCKU8au3hupTIGvOoL3vCmzsHBdOkx6SA1FH6Kke0+OXsAXIM19ZkQifvGddmRds
zfMVbgAfWaJG/HnHWiDU6wly8evoEWBv9G4iKxzeEFZh+BQ1CKVA7cDhm8l5BHm5wjaLWQWLwi5V
4fCYguD1nIVb21vUZ+v+K3SDHIEyA3ijq2eAGMwC4GGwi2asGnUI86tOg8okfg+QBmNgv5vWA87X
2A5RZ2dlFkL1EZouN2rZgVDuFAxYNFVBPhK9mDAMSCxU7n2qp9sY2e2ZUGPuz92EKFouXmEv34g0
tysLPfmDN+mgQPXAOji2e1SC3jsqaeAerQWnUyfdj9b1zlVMN2u2Ct1YVtf7GYUlLFT/HACi7uqu
+xPvAwNOsB1ulCqdXga8is4OweNyIRCHmX7PHPcE/mFilj0G3MHhz5FVO9GNEPhSkmx0owtWbQmJ
Ik9qAhUiNMm6Vda+dutyZaW22AFdLwHFeRagGwaDLWTmo1OQlNJLNLeQjr1XVucS5Sm1dZoku2oS
5q5vau+PzHuHy9SpIvg1280azjtjqbdAZJRfsdH7hZWHR30M8Ues1XbNSt3b9wDPdhY4UHAnpKSU
gMVbB+HesUqCHqq5Zs744o3W8JYNaBQ51BCTSTfCDN+LXLFPz6IeSudRtZn5H+wGihg2XxcrYO7o
DRY4RjcH6Fl73jYIA8+PPNTXNLo+nyXzSldDPsXANE5zk5A2ZfbxlRX6pgjT6ajOyDchFHXVkvC3
tThEQdU5o1ssX0ZWZwzES7GI55jFqJ1VsxHXoRfTRSRLz03Nq0JxbWKmunWT7arQUSM/c3iMYMIO
imD90fUZMw8r/kwzHZ1Ds3yzjNHejkXM+nspAvdl9jp4aEJLNm13zZw2PUYsD45Z4MRro4QAABs7
Plm2edVDA/aGN/JGYfc4gLgivpdsBqW5zhhUEthjcdYtAmdavpcYMHvJSEMVBpZoWovXFQjM/xZK
R76oR9u09LDLMCIktYIKpMaYe4IwC34NDrLnSyJAmfWNHmDriuEWHAnMQD041mEPGmsKh4kVZ8C5
hEbOCEofeFHLU2tOb2o0j1A7Ans9okrjT0sVmYLJ700elpm5AM2cKINX0iE9OWugizyzPIHI2A8T
jBTgSpfO7K6KwP+pMJN0rWOiOfsSMxctBH4L/NnGGaYCTsHsXsZM05gKdvmrR2rumLT15wzc6AOv
DdCG5Y9oiLMPtcAlxhNfbhnwcssogbOECppZZ6WT8UI5nqu9yGJiCANg5SnrQB6NBjj2apUsFcCe
AUiBqSnMo7wMrpXvcRMWhzyp6LLHzllj2A08hJQCILhy9ksU02KntPkubN+ky3sZNCi9DUAB/NeG
bdry95AcCV4SAqz7dI4+I6TgEB/dTljLrR1nhOC+4I0AaK9TjaeL/m+m+Fnf/MW6RpzEkO+asWGY
BBWYOlhaqykkIQGPs2kOTvS9LCrjGxLyKHKONz0NrX02KLeZIMBCb1V3tbkYDyR/qp2xT7wxIlu/
9pLZO0SxdUlIpfmZjqySUAuE/wwQ4/bJNfXprGXJ+6iySo3qEBnFCMrwYtJUB+japC1/DyjQ50MB
IsybbmuT8AbLVdkP4Yhs+qsbHO0ObNdFGluZWAiY9NPagqsvsr5dl5ntvcECcF7V6X0GwfdmAEaw
i7Dd1kn6rWJigHxlDLSyIpkqq3Om58z5qhyApqLs0s6NmD8ZGfAXa12EneHXVdnvYUeU753ZtPsR
togvq3rqtOCNGwu/UKV9YbrM/yM6e61X4ddkK9OuTLL5hPDHWz8D9jZdO30NkXJ5DVutITOMFKbT
O9nGaux6V0EDN0LYGUqKxFzOz1uYGu6AVLATkWQsw5Uzj/mGVfSrQZyDXnyd569dBFjsR2G/Y1om
DvmCmakWXF0EwuJgOq/xghttjEk9AIyIFiSpLCY9/lQUI9gk/22S7fLwfPnsmmMVcl89AZ1ulZcZ
pQR6tjrIaa2pw3WwnXCE3FvRe9KCFAjuYxtm2xA6ry0MuEXDeEeoHHVDPO8euhoSIyRxQ7nJgsFN
HJS8F8ENuaMLMkiS48/JbcMjuCxr3jBZ5ZfITflFWzVcsr3cTGciSLCw+PeGpgTt6wodBaFK2U0L
pJC5bH4se+DWYYvXQ7BKFW2JI9AagsXakFX57ijFOlVDHHK/zH4AxbzcuHa5otx64hNtLVXnjYQq
ysZxzqd8L4+MHcGdQRYx/Pt8sVxEHqVF6rSynTxby1+ZojVNAhbhs8XVbxe26k4qjDieD8l9OIDh
/NUtz280Y2dfoEYtc8CySOX9l5sJS2RSWhjfyWqe17uoUnT8Z5bfVID7DPHO2Ms/KX8GzstRXA+I
k/T1xquqL3leNoZwzJfH+HjCslHipYqArIu1kEafbWOldzukVvBkAvTxwP7KtwHaLRnqccrGjao3
PyQeWBYDMOqugV9HPBXJkbwebMyIaiejj3fbjUx6P3BekRr+2cNc3HhtxBO1kRDdirS9y2dvp+7r
QNxnOzcG3bo1xOjtMXUnvVUeM4fln4jQbHs+NLDDOhDqNlzLxyWfhtyq8PhMV3JTvgVWpAfklbuV
V/bFEV9HD/SZ3FwKiAi8G8quxuudvmVIZ4AIwJyxGsYI9B+b8mwHRwqQyK5RHB+bc9aDhrLjvfx7
Y9sSo27XiUi/zaN+lHfucZeglq5KK5vW8l7Lu5KKkvW/0BBfWTAA8pnIM+SWbHu8DrIuCyPDMaTt
IiCaiD4O3U0++MerKW/N822Qexoin6saDPta3gr5I/W+4f6IsNR9IujMcq36p1hsQ5C7fNxfs3D6
GeCVsc2ZDfDW3bW6EDBto20xQ3QW+nTTl65DDtt5Yju7OZxBAmPHt1Khc6KE26InZKVF+b/+8D9+
g9zE9gqyux7pjyMfTw81GRxKe0Nfyy5Aju8dcuN7G0DWeMvg8j5u7gNO8Y+v5h+gin/fQYM0XhnD
mpzbrREV2rxJ3OhPpcvVzfMO0wkedceF0v3sXNT+LcfEcit/Sx/Ur5k9q1s0GvvZb/PoLAZdAeax
9EPLZy3PlFv/b5vXVTPCAVG6lm9Cn2RbpjAsXZYXQR+RdjLhWD9fn+UAu545wNT9AQm2vXyDx84a
9lNhsSypN4UzYHzkLuDK//fv2mV2CCKwwl5hAFdYACnPd29OXlx9ATAapd0s8jZ0b0u3LN8kWX22
lUR/lh7J0mdnEzj1AGYle3NChT5SHi+L59f6j1f0sSn3z7U37L3W9OWb8DgFW4Gd8ilaEgSyL2TB
3u5Q6D48v/DnuyzbZDVc3kK177ctIL1d5MRbuc+UL7s84nn+v19BWZdPTW49zpH1x+a/9svqv9oe
r21V2/bfXQ+2ciT4M/MQwpVbZcBjygyQW2+DcF4GDt2DaBrqLFQnfYsPBXl65gXyiQ+2jjGo81rM
4uowN2B9eNaJWMxqicd2ei0ApQxNd7IWrOo8VtdicLutac5MJVpdXathSeymR2BmRYJ3K3kHU7HY
RZrz0KzDuHp1MC9+Pnj5V2X18Tk967Lx+Zr865RyyMS+x35QvoyyaJbuWm7pKfQlM4HzJO++vEgJ
nnECs8Jr1wfQ6n35lcBqp1Vu/qN1cI0/CgsRJblumXAN3kCq+25LLkXEDesSJTsQB4cakiz4hjHV
P+IeuDsyJht5j2UhH3uyTE8QymWNPGU/i0k/eomRb9V5PKVmhUCZ1+1lJ6PRaws4uxXqueuoDB8j
gCG+IOXnB3lB+eTlFj29WNgwdjx8zYP3hlmc+8AsB6l9D/A82xbyjXh2BqqmOgfOe/4+XYzaup8g
3j/vYpU79KTpMszkbm6tAwu6kCSVwAv4A1zy/zB2XkuS6mi7viIi8OY0va+sLtNVfUK0xXvP1e8H
0WuoqViz4z9RIANkYoT06TUaI3EH+VHRhLU1KCcauii9YmxnHTMx2AKvW+wH2zoOAHNYz91Dj0Sj
ODDXCY5h8+hqnkUFipex5qYqcycMl/pWapG2E8cXv8s1g/5Yqw+jltY7WdcexV1dbq3YSpvmZ6gN
warPMpT+oZD/naAtHYckvv0iPw/smJ7mONIwfQDjv1USM4WdX6fdFUF2/QA0rTgJ1k4XNMWJZ+FP
7ifJfH/FnVj6mOXG8IH+HUPP1Aen3BgQpJHFsDQcTjJeApsefINC4Dbnkok7Ix5rTyb2aAAPdjN8
Q/7TmYsGS4++3Mn5gZ76++UiLLViSzT5/x+KsVoPe+m6dPXix4jsPBZf8mJrLhwDbD8Y0CLMIAa6
UmMeZDwWRRNx2nnIJTZx2ORVmzdZ1/4Lq58/lOJ3fhhlzPvmqb0GFnBhQRB7DD70YvzK4giha/Ga
jBlyMGtv0L+htUI82W+jQ1b5vrwVzedNd/qCBoBBGi+ex3HiSRUjuiVZyoYxYclBQSlSASY2DcLE
31mSGSUp8h/GsvOvz8ceJs61z9B1a9mugKfvTFapxjV6vRmLUD9s8UP08qTaqnwUwzIxqBNbIpkP
PQ0LRZaFIDSvPQggS2PRZMmKrSVZbuNStpzj075B+tIg1EEfRp8pOs4GIEB6EHnx5nHFI6bxU/38
48dcyVaB1MkfhpHiFs5P3vjdg2h/FI9rgJIuoOnpHvhNg+SGeFL+fVPsPXdVgHKqg53Hm89UEA+m
yDKF+8QJEQQPUbtULHNAUSGSpZ3Idu7PTinT4/zrpyd5Jnss78w8npkfZlHqqGnD+sl/3juxNbcS
m5/zYqf5qB9afT7B570khYWN2nxWRqRmRb+yjB7Evv9WtjQRtfM4W2wuibgfS1Zsif3+51E/TGdE
a9Hw06n+rezTUT+dyZs6fIzmysaH0Te94ng4s1ZRjPNcVbzwIiGUAjkTGhGT9ynMtiRL2ZjgCQr9
jjZFrbE5NxLdrTj40vRDjdh0dQ+EEEvw8xMtXhbxniwvy/JS/c+yZTfx3ol2/1b2fz2UO6YTuT8L
Qfv1GxuHNoa101hYfLiWZJ7JLvkPsYp/a/6pbJ5PTIedzyCO86nNfIYuci6K1P2RG8dfi65BzEHF
1vKNFn3IkhVby4Bsafyp7FNWtHNbBAPan0qJJEKUmRD5eDlZe2d4Kx7heVOUivxIKJtpdVIkO9XJ
npbuHTAVtPElL40TjVzkRc/PWMgjomQkhj2HjlzPqMe16B6I/iPJWqEM/JeuNncapkwMQfQuWT5C
wkT8bfNv3e3yKFhi0r+0WR6DpezT4yKyorb3qpiQhQ3Tq5NHfdNYajyuxfw3AmBAuCjqn726C3bz
Gy8uypLM3eqSF5frf2ZFxfLqiqxHIOVv9y3yn44gysYkAjuhRLxGS2c/D6znenF/lj0rvEqYvCVH
g8CINkVIPswcl2ZiX5GIgcGSFVuf2olOdCn78MdFzaddOqeQtqN2BRV4L6FS4BogWhAp1xSQHNOH
K8cRr34SXZebRElyEFcmj9o0OYyytaoSyziIl325o/O7/yGY+WGosDQVW+L2BllLRG9uNAe5UgvR
Ey0MkElR0cruRidnOQY1F2W4iVd0jlOKJ6Af1bB6Ey/y36hWKXtbrLNZOqlYHEzT5BghEQxLHNKa
SMqK1crVkncNT0L/zDdW+aQ7bI0GBmR0yEvkw1AVb6+r7llwtg0WAAIZ7RpxVcV9KROoTGqRPech
PBPBJ1enGzzWiO7Uczzz0+UXF/XDLZqnrvNVF3MWsTm/5gGLk6OjD1txlcVpl0T8gCUrLuynsnlW
J2o+kzmXlqJ6+Uuq76trE2u9FTaGWMV5qfvaZGG/1xAC3KowZslCPUOANDviM0mtobJ2plnI9Ey1
jgPMU40ivJtK7ylQkr0yHUOOyuSae2W9Eq3GJukP0pjrG7lNAOl1XbaqAl51kTiJra9NB4CnAqbo
Ekf2Tg58I90iGYThMjP7LVFJUMODdaxUr3qAk8VaM6KxEM8TC/eiUL7Ebv88Idq/eMjAfoF/U25Q
jetR5SAryhIEj5KI5YmyRwUiNIv4S+hYKAvqzXUI0UKwgC3sVNb2947hjve4qH7Cdzy0upK/9qmO
q1bsfktzhuQlPvAn15NBiifVc+uMxneHaD0ru67HgoNSo47TdSuvKsuv5Qimlyl5/qLKsblGUQd4
VYBsl5xNtgA6oeQxNQr0m2R5UyARjDJUDo4bI8bi1k81hJIwE+hwFPAjZV9lZn4bh6i4iS2RJFlm
oXuWpggLE4Q3stDb5AXyQ+7Qvessnu1reZLyS+RCw44EJY7NFABe2S4ztzALUb2WIXxqLkaiMgqG
mzrJwAQ5dcd8uMrsE0gNltccgu01ql9DOwT3bkogugR3V46+IaspHUVRnmDSje4iqlwZwmeawWqN
5d0r1LDvMiuh91hSlPXQ9x4zCCpC0wFaFZtcyxRLUTxkV0PXNTclapyHcUrKBNieybMFu5oWS4Wv
JvFayS1c0TpWZ/QBs7m+V9GFcX8PUTDe5hxoDpR/LZ65Zf8iMJwHVGaCdeHXK3RPta2lGPpmGKoU
jTfA9Jmm6CfTAuoMrFXZqKYa1Sus4JHBwAE8d/z8UkC1u1RTsmR5PvdRRgy1Q9rIhJuWq6d01GNt
reiachJJNnj/FGZtIa0HB5a748cEmxE1eG5dAKO22bfvUZe+aSylgwuH7s+7pcNnBpkIWiErUIlp
x98sd37100h9H6oItAKCOM9enwC7RgfrYVRYSzaGyDgXdtqe1DasD3EcZjdugQLlv5a/VL3Ew5XE
+lXW2ucS1aCrHUQPnVlUUF+l8kvYsnBkIfa4FVlRwVLoC/Lr6bbsVy3GHathah4qMaZ8IViuaT9W
sCmyJGi39BmbDzsb6TcrHvWzOFRZ6crNcvwD5DCcOhNk0XZ8cIrN8gtqL/rj+2M0H7fUxvqhaupt
KiNrs3axWG695AmjwpGgfVYxVzb1M0SL6gvc8/ZG6Pgochjt1l8wrYMMlfSINU0tRJml5Z93iuxn
2UaPC9dAgNrQfohYTJsSDLoL+mntpewIK+cxaieiwkLJ4ogMZgSajUuh6lK9R2xTWYusuDxJLE+f
KgtM2HR9zL4H6FJMA71wb/Z/5r8TR6m7N7MSztl0/VCdBpGXDA7+9DwzfaejnCI2RVJ4Iwz3JS+e
tr5GQvJDoagWNQ3kjk33AHAGBJ7XrcB1YamQF3RKavlWlp5/aM3OQ+PdL77l+U7Uh51f7mIV1aZi
lCwC1pKNWzjxwGPlBd6lmZIuQvfE1tz9h4q2jbGTefVcM9xCYQjPeZ/gYTglYkuU6cyysWwwUVQL
laDCb/B/NBS7zK2XvZsec8D/yy6x3YGvkJX958PUTYbI7WN/y2WigetPv060FicZslytLnE98ShY
dtSNGgYsipTXYEpSBCauIju4LoqFgdtBXpdDgutTdS6jXL5aGoktHPTOfPga1pHZObSJqvh54eCJ
MUjSyXo1gOKjLCVqP+0qsuLENaqjBwsh8HlXcbYPeySqvm1yABqfK6ZfNeQhZMfHMTPfYuxJQS6N
dnyuhyI+230A4ERBebNJWGeUWa3YRpmvPMm5311stfyR+or81JmZ/KT65a2hg72xNg3TBdFBvn6t
hv6XVdbq2QRa8monHIrFnPwao2bwGhTSV/jI3oOo1HPv6maheRd1IIW3MYS6L+nUsi9fo07RnxU3
yF6U6Cia8M1JnuSqgn5588t4uLSeEl/7KUHcT+1WelSyaVbjij4bNN6UFW0gmrKQ49q/5ajDvdQm
dglzKX5NnBIdbUWr1yKrtVV30HBN3eS6gSL+yjSa9gs2VkgXGb26DSBUvlYttggyfL39xK98BQqW
b8zE1Q89lpn33OyfgdA070b+fbQr+6sh2fUpyQOkk0y1ea9GgBSyZaR3RHTQ0vXbP55l1u9AttTN
GOIiblbuswL4DA3bugPvyVbo19sRa1j4wv8UQYv8W/mpTDUsULHJeMk7p9zi15ajMGdlz4lkmKcq
bgY0t9vsWYUx/QXr95WolICxPYPA+AqTV76KItOtWF+wu3wvsj1qEkfFGaK1yJahrd9HVulEThyx
6eSrjNabCiP67A0juITM8LVziVYMtOjSRYXNTK8E3cNmAxYPWU+kZbeF21knUdPWrrPVlc7gucPt
ZHTpeRCMCV5buWjXcHyCk8hagWwCUwjas8iaGBHhA6m6F5EdpeG7zTf/JnJDm9zpr9O7FoLvcXvv
4Aed9BgntXwNXGjEvotdVZcWd4A+W2Qn2sfcqV+isJbPgBW6R1WteVVCVOWLyL6IBqIcXcRdLpXJ
TRSJREflKDAhMJSNiuFqhntsYnqPonkIHe2e6o9Vle3sxi4wLCy3yJjnZ3OwsnPQQJabxILzsyST
VE1hIzMrD5vQaREdN4PqwVcsrMAH4xmFsPhdNgpni25mfhBZODpA6tXsNdd7JCm1FizB1ExpB3eF
ph+omrTHXVmuAYoX8Tso6mQPHd/aqax9vJuGdk5tyXjS/cS65pEBwGJqVg/y7wG05JFPm3JlWKfg
RsSWPSWjErtrIngV+N1/ypYmYsuQ6t9Fqyr7f9tfrQHANGb4UPZjdeulArh0ZiN9B6pL50v0O5Xd
F73vzNfK6tEHStXskviaibJxEYOI68avbWE/iqa9Fl/KQHPeyiqVN3YZGtc4dzBgKUvUUtCFfYGO
9FNC/GobZmsb2NBFznmp7D783igAxAzNrh4cvfFOkmlF+yD25SdUVcqVOLw1vsm5U/1sWDcCRqSH
6DAO2oGYbY7qbm48Oiaa47zuFsKWSrqKkjJDGReNqktOn3oxc3/Tump4KhEn/1sxtxHV+VIKjwTw
MzL+G3n05HAj6n1wjxdxtNCyKTQL6ISFpR/nrKhWHSXqd7zawdzSU9RHQ4+MvWx2cLeXQxiWfjaB
l58s35C2sZKp2FJ11sEA73vE66a6KJpu7cwoGe4DPi6btparF95GGeiPbX1j7PyINo/0p3Ke7S5i
SNpnxu7xyawz/SecRMQidfp5nj5e2iSyIKl447YsivIWqnV50LWiOwV2beDu6+bYEjQW+liAVen4
YGaqObJYbuu+h17/EgW69FsCaTmfKEkVpOIy49cQd999SbLeFLNKUDtWxiffRBucIYr3AIXa3ieT
qLgsufG5jUNjTzggfrChAoFxrgziZ3Rkpjv673TA3yAfSr9UDx9k0EmMsBmER56t/05QRlab9tnD
mqOqv7QNmGV0iqtnp2ZO2LSF8gBuowGeg8MSvCtrQ3DNdQ+qquFB1VuTpIEc4xanNMlZbFlWyRIg
EgjXJkLWBf+aL4rVOc9p7LwpQyhd9dZxuAbI95Z+XJ5EttFQnkutsDmqYYswlcK47NjkQN2yynZe
PAjpq6Lz5Wtb5O5LUI7vquGpN5EbJwS4pRoPoqmjWOdAMdy7yPmtt6/jPP6iZ6r74o6sJWZG9ZRr
lvXi7ns3sd5DPpX7upfrvVV33rdM3ZddaX7LQWRhmVOUh87rsjds7tatEdhfmEdeMHnIbqUrIZ7v
Qd5oWl9ZzWVTRZCx4oyz7sRk6feIHQ28RAivaYH2W9gdGoip+ZbXvCwNKq3UNoXZGLsOS8FbMyU8
GMOmwht5I7KiggXb7FaNuG1hWX0G7MSZvaYA3YDh6IrYXXbTpsREivdsS9o1tYrxC1GAtyYPhm9D
MAE9avgc6EAhuRerb+HYDd/6MjDW/VQeTOX/3d5Gcmlp79ouxwGetq48G8G3f46/lP+v4/93e3Fe
tehgbjv6Vk+NcN0xYX/Mu6F8VC1d3ZtTGXIZ5aOoSJn8zmWiCUKR1WM+lX3aly8nclaSsw9Vvoki
MSa2pVNU8o4nI/lbJmMf7aT6bmkmKvvQcVZlCd/Ayx+kpDYgTML56pWy87YW7/qmRcdmk/RK9iCS
Xud+Ze2rulKqYqv6kXzxCoh4dFIig0K7fKmnRGRNTYJ0P+eTYtMyXUPr8Z9aUb5kxR6iDG27cxoA
aFuK5iMt+ZhOb+zth5zL9b3F/gNFMuc9gs/EQ5WnR8eFS6r21pfBbJ3vGgJ0RAud7sGwbQxHI/RW
slgOWH2FTQzx+Fjl0k5TnfErigzdvuGoQvD0FVrWUZzDT4DztUVtXHHCdm5uo7DQNR0b84oHlav2
Am7EwHVA03ZqVfcntfTR7J4Md4SjzmyuY/gZ5FwmX6JCJC1a3VsbkBVM9NY66rGeI65Tu4+JFUmP
CEQ3G/XgYCMWjSOaLhraMYiQW/qKIQi8mLAv91KRtHsmf8jia38Kvf6GxEj3NQhxgo+aun0IqlY5
yGGdHN0+1m++p+KJIeXja+zHfwAdJn/Y2ccO/iTpOupYWP8+4iez1/rGuxVZVT1mU6LJDA/9DLnE
qYGmTlSkCsiGUec3JYYXj2SyvO2crLmJ9qIZBk9bTCMHDNAQp4kmT3Yg83jJttGjh1gHvmpVfEd0
CIMIA2M0rZH7HT5o5c3wmmhfQK25RgmkCq3Xx4tlgyyGHW+eraQLjhlSxmdHD4wjYY/s5Axjd0qK
vj9KcpCfEy3D2Mdtg0tUuUg8dZZ9ifIBr9eSIEnQRO4urGsZBwa53NlO1kN0RXQZAaj2zvpEvo1D
q3l0UXtCNxjsID0OaKCibZ/GBqsfzJ3758BAHrnRV23jE5TyMvmlYg167fey9trbNlre6J5+xXum
XRXB0F9dfKiQoE7jTTH4AUpY6MfxbYLw4cbjj6iyty5+ZG+sXlfo2gQT134MnsCS/glMefwhRdoP
Ar/Qyw2PQLlnq7uk5uPsdvq+nY5gh/h3gAPLsXjomVCZAyKdQEx+ZOAS1Ub/7oA1YAqYdGe0Uft7
iZH6pMY/IrpWXh1jaJBC5g1gZpQfkkpBSAbxvv4WotbCoLw/pLoUPLuSY90sBTatMIL39RbKneF2
hzbuhjfdZO6kKN6znfGmKEOaIRsg928BAMCtl3ftQeylhtGx1DrllFpKtyGWmJ1gBIVMVSdksOFg
yOHWq7lIHxBEFE3E1odCc6oRhZ9rluZ9IvQJOcFyHFFWFDY8NBbw1gmOgTcjr7FyrKXmtcHA8tS7
coJ8BZckQW+buGUH02PKomjnbIc6w+dyyqr6AGlJN7KjyLpxqaxgJ4YrTB4gyZkWk4IpUVMfv6dc
H/Jz70QFDhZsiWRpI7ZEGU7jtK5UIEpdChrr/7DfiGBUDkH9v44tsh9ObeEjcGQktPpQtuwizt8H
+XhK4rdq8P1n+lx3lYWWcVRduBVtqj3JjuXutc6X1mPKbbacLLybRXYQObGTrjlPdZM4V8OQDkgX
jTenqaAU1mn9te2tYqV1lve99qRnCEXOL11RdqlNd4AO+NpTUjWgAaK8TRL+IZjxgDpI+KMIypDP
TlW/TXb368ho8itx7rOMiPsVokBxTZXC3yFnOq4iXS6uS4WoZYD1t52OJU9WW2u5eQUig3PzdASx
i2i4ZFuzt1ZWV7Jm+Z+TfDq01EfwhVT3NQajimDmdJLlACIbd/KBxa/wtLE7ybo0vYcBEdahOL5I
rQ+FRLXuOkqO99icel8lA2Gg+/ZcBtMXS6XYPliECq6WjHFJKCP1P2enMpy6u2swJaIMCKayxReN
VZCpdqkQ7URZUcrJTu9wBRDZ2tTSbYAszKYJB8L7RfkjgLjgZHL5rngD9Lc2H16tnEl7OVTuUzqm
7QaoWPuoNiFqmFafPNgaoiohIm7XwWi7QwaqFgXHAMw+tlVHI3bQBJl68c6Sg1say8UuYa57l9Ha
JWJA9Do2SonAepa88Ov8NTFv+2tkooBijLr+DU/RN7eKzZ+54Z5kApkeSjjwmqIyYij9kuW1iXwf
QQYWNJo//eBc3DTNfmpV+F3SiVLTWwKgBzVkGC1uWDpSCwaSnsmYdC9u2VVomjOBELW95ednP4EK
KGpTLDwvbjtWK1Ebxn6C5yWacqJ2qM34Vkr6t2g6Eise6UNcFk+iLtRtYk4ILTEmDx7yWpZuIU5C
bHvGGDyILZHIifc+qnJxXIrEFm6o/ibEx2fea6mVrcTahyxErUSZVfnITdoVvFPEQddLu+U8cpdc
Kz0zT+6o0nYMcaWCifTUR07OEpHL4okSK2fHbpSzDI8Kznqg7OMRqRhRIZLeRjVoLU1tSkkait2y
j+JKP/MxR9nuP4f50MSwQjhk4uDL0VpsOtatNeSb+bii2o1DTvGh5WhK0ho7LH2jmQ5EsOnwUldC
EYTB+mFHUTGfUvxAP5HdnaPrr3OZJn7BcvLBiXgEXauRj5Vfb/71Py2t/x5X+ZV46DbMv2G6CmLr
w4+dftz8m0TNfNImTx5ChF2hiu+N2pbP2dRMNHD1kjCP2BQ1IhnE5Rebut0g3dD9cFgRukpNt2O0
gZ1aX12rKCjWJQYWXgDVzKvS70ZWDWjogWls5aPpu+PecprfwHKHTYywohz8bNUI60jdxI/CQR/M
6ZqjH9e/ysR1doyZzjYSpkGhBhvFHCYpW+enKWGRHTYrqaQjR2hWRw7fdogxVrhb2WX0yjzzAAnv
Ra9aZ9Xy2qHrMTyXbgG4uHlRvJ6DQfNDETu6tXJ1sUL4lwWoJwI625joVqar3/2su0iseg4ZlogD
Egz5tOCXSSw6RPB9D/CImaY60TmQlMeyjqS7HDLlzfEzuhfuWWcsgr3cVNT1LTSpOLrOZQomLqsx
65LjspdHJG+TlEgu4Zsq3UUFHLTv9QjjqqhbqJzjU1U8VbHe3TsGQrVVooWeMiXvRiAjiJeF/BDv
RcoxWcEhB9uDorFQdqj7VQ/VVHfAGxrxrVV6HMCmZIjdx7KDx59kZ8vrDFD/JBnR4jUcs36nZmiN
ibIUBYb9iMsaAdN/ypqRgQSSpuq+wEUvsw33IZkS5Cic3CrutYlcU1yji9MzhrmPUxLEWn6wB2tY
iSw9iHYPUaOAMFTNRUt5ZepfA6PWTqLIlgoVXbJ+xC60yraiTCSa6qosE6HZKJp8qEAxTxuq+cSi
2FAz1neHLD2KE4sy1+9WplNrm3ooWbGefqSoDCI5PRsmAoRTkUFY/WZZ0qbz/PAxy7cZhOB7rSjB
I2vmf/qgcI+dol0RIo8vPWZVd5HYI1r/yFoZu6UsHtoUEzeU+SNZCiUoja6G53VziozIuBPsN+Z9
m8DcjpmL+5FfV7ho2Uza3BiPodHI7f2cxyGp2JVZrK/B+VLv54Z6ngbPYWU/jA6jg3YsWCsqGv3u
OJH0YARnb8poQfg36Y3yvSFqeRr0eJoWwvfB/Q9gxtKuj1A5ike6XnEgS85MvCuCO4Z3zS3Phs38
RI154IE1rleoIlcPWZl4jzpBskc1zJ5y1+vPoplIGJKpK2yB8oPIirYKKusbowA5LvYSZTAqYigJ
0ZU5XL92ZM+5x6nm3NHlHk+a1nzz3BKVkKlctZIWJ6lw5YY2zH/RDAXMIyv3/lW0YOR3lwNFOwcj
z182BPVB8hzzDlnUuuMgVmwV38bLoB+tu6hQasQ95ZzFGZEVFQim6LciZsCI84aEcqxfs5Ssaes2
oP+NWuOytPWJnWJmVln7WC3CnT2AmEDO0n/MYUNssGeJtpqFMtraqgt3pzkayuHotzwi9Rw86nUF
N1SLiB/0xENtLcZUaPIyEQljlxG3LNw81bFntJF72OFJmIW4k1Kfi/Dw360pi77e17TGyw9vDQf8
3WSt4mIOfRJb2DUnrF+f6okl1EwQRrElkk4AJaeESS3ASVGIdG2zd1RWvPsQwZdsePZn4NWE85YZ
dpdvsjoSZqmZxU7EhyVhjAzVQeQTwXpo9eSrPhGPmolJU04/AW8imEem4B8ZBcJuqEESFEB39yQS
taj7EYOjctLf+M+mGjs/g0hFA6NKkX0U1W07whAVmyGyM0j+RyHLHAjns2iHyt58xewBC5IInZHQ
NllCFFdxrkbs5TxFZfZon2B3AMMM+oK+lQZNgmLX/B4a/ZeLWkScFfse+6+NoTx5+DqesqZ9s7is
5wA7sF2t6N/8QXe2/YSqjThM5pzpcZKt+L/L1RZb4g6whuVvdY9rJeGSdpYbdVNGnn6oMWo7mVqW
H00mCVERlitJbvadbr7E/GvD6GHoQ+qQucM8AkrJmNxGkH6UjE1YQmKeSGnphLi2ppslthJEG7YF
siB8d1vlVKFs4RUmC11ajhJfFPeXDxcGijLXzXQqJBQtZS1JiUu8n4Bb4Rs/9cSXtppxybqyP1W+
2c2Jpgf9yVWnK5cM3xJFLU5QfouTkxaIjovN1HZaZSs2hfWq2BJJZLkFaCcHNYwJO59Ndiy5VkDQ
YdDxrw9W7ljpMUgQApg4otPfFIn4w0u2STSUZRR8M92JwzROGEVxOTLBORWb9UjAK02sYbPcGfGc
Llmx5Sgd9lYQeOm8M3QCSbQJ9rckRqP7+0Y3ztGEvRfPgUiCKduxxLEbg+oiinLXwNzBsxmNCFuD
VjgamFLL/W2z7EusVCXuo1oKB2xijc2bVqN2xwiRL0jyXNNJH6LQsTEQiciGASrESiD9KRlSdmeM
IevVWFktrihS2J8tO9to2HTVWT+svARrXR9/6o1sF8xiVNndE/v55cT9s5JPwrqMR/CNzTCcg0o/
sHS+VZMW3mh0TbLCX6FRxkLpmPsXEyzM1XObNevt1aobklui8IlIncLYOKisnuWiXtNl5CyhE1nM
i+aI3MA0tR3lR9j36mHscBAybTxpra91Wac7nUUYUOxNixdL5e2CGiNKPV1JbcL6CDDBDR9cOo3w
QVcVcz0og7R1pRpbmFbdof2PPN34ounxMc1z4ndYEgWV/l50BZ6FQ7xDfinYGhD9srq5+F4pr/g4
wkz2s2xTQcjwmwvCr+BJQpZ0JZmlVy8kqAKXao0oW7DriskjutZA4RKiYHF6PeZqh7+xXW1yJCoq
m1hj2/+pLC6M3TpYpbD/2DoXb4jCdYDBlpuGMrqmWJQGCuHqVkb4VgtRx8c0s2j/hC6MbBkk1bof
DXvvonUj5fWhVn0uAjp0gW5ypXUfrnjV6eBiulfHnkKXGEEyHqt+WXy6p75FUdCOscxjGu01aYAI
LIH3bzppz4hiXLP++I3Bs7+1B/j7uWRGaBMB07FHxp463BwbeTTgm/xxL3WGQ2Q/9kggHVjxlC+A
aXHPsHFgkFNudA5LF8584yEYbHu2jNdWo6M5BevJl/7ULt4yZX+dniA1NOtr7I+/DSrXacWHsmCS
LVnuLVObn0WCOpLKK7pWuhazpqFjvdG3cMyRQ31DQPSSRRUOuCY8MRjcm5hwgqZDCh8jOV6b9SQp
gtbyqlfrry7fiw0qryt8mfEHTVjCsTmXWTgBmhBjuwaVM6DoZVybQtolXuU+Diiuj4X9I49x1fNk
7/vQSrvaZiLYKe1mGgC2puafwcrtDMf/JaHDusp6vImVfnxzCgIWBCAV6beFRSK6Rlpw1BQieU4o
P6K4YK+1Id64fvs8KPYOI1zgIz5QLEmXWW1lhiRFP6NCaXZj0TebwY/znWS/+lKarowwcbdlnBKf
adOdYUrZZfQ5YFcTGQwU5cHrwxppyuHYyN+Z+ftrZ7DabVM+VRFWrSV+XcTzt6aTvyt1izwLAkm2
hulx3b6CyNUQOwr9NS6eyYrRoLIe0V9dORimruqhT1ah5R8MXZJXLZJdZqi/IiRW6IAkkfmKGR8V
8iYNcV+xUQyVleagaJ5B3fDVc9rvrleUiDplv8LxbVQjxNdi/yfg3GRTqS9YKL604CVZdUEttTs7
SKZOaxt139gbYm390FiEzAABm676h/ANEibme9gZt6xn0T52LrpKs0TprprM6J8+Pdy2uA7XeXVx
xwYD2XTYY89r4i6b+ofhB87ZxKufo7T5pjQYysv1cNdDRv7NOMn1ZgQCsUZnoU+nh04RmWzADCNs
6PFMrMusQRAs/N5ykVZljimwpEnHvGeQ5etKsa73XHt5E1sE/LEUOGv5rkwM9xFvw3rL0k647gvr
xeyTjZY2dAQSMrRx/IbHfbxRHBa8q7IOVlWVfAUvCsmxZg7dRwF+SaA3zRIj4cknFmR0v62k+BUx
/0ek0+xV9bU1UaArggjefXe0A/VXJkW/kkD9WRUaZoElyvwycygi3Pu0a4adnbBYEChg2e0YHJE/
eG8KUdA+QeyvG7InOSxuxRSoSodpIfa3VllYL3T8YB+obNXqK3Tvym0vmRPdOX9o/XAVZCbRkgmo
W3j9MVP4KCRghEzE+9B6odc0vXWoHMskeLAAYqzyOLslUfYn0axjUZjfq4CJV6/ffTtONrocHwCq
EA9ya/xaOhdevd2datzMPKSqNwUI9G2jhSjydG20MSXc6FWpHlaSkfYbV5N+2igb+W4LED3Qtjqm
UmptmfuhL5+xeWMZOtH3RAH2xkgk009f0l7e6bh672zfBD8MZiUweMyk7M2Rs/DUrj3fnjTEvrSa
j9p4/DqMdbxBf+bZL8efWW9+VbPhsTXXamIWO9PrryPSnJGJ8lyF/6RimtcMGWs7q9AZzFRW1PTq
GLkuMG1z3wXSxg7wun8fgvyb48XPZt5cehNMo9y9+nV8qMDgRD3PRFhXOyTZkKZpLz7CgQDaEEYr
Y2MT5czApXKjlbyfqMob8aGoso4g7oBmHPrQiAbgXeEZ34a6/4Y3dbKyYumlshGyqQP1vUqinx1y
elrRv8Mv+w1sF1ysth/b4NjoyfMAjXwdy9mXvEG8PECHqY1AVHM9nnRMxPYZywBg/jRiR9W4ZwES
MbXq6DXNI55GeAjaxMe72vpd6RXSFHxh8djG6j3VkfxFQHkl6R2Wl3KKbFN8Uev0MUKaZ6WMnbHV
HWffm87xPakQ6ENt6Jj1Ro3efgRYfgAe4eOjiRv7GVOM7AZvGAjf/6PrvJZb1bZu/URUEQbpViha
yWk63VD2tE0OgzSApz8fWnv/q2pXnRuVhTCyJRj03noLLrbpJldkHYLsgAp39l+96E6Zrt56/iha
v9cEEgZOn/mL32hHVr4nyGX1qu9dPvroYpBMX9nmrkvVfqzCbbtvVblt+VhYJOj8mR2OK2Z7CfW/
wgrYrS8JKNW+I09NbwkWG/1TVuH12VsZ85RyqxKuXuWFP3lOhHIGP60cm1en706m3933Xh6Q5/BQ
d9GHXdA3IiEjukHl7y6aevxJqyFgNEPKgyD6c+bcYCKAbXxJ2dAYiopm3HiWDsG43wn6jINPt1wV
F6JHG+qARAer4nLpX50OUHnOvXGFD881T8d2JV0cAXUB4cgqoufKyX/qbmxWRZertfR7EiMRHTax
fhh0/9G1KCKnGOfsMhqOVkuVXffhR99x3c29uXUw83bb4WyB3uGckq2xuHO0nGmoDLEShTuF5e4r
HoQQnSIgNAvssBksPmSXj5HIk5kF3SjWven6CP49bzWkqlgXT22BR9SQafrWtPBsaJvkkQD4LsTb
nhscleSD/62PfX8yMCKjG7P3Xtg9a2LCdtPvP0SH0/ikJfBe+o+m9bfRgKVom5BR7Gf+OgciaBhw
5BDj16WucfFQhEmRBjICEeh1vQCxzvbFPHgHQiZf3QTzHu7g/VB/Gx218aS4PCv8ddLkJLSKhDmF
h2LK6SKTR4PlZ406CVYT+T1zIk9RUv0SMhqvhNEzVrL+hK1HUEn5ZeBc580NKgmDRLAw8cjnLM99
JI8OxWLUlZfBZ2hIvghWV2cERC/U2i8eQ4vAjpasCHP8O9l0AJk3jBfP51bjTOvM65eEQe7mDgFS
aYuPqnzNTMnVoQKnmfWrPRQjxXierYRHDebk8Dai5HcAz+6OdrU4ZNkjfm+j+mNXamOY9khhRWhG
4uLt4PT3mhrrQ6Jl91ZEQU4mbWna5c4CmZJyVhS08bBDpG21TrEGEPrjxNEX/lZ4p2Zw9mJDcgVw
0mi/gH6fSZUdQscaSQbumFZeihobMyzuxSqHbbuf7ahZtzhi+ioN0tk+N70PN7X/sbU7opZPCcGs
JSA0ho9w77J6g5TxPh2E2OqlfMdk4a4vZxyfq8Wi+UMKgqtH30CsX8V/auFSCcGB8gAJVlKPqDur
BJtJKOilt4O0ZBMN6aogdRD3OBOqEPsz7bGAHNREZrtjboU1PZu6c5IpV2DMJ5wJQiWYSv7Ybjis
8w7H4WITG84uccaPebyDOfMnh5G6IhdEbgqDz4ko8QtKDGgjM/26g1apmxYI3n7VcOZbuG0B7iFv
ZnvUjK1D4NHKt7UnUYntgMHtskhVK3xQkUJNEKh3i7sc6R8ZC5tmHbEOfB9i68t0tGkbmgNmyUhI
cTSkPc1z7O2oCG2fs7/S0A5QmBCbGKNfocbvkhiPpMz6tZyuXDkjcL+NaxLrJhCijb2gqT8knm7i
KueuM1JOV5rPWeLa5ieAyw8ZyvVxyJhamwzuJ6KKMtN4xLCvWEOVQUBpGWs9q+zlFzYJGPHaNBns
e9lO2PjSGuO4d43Bow5I6wCruRb3lO4tNSR21N1RSzjbqkas2rz+k+YlciTnDmPM9VxRP6vOJ9UX
kGLl5PFOkTiOa+d8caCw1+J7Mvy/dTGna4hsNadp/+CW6t1t1V+cRPfzNAWOaXxUY2Ljlqyw6EV8
EY6NjT+JKgPmIHotnobMfehbD1lGWpwHr2eAInUG2f57anck2hfWc9g99kLHqhsPURLESNzR3XA9
xuU5t8VJGA6XbtSR58Qco9Hda03XMVSlWseJfk/gyB9zIBXT78ttFE+PcWgPcAHdBwYqBLikIZ7N
85vnP3qOBknEXLz4im4Mui6lwKbAxL4uWqdmtZ5wsSXmfDU0PfOGeKfV5bnM/2Cb5zPsDPeck0FT
x9ZmTA06scFgVzMpN5rpWIF310YYdgL6wV0gG9zv4ZyU7kZJ/U3Lc0YtvbkLRzz3xpAwvBwbNOn2
QTR0f2MJ9d62DtQXbZlTYCh3ZVNV0n2pq54dqKRtXIdzUqoSPzCqweFtyEPIfS0I4eaW0jICz0u/
Jzd+i5lTTlNfBNqAN2Dqm9PBnV4rkeSb0NzlgoF0iQ4VDWq0cciBqUT/lpXRglDT+Ycp35rvNAE3
BGYljQHSSl6dtksRkU5O9mccuXvbpHpva0XJMTgdY8KW8XBMSLTv+ngof9chGRlZXF+6KN5aBIls
/Wk81pn5lWsIduMU5/fFb0h2f2Ek/WEgXm01OCoryRW/8TWX3tDnUlKqvZTT1scFeJqA2+FzyXWY
RbizVcgCJUqEnKlW2qL9y0OwkCT5rsL8pLsapuZpTbJQaDN6Stp9jMHGCtKSu2oq81tZ2E7lfwzH
LXdRZXy4hrZ35xH8xIfNY9XfVYXVKX7d3/jNfFJRq60048uM5TDOvlkWkAaLC8F8bWIiXO9H7qZc
iggOy08oMVC/h1/yLS+hT8RywhplEHReDO6Lb4zHqcGMBJ85suSt5jo04rPky8IS5SHJfHOnLZHL
cT2dclvH9T0p+22S0Kfp1P51rV64RqGBQKpflkNn00TTjt9jCt5HGN/GB2KF/mSGqa1JwNq9ICQN
V0qGsIe+/fFVetYr2PazW/RUmxBT7RnGGdHVSCeOeebTprJEhRYFL9cmJFuwXtlAr3nXHfNDGnCp
CjgTALaPFR/eqlTWg5ZnQIbCehuYWxqRGtak/yx+Kn50im3xHM3O3sgp0EVEKB+rExUATnv0sJ6J
d6vsLYjGOAkDWN37cfRQ/7Dwhkx+FMrKMR4eckGn5jToaVJFLIrQ3+KGoIbJrMiDUs8YkOZbOFz3
qTucGCsg9NPyi8ijbk0TeFKLc+tkPRmfUel9un370uqcmJn9QvbFk+mUaxGRU0gEMC7gBMlOd23D
1YKsC4b4vrX0t76zvzR3AFeG6dZaZNelOmBMyv3fnRMLxcRwkP0lk/iAswBAg1vMm433cGlePS06
zTgVYql9ykxnBrhr/9Zy3EpXe8mJJF65saUCVVF46zZshpCzhSqmLysfqbjQV7bI76qw+yoFEoq4
nzGlhP7U9E9uLo5W4bSBqfXUVCX0ex2D6jHVtLVY8nl739ggBSeKPq3+xkW8x7jirknirZ7Z37HX
gFM1TAFJUiVKMdmZU33JHAJFG5kf6oHI1F6vN7DCPzOjhS5qktBtJ5s0Y/CcdvDfwhLjYHvDn3Ds
46ublJCE1anUDPydHCNeIXoMlfUYdkgowvB3LrVnkyih0aniZy37wDOxtGcz0CIdNpYyLxPeY2ur
M/66fXcw/eSpUkzWUQB+d+HyYcf5x2QMr1mJrpq0BdyvKv7nRF2mTJ2rFHpeGH1SQnwSrBqv3GrY
2vX00deLLk/nRq4VPozAucJ73IRtR22+IJXjjilevLYmoFk9MQmAN0ET4g/fJpEia8tTkROnVNmP
hacEE3TtfY7USZdYSPvl2WQJF66366rKCwqFyV3ZbRKVvCV5I4Jfadd/bSv/CusarqVZPRS4NXZu
weLiNKQt2R32eMe5VJuQ/HhYTmi1jfqIzujJ1AbI6Sh/UVnsJ4UtYUw2aJrqgHp9OXA2wjmfhbXW
maniwRWhBSlVoAfdPKYkJSbZdo7cIwrKT0fIj3yerwM+X4zVnDNXyKuT4dam9Wu/rOBgetHObNLA
VT2EY420qHS+IF66w7V23knb2tjYG3D/McijzAPP5OoaZn3Yk+mAiz408NHrMVnnn6ot/3F0AW9c
8JSVRUXHWVyerfylF9maANX7Ju7e4oER+HIKzhMRUxBL9G3kcKKgn7jMebgDEX8L3e4CcnsNMcqn
S0CHlktjQwrRMRfFUxeb78XoCBq9mLIWPZXn4/IkOm6MZfJ0owpEOqAM4HG9pxt7IlT7re7Sv3S/
z6hAuwO2+WQqz+Ea3cubXZ+aOnynPICPEVOihAD1J41BTmMQttJPdrbxCnMPywhYL50sSgYZkQ+p
nSq31i70mq9jAbY79+6WvOxyXdmOoqcf/W0xY0Uzizzbl825rDQGBBxg42XaX/re1YQWQiShtx9n
Dd1kgWUlIVnR6EV3Q6JoGnFOYLavBXVqE1s82bupLYw7LWeCJVEiMIlwadS8WEeeYeymyZcH5HHJ
qpnIYBoNq3jUphbTeDdrd7en/2zDhj7lumzzcO0i4cCIvza5V3WEjbtFRZbBkv40vnkiwYybAAvH
HadA+tOhcpGkI3L6cMCRDQH/1LV6bc//s50NCtVehCB9mNjT2rzMedPuBir0RnEPGxoAyKR7Il/4
s+/yRdnF3WfW1EEYg79zw1+XzM5gyo1PeGTca1robqkuInKO83etx1C1sijtHWX8hKXHRUOFXYTh
l5WKPgAi8tbYBgjfwsRZL/mfHJYlT94lainZYu0Yu3D4Qvdv7Jt/hxb69sQiHPbhASdmDNJBrDrf
fPUzTL/tbT1pZ7m8XbJMYCwH+pTC+d73XvDPw/awJFliLoNhSk+z7jwW9bVOxbBKc/VURkyfc887
NLUA0nSvmYma3PW+m9HGxD+S95OdP6TL6MDXCmDDsTkKPVJB21hcET4p8KjK7sjHKNcykiMz/G5N
ca24rK1DOQgCdWy6t70VxQKzCZgduoMjgeHWeKJmlotDY9RsUru+NunwNhZL0OKYDrvQKn5VMrfn
DqeNCHhbt+mUrcjnBjtZzAcsa+PH+lsyuWc/+jVbi5lsQx6aR8NZJ17J8pg+FeoltBLchTx6tDiy
ohUS69XY4eUwVmPg+Sm9s2urFTPVXZroxmvms1rjHUt3C8QyFuRDGclR9KAvziAu9NjPjl68toWX
b7RGJBAtojc8RpCwe+YONZMeQPRgGVxIhy6xQyCHgFR9sMCem8FErG7yHZvLtHXWCIa0s2xHkCm/
ZR4tZmFb3XM+Z5T8hQKqDAeGK1ioIHFn4q66kR5OI3fJK3MvyBzHQNE0PBs5hoC6heXLUNXQqgCs
7Po7SyXeL6Xa5xM4s5Hb/sEUh67o+tUUMZhqZ8An180+e0A+7jaVtiohPbR5FR+idFgKaPPdRuKy
Aq2MsDsZm3u9KBismPZXtYyewg8JwhIYmUbt2p1aMEtoss1dhDSwpxh5CB3OyrIC7Ox1dCfDZUBf
F8BRqTd+aeOSPjH2cJbEml6C+CVzr5iXccLgjJDtmhiXCsq71dhk/YMkM33dEm+0GPIfweXPkS2D
vAe3GXHUMBSwJrVUfUgHieMHd4RYijCQfaKfO6VvC2rK1eSinE5mEsuFfvVrYe2E3sstDpGHWabu
ysnKTWwS2DJH3ByiSLRHBd6eeRDc02x8cUpIpnr3h6kZ3385Q/0BkQ2TNr3LK2B1+lZ8alOH6JVh
ixcDLhKyTE6dy/xUNoD2tTVqiGLxg8z9YjN3Fjdj1b5h0bMp7aX+rJDGzcPBzlhJ86R6KZ3Z2rtm
BZtZVNOdaJeZUAOdhvgNOHxu1lDX5uSJo93YiJjTQlMCAXYLEMiFRpvl2C9F3hSBa5RhgOVKCZcT
1WudBkS2lRhALZfkNR95i2ziErbyxg6EEEuegjzZIn3tHD7b0OicfZpkEJi47JH5vDQO/7G0eUv0
RCAxkcOyxkjG8YZX27chFmfFCavP8RhVDzoQCmdUuQr5VjZx1mL33Ta0e7y3UU9bgkYGps5UWS6z
no3j1VWQRsNe0LgTL1wQsdqLcsew2MIjZusP5yomvAWt7KfuiO6xMMPNkE6vlkJ1ObjDnzZE6wkN
qNmVBNGwRHfXMZnZSfsVpAQB60RfteX0a9fr7yJmqACHvokxSjQBmzv1N/7NfERTej/ovUb4tIcC
ZvCI3SgRJsgaPq0JQmcSNtKTsFlyJtshdmtcSKj+67OYOpabsTQPGJVUM2WFzTknauN7jOxP3fwd
xvkb6xnCLTAKt+X93Do6zjghOHT4ifkWvy1MZ6vnKCgYGeJe0yIyAffQ1HBRzJgdUnzSeNi0sfbu
N8Lb9EZD4FqSVWcmf+4mnz3S8QQzHcZegW5Q6dDnIO6lYqWv3WHsIwI8MbI1t+1DaoXTnRPqzDZo
fUQJJceNqnGr4QUPD/mp03J923j3eFxQGOrTyzAa+7nVQYXH5k83MBFxVBeYUdkGo/INCsV85q+P
znHbvecOIzLr1xySe49unyaYu+IwjFCNaAf6kQF07GvU7PsG3fg1Io9EqwizJtxprVrtu6mGdysi
1ysPz1kPt1L038oD0K9TIHjYlc8doAB5bz6+v6UD+GH9GULawxT3hg0CnU9tUa/F7nQcXaILijR9
0ESNe749ccrNdbWqoKKsjYGez1088du6/NEt9dUNOhWLo/YGa89uMd1WVf4Fd4P0StxPmffSGZtu
88h/lHJWxSnwi53vYixwIRuuMy3dFzqBzk1o3cvWT++qlnPbkuuID3k11T70QIbghvTtTdwpdam9
jQV7du2NgrSN/nOaqit32JQq2FqJGvlcU5XwQOrtlC6C3Y6+g9A2CPJz/Z0isqJVSJ9M3Q+DWAK9
xpWd8BPASR5V/bV0UOZqf8Ha1YcW7Zm+6lg7icvQMmabx/Kv6y7eLILWqGkh1g18K4Y+7yJ/bq/J
8mCDvhUwae9um5xcEmUE8lBnDv9tu0TQhOO+gP4IJ9dkLSVY3dN8XPybYVrXknU4rI3ntE9SzgP9
tcVeYm2YphtE1t5zHHstZv81SmKByg1Mu2oLtWlCGplCoYNIV81YyYMc2+fBreedmVrJZmjyywhl
jNkx0zmryeWOi4dgY6/P8BEemdUyiaOEY41FpY9NBejwxmra/jLU3mNe8oGWc74qaqO5dH5Xk+G9
9bjpezWeLB3jDVzHrk04AfIDM3bx+KV6Axdxl7F82hsvlgOzsG4/aomTC4ouSqFi4zfutWAitq5n
0QYUrZsQ6eDAiBXPnCVoQ/2kzbQOnaEjvvAua/pxi/E3zMXw4s/ROXLoVWjLtplZx4HSMvAYQ90Z
5A9Q5Iw/LLmYR7nevWE1D7LPgGGc6CWfmH8K7ksRDtKNNv2O5AenoWVcEtsa1l1ZRFstJxlBGt6v
a8PRLLqXsRvClcAGOXAnPXDbifXZmr/F6O0bi5js9Nd1OEHnIv8rR7S1uttR+2mEGJVTdFRW/afJ
IFN0nFxm+4yO4+g3MHyiMN6ESYOLR2+uXF/8XRQnFOK4k7S+aQWh6Z5MmNc585fNEDkHH8rPHULF
P8YSMx7VGtP2ig/AFd9tjtgSHVEF+LodQw9TmzR/9h3m1KZLRhFeIHdONV0Hi+mBLcL3+B4GCqtK
EKp505tQ94fmPPVZvoOWcZiG8EpcCNIXsIjMGKHquBwzmqbXorR/mnk8C9FfqVKxLY6PWcgenJ0a
hKB2m4mes3upzpijXJ00FpSzbQFyYu2l3R2MkRz0YnzSptk493CBTHjA2yrZFw0lbudbP2Zm9avS
aV+1qpvBuTJuBnxuJspMCemp8eJjxywNzO3TFF13MgiLTWNv2mpd56/buQp8EXO2JA85zgxBxFpf
NTtslQ5wJrmVZ7qJvr/+yB3ixMLRInFa+4ns/jMT2VfXxDNnv7lTku9FJIQXkre+deb2I7IAIdN0
kdOnTNAsMp7MyosCgUUZCAMTW5uPeWiGLcQnVti7tEv/8P0/ul9N3fjrCLwAmBbQv/X1laZoq+zo
Z2zHx9Z0f+q8e/Wm9okpRBiYqYZPvktwlo+jlAxpB4SxsHeYo2qkBjsCSjaRB96qL2ZJy68zdXZD
64hR2pcRKi+QJTyxZZpVdsjz6dTyNbE7h2F0MH+4m6xp53IFlVG1K1i4Q0d7s/rkF3OzEuRZjrtK
h9aG/D1ufkq3fSVnCjS6rK5SbI2QOydrOu7K/r4QA+7H5ZeZeXDTx03vJVDqdFGTy4DutF7iZ7QJ
gl1ofLvmDwNNbxPP/nmEkrYuDawRoF4nUofT68d3oz0bqzSJz3WlkVppFScHtVpWymLXTba+gTZn
U12ooC+dnaHGCLexWhLBIh9NDozDGpd/Ju4amtIIRSfpjjHCa192rPC7qU5/4kouplPdwSo1/m9S
OYUDikN5SxO2ZKBN6sWYY/8IshGMLdnjnp0Ym9Etn+O6ubd6giCwqebPSNaqgOvqgZaj97bPTkYr
JBmXB8mkE1xlZSc89R6gf2P6N9ZMrEaGGCPhTjCndrLT6o2qr92sG8eyGLaq1KK1zCjK6nZflQZ1
K5hwUiZ8e2O58eL5nBQsQGEsy41ed3eRR3B7pBO7AOPI8LV24+cacuXhLR+bTTO0lABddK8ZFP2q
rL4jBnoyJYzSj7RkrU3mp9PJq9C7feHn06YzqHfzLnPAgyzEQjmOLKG67yLrqxbHyGLVJCfQZRz2
68NxqISNzH3wf8hI+QT8EtJ7YYKyG4mBQ9NytGhK44gyYozMK4KVa6z0a6J62B7GoY7yYmsADziF
cz+a/kLloRytJUGKE1zXujFf2zF5hmFJOYoPld0NCDVK51LO1lNopY+CNWXruf0ua+adXxt3IXdy
xKJBXzEgI5pyk6agkSR2pkmzMuVoraFR8syLKHZqeDFtAWqOljup4t00GFu366hKABt9MgtWtZaf
xNh8h+nwnbXMKtJ5ZcjHXPY9Fw2Sv7B6M2PnOxntn36o8Os315ae1zvM75mXTRgrSLp2J/4CkmVg
X5cN4Jl2tar5Obbdl9Qd97ppHWRMqap15gn7HeQeAo5Ozw3Rbr1+dfo1hLaRes0NA2uIwRdbW3KH
1dVXU2IbmH0JS5DDlh0AdR8cFyQu76rXOfTXzTSLXdwZf3xyWKX03+N+YcQn8UlTECkg2pECUYwn
uyD3tDIBuAvvj46LWx9WVwyPBphXw5McwGK6CDFs5TpnhGME2oX1Y4GQYeXP06ns/XUy26QosQsT
k5OFTwpjVm9re82jZRefTUtWmaa7eO1DSNOHZ18AL1s+sgLbe1KdQcFmr1lymUDjkQANV/zJCOhE
boK9mG01n6XerzVYqpLU0DExr47hkhmKb2AK5t7X4X655TEXeJ3LzF6JuESbjtQnlPaDtNqL3Yxe
wKyRtpvQupUmrfu8d9pNCadHeTAfx+5o9kyDI8YpjfYXJweiHsFWV6rBQRJequny1Srm5Xlu0Je6
ByB41sbEqLmvzbve6F8KHQgMV6RFkb7TEHa3vkNRQqGoUKssY0D8pBJsJ/RoAhyg+g3bD+kZ274R
p9518UOpSYbMWLMxtHArAM2+O6tadGejSvozAMTMWE9pe+gjatVq9XgoWlE/pkLLHmmrl59vG6oW
/SM+Rdw2nRAvyDCOjKCx9Xb3n5fZURuHDbGG8nrbBB2AOYQt3v89SKqilHXcGzf23NaP4DDyEbrY
U61j3nHbZBHvepG+vv9nh2WvnADTLX9tvP73QADpqPSVqR1u+0G2Hh9GSXz9ctTbA9qSfYygkrE1
f9ltW+u0XQDDzsbG5b/b8sQLDEx9rrc98O6aYLukANp2pq5iHP7zQG/34IlS3f3PdkFtgJWOYqD1
3/0N6eBiIU7MSc3Lv5tzotUuEQyj20Fv2/NqInoqtu/pRba1KcP7lEzPZxlCnKpq1d3dnjp+lS0Z
cPMmGdP+2W+i/GhKsMQyUj13js57IAMhyJHfdEHpjmels/jefnVq/DaIIOsdbk/T3E93CBvE+p8D
R6E6kVUIaLa8bZPjOpcZ/+x6eyvPr1+Zuojz7Z1UQmTjHHoRgAS7q14We9ppLbg9TVCenpVv/imk
xt+h61dLGu3T7TgGvwmU0cjT7UB2CalPln64vb3apXYwwelFVZNXD7cHO5fNNmu4tLDKiuOgdyq8
LlTRBreXYTRXD7xhsm/IYGYVX/YpkjmGdcVQ69/jZO000g+UO0AKc9t1VnIFYo+3lRrze0bwC3Og
rh+wqHPXVZQMjxmWmusWV4WnqZFOEKK+eab2aoJIOflLB/rGdWer13jGz87NbfetHO1ylWt99SGa
+odQWeSSTfnqDWnxd6xLZIOp9V3OENlzr/rtRiqKgpkKE44qGPSahWPW78ORimbVnECroOQWuNAI
J4V+QDQx5c7A3nO1i5mF/DCIOFrdLL/zxn1wYfh/JSp998q4+dTpCajeWv/dZHa7ytJ82iZ1RDSK
b8gHwuTx1cxdlqAlcPm2LcpqJJWzRvEzSPlwe8GIDJdFIqw3t6e3F5oEcCiNco1yh0P9s18djRsH
itn69rRbDlC5prcZRg9Hvf97D7KeK+jTzNFsJas4mBtX32qWgQvxss/t+D4zwd0o7eGfP/X2QtmG
/a5smWnddrkdf9R0eP5DzLy/kvDZUKTv5yEjLpIR6JW0oGLfSzslErSOz1xm2qbTxvQJE4MkaAy7
+yhy7WLatYqYET/MXhj/ysL+hODtvyrH9IhA7pDNKjcHVfHlUSsr6+iaytvSvA5c/4XJXNwa3lQ4
vNkVVi6xvUE9wBc0Z/ND6dbO++iYVRBFan70jaTa+k6B3U7RDnew+70dqc3hlVjTdm3JTH+BUZhi
mBTfSz17LGfTvFh1gdGC5ShGE8wC+yyWF04cBkVRlV0yWqedhdfCOctEvuslLil5yYCryNR0zmyr
21klrIJSMPzvhVGcjX4ydzjbRGfDN50dF4p7yjKEABULLlfZXQnpZFcj7d9bdho/UI1Q0hmu8zfK
7/CVcL47+vBV20XT423XxJ41UJn/7joO7f/saiFzftTJ+N4Nnc3q22dPsKfSE9lnOxXibYrbMnDG
bRuA526QtYo3irjQdd3oTP1C9VCYLcnKaThvzGRWD7cH4mXdwMJOYnt7aiz7GQNK3Miq7V3N0kZw
dwqWjatPdDATOf7ze3EKqOyZYXPHEPx7Js0PoyqQfrj+913tY3uDTolu0NtXpKjAsVSIgdElPFi4
Cq8h7Yyb2zZVeeED1T0cfRw3mQmx322bq6y1mrBnuj1TcVhcsCjb357dDoQ+zd+npOdBZ+YYtwdb
2CHBzVxD/26Dz9kwynXMQ/9/+zH/WJtY211vm2rfK7F0a/ZVQ4T6mOfdWjcV7AoAlG6rpYLvjjjI
eIMaET2mNmdgWWZ7dbktQARYNoJNZsE/z1vZYMAHjvvPnrenGOcDNS0P/x7i9kJlR93VYaSO57SH
DYxqr0Y46fsbcF9qOX8EJ+b/Z2NkO/peM4D4b7942/H2cHsBHSrj4OWX57mGPp75ziFaGlAZN9Zl
AP+5RoWE1oJr4AeoYcuQx67uzRqjCntGj1P1DBwtt/wpzcp/SCKEN74ET79tL1z/CbsP/clfyl0p
kcVocc/+ZXWsalyh7Im06XAq5ea2vY/piFRfvzLFcTEnGolXTRldFjaRs0astGPrcjatbj92E8ml
5ThgZW5rx9umJs149fb8nx9vW/99ffARruWF9vs/229P/2ebbXrGoZDZRnlgqOReTcfYnP7zoOvt
Q9Lzv84CvngRu/abkSI+0Ous/mBo922L2vnU3PKlM4zuIBxL7DwjjTd+YeH6gQf8i6gMxmcoPErT
Yz2NDHyZmjx5JfGSUGMWTFgZ2qa1pqOHy1Y4pdYaVjjrXzleJimLn6nG1LNvzbfIbnUYpJVHx660
O/W6N40BW1Gd0f1KV1a0D4uS1rpD2uWZxWftG+/kk2uPGGZXx9LEZjBxZwgJY7+VRZ2/DjpDtEnL
ja2GhOvDCQMOUGz616GJ6jtDNvlWRyB2qPqoePGm6QAYWX4ayqpQPYXhsYiH9DEU0e/t7WbT4xuU
Y3V1q2K4hBFThnH5heXvgEHJTCuFG1g6kdhhJ/mVYkl6vj1Y5difpeih19oeFgcaXbqEIHm2zESM
q9s+aDmXH6Fpo4ETx/88/b9D3HYv6vq1KPJq/++hcwtasNCGbtNLpAHjOB/wbfEvt2dlhgDNHbC9
vz1NG1gs0FMPymsvLgPB7tCCgMAO05OgklrzOg3MVdNSyHd3Zm6djHn7WeXFKzQP9ZeI5nNPPfrT
Dg6SrDIiwb6aV5WHTGCl0cgvcLQfoW8pRhgyXiQWuX2BTrxDp7yYy1WuxGHONOpVQrT07vb03xey
XCvIQYZnOQB3X5MXbSBG3MKQ+uQ5sfS3bQ3FV41Oe4it/u727PZw28Ve9rs9lYu6SKgIvKxzH5JR
1w6l9//YO6/lxpFuS7/KH3096ANvTpz+L+hEI0pUyVXVDUJdpYb3Hk8/XyarRJW6z5mZ+4lgZKQD
SIBAmr33WgtcVwZKnV16D4mCDvhqFYlm2adWfHWZpthEa8uiD9PqN7b0yv58iK6ly1oPrNtzZ/6n
Gw1lCau2nDsAQ5zk7TvOxw9+VvNk8R0NIQWHsWyHzbIlDvtTkGT5J19sOSK1Jlbnrc5tunaVYAIj
dAdKOJAr+qlWXfe60uP6GizLM3ti60EFVgXfmH0qGwdK2Zh4cocH8Vo2WrDar4gDKbdqSZxg2xvl
Ve4Q75q2RvAY+YWzLnvIEfR4BEcFvBPxnB6o25jZD3NKlI1XBMrrBv+a/5r3LEmNurUeMs61JkA2
uR4tI1yVcQqAiEiBe6yZ65FznQzLsO7n2sdw6ujsMAHZsTeH1N0w23ghWx0DT+fUOv417nkIRqMo
vSkbu75xiFjDhV5Hf1ZOtq/z2HqqjdIBUxFABzJn0XOpYEAQHZxfj8SX2mBUd8M/iRc5H2kzYi3L
qdFP+JawuDtV+jCkIJQg8IzuYt+HN0prC1wkqXM1TLZ+iJkjCIfJOjzacXHN+NZeTZnq3Jjcn7WT
JMZdkSJ/F6mK8zAKyiL4eBdVZbpXTefP0yITGgydM2lHXJ0phktYt0RVTgT/sRTJuV9bmwXaFsqP
I2RLO00oJA+mjwQh4HZ83GsiErtPttGF96UNZ0UE0dtaFmVCB9Oxu0+s7AUKCOKhSwdZRwfNxByI
BWTY+V5nokzbBwc7T+vjEA7ZOsnS9kmP4m/yr9aMvyJrCL/HPKsY0yeELsQxLlRFB1MckzrYFOrY
bJ5mQ7gPBv/VzM/H5F6qLXQ3+3FMZROXkqT5AUiVd9DayTvg8sS/Neg4JKo4DzYJc0ONGjZNuWz6
mGURbKyULtqkY5V1iBSY4PhQ1V00XD0sz+ioTwEkDAtLdUlzUXFJ2jRCAJio14cZIO26G1Fcb6LR
uC5yPVlHVqw8A5K/HXgKv1tRfzKbwXgGt5DjFm/+1tXPulu5dDXD8VR60Y+uH85qzioa60WVYEZ8
0evceFT9unwI+neFqH/Rels/t2jeu5aPx5ReOVw1tU8Qylz1KIs36sgcC+Ifh6hqrmU20SAEiERS
ejEMk+6tCm/XoU7Efk1mczhoFTRVf62VZZjh6/1sYLL2JmWfW8EByIh5leIq3uOVV/ayHuA7xlNZ
qWWjCy+y6I3Tz8sXsldna521lR0aWSuzMqlcC1+Z08WLEuaMH/1ly6QFXzuvDg8T4/wp4NXYpiOG
OS2r8pOfa/lJ5liFPrU4U/eX+tEPtK1r4LiXh/7al2jTH31buHsXcBx00A67wVEmFkSfPEeZuXaq
DO6StgP7LbOXPs2Eu+NjH9lsqxZkLT3CMhFhhsGDAvn7Ic9bFfu0yOoKEV8yJ5MmYO4iPClcXOp6
3Z2q46Wc2HOyiTN4zOTBQBxhavpwHsyVOGmaxma4cvGRvTsHCydnmU+jSnxNCVYLur7ei04QGeSn
QA3zU5VODhhx31h5k569b9i2PQR+l9rSMJwVnlZjJQ+UCdTK+anZ1qKnrGgG4sNslhxX4DQylGae
Z9yNR8QQqoUsAmUqrhoDpiVZ1E0gowpYzWtZjOxoxQSpP5Serp+SzHyQ1UMEd2troiEXT/n03Gi4
etlCODvZqljqLUqa8x1C2eZ9k8/nU3up2R2GuCvhU+IgPB7TGl4h9qPiZ2kpbIKFpRg3A7pKz7qP
Msnff60pfi3LsHCDJ2l8vvxaecqEX5s1EDRXoPSvJBN6xnSxaYuAuGhBln5mRxd86pdi1YQg0TxC
aGSrbJjHlJFdllM1/5Jqab6VpSmrDgyVQHxSbe3FrHWBBUbRCW63cdVgz16PjTMRyhRmSx+igpuC
pRDSSb6F+6GGPkv2Ph/oGCGx05UrdD2ik6U00Yl4s4CtxXCXoH9xDYH8oVNG91nV+frJG0Eded6p
6pPHRlTnHjibOsGd3naJ+zy2RrzEEB9dy9bWjtHEmJKnQCN6ujWR2BkHxX2uAY1t8joeN/IoXR8w
R3ZxfOMpqfc0x9fyK12lV69hesUDKL7Kj2McuXWuXMnilExfZnRn4bBqyocm8NfyK70W35g2o3zd
9an+ZIIaSyL32KYGHg9VBVyMkNURpWznOFQWvpdYs33iQs37aUpN6IbemkeFGIbLIfM8TwyiUOxb
TK2GBeok7O+DsOvvEVrCdJgSHOoHFKG8QUBmmF4uPbTOfxxiIz3K/qieNFdGD9BSFmtxQuHFFeeS
xwx1Zi3hFPGuPMO6arupvh1z8PYsAAi1rxXeVhWSzM6wg+/hXRf2xXc0nDLiBAOhNWCCtp1bF6D/
ED9advOnZyj598TXCX+xq8+GblXrFmbCa6yR9rGctQoNJM/5GivVSnatXPx8+qC6n+YUbbhJjZhJ
rHr4NJdev5DfZwNSTHu7evFLQhWVamQxpiTWoQFUuS4i230mcOAou7ax/qV3VTCIuq3xo7DoyGso
/KFaOuyjfl5Dwh7qfA1FxppKXkMNaugxyqs/Cd/tN36VmJtUTeYtwQHZSofY41EW+zrJV3qo6o9m
2/xonb3AeFdUE73a4jTKNqCd8ZMYSvykopO+Uie1viEYfthVWtJsoU2GR1SJ0pUDb97naeqfCYE2
/3KbQ5Mq82tbMUxAQh4DKOfo2fPrmwZ7ZtFBuDAY+cuQVeEVfFkZ9HfpUF5jmUMySuQ+FDtInpEZ
Ntsl+wB6V9UwgY5ABtpvM/sm1Yy1PyrRNW4jd5lid13L+srViQUC6JxfG1axLtoByYig4wjDixB+
8Ub3fIJhZzgmqlqakNdzHPXaNIkFFaUqDojiKerp3NjXobau6x5GAtEgu8hWr9eLAw4EWPRjHFQw
gW3SOrCOJvbNoy0SWQzTwT7MiEvKkqyXPbQM/xFOHwdm6jwG+i6OHQo0jkIr24So3iwlATtI18cS
ov/7KCBgstGIs5BE6M7cPNqem9zjTg/P9WXqLDtNb77CtgHavP8O2zhzGOEvd0Fp+tsA6qArN0zz
+2TAydEqav/dGNQlBNDdiwpr0woaR+0G6lQU0Lo02oyV0jzVqvYY1MkApQ5CWVPuPVsxGiqx5iTX
XVkNaIAYE6z9U3BijwEYOw/ugJUP14be2neWSEyduEWruJviyBaMYt2REMwD+D9iLWszqXf6zLLi
0r9rmmijtmzZZJ08rA+Jwp+iLruSRdmgRvUrtPXW/tLNIZLKaYrsFvCmfZdWfnPr9sry0gFmGZZm
8fTtcprGcKqrdgbUJw+SDV0XjaskDX0gF5xI1mltPiJ2HWU7WewL397kUUk0hIo2jhdYzy5busPg
EQQgi800hWuYatStLDpJ8dji7joBpvLvQahvmraznsspAMDmfdLG2DziuoCCP1D/IgxLvYrrki2N
rJNJFOXNNZgrYMv0VefC2PhzXe7aPv9CLDDQc8/XV5rqxp+GKbdOpv5nh20B4AxyFTtozIC8isai
LpJPqhmpKxXv0FrWnRv88osx6dpBlqBStE5e/qfsLmsiS1N3LFrfnydOC5WoiFZZ107fAyRtmy8B
GKrzOdhcEK5dzV8Av7jL2sMzHeP618QAFMH3en8p+f65JMeqEZaLS1v/S+ntODnIvfWUx+FzGu71
AV+1GADfep6/T7QJwp1/OM4bA6Ifg2EXDFNyBNmYHK3E/9RlU7+FjiU5Xupl7lxXjTjMBiIb6H6p
zmtG+oUsN3P/LQ0IzEef4ehnVnGUOZk01QSnip52CIj9bPA1NRrflU0n2hZqkO3jAR3K82kuZ+gb
ZVprseDuE+eXiTwXi4J+8du//uPf//Vt/M/gtTgV6RQU+b9AK54K+LSaP36ztd/+VZ6rd9//+M0h
utGzPdPVDVUFRGppNu3fXj5FeUBv7X/lahv68Vh639RYt+yvoz+CVxBbr35VV636aBHX/TgBQCMv
N2vYxbzxVrcTkOKEXnzxxZI5FMvoTCyogZk9eJj+9olca+d63zPBEF4ru8jEzSp3mdfE+1YLJRo8
FiqIBKSbIE7Mm3q2jHOSzdqNydC6xzfMvYYtybwhKr+8UrSgW1z6yQZ8bghoFhGUyWWEUdTKt1Xu
Dkcrz8ajzBlvOdED5pScZRxxpyFbk6Ova7s26oq7MiKU1jendyUvV3dW6E2b//nOW97HO++Yhm2b
rmcZrqMbrvvrnY+siTi+IHK+18i4Hm09K26GTk1vULcQedDbDf4NUVOtrQllMsI2RqhDRPKjOq49
aAOrxj8qODdXmalaEN6MzZ0XOTUUCtSNvm0RTqr2Iai+n+Wyq79Vad2hPhM+VYTr30Z4w59U/SlN
2u7RADT1KSGWW9a6XRsfNR+IoSymGk6V0VAgzxfHWGAP1kHa1ID3O+uJWIt0OTt5epCteZG8O/9Y
vju/Yqi7oasBWvoaqqe+30LW0fRHrM//8432jL/daFtTec4d09WAfJnmrze6c3OXBWuQv2IRGeCL
4f7JOxxkHjfVgsoCYB9sefIeX5qHAlrUJs/3535h04EUhkd0H5pzfY1ZBzxswgOX2VOHaKao7F0R
Pyyzvm+KrKP/6FVa9mtfse6qgtLbwVllrHu3nV/adjE12MNnBGI2aqZ3uy4z3QfL106yPWOXg8Vc
L0Fy+vZNDb3xsund+cVvkocRG/MDY8CHE6aEH3xSPYNAw+WYwls6W+Opd5zwuhvKoyxBEjidftT3
J3SeYeDry9xf9AbMj4S5GCvfvHTh0NbMz4fqilmvZtYn2yImyiOEOgQK+2j8pPrVwzRqGgJvPbYk
txXXEiifHWc9dZb6RYX9f0uwkH0u2lN0k4NhvTdcRIKiwsoQTOXofzqrOLw24EKQj8Z//DL8NXI4
/FaUUx0FYfuh+O+HIuPzX+KYtz6/HvHvY/StLhqCBP7HXlevxc1L9tp87PTLmfn2H79u9dK+/FJY
523UTnfdaz19em26tP05jIue/7eN/3qVZ3mYytc/fnuBPwszK+Ks0bf2tx9Ncti3Dcb5t3lCfMGP
VnEFf/yGDEZRv3wv/n7M60vT/vGboqn676ppuB6Dl43d3mVaGV5/NHm/q7aqOoZr6ZbhqXxTDv9Z
+Mdvpva7qjHmcaTqqa6u8qY2QHVoMuzfPU/TPUQULMtwNNX77efl/5jFzv/bP89q/Ixf3nlsmQ78
L57nOcxslskE9+s7r2ZhqfrKrBzSGqsAIksorjcpcUpvuXMdmEcCCLG/potB5mWvv7WNfgtD4ARN
z7t2cT5ZlImg7NjrbjBsgsE7tUlnzutmSO/C3mk3ANjyfdKEAmmBY3sJWzq0UqIyEuS2MiknAcQ4
d8Kmn8zEnNIme6W/dn13ukufy5lkblSyYlF3wxf0V2A+e/uaD986QC2XvGv+p/Odf1mjOFC/EHG3
uvTJteZZjTHNKGkL03HdXzV+TmzDPNR71bQTdYlqKhh+WSsTh1Cw92V8gPVetsyE4GkI4+zk0bIK
NG221x5k/tJRFmVy6XnuLr723Rf8U/OHOjD6mA0SGw4WAlZttdxdziRzhucgLVHZmzAqYU41kgox
XJGVSfyWk0V9ZE28xA3zo7kzoL+avcY5/5WXf/HDnyqLufz/3UBHBhlNlEVrlwAxQDqVe2YIlkEm
5pkCPM86DgOeWvmQgs8PCbEp1XNHWScPOR8nH2kdC98G3MyNfE4nWSeb4bA64AAFeyi+hC0tMdAR
3KXvjpVZfTBPducMmGPod345xC+SxfNJRZF13KgpN4NZd3sz0iG2lFmZgPXtd136kkdxtwcEC8QW
q2HLO/FT0F4Wwe3DpqoYxRKe7GYP3UdYb2W2FSjjoAp2WpjlYFzYtCWC21kmXcOqFYabGk79Lto6
LlZO0Ri99VAT/0rP4ScE84GqeYngRewRqYUu58+yURfGOrXzLzqLzL1MgC7/yBmpivNbJLIhnafn
mQXuGkLmcu8GMVvDHAYgHCbJwldUUmLmoc+pna0qqH0h8WIhIZml32WN6G60Jl6HaQQ6hTZRwk4U
NuBMZl3BHQy7O/jI7GQHnrWpLPUoLyxn18dYIS4PPSRYU7FaDUvUo2IAj46e3SoEsDuQqW1j1EjU
9eXnO4QqAOODtg5RLqiMxeXDO1XsZVEmpmiQuSSrji6gETzXsF+3Tkm0tQ64DzYgcY8yLDnEDTV3
8i7EHc+AzMlvA0Y4bUcTckzhd0ErfdzHWBEWYT6hgQCLX4YFdBz2QVSRxYWM0nSSQ3dCoO4eKBnI
2ahUFlPcYGY5/y5NErHEPKGF7hFALn6U/E9MpUYhrtG3skr+Q5f/yt8Q3JLvU39mkE/S7KlscKyd
i6n4zTgxFfBqBYRMMEJlkY92hHj6fMd68kaw/IM57+Kq6K9mwcMt22TO1HR4ONN0yz9e7xVJei5y
3lhC5K0I6vMqJIYfwsHvbjvAMtWGDu9Jgt6oQOdVe1nO5/heQ8tmY/XwKYOpAV4qsz4auXuZE5Ht
PEzBdSoIm7Uc0SY8g9CQ2zMaT65I2JwXQPB5pC0v+KwqYbOfRCJzl6I7e1Adz+Ffsgo4whcY2JBw
L9ho4M50mj3clpDBB/Ox05J2L6vCoAXubRfbEZN3CY/M+nKxbi6s3JfyKLa6+qiUhID/vMLzZcLn
xVMnqKHLVtN3anYNjqLaX65SFuX1loAV9zCHbUa39lEo1aYlPADRUl65vFx84IJwXKayoqhK5EoH
fRuLW9SN8B11epys3z2v8umAn9dbGbZAfBHNmgIFEW+wSLxOIU7P0K4uVdDQ3lQhb54OVfo+Npji
LwmOA8gArQgroPjKwq3gJFL7E5wukGqDONybYtqWRez2IYTZomxpAPeKuY/XnlwQdIJ0XiYqnmEe
m6rfpFFDUF1veKtSb8uVI555e/SHPWEOIIWzfljWZT7uZZ2fT1+JSI2BYVgxke8kMOTNi7ZQtdUQ
ZlCezqCUOo3ZcQxwZsqc4wY8pMgEjbvaudeGCWhY7trEtMzNvsyykcdBrZq9J5J+HKFnV0fAparG
/J0QYLGXD/i5DBG+v8zhCmI7oK1sSQIu//5a/JEymSeX96+aYNPWAX8ug9nRZqCkPbS84nnGcJlB
Vkw0DNt4Zjxun3y4Ze5SbGtoAAp16NYuXF8OgLO9TIJAe7Z6oHuzoF1XxdApE0eyq7/VySL8ECAn
ZFb2kYdcirLOIMoB/h37IEs49hmbZb9zVta+O88560LETtzVtLUneJnrprrW86zZo/5S7/GdWTsi
xwrd7lcQ0ZkrYBPGqleCYFlYeFNR/E5WkiohFUvJViykGi1n1DAFf8I5K9sZVG6hrI4X7KgAg4mp
ZRCTTE3UdAIbAllZKZNSNMscQbwOk4Z43C7HyGJ/Z3RWdD6JbJK18kSTLdQQEh2yCWJPSpYmogwl
IlPv25kwIVXQSVv5IBYowbm5kOsZ2TOUq0/RHVkXFBZEkmRC0OFSlh0vxXNzJl6Yc1YelMo35nJO
2f9SPDd/+Lb4cozlxQXepfL8C+Rx737lueP5HE6FiHcAsG9ZJ0z6kP4y2jQDk54s+7rZg/1rm3Od
bOhEq8zJZHaZnWRnmbscK4vdXIV7wntkATldJlaZVS0b0IrsDGCbWpk9117Oc/kqZkR1CRsi8d1v
33f5epm7dH53xsu5PvzED4dc+o0RI4UbbXXxsmritZXJ/Jb7UDSmDML1cYCBTHTRxdxWidXGJTGt
DNl2a/ouq9SOACdMnizNLl0+FGXDf1tXFCGEc12iLmQ/Q64XPpzr/C3/2N71FgwadmX++MVvFyp/
u7yKRg5SMnu+KtFHNtdGzPB1udRLH0sLrF1fbQlUMbZDVEEfJQ4Sibx5QgMQtnttyDZKYt8j0dpA
iNz1q0Iu8rK+P4ZB5myk/oQl1maOXPLJ8iU5V9a5Bt9ZVelMTGJdeGk3xJHnU8qTyLJsPlfKMkzD
41rLYUF2ob0NXWVYloNKJOpQe/sWqDXkFMSqVHVUAKSIg7Vp1caMzdVx4NdQUNiS095ozsM9Ylwr
Z6qabQ83/kqwNTBe8S6ZYtnWybUkBDvciTDk+t26hr5UU4HddZ659yBa28tcCFLgnEOe3Lliq0/o
M7NPI1YXnlxVxbldwsmp1/ikg0hdEhCsM/5ncsU3Ruz9wzxlyRWJ+TsQiay0FVhHeh3CocLRPumh
R3iwGoyQMoXuHm3y6arvXGsPutXadyaaJ1ELXVAATBN6w5bRllzWN7s4Zs1Qq7m6b0UyOP68hzGI
iLLC+tPs1G7fiy3RJZF1NiuElaEZeILcBu8siLJ10RgKE8UcEkhkW5AkxJ9n/MHrTE7HrpiJZdLM
Vo/C67PKEMx/LO4Emn1cprgxMicT2ZAKaR7iT3J4EGzUyGWip+EW+eiNL8dGKSISAwBg8hBD8zkr
a9U8uoFU1ttIqR7wIoJBKeJ6g3rafuwM0uaHeI9skSeAeL40+DOwELXvkuzXomyVdRG0fJCxjtYq
z6sfMkEQ+uf8v4SMyLpLg8yN4lZ5I4QXiVjNy/9X5i5JL54B+Z/LOllsNWH0uZTPubm7C+ep2yTn
3YI4oWyQB8vjosC5aW3cfFKyRcqxsDbMzwousqjIKTKUmz18nvm+0sTEe+kaRqg3+MSVLN91So3o
KoraddizVfUQ3mq2aAv0e9dJ0dLRRUgqHJPseu0IgawSe/4AynBFvGp3LZOuQrmg7aDSUkeYxQKN
RYdMugw71IIgiRXcLuV5AD9ru1zGMNRVRgJduwi2boT8Ugg7iOge9obYomkiuRS72YRT+lKWOdlH
9pZFAtnSsx3//xtr/w/GWt20hNfuv7fW3uIPL/L3ttofh/w01mr276ZteyoEzFCvGcIB8tNYq5u/
W7Zl2Y6qYZfVrHfGWvt33abNMwzISDDk8ht+GGux42JaNR1MvLbpmPb/m7FWA9nywVprmQY/AXMx
8GgL2mX1V2st8etzMnTE5OX+VznAIS3a7O10HlkKTVtG9Y1fdE+hUfn72cNEZNbJoztG34m3Q7Ag
EsODWPFfEim+5MfQleLzRKLCEMJ2qCiLpDag2q+K9Ao0C5syS+yex7YE6joqxzTo9L1MChGQOWex
vmqLeu31dbWzNY24L9hBIdqxYQAaZ3eRBSFzc9IP6xJ5gm1n9AffML/F8OqeKqz8m9bwnnKXfTmA
aHStnJMNlhs38knKrCUu0uOteaMhiX2tN9mRyI4aLjnjz8gO96WPCTswB3tRKTD7nwcSOfB8GHNs
fXwqhx62gcK+Nfq8vLJS5LN7FeBEiCBB3zTf/dH/poaGvR9TDGRFWbCOF7OB6Y7aYoDSCCNIt8m1
wTqUIvH60UBDivCeoD5U0BKsarCMy4CrUeL9h0WELMrlBHt0mD3ahL+MnVge2Mq2RUujr4LgAJ1C
CxsjJER5r62kyJW8Gs+27S2hSos2cQMB2mZAVfk2+NHKdN0PbcRkSlw6cLY4VNPDNOkI0BTAxvQ6
wVzUhdaqU/XbCNeUppgbGfCrwYewUAMU/HCipchAqH0jfNvNaoCMGCMtynQtiCeUka5yS2y0CFws
V1Zn60TtOfXBnw0dgQwilbHXb/QscK5Up9d2QMLfDfcf/onLv1PgsYY2r/vLgMpLLSd/y5AMs5k7
lmt0pLq9TMbRROS+sF5VB/mnRYfiLrThNRhDDOO2mPJl7pKMwqqjp2BBzAnmW75+LxN5QR+KcsVT
zz7CMLrmLQB+YlKWE9o5CzbuNKDchrlV/yIXZnJJJnOXIvQuYq1am1sX/Ln8p6UOmsxdErmClMVZ
2DNhkIKXQryW8mUEZMR+LxQmS1kpn44htj4bGeoncp6Ut+6SXOqM0FF3SbyXywpclwiey9WKIRYc
ctUhW1KggSu3RINR6ppJrbOL4Jl8z7OoZpPRJGG0sJwQ1TCxLfm4dj+XUxhipvYOGSf4dFxhRggx
WM6oHL0gwthhNS3MVaQgUoFQBGqQrjbvLZHIokx0L27glcSMmVlfYi3bahqYzz5PiOZrDSivimLh
6Sg1ICSFrY01MNkqn/KrHA4DYNjPbgH9SqGrKyfqlL1rGA+TO2cbIvzZhcsfZa5b9k17VbxsskIT
t1wmxltOFr0G1JmHDVxz+BMmcYCO0fQqi6MjE8QqrXJth1mxOMAhyiJMVaBOgdyC6yZR0TVGAmCI
NrM5fo4yNgSREoZ7c37kziZEc8L8vfcNkj70MPLzwm/80PpcgmE91I754MaCJEzcSGLDsQJk0EaB
2s1Wo7BYyIY+irPqs6PCljoNlU3Y2hA/TFM780arzYr45sZD76AYzHLd9c0N4E7YfRRzaSgDZJv9
dRRAeSlmuqWu+98jDwT+XJXapsrg6Pfr+9RVo22QdE+qyY7MHQx2Y94LPFgWHNnZnbch2j5lkaxe
D1mUbvKKHhVCncFcoAE+xMh9TOmxdGEpd8fxy4jqkTYmXwKz8HYGNGxg2N0ZYQbYz3XxKIzjrUGk
5lLrVCJlNH9daGCZx667ifSCEMrYTdgKwiQc9VFzFXB1RHmUENxOdrAieOYW4Z/rtESIgZcIzQ5Y
4mc4LKwgO3YFMD+9nA+RpaxgA4t2UwtXbDXeu2GDQJ0FmY8KCHNB/LeOy535zXLHbWUNhzkeun3p
YmxD7rc5eMn0NNZIuUwx4jxuSOisYRoL+IO/KVBJ7OdSc9aGCzPs2DRwg/V3vquEa93rCcWqkqsy
nm6V2IUjdxp6uAUguilTpEaQPLo1jBgod2NlqLwRYBYb8HSxv8mzzF5byIw0VhkvYjifYIkpDsgp
E+jJwn9pjU0FXIgYX6Px27UVQcuDWEkRxPrawty4RFWNuIgIksdxRi3bwhPeETILntDVGMMLA4+Y
YWwQaUUIIEteJ21WYXWbHrp0QoncHh5S09DXswEFU2GAIipaY6NO82KyCfzDV91t9dgvN1XJSXHA
ndoZdBd//HjQ80S5GYkCnA1CeafUvnFTJV2B3Qc572ePYwnXaOLEGuQZ5tciLnEhzMQnGjOqhjb8
PVMKoTSC1xt4yNGwrJWbzsZqEbATXHYZJBQ9iK/7Ia6bjYVQzooIlCXEjUTQlxbURxoULhrrpD9T
uwQBr/G7IqNLN3oI27ULoTxcUWF3KDwVpn3CeAqoI1U1+p4QcL0Y2BYTl6Icux7hp6malj3z+bYd
eYHQekRjqS9X+NKcVQ/x1A5B9wmSTG+tJ7ZCGOz03SESGHgFtNMIgDXm/F3LjZOT+Xd56RyTlHtq
q8XX1mu+YBCHi8sjADbbmwBIMCMCfA/j4GYwQnerp86WxSWMjQlvZwhCfmH53XWDssjj7PjKZkLe
TYdudmfn5WMyxbvOAlJTj0iJmEqHth4m7xjeCFBaQI7N8KmwvW8pDHnrRsUM7aqWcoOsWZcV8ZUz
CUUCDe5XSIvgrwrHpdpNHTEwOkSyHoB5rR++BbkpfER+vJ1TaGrbXWhrzwNuoVWpmFAMYGh1PB1T
/GMbpfNqVMy/ktqx7vL6oZ7CawJCIZkF9rerE9gyWZfq4Px7fi5SFY1hQMZhJdm6hGVO0ceTnoCQ
DrRTFAUo7ypDdYyNEFdxsGsy+xXm389zGehLu1KvDRWecFPtIcQwyhVkgTedxtqSQD1v0QoBgDpT
lWPmI0foptEBety/yoIpoka8cVOkNqF6mgI4ER/tnOkVsc/OnyNa2bHiVZtRrY6RP8frog/t5Zho
12033kBvjWRUntzpTvKpVlMkFvr2wexWRhPepm1UH4QMWe0g3gEwadwNCZJzidbAHZBE8Ei50Hgy
9KMmhM4ZJqKaFdgIJDOZu1V5i3YOWiV2jqSBOWlQE6Wo8HTK0bWMF8v6akyRf0AtHWXBEJZcghPX
cE9Dxp8kp8FhKQO0CN1OVt5582cPyd3GmZWXOW82iF58DgN05timRgjCGPTynkMXpZkuatg/mP4K
CsZu25XqQRkTkD+Ejq2xpMAW4rU7bkS6VOLbEpeJVyr1aXYzeEbYqscEf9u4ZWAO3yRK5CyUBALZ
oRgnSKkCDycJACUDxi2dGfswadA4Rn6H3mgRwBB0qgWBJ0qlCqHhOjcWZc7BFmSWalRsnShmm6Oi
TjYWG+kRC4ms/5sf8OIwG5p42UwKS7I3DyBrUzxZb0WmRAS9mvxpNDEb9FmO7iBUf4DC43x1dkq9
Oao+FIsOX0Uw7nOd9R5uOw2ykukedlkEFuMyX9RDEx2cznFXZRURxCmWErClpOyS4FxrCPe8Cs3g
cUTQwyhUSPwAC66rhJVXpZX1pkNfUXpRpWdfulJlEo8jK2CXZdA251/KKnwnjmnFK72JcMyGessY
6rdYJ0gAPiZXUQg9qHAx5VP/koAUXRs69F9D31/J6lpDTNjR+21GIAaYQzhfA1At7DGmfaSi22MZ
8HNK56Xr6t+ndIaoWzo0sQ5htVXPvjLpMJNJK1blujDHsq07Sre0TKQfPUN6aUm4rZDTwooNOAG3
lmlNKgy6lL3UnzZJ5txK/yJMmT+9j9JffnGfIyeS7f0NqDDii5IWg6b0PjJ2heoSu+ShG64gMJ5v
IJA/+JGp3VtG8eSnCQxfCYy2/ahCptlXR6Af5oMZ+MvYcE+EA/FwF5pyGzvR9y40YPIbIJ6dUPza
uKUKV3Ebo8UlEj9sX+fUTjcQ7Ux7ZcjUtVazP5pBOg0ronKUq9BXv0Y5yyfN/hYFEz7lqS/hAnIs
FMZ4RMIIoZJpyOxbrZ+2CEmG6zy0Xzo45q6r3t+nYRTc5F7J1jQzdLxSKMrY2EQ3Ta2/jGy5nKEp
Pl0zNZT3qEQtM5D26KEHD7YL81BbInDEbhwFKiu34L61k70NSkUz+7+m1C+OrdYiRoHtc52I/aJq
6Ca2aiIyPUerb8MuqG8HGxaAUS26qzq2Djx5LuMqQ6Yd4XRbZMVsryLbClamEo5H3ZvuxrQ54p24
4Y/wtiCc45OpvULrnNyY1S6GxQ4i+tJeGXkMgpcpflHNtsDeOMWm8QgdI+54uo3ncNiAwFr2idat
mmIc7zLChPCYV8d+yNj/88BAWA2PZ1npQJ6cEbmEOTsQvVvvxtpd+blZ33hT1Nx0xdhsyqhnPh+j
+Aj20d2oQ/0KscYh8AIkG5ZtNbfHtjFmjInmqYFCACWLAcFUhZ1M1vDTLQO2S48hGLb5vc36flk2
6nzAjr8jzlR9mBwcjVaq6zu7aPDUzOkm1pNii8DXRulhAoUCLFpNUc9brk2nwXM+O655CrtR203z
CCemZd3FYwg9XzK+ELD8Vfnf7J3XctzYlm1/pX8AJ2A23GNnIr0jKYqk9IIgKRLe+/31dwCqU6pS
1Lkd/d4vGUhDEsxEAmuvNeeY+WTctVPVX3NRrnM7Vy6matD0JM48wrFB/pEKt5k11r2hghydzNHL
qFp2lA/XXkNbnJs99RwicrUtCD8lo30wBmOFmUnjzOaUGMU0WGjrwLKjG6rLszl1An6LclK7ZIKy
nb23hoEO1YUdGjr48HQnDdbYY8b7pAryfc9FeuCGVfN0tkf9qFJREGKBB0TWmnao05fJiWdXDZ9r
aoLQCTuAdoSA6l7YxI3X8h8RC9PYHFxlvwtDxwWDwd5EVPA5p5ldIydjjSyJ/xRC+iZBQaDTdACk
FD8XFgtZmbRna4XHzL8XgfpQ0aXZ82vzTYWGkas8MTlKbe+QWBO9wPAA5G9y06NmE+KWODtAUDdT
Jo621twn6jic69weyJZkiyWKvobUDELKqvNdyooabj35uFEWrNNhcves+i5KGKTelD70cRygq1Lj
E5l+qqcUcbBGpKEdi6nfipll58ZEbhM+RCD6tPHjod+olQsg03KPIqusL0nShQ9aMK6eKxBwzPff
QZequ2Re45Dzd+vc29gO6kXV+q/h6KsP2D+J+InvGOjBXc3Ua28VBMPlDj6U+g08c7MWFuCd3FXt
cK1n8jA0GQaQvqMmG7T01qRBdnPKMLmmzdugBukao2Z9CFs7eIQ1Tk4HFtCq5lekcfFj0M5pj/Qh
yEN7zRQC/UVQF1dVmLu4hzEQ4n44FW37auNQO7tdLNcumD8v1kw+1RRkF70ODIOF8qMr7WnbCaKj
cdk+JYC89zDlv3StW1+10CwOndAIV+Mc28jmITDpayiBOVy1OGN5PyW7cZ4etXm9VotsOpIxy4HQ
haSROtod5Nrg0kHWBfWE58JQr1yNvjUA3o65M97bjquho+YInFn4XcnoxWyBSTO/aajTEsRU6Qgr
w3a/cqJJD9qkH1gCvwOhSi+IyEevtexxi9Lf3mErgssT26XjFYOOrjXstukcKpYhIuCTxXaXFy+J
YLFb9+0lanTtRuiVtosTeAR0jdFoZWT+kdqdeW6IMq/U8XTKoXuYu6njnigD+721hh04jw3fqWYf
WcyygDLOx3CxC/I3MagqX4d+H2B+OI7aGyXGsE/yqZg1dassDvODtByQs11TbfMEtqsSjbu8KvZu
an/ElO1fBdV9V7GKDBXFumjmMSwzTJH59BpDkSN1kq+S1U/jWoDn47Ki+1+TS+aaB0xt6ZUIQPOe
8rpfD3USEyKEykVRR0IzdPezkTHReFbbUuqGCIEsEyoMMetgRCmwOy1/rIjgmOQETj/ErWWOurPF
5giTIIqadUNgz1paVPOLyrAaamM71Pp1KcXU1par3MQc0BXNE6RffCp1oR2RY3+tOE+LtsuxTnc2
rQbwplUXJB6XsnMfRMHZHMZTEk00YyjW25a+tek7hWdJ8yJ1U6PpAwEaD9WOUOf3kUAaDzvUg93i
/rD09mQo4uTGXXsMUww6GWgs207Lg2PG/iPDzNELB/LXZHga0orzE/lPnMai7NbL0tMCV1xcohom
oROKmpFpoWqJPNrgK9SivmjNFUuTTeHrEwXl9NOXwLCJdCK/llaUWCHr65mC+hDcozS8pia1ty1w
/7ssX6tIXdUaSOyuzD5rNSbmyHGHV7MuH6KkzDZmBSmf7BpizEb/UU6JQVtzDhoG5nxxbZuGg6ue
uzkWgTi68EBeLcLcCIFvon9hJfXZS3U82w0ZYawY4aQUYHFbnbYJUNdBQuglmpWk6wzIvFNoG6Ol
0dGhgd+UIhpPXads3ZpgMWMODq2xXt86w79Z4rWN4+4ZuzdXNpJ3Vq3TvDu4ELUVZ8mr0oZ0onLT
POUNwRDI3O6rGvoQKdEOZxjh78ykJj6srGl/NtoDAW+Ul5l7DvrweUpdasSKlDJgicih/KI6ZWrI
2F+QIst1Rr2wOOJ6iFNkE+ros4ouVc6BqUIegYe1z7RhX2rEteXzAWvUupeIccM8HRy42ygkAJQv
auVA0xni8GSz96NiF+vOynSvp222T6X/mgVl+XXiixj1DidZ0x0flGrYyVIJvsR+vh8ak2MsZ/6h
xcQySPKcd6ZDgg9oCYDLg/BSlrabTA2AhXOh2YR+TRBMg04uGXpEE27en8I6mYeOg+L5raFfovmv
MGWPV7kmuZAWFPMOw/Qki3u666b2aOAG8ayxITORYQ3Lh6o7RrgkgTtucv7o2ulRjIYRFWpSFVcn
uI5kgQAFQflD+lR6aJP0XsOgtnUHPgDbbU1vCOaM+c7lAsASe+1MSodJSkBFDtMLjYndIFxl31cE
nhrEjm1Fg8auD8eYUZCNxcwq3nWToohw0HbnK6Z/tVxaEoRoBXuqoq0xBLwjsok2kYTHL/S+PJiF
w3qNKB/yQWXv2YMCoj1X8t3yRmuA+ODLk3RY+SsLis7JJkGXFB+750ok82gr4srZt1Z2Jg+2vsfZ
sR4I19hHKHMm67si3GqdO8WjCnpmbwYIEGJwyoSetpciwz2QSo2zLIQqfxR0FLNO6ltqZRqkTfIi
qlHuzEwaZz/L3F01ZW9tltQrZtv23u3VlH5kzuTEyM+RRXGBoqP2xFjHp2IothoIFVrfTCwPiV3i
slMZOhXxjWtycHJaP71YQEhQOhfXVm23Bv/ZDnAnC0MzePDpbV5ylXdqeIGoPZwJMipXlk+OpHBa
65jaLou0Qnkw49g+LTdOPYsuFULVVENkN7MsE5hXGafzgBISXHK9g4Ztk1ds5Rf+bacjqVXE1jfT
7NwDynLl1trxt5Hj4cSivqeBz7lgMKznjIC2K/FAxRV56AOEzvoURy2ZWaxZISIxWten4SGfb0aX
YJO8e8BpTk90jGvw60+l7XYnYc6xznGtnxW7xUVXETCbpDFhdJEGb81NBi9PtTs9VIBSyJBjfQIw
Eo3S2GmCdIaUD24dNqV9ULrYwb8stqXJwLKXNdICh9rV5dxFRpAfo6mTt7Hh+1sU45voK3RdfKjX
PKjI5JsiUqZw4IuQ4II07t6H0RT3MYehyyWZTL9yFabqVQkK7cqa9yBVm0UdPEDRS4rz9CAKs7m5
GhTnusQ0kjfdjQZhdRoCoqzbQCTQlSgbTRq36eR2F6f2gNdyMWBpukrBRMB9rg9lxkkYcmh7cUdW
LHSc7pyWg8iAfUCZeQaNUV1sWofwmHQvLY3HwdRPZV05O4VU6EPgEOatY1z17MpNbsnU36Qd9GQX
AeNNXALY3SI6ZFlOnwaq7CAKAlQQajTaJMjyIMJz4uS5HjNGPK1OYoNW5KTukRHF+cPle91bn1Fc
f6gx+BM3d97CyUb322fXok1xCsXQ2iu/6jZmLa+1MTNYXYIlQ5rTK4hgym4aR9IAUi71Mcum7ZAZ
c8OtKreRQnReZWteqAegqM0aPohlADdg3iwnuwS3hfhVTYfwZKbtg+oAeOmLln0dKdNLp3ssfdc5
08B9hMk4rVM/Z9YbaYQpdfYBZVcBw+6AD9w4sObm4OhYvU1mt8tMeruarAip0cm+aivnvh1pTw1m
AqBHUQThOUR/5h0dJSjDHwZmylNe2ciCzWIfAd4ycFqumq55zq3imzoVxFFMw2vXUdk6Iwjq+f/o
nMrcGdJ+HsJ8DkUJ0v2gdV9Dp+8Qoq8Vxm436T9Zowi2vVJJToEWDWKXyS22gRpoqHgsk5Mm1PFF
mFx3hhrIhWJ2YKjnWf6sQftt7vfrscCH3VzlQIesudkLeKxFj840tmsI7vIR/BREsUgHgQ3Dp9xT
3C7lTBDPwEA0oFquZut0tqn8vB83ZAPE2exaciHduwNNVtIePG0IKd+FwPXQuukmQrxGWltwH3Rg
n0msibxFD7RopKihCNypQw9xItIENXvNDKejLQscvL7FNVKFRcgzzPYDNXXtlY+JdN1YpKMEKIy9
yiAGJo7b4bjchGl89ds22i1xhM0kyMoaObgzplgnP6lZKZv6PV+WegXQ5MmUg86aJSIym7VMcYpJ
H10z9M881QUJt7K0sjxNM3c5TKZDisiHJjRQ+HhWm9mL4UFy5dWlK1f0Qb9qsVICZJxzZQ0uf/7s
g4jCQKxZgiCq/VOX5M4/ms5Nvl+PKYYeb5Op+PrbHNo3qJISViPmrIJf/vNlq5hV8L/uLlt2OcVe
Te4sinWbKhjMBSp2tpw/t5a74fyGFbr+KNvqiszQWGclqndO7OlmMkMfPTQ3LiKzVYq20ev/VPGR
LU+EWo0GchZnSYIHMTbMm9BwGazNN8tdqVOMxnHhruA24Q5OplMTSJU6gDdj3iM59zTp588yDJx/
iBQSzs501RkaM62g4I2NmnWfE+7ANL5ok6GQyI43RVG5SZZ+KTUIKn28Kp0bw2hisnzM9PEPfWIy
b6F+NKFSkOgzP8kgcTyE9hNg6u5YzH6s5aZFUuYNfWr81HAuSpnAcvAiEdeUKSTtSat66x2aZtA6
e/iIE0KZP296ozh3ulbvIAOjGkGKz7pq7ggzHITaZMTJXukt2og0NaNR3BH2oP101P+fQOx/EIhp
6myk/c/6sP9OX99es9e/CsR+/sgf+jBH/MtxHaECltGFjhYRM+0f+jDH+ZcgCwFDrqOTwqDNkII/
zLyG+S9MvqbtOhRLlkU19ac+zFD/pevCwJWLbIdGl6v9b8y8GkKzvyAqcO+aUFLn3UAdhmf4d1BC
rJW6aAzBjDJr3a3OZWRtSPdEZV7sGa1qlCD7pgqYnzZzoAmB5WvZ+8lPr/jfrOJ/JWX8427YrmFD
JTMwL+u/WYql1tRTL3tlX5XFTNXTnRN9lje7UX+4eesFVayvoqak35AQ49WqCk1BfTR+qiD/8278
5mye3w1X0wxD6FhPLdqzf9fKOUKLG7c3/D36qNLzU8HJSlP0g+JTGNmHYaAtY/l3VuS+wAFAxM0l
uER0wCQYklhj9MTpgZfa/OWI+geOiCYEUsHfPibbQABsqhqcBQNB4d93bEwas9Ls2t9D6wEcq3bF
jqXHTStC55zZdMpQOo3ewkKspQ47E7e/NzL6p1HOoH8upwqqK2Ht/I6U3bJwzxorsrNNg4D8q3Oj
5yxQ3OxuKHRxnv68SfEde6E54B+c0LXlA7qIzg3HGzRepjzK9OwDNj6NrClJGVGKSzDhnbQK9UOp
HOso7llMsKDo0BAPO+wthJvIQcECmH+6vkNnyEBNC55907TN3q7Si6+lDTNuRrUUou1FzZof/eii
IxwYgKhdflFj+cWBFE5N9e7T5TGauNiOLATAXaNl23HVKDzK0VOQHDQHeFiPQtvKjG2lVFc7/uFO
yZ2IKe5QZkFEq0jMMmAUQmseHn1CMrZO11mbxj2pwH9jHSxWitl6q9G1QdVEqJwznBGfxQc0HZ7V
47pLJkdsCX8ofGqZkFV7zG4l2edUqdkBUVhFzqT70c4fSM60Y4ieM9OadmPbZZ4MkM1Z9IATWaXr
oUGcD7jfi1pnN/Tomaop+oAoGqxgrW2IZfq0c3lXuICjDOKlhI+Yrq/u4y9I8N8GO6sZI9Pe5KLo
1bABbkRFrGQZDbyKoK/AnNamQYAjXvJzkIkdud9ECnVQYxUhULvpd9Kv93aeIIFwzS8zbmCnszya
Xe5E59bDqiR72syGrw4CnJUyUX8rIwS2cqze4IRsEWBq0v4eMC9mecToSQn9Z1ztqVdqdPbAklDy
tlc7ST80wUKgzegx1Jm01xAb0RgNXCZz+5tWfokAfZIsNEW3WH0L+tJYJyb5msS6hBmSQXVUGWkP
HyPpsSbMOJz/9EdzHHyrGGfPFkEHKcn5eOkmjdyjoDPuBE0SD2IBR8VEMENdl6s4s96nQAO3B4V3
XUzDJ006sU7A8K/STnHou1u+13SkaWlpwCIZfboXi9K85H4NOJhBQlQRwlZq0Ovd1DgWnWF6oSW6
o4K25Eh0pol9c95UZ1XQr5usRVRZ4XBfLY8pZvU2IXrYLMVFOYY3K2jMv9Qb/eLqXkqM5YYW5Vey
D1gD/kNJ8qtCWbaWMuW319UmvYVYMfdLoYwWCqPlMIpnQvaszfJYN5sVli2hSzC/U/qsh7SDSJ9A
PzpEomhOv15INU9xV9uWtzy93JCCGUqyTXg5hwz6RN7Sep0rGsj0WaP288Gft8urIjdhCTaQ0bTc
pZr5w/Gw3JVW5yAOXn70L3syqWq4R/21aZkirUSlxT/38Ne+OYtz7+ffWR6dlp1ffr297NiyWS27
yykkX8ekoQkrVVdw2z46crBW0CAZZQfa25CQ+Kgz+90FZgu6KahObYiAtY/9u8ZXd8Og+hs8+F49
1uTqjP1jJJofsHt7QPNPlqWf88w65kPe39uVfBJG94k6iLK2yNauScfGL8N2A3Ap2xuyIaPCGJli
cGJfaUHgABas974aPAjFQqoVAZ/o7fiBwNVVbBk3P1Hd/VS193rguLseBD7ZwBubefTKapiphC6D
YDMoiYJzxBWzuH/O8++aCt++dAi3jPEgcf5GWOSWH21P4Z1byAUMQv18na4hzOJ0HaraF5fe0K7o
y6sy+iGFNl2JfpKPulHQeGveG3vayAiGXZ0P8DjMIuH0XN3nYCRXo9+MaEREh6yKupe0UdNT7UkB
k1EG3iQBJcKL8tsIB+agNpsmxGIP8r1bEaO9rqPJ2bBO1Tn9yhv5gR8V399vVXezwq5AMWrIbfsj
sQPrDK4am7TFIlgPx27TtfNFi0zuzgIeUjvk9DYdWH5MlbS/MneaiWDRBClg/DpZGpezXK9ZITuC
JM9TMxJoZMtgP+iT72ERMLdR96Mesg8h5Vuv1l9Npc4flN6u9rri7t2ES10AVvaWp2q2MgIwFWoX
FyfxSb3nIgcgYhbRDf3LKQXv3r82I3hTu+60tWFHxYZ0SIK4a/0UJjDDWP0SqoKvHd1Uj4h01RP7
p0jS6DOie1dVr/dkunsI6RyVYGRdIyKrLMPPqOiPWaWdzLr6oSHe3U6BsymrG7mbLxGhmZ5ux+HB
pnmb2d3GHiLj2epe8z7ST5pjkq+WVuMefPoXrSNurhfkFWkRrljNetOz6sMaRx2SQFVtkJeTg+gS
3VGUJ80aL6kjgHWgo5DKLIsyyRDU0UgNqJ3XKoG3rsoRoFfGtrGNgxab+8nUz0k67Sgx9ioGNY8D
+2bp4bRVA+pNYQW4a2hr6vqp6vpxE0yhjQQqUe4Q27uHfvyQmIJWiR/ILRkr26AdvkeFKj0RpNMq
CO/TKHvnK37ogRNGiZ1t7NI8yzrzEjv/6rc5w+qifrQIlOsfHGFunJEoaJ/ehIJoou7LvRES1aCU
gEJYMr4gyF5bKkNTwl6JYyoRH5AdXvVoAHQuUKO/TlxQbL2ip+eoDu7UkBQLUz70lvEwZaRN+IaD
7nAcTxh8GfYH9lq37qj8DokZMAkfUQFEOCisYHyoNVow1pztp0jjE4Qlxxb41YII1tzO3E1f0tLK
1O9jRW5o6JbvIk9IULOrlpayQ1hdxFUsib4MLsl1bs8QES2lfWE+dhtjJkNcfsJVN7ob4G/KaoQe
0B71zLlz7OqOVX/EXEKsKJy+0R+4qMJ+qhNOTS4MHCIJKqdHCYnlYkSqsgom596vm42p9Y+k8SDO
msN3Sfca1wT3Pti+w9klRDgWBmS92CYX4XpqGLfp+9Lun2OVfA2QH/PSnAZKmBKNWm3bXBSryojO
FpnoNtlzVh/tw3E6W+0YwClQz3lKzKTsu1MtH3QW/htHJw8p8MvvpcEIn8HwU0wwH31I49GWJydi
VBL54UUlE3uKrQ9nVF8ZVNJD+aqE1jFBBWJS0oZx8SVws3rlx9NZuM6PfMiei9JA/Bvt3dPUFb1H
OkLowflPrxiNBQ1Z+GNXpnfGJsonVlPzM8tjP5/WUotaygKiUpSPFRcZeN76y/Iqv8SyW3YjlBYu
/1cyZLudrnLYIEhv+WcINI2Ja7gi9p/O+iiQDGXTlTjYTasr2QYXJgFZ88zDkxaGzLrk26iT1UyH
1iCl22fmkdRr31E/7X2PXutsBHQXMcw91MI/ZCQ4XIxWB2WsUekVUhu3NmxBnHzIJCWXNF9lcqUp
j5Ft8x/OeyLUVm6sxs84q9q8fVhiaEfgdKwZppQdg2Q1+gxamd9Go+CG4cQK8sTrENY9Ue9uygc/
lV7CTHHOLDAuxHQkaDcuBWTpVm8zAI36h+4OAPaU8btSGki/ScvWDP8ct6NzyEA2NxGB4XlOoJuZ
eGhouiuS5GijGuUnc+lbYhvjUbbBbdANg4tea1w1Wiy2n6aXN5VAMn6kOKiFddCLvqMvVV/EwCwV
s+o90hz1AKI1O5dT5mHZbfhZu6FDz4cIxyHeBgBPV6peFMiYtWnjIL9alxhIp5q+bYaTVyFAFvmK
e2gRO1+TZsivYwiPwE+uDQiSPSrht6gIjobwW0bDQwLhRD743TBdSUyGPo3/NMiSz9BiH91kZzQ9
fybjyEqkCazQTC6IwOYS3Hyucs77ZqPuNb3yitb+5ph8KmmNJ4YVR3/Va/XQJypG6XI6hk5+SxPN
Z05S12ukXoghZGVy7SdDU5smjD0MPN0pPOStM1zT+cbVhw901GKbqRzolnxK3Qm+zJ4ERBZDLZWL
sJGeqgAHr44RvSHZHfaR7yRnuy68DIfywdflD4wXd6b7Bt2cw2IA/MQNPa7hqBQEV8CqZrPpNKmt
l6cM5iVcpFjRQTQpZ0XishWHFiK/X/eXBxnl4jxdNsPl+UWquNz/xwcb4XoJDVfa7sWwXlgqC0Vl
2YrmJux/vLu8ZAFxLFu/fnb5sV93l61fv8oRE+eqFMns8puXX8D521Ra5/Ab62a5+/9/7Keg8p9e
U3HiByuTwBqU5cxNIv97vrGBL5OK++f9RQm63P35u37RZiLd/fcrRXjK/F4cKoM4VZswuvnH//J8
IDpX2yyPJg6p0X/5e8vv67rue+1M+oZSqYWfPDemk4pILhRubKY4veG8fGWmTlXgx7dQyVMKTyN9
tkyijItAuw1Kgxw7mZq1zhLvEAfEXuZJT2Kk7fje7AYkFAblThwQsQMno5Yc1R2oWJTUxCeJIiOw
2wYN32bNtiKN+UJOUL3F8EV+yny3D7T0gu2G6O3QHLdDOYiz1hhPsWqKnTRYSqemr29EOuATsKxu
H+U1c0w8Aed5di/V+ovNpCsU8b4jtwkzXZSey7AOmYhyDdOQf0smWAenVpGJuuhPpDnV54ndWwUk
Zm7RhtmtLM6oS76yEJfnPlfkedlyalr3SuFypZ2f0Oab3HAw6vsxmUnRHy8LpCbPhjWRM6lpjJKM
HdLw9CzNb3TB80uMMJwZF2uCJlErvOM4ulqpbdSWRGbD0o996gfndr7R6F00MXCFuKoQaQ3C8tKr
UJQL5rjsGOSVcdKJ1OXCxnvEL2Q5z+VFFuOZsyk5uUH2WOkmCrr5FbBTUMfNLqKJ0RFRA0yEFbvM
WKandBjG6MnW6/IiHYaahOKQ0Czyd8hA+tbvylXjNtXeCcUpk8ywSZba+xUrQzS0yapw4wyraPTq
V2i72zh6qV0r2gVOoZ7VeZC+bC03xjCRoGaqcHFSWJyxGW3p/TAZBS0qUQh6y6vKyc3JEZhxE8Bl
T1WWWyfT0PZ57djepNnvLsv5s23WyMKClmRz7nXzkcL6gj6lsHquVP9+LLRprRDP0/TDQwmyfBXL
TJyXA2vZcvoh2Mamjnpe0ycKxxaIaGftl6G/O7TGLonjZ+kKvfQCvAOmdrZnPcDyvDWUxtkhL2Ge
bIQ6/0o0DMwKC0Z6JStKxoMn9FQojEwFBw5fkrOuZsp52UoDsjoiI8rJTSvJyT7bbYRsAQ9I5Rmm
km/StHqWuHXx8uA5qAZks0mfnC09Tc6G3QIMhRaBWWR5FG147VkGw36lcOKz/ecrl5cvN7Zziq3u
kQ5ssu0m/HhGn7memLgSo5tVz2EGuN6Z38N2PuiXG62LirXUtJJra8lCEPYSAt8/bpQo6AsqIO7/
3CRkfppX7fmqU+TT8gTOVcQQccdM+C8vXDaX37Y8v9wlcIy0vgSuxG9P/Pqry4t/3XXbyvCgERIG
9PcdW15XGk12nLpnA+cWpMiQ0ePyd5Yb4ktZAgj8cL/279eu/Nq9atnztKdz5jMLWC/PDBxcrojV
3a/XLVu/7d5vd5eX/LYbv/7Tvo3e06661Ijjd1gNVa67AauCMvmSdPbZGUL4x0AlPAET9a6g4bw3
SuOlSIVyRVKBbZnODyEQIlonwPgvbphsB7uRV79wT8iM39VaKdeS1J7VWJudl5spCldkz2eajyTv
SGtPVR9iRbwF8XNjq7uUnsUG+/G7Tp27cSzX5STFSleQIbky+HaKgH5sqSLuZm0ZfnfyXVSkNpGy
jbMZhlHOkER1l7UYUC1d24kOmHY+qcQMpC8h65od3Y1Z2TyihoMgfWAn2pXdUA7CMXK2ikZ0yRRc
pJ9/z9TJee7D17INtyU6pBs6iqzu671S9/dYrRk5g7deEyfUzaPtepPkybdQAdwmB0kWcUUjaeiM
904079iDxWHudGx6NBcE1ccEmfTITJ27zFStLW7LIEyaU6w9s04zT+mUbpComhvO5/7Gh4O6Upyh
OFXOsCbz1/3im2iOCqTBipIhJw3xBvtTcKLuZxpslVvpNyydXPFmkty3rtThkPMVfNCLxKSDDr61
Jalg5yLx8krSL3EqZuucEAi6weNaE+QMSexza71R34aq+d6qprYVEwsLKYxtVL7I2Ay+oHXfOa5u
bTlILgNzTtLu4zuUWtHWrscbmW7XfqKhw1dZHNO9BPjEEkxZda1V36tuu6mTaPacKvmeGNjhZEog
OdFNaa1mRxTYsXCFdR6dSXrIBsnczbry2n6Pfcs5D/1UPrZudGxpXx6KPhZANvwG311nbkMiANda
iWtfdCyXikzkK9HIbd+X5oMWB6TGwH7rC+syKIN28VV/F5eZcUxzItpSP3ROVTR86OTXw7cMgEpP
KdjFFj4avTNcFK6UOz/TFRCsHVyh2U1HQQJlJ1Q2CUvijZqp7Tq20eqG6IAQfknlvpzCa+cMHcY7
6HF9Z+Vrsyv1fTHFnwKPxE0VzLQdjig6bUhiIgwpU9BtXaUftgRpmZsuHd5Y9a3i0ZKwOE39gLzq
kGjoOJbB0/8Nff+Hoa9uWzNG4z9PfR/C4sfHfx0amKo//jr6/eMH/5j92tq/5rmqBhDatXRnoTX/
MfvlKccVQnXxx1nOPBT+N8YZ9rOuMeWzHM1ibKzz1C8yiCaYAKJD1nj4f4FwxmD+2zyRqpRBK2Nk
yDSoKW397/PEqg66OnNdekx2Q78wCL+zILQwpDjAKFW/uKsbtd1MBst0jBn0TdzR2hYkk9bMT/GY
2dd43VFts959dAps0rr5gtCPa2h0dhrSlk0NEEDymvnJxS7U7UADyYkvYYbxBfy+Gd2zVr1i+S7X
KKp3PVY9lyDMVVU4zg6V/kM0Io/Qyvt2YLEpQY/JYkhWmh/sgyy9YuajUHAKfBBGmtE/lQPTBfWp
kxe7diAHjB1jRUUcEyNF7Rs31UolA6TXzM+2Uk+58r1IwnGVhuqTEltXRswSQ1G7ymfVcRxRV/ag
4Imp+YwnGv9OY1/LtE8wEml3CUzSVtg/enLNajejfmlwBluN2LtGdpmF54kOFVIZdlXdPbZo31d4
Vlw7+xim6UGp6o0Mg4+JaRYaZzyr1cok39mOlC822qaVr/eXxC9OAY6jlT0qoJr6e1y1l6hNLwUc
3C4v+JHSExWDAdpuUW1flUg9RRiLcCXfub76FDLZMfLpDoEceYfbOtOeagW/c1IDg5igjSKobaNP
To0rV4me/WZ6iBC2kTnw0iXBJgMa3WzswrnSO9llY3KxkvhVM+VpGvg3k5wWUf8Qqv5BDw60urci
6rZCT5i2SYarE6XeAAwhOQ6cmOtYoV0dXyJH5aiILqS/CPAPdt9tW8Gos7AxKw87GLVHLXOvg87y
0LZeqqnZkgB5p0rr0k7PairnZUH4iacw4cpWnEYzPPiWdvIrsR/yYDMhFGOOqbYraBF7gDdHtO6I
ppi7RmA+tdZ4SXrwEmZ6DoaNi+WjDM09F3UyMECX6AFQlOQyf8KaPzx1Db45mbyBJvw0AyLVW9qw
vI0ltWXlcFAL+ahVOwB/75PaMZ1J16k67qYcwrMDFCdPDlXSoeUaHty8xtVZQAawSi7KOgpyw8Vy
MdyNFD7dFB0zA28vjWdpXvWQd7AcSV0W+yCYTrSAP52AtaI6dutoxEUvkothyqf5mKRds1dVleZN
dPTN8d0p9QtEszEZH61wehhK8YIV8SgHhgplcqmr+HX5GxOKgBGfWIO/NBiUdN1VwaffONaKbNJd
MKavYK5Olmg2gk+FxrWX9GsEfZeine56hnCRGr2YXfxJH5iTBOMTWgLg7S6KSGB1xBdUrnuf1kNR
Az+Q1TrrHdQI8i6SySUZ2m0Vc6wq9ReS3gj43dVV/yDS7rFWMnx6nA6ctzGUT67sHhDkF3TAdT6S
2kpfm/6bO7Vc7OXTPD6bP8FOnU5KmlzgZr3+P/bOrLlxI82ivwgd2JfHIQnupChKpVLVC0KlsrDv
O379nITcTVku29Pv4wgjQAAEqSKQyPzy3nPFP4y4HhW/v1ohmdj59FSP7apTxkXX4y3nT/I0gjuM
akGa1RaVHiPRcrr0tXxp1H4DNkId0p2vUQTEX+Hw98QYmCM7WvS98VwPtUuwwzbU7R+OQoecNgEj
yEMr0Svh2o7j4SC+W+LTlvU4ukNlIHxK3USRGH3TFGA3Oph0gSePe71NWyyMydug624YPvdd7Srh
8KgqWKe4mJySQkWoPnmNT1z6E8Ymct6s56GgChPLE5iNXS05D35Rrysj2ktRtc61lmZ6utDtulDE
eExlgwGVW6TDRWrHJyvqN3bW0srk4Qvzol9xnd0fgaee9Up+DZibAdC86lQ/XEJXP2vW8OoY3pfM
6BeOEb012QgCV1mWXMySH7rNuM998wyMr5AuXp8fNVEP75X1qDbbcor3eGswQXaPUylfCn0BbptV
Y2to00H7YUbxvZxH+6bStqWanNKS7z5we4wBlwT/0hTHl9X3Wqvu2nY6OEXzCCFjPdHNj7zhACob
E258ksJwnZd7Zv4uPDSsteEDXjfa19obLgPXZqW3lCK4xZi433gBc38MX0RjFdaiBKO01NeRMChW
9ygabAT0Kx+dvMOTrYmmJ8xjL01ZflG9pzYdHhGDMnOgD69q8FsdOhi5Tbxs8Um0CbJjndE9rsVN
VKvcY4oShsvOt5/blixUJeNJ4+jPJVGlPBODRSc3V0RIZ5WGahF3l6CJXho+IyHEfUC5HSD6EAp4
brX0JXJ67o/gWAVn8Vmpap3nO04h+1mFdOFJ+vdGks4KkAwX/vRdF1JsNyPodMGofcGcFC78Qo32
g9Qwgz1qhJ3iXsan/dWOypfRaXDTRcpr5Jv+Dobwwmq84gjgY1iqvUmYUuYfYyYr3ZCQYNdkfjS2
TNzazZcknMZt1NUrXCD1MmnjZ8gsFwcGwWHM00Oj1N9ReOoLzbMp0cXMAnpwLzKes420zAzUPQjn
pl0iPw590O0VoZQIhYZiXpu3jVM4bvq02bUWk3dBpK4n5ruBUIYAVMTavCA75feXwEn42gtZAIId
GwnnTAl2LP9rp4/DqtOaI7Pi3l52PAn+QOItoZWF2tKpQB7Pi34slX0awWD3JuOrgqEGcqG392wR
qJp8DUK1dv3G6/e2U/i7lBCvNunK9SiHT0j9gt2IN9AOJpqQVt6WDQIiW3KnrFtRa3IzXXJ7Rgw8
Axa59GzXb2ZlruMBtVlmLCOGV8wkWuQoWmxpsCzAVMBQTGR42Ur1YS7tzIsWBSozteW0nSwS1INq
WNMpihYNBa5gJLdYCi5Zrucu/a8ne+EkxstEgmzAU8AtA/ulypBIMZ1q70PEAuGA61eKAleB94iF
EF6hCbGTYT5ycatZFUUv1KpmTHNDnEQDxMHPuLCnSH1NpHjfZcbZ1guSeTp5GVf2ltiY57YQ87/c
5szzAXcxmQtrr6kzXYFcLrnZSCeio4PS/BsT5c0dBiXMA46Swwqg+RtUnDdjjO1ZMs9IOB7VanyM
9fycmN6i9OzNZIQvoY5hujoQibH/0Kn/lfDuz91k4I/kppDhBULP+hzgFUZchkzJ5NvWit/KeIf9
9RGn7yPStTN13UkaDyX9qMH6R8nfZ12mzXgZDo6sGfixFdv8RO1z9L4lS85iQOwrl1HD9A8KZ5cw
20j7QkcnxL4xJB40T/Msukr/8Icz2vmD3pCP16AFCl2ojC9Q/vTxGHUGDUBPvlUbOvG0NVnQrKWy
oFJwjZX+amrhS53vmuE+NNJDpdOq0bENonHzD19ECD9vEWqGPn8Rm3EVnTYktJYQRn6IUPM1wOc2
YSHURPtHY+iuBj2TRDrYlnxH2sZVxaJhMUWK62HZKpWbJe1VhCBkCk+fhA6ro1On193C+vr330yM
0f78zUh1ky1LMRTrcwpOEfv9FI12tnVahlBydtAC7Z7M23QJ7YdOqGG6etz+mC9vXP+HMBlf6Yk9
+vUlN6IX2RletYAGYO4e2gZ1sI1qSl+LZHpqeHRpEQiXkW4IfTszHTdWOSAuMp5Np6cqbGwDbgDR
S5cb7pRkuKZBtEcDcJk0Y1vxW/S+vUrychkE3TVqKwr0z9TD1yUPP4955awdN5VdX2HGb5PGWMa6
Rx825Nb11oh+EF3UbqlhJk79J8kfX+NJ/opnBDaCtrSQzdtKe2W++q10Wk4fvVQ5YhZ6iapuMbfK
VUNUr0efmPFfmg8AWvvuEZdt9g8Re7+6PHRsdYaCvNBQP8Mt1SREhUC6OtjiGr+8fGmdZJ8mP+ae
9fCkNNXu7392RfvV764jfWTUboPW/KyYdnrFZmzKnckkPhmu0UOENiNimijvrzUPvrWtx2gJaNQm
HBly2z0y3N2XerrX6NcnnbFTpoegznZZfprS7uqQfTuo2R06cS4GmQ5p0o0XjTzGylbvavWAGHRa
mKLg1PLo6LPjRHsI4uYgztvbxVqTFkZnbnU6oGJUkHAlOAHZPupwwFO2BDLx1DGqwurk4mJYjul3
E4aZBOmE8T064uSUQZgI6x9YqemmxO3KMa1iNSgg861iG46q6Q69zVyQAg1Nh7jnY3dRqdhVCYAP
2zt5NqZ4xvqvSkNWDD0ptSzctPXvsnh4gtn8GFLO6hiC0QPXnlUR5FblbmJo3yqGo3kSvohOa1P0
m8hIzulYf63a8bVT6Y5lIUP24FpWu5DabOuj9BkoGUenWE5Pga0/q7mx7ZE56eNxkKI3SUUn5Bsr
NJ/rsUhelMRjynPVaJeh0LbBiNKIVrtr7Gezw+/HcI8ey4H6KbcrJvN5nJSbW5XC9KgF+zK7H1Qe
WvwdUk//zRR8rRzsUbuylO7Q2/Krh5bOUigT/P2V9scIw/eWT7dsmCkyBWjIrX9s+SZLyktd0rKt
GL6JIR04pWflyfKKr+JPxka8zf6htf1Vq0+VmYetDajAUMX+D41tpY6hlegjjW3MgKxmYJr/8yP1
F7esZSqqDqaATDLV/vQhYVDGTSLL2Va3OyrwRk0RJ5keqwFmDh5LEDILmBrldZroG9i1OyjyoQ7i
N9HLJgz1EDWmG2qO6xiKqLRsHUk9xwx7OlV/tmgIyUfcwzE91Dlq6Cj6wXQ0/aYuJiFdITQEYQwN
cZwOT62vPnURTXVFkC8OKxeNB5wXZzFY7VXj92+9+AU2zaFpIFRkfE3GZZY2PQWOfo4LnaBGuuR1
djKs69QPW4OBjviSBv2Q0jTPo2Y+Mt/KJeN2dvGloMJgY/QJh0usRSenbx8Vy3j20+Fgm9Epq7QT
jkRXqseDGDY1QUhcrbXCrHnk8jhM/p3tUfqoqReoFaMkqnvIuvOvSmuVSKoIBQSNhxQlfDN4XEgj
Y5IwPnUDDEQ4Zgm/pJ1oW1FXEB8nVzQ0XWQ8Z8zKMQ/uxqX1DGF9KQYlzgCli+9C+OujaMF1xmt/
f3Ers2Ph04OdSwyiPKMiYiONTxXITIXjl49ptkXwny2ytEMUANsnbBg3VZZuAgCTDzkG1aUS8BtJ
Q7jp62IXDNKD6iyTlT51Z+aSXsGSoK8xz63ObHjzZOQwFBmhi6Fb113qdLgGkn+sbfVY2tE3Bxtz
kTWU5GTcxOHX0Y5fIpXzWyr/pH3W7vTQW+cU/shcXsAfYP6bEkDHnU9vVHQqQORdW884i1a1JKoW
ljiMq/oQev2rRcuf0phZWn7SCz5ptPcSUsLCGjYKxQWqd540XB27uyptu2pRGaT5dzFItQCwVtKw
YRZqXVAcqTXhF6W3Q/0FXsBTGcgXBngDznoQQxvRG/NiUjIYzAGIO+OG9xX05lV9TSHtjS2kDjpB
Ri1KFtqzQw6uqfG/Z22QuTyZBn8xWIuTrXmksu6rxv4RG9KVvvvvUwh/aan5RStGx038pxBXqCqf
fuYehVnS9B2cAhzOeGsWemFR1+yZ1OAi15rhoptEhvn/cH2ps1Xn0/Vl033mCa0oKtCvT81nqWuj
pupttkVp/5QCYRHPOWz/pD+4vcyPkaQnr29Won4WR90KrvS2osNTjBReqHCq3ChabSyw5MNAoWRF
JzumrFnBVBR9MSSwJoUUPa8Wor9kUyi1houobsDifO6cet2X0V40GX14aiXcQZ25YcrP6hkPJQ69
sHR89UkdDZDh6hT3orFalEVyMlL5SbS7ERddlFFCJPilSpn1Kd06QsPitCusllefTg/9CRKFXlXx
MMr4NSP9KKbruyY+ZRrj8Wi6DlhbUot2Q9zDvha/iL9Zm+SnSZGfIhAWJbCTOv4hWWBqdIZ9vDcW
pHyrclWT1hdiq+joWIOMI8s414xcJ33Vlsm5AWdqeM/UAwUK0X4WFQq/kzHgBjxu9TNg1TdRDrG7
4S6jZ/4zLxGlExkMCRoL71uVROumT0+mTq9jnKZXSGiaR0sUS0smxcDNAJjkrhTduskgxRX8Wt2P
d0SBm7R+mIGDUllMiQOnEGlFnOxH0FaBLZ+KhEpsZJ3bIX5pR+ssqtYK9TpRbRoh50qj7ooiHGOv
V/FHY6V9VGPlUkrhXraopkXtVTzhQ+6NvjPOvjdexGtAA0CuACAn+6oNTxnlZPK9TkGN4jGAPBHG
gE28YFw2ib4Vra+orOWMF/WmuwNZOA9ix/bRHvtXJY8eJoozwGsfpL1odVuK5LIXnVSmDpQpetHB
jilZy2AzeNF1vpVk0EJTfU27cTl6kbGO/YNhGM+i0pZCZ6y4ezPZeOYRjs+Yxwe9yyJ4iEoTKAnn
SsYnPdGfCV9yc4RMsGNeu4BHHb2JLksJR4v2gUMdkawOFZS1b5Hxhz6FWlvTJJQXSzjhW3q3+6IY
D/MFz6SH6EZC6dgOPf+etF46VQE9y1wxGsc9dhaacGqIgKT6nXj4ZHrDCNI4dzXiZf9VlqjriwtO
VF8jHqrFwNihBmUKl4ApCMoLtdU9JRMzPMHEk7Sk8Z+6TVdSdaY5FnXCqfB++4fHk4bB8vPojtGm
AbTGMGlEZNGL+dAVSkYtKpH5p1u8DK9ZzT/k1O807wt1Lgoe8FAXYjBqt+mRMiZzND3mYhAO1J7F
hVXjp18AyggWDdRGkMrJNYHOJZrt+QSW+qOM6OBW4VvujK+RLTGlM5x5eD84sbOSTbR7SR8jDqP0
6sIYkxD4y3m4HEJJJbuNZ04GmdmVCY52hnbcamUBzLdtL6nFIN3HASgbBV1mezpleYi3mSqSOXGb
DGZarZGHvhSVE6z8qMArSFGjyqmFNjm1TWSz/eKc0dQusVQAEMk30GmohLcPUTM+OVB2u+5NrrRi
mXODi/YlmLRdHkWgT+SlaNVNvTm4Ko2TaHMeoLqc5bLCHRS8yBCZET09oQm5DpG+bQqo5cq+g1ol
nuFJ2NAO12tBJCh7unriudsmJ4crUtx/teVgSnvomNdIIvkizia6Sb4qhsbhPr6D2ebmzAmIqyK2
9LM4iUO9n0jMk6gMSEwnYIfai5EG+JhHJUZslY+vI8Lrlrp9OoJBdZT1Fu301cnbq3wMS0teKWO/
6QiNNbMC3GT9ljTto2YOF3FDN9a/u/7/P+/+D/PuiqMz2v7raff/qcIpz/5otp7f8vuEuyITj6zj
kaVypWNo/hjGoWDEViAeU8Wbp+LpiPzbbG1htra5p2RYApD0PpqtlX9pqi26qJSfDEex/5tZd+b9
P9UOQDoYlkYdi54Jc/xE1P+xVQFSSEAxvYijrdENCTGf7ufFMMDxUkJ12qsYP5aZiBWaCQ4z38Gb
wy8F6eEd9zAlX7PGhHsNRiVZzOFBnoNodF4DTIdePdjPnrnZxDevzYsZ5D9ve/e9zRsl5ik3jhrs
5CFCz56Pj0HekRPhCMC9nCl+9Syr01EFfLeORMLAbaHUNS6l+TXYTlZxCH2d7YKzz2621QVWI7if
7x68EuGnj6F6pQt867yAIUPU5juR4raqJs5rGIsae50BBpl3dx16qvcjo1QQfpM4GldRh0fBnDXN
87+YPSbALHSfOTuhQ563ve/uy/RQZ/sBNUJKPpgxgjNpTLC+t5dkvTFAhKca7Uv4WDSKxC3HBj1E
sUrBT8XuK1bnBUzOZm8PpY6cOkNwQIRhsMyFtfG2QJTDn+8DBuAxJyyVxoQ+HVu9tWqxxILMA15r
Af6VXZKqQqDEvqlQzhKb5wNuRwGwezJ6IBUT1t71WJbXUWQfamKSY15T/rMWYtei8PPH3WSHeoDV
NOpV0gAoUcyLgHXiH2k+cH6tdpGQfN923c7+4ZyZJv5pR6bFFgm0nNWnTy/ed4tPn7/SfI73T5pX
b99zfmNabBh5i8jDWCiQbeV9TdIbda8ZCeiQeXXePS/KKfkOcsGDK807bov0Py+NkpxIqJvvR9y2
3441atKv82IDRxGoTWbzL1/7Ir7ifX3efFtY4lp53z9v/OXrD6eaV8OyB7diaI+3t8xr7+f5fIoP
n/un1cj5iewh333+hA9nSsxRUNZVa/nh3R/2/82X//CGD6u3L/3hrb/cPx/5+at9PjI0o5yIVm1t
wcVeqiJP8XZ5z2t/ue39vvi8O0wojX3aKOXcNfOtw8xZOzEhwB12WxSUhGRXmkTSsV4NKM9p0m7v
uR346bTzDnO6DwS2emaAz5m089ocmnt7+Wlbrnu4Nueo1T+tzofeIoZv551PeXv5IYY3nU8372IE
z5n//tPnA+fF/DGGHjzSW0/W8yY1Ls3ueV7tIibs3KielI3cW5uZmG1C+t2Pk4PUdoZnzxvnhZ2o
WDvfd81HzVsbkHcELU4lavcy6ld6I0XdYd41wfCaHuZVGV9AfvfhNKrpy2A2qTS/I7vfzyVp+iI6
EFroreMQZeqYKCfQcuGiMIcfYaV/I0AOayOVwiwQiR9V+yNO9GhZNcPgdsnPkap3imfaTaU6XY4F
SPjeDg+YrAs3GejiYbVtqcdb/qs2EYSc8Qha9LGSLr0KR9yHb/n+Z4wiHX4Mq8BthScdGScL0c7P
L/9yWy0O/nCIeMf83vd3/OLle2jxp1P/H06j2fDFkPpt5zM788N2/qT31XnrfBp79rvPH/CX3wRm
PjkSY775+G2Ic14z/L0W85MMRGy6d9Ih3c9rjfhTbts+H3PbfTvmtq2gVhovbq9/dVq1A7HLkIZP
vZ3iv/uY+bS3T7mdZt7mRPG3NCbwiEB3gpzFowv21++6gXnb/JIn+EWJgO7PR8zbu0AEAH5YnXdF
83N1fs+nM84v0/kJOe9+P3J+0yQ+dl573397/X7OQJdWo2Qkq0lhjGzl0tlABnxQ5O9URVOGYSkk
UeCjSjoCDGkRUtUyAx6NHil+oHqV27GM8Ehrl4lOqGcUFD+obE4rmwD5Jc/nxjUDwsR8I3Y2VZoe
ayEQ7RpyjQq5W8ax/V3TYeFSFInr76Zk7xTIsLveJhCVekKw1K3rmAEr85GfLKS6fI2mDoUzPQwK
9mebdICLX3rAtgZ7H1cJ+MOwfJQtSd8Eef2chNIrXLNwMyqt4wqdmt/LNggWKhHG19rJoLWE+ACM
nnT6OEDSj5c/kQlWSbJuYTajW5fBK9JJBAO9Se2O0rHh9W6gx2vYY7XbDUm/zlB9FXF58aTwLc6Y
ZGPEAQjMNI8MEYKF1zNwF8JVgI0MyXFaH0J65CvbtPZ4Qb+mWjyc07A4ymMNW6ZsyGy2Hro+j3ZG
uXaCikQjylygWqQB8dyIXb8Pr6YySSvTT+LFS5flGEnbPOCXlJHSgwc7hv2El4KycTNprtJ/k+uH
1i8upU6Qd7nNUxlguiXaOSPYTJWG72GkqBCHcrwyBIYRqhlyHfL8rHv8L9uSiAhq/pW61Joc1oad
f897oWJtfIlm0dMQWGn3qvYz6RyhoQm6L4mFdQJ1zzVtzGMWlkA5vWHV4rVox3s/9feRWhyiYngr
UiUjmxyKq1EI+GJfILZrkC8lAek+XhaEu2Zkb8zMNTOW+76hUS1lLVvrsPzSFj6nnaotFVTnNYJe
tFBr1T6OGhxrs/RXhoBGBpb6rQtwkVcp7nEmDksdMn9RNBtA6RsdrrerLfH50PcnEG3dhvxZJtUZ
pii/ZYEa3XVtMd23z/YDmsluY4VjjylW+k2CE1JmxVqofnNCQDeVV8HUI5qpnrSLlkCAyda+UcB9
diAANsagL5WOecsimChpkc6HBbZcZBgfgL7VuzLCnR5GYbCC4WutgrJboUWzVp7nu70BCVtzmm/E
Yb0VeOBWWsnUaBrfUelL3RHS452hHAAydrHjnQutMQ82ciyg+RR5ip+S6Xvr3iEkImUeoczldtm0
SJPq4i0r9YvResoawMNmcoOKmXp9CpFmxJcygnZkUO1YmoiwiXdBHK2lBYBgLwxXdc4j2kwY2eiE
kC1sv+PmmRRR2sK7p1Dt1b2whZf5rZmGexNzhluHBBS0KlML4h1jQWk3kEdqSjVxkn6BwTjZhsp0
aCxrnXJ/1HGKT1ynghdF9y29/UVRJ/bBZA5n5cGbJncgvTiqvi/zUTkQMESyfclgTfeV1wFUuuv1
Oil4ZF5chszcjYMzbqvEkVeFrS2HIWnvC+6qZRsyX1Q1UD9RXaYX0DmUiRG7L9PR/jL1Hc/wShbB
MJ6YsfOVTWnoj2o7lMcyah4qjYCkiQCxKcQuMlbFuFRygwEZXegy9uuTbO/TIDA2g5Zchp7hXxfr
hDrmxhdsPdm6Qu/WoQraEcUMsJi5dEw0tVvYDbK07kWvcqRd6OUWsBOmJTrXfA3mKG3UyjUkb9Ma
/rBWY9RcXKhfAAwSzUS9/OiVXbR0xu8anRFTqzPa04J5OJCCC7PiBGFXGa6PYa7WS+Rkh5ircQf+
dNEa3WoksWUBrRs7U5t8JRdmqfUChco3W2l6fSp7RwcayMyXHMDJmTIFzYoyPDdNlxIqAqiaHxfI
f/AbeLffsjw4EX2xNaPhwcuAQHiFsbEbB+VNaa0LBZdgIyE7GPLmMVcRvwYe8yCylAQbsh8eOk3R
VxPqyCy0cRhKw3gB2AoGJZQoo9HoBgEK8CY17EWR68EStcG68VTkn+m08THyliU5KQgfocOgFo9z
DFcOyXT59G01Zuq1tIon7r4INxn+0N6Rs1XCq8Zh6q7XGY/GIZ60yT9EagnpqUYJOGYdsFn/C9PP
3abVXpQcvEHfDOVSKTHNU3h6GDwnXlldYC/HBkxI1FgLRTKPsa88KkwFi1LuUTa+kzSTbQo12DqN
LiBTJLcpVfqgeem0wEtF5pig5QdysjGdxnhIoMd2tnqAUFOW0qHnBuNOw5gbgetl9n9ZjkW7IGHh
oI6dCmIMAbdv3neT0K0X3JO9h0E5K6HQDcbFbptzOcQgfRGg02VtbcB88S5uvlb0okgtxntPc9c0
8XcGCEAJwIs5jeOsc495VcME/6vHoFyaCuQuPekdqPdVq471JbZDJPR6dB8jnqC1I551HPVDmAfe
ihtv1fqWvOyF70zMS2gTuPWGDPoOYGlr6Zux854mc8yX+uA8jao84ZMmaCZpk2Uzei9Vaxw6YtlX
fYxLNIvN35iSg/s9jOGSOwWZGyMBoU99yAbiD2IvrNzEOqhmIMN08jB+D5RlG7QDbqSgWgd/9K20
kSI7FWI4y2ZTVcj2drTAow5Z/o2KWrqbOnpErRmCrzW/DN24NpX0C7gWwGPotiB6WVj+EiYWnInZ
YbSesVE/Zi3RqK1GioejBefYznt8X0a8KBXy8Go7E4gq3yWI5q66yo0qUn3ytRWBAs25N6zY6zG4
UsBuupeuJVrVA8wHOP+iWQlFfV81uKDlPSII0MiUL3rSBDDe6qT1ReGTl0YJYlbpbLU66OhhHSgk
ash2IK4MIZSVq/U0mue8kpKNHk6L3ByPcHXjRaF05zyzGCwVtHw90+ZF07uZXdn4IcKfhRJGS8Iq
jEUN1AcTv44nPi+qBVQWaal2xaaNskebAlFLe0ySk7Mmmqo/ZRFsXc9QW5cJt3MbyKZLSJq6HOX8
oabnUJZmtUIgcXE0avx+py2TRi3uDFN9gjZxIEh1MFuE91pMjzUq6lUrk9USP7QEoXEQP5t2Pxi4
J6bUP4Zq96PAXUemvb3OZEgSiDL3VeeVR0UNrvqQdFyjzKhGwU8EOSawjFEd3pJeGpelJamLzFd2
tWBOEWCISlxPWzeFfLUc3rSRBkQuk3yhWvoX2yGMBJry2ets0sdsibgAyIqLLCOEss2kcBnGmbcr
6ULLVX4sCgIKTFmvt3kn+MT5wpIgLQfABVrQFnzicmohn4doGfDlaPKuJOtjynVtSxvnporjncws
AivUvbYQNPVYARkNmLsJknAdgUWj59MeysBkLrw0DyXSnmQMd44mr/waIFCvHBpnyujPl2QwDotC
ZY7UAUSzYfiA5u57n5faXU1qnVtiPcERT6pP271mMo5wM1jyLw7dw7cfGbEVDOs2eQ3nGrc6A5f0
OuikIUhZcfI1+ar2KSl0cvZgtO1Pv0bYLDNHxKQ9Uy7gB+whUI+SXrpySIhjkA7uVAIQzwMSDCCa
koq8H4dJWoDSfK7CwFnQGJpuFBdHnoN0t0zSE+0C81iOxjiko1DoQbEEA6lvSqb2yHrB8E921sqX
v3fN+F0yurWvtc1C0XJkw3a4SZrUw0Hsb1tyaleyimlB9iaLALpocuVOvYvM6oK/vVkHmrRriYo8
FVF3NsKf6OnOVa+aX7XMWibhHi+PhlmGWvcU/TZOyLqajogJPOqBiyCTaxSHuWQR4GAnyNcbgv56
2wuWQU66VNkr3HwhBKRQoMHvFbWH2uypZ6ngHHmDvMb3cnMRAeVGaOO5jZJQaeijYtESHI3Oxd9Y
1YROczx5VSCvMx9ZeTv5m6xiSrQVXiDqFV8amGEqcZzcXvQOlNZYJT3ljqGZmLYPmN4OH2U/N1eZ
17+pDYAAhxBlZezeTP8L5XiM2PX41qeD9mQEZOTFUiE6luQX9Ypgo+d1ezJXEUqtra97B6n2j0XT
TS6ydX9jk3ro9D+cscZm0fbr0ND0vTLUJ2BS5bKa/J1PVXhLjf7FyOFj9MR44mrYmQGBUlD3fyvs
YsRI6wZyiJqP7IJSNynaOCE4KRywQdL8rFLPWZdgsOzRWIRYhleKyUOhsJxXU0pXOTZvgkvRWNUb
vWJSlflkdK/+Pbzpp1z1gJvbX5jKI1WBQTKmnvGRZEN+1fYLoUiczINOZcnxuZPrI610uCwBmNtV
5CZq/pTr6kuQ90e4M4sx75Ilet5FQX7LOZeSGk69Emw7VVc3lcNPJin3lQCOyZHhXQqAnZfSO+iS
A/N93tQP3a4ahBVp3qZYPriOvE93t3f5qhdgpR9wkoszzTu6SXtpJmtYlU230oLpoS4f6kTvLz2a
ocaqMKJlPeKkKe4WvRlFfBH/i1R0vrTw6MVGpF+4XdeQtxYeDNQMISUCorwG/74RCyLb7ityOrI0
P1h+D8ZOLChHTkhOJnqiufX7NgTnJXZvQi/k/2xrJ6xPKmb6TWmDtkfwcZeKRcvFWIAH46ZQafKb
aj2kKvxQsaA0W2ztERjK/LIm1P0SVeRz9Xge5k237bWpfw3p/u7nTcyDq5ekGKZVSkKdeztWUz11
B8DU53nFIR92kARGmOaHLeA0ANeNebabP3g+1Av6Bb0xbcXgtFjNm+adYYxuGzTSw7zJSIvwbFkS
SSRBdE+tMAdmdGlw8dz35fA2hKWHA0A7yWOUHIfB0C/zwp64r/LGNNa3bcnYZRuv1pJlDKtYWhSU
XY6a1O5jIzYuoVjMB7chAU25F7tjQIREltkAWb3EN6EaFDbwFPG6yqdyDadeXxLSxeugMFR6RsMl
qu27CbcKIRQlnryy1S+OE0t3RnjwxQuN4c37gqHVtzYKpv2oJ5wh8acaGK3Gw+E/xw1x5xA4AxZm
PpEFEOsAwOqSFml7LvIRD524oqDJQiIJkB0kaX2X0/u61yXbv1chpRWePxzmw+aFWeYq+aRZsZ1f
zseS3kMuZNnL7vyueZs6kiIv5fEpaYeB7BffgSujORd4TSR/a+1336ucy7xdtdLuziSD3Itsmb9D
HOa1466wVFKIxDsZBV5koi8p23D95SPx0pLvmJeyyK1LkQWlqwT2tGKMZV3mHUoT1Tu5EJxWcdy8
gwhytANJuYSs3kh0/NFt1CnE3Q7oMbBG43g7NihLa+HEtbUh0Ql68AjMF+F3cF9kBqZHfYxdzfIy
f2k1pbcGnE8abVmG961Y6E3d7KgpIWUiXeJdQPz/KoJ/UhEgAfhbFQE20fiPIoL5Hf8WEajOvxxL
hSliW1jkTSHwf3ftK5b6Lzz7qAxUA+WyYyJ2/F1DgJ9f04WjHh+IoRmKwcz+77Z9g12GjNBV07CU
ClXCfyMi0CwhXLwJG8X3UVTFoBxDCrUu2581BDb91DRtZf23qW7eqmH0jwEmqHPXJsnKqZTpBdfS
Iuay/llmoucdKNp9FdXRTrGsbpNXObdvP9z7AU/5FksjQmojf6iqrr5vSYL1SKV4mBc+MYFUWFNj
E1CPefDLQicgz75YlhIVdJVIIQQjRQaEeAdTDuO+1YEdTROJgHaR4EsIOwgqsMfqJD/dFhYpZSc7
aDDgj6FE1AYT86vb7nltPmZe6zpLOqJ3um3OsGKSjIzj3Jd6pFal8pxYytnAvfkbOY2EA7ftt7Ea
slU3GIiKfJSBsaxBtjGa8EGXifQsia11rQmz9pyclqpeedLxO2Jaxu0qwtTmTbfFbVtpJxSaDWc/
75RCsz727b2k5cSOJiWiJzJmhkMd0xTOL7nSEpJG0j9tt5mBI5KvYDQ2Hz0v3l9jmGHffKLQ7gnE
7NutNR9vvL8LPskuM6gEW1Xd8YCo63u/98kaHSU6+4lOomnXGvkiiLv0EI/Y5f+06oVpesDLkewc
iLMxqF67Z5CCPHNeI78tpj5R19FB7J13NGVO79RoCEKNqPAT5lV+I/BNXXld5+91B6NrES/JUy++
Of9L2Jktt61r7faJWMUWJG/Vy5IsuY2dG1YSZ7Pvez79GYTyR4nP2mvfoIgJkJItiQTm/Bogvdsh
ByrrtsN9MOBa14928c6z1MVm0qwPTtSar5qeL+2+KN/hWGQ7eEWAWuZpfag+5GyfHm2UBP44vfQ7
ExVxP9gWdkvGDjHp8M5xysu164WxeS88wHSpJ7qtyFT2hKZzRnYZBZq2gH05lMqqRMnzbGu5SwqW
Bt39Q9Bq5uEWb4NsZo34DzIkm3aa3DPCBd0qTPFJk7HA9dmB+0MKAjXqj+3cdKrVHeH1JGuFDObi
04CccovBFkN+PmCpU9gYadWGGWy1uvwie+1kNhU7LwY+9wMlYQjJO/uQJHiEk7MwVreZWZXOMjmg
Aa5nypGQColX+oB0mrB5lA3wwW1lK/Z9CsL5sS205lBl4UNJ2u2jQwJzRGz9m1GQkElwX38ZeQbO
eg36WSclziZTSw84khYHO/SBrudsYX21UPqXoGnB8Xq4HN0HNebHSokFLvmX8HJt2KKi2Irt5C00
Hykzic+KfXd9Gwg7N7x86MMQ/Dp3noh3lbeOMlZE0bzYK5vSIS3kPuOJxl82N6bO59wKHHRvMczH
j26kGKcUiVUkT5OWmo9yPckLI3+PrjQ0y9n7wG2n7BinW9lhX0kO5I/DYKzxSHALEnWV8Wukn0+L
SIWCcA+8AVUEzV4gohLcO6Ofqmx8TlHLfa9NyuC+mePw1IlDHkKnb4zN7XVeO3m/xlO8L4xUuxu7
oNkqjaniyJeMj/ZKHl+bXgfsWY8kEctYe5SxyebuGHuYCs6hwU+zY2PHb7eTmqBC8P7vi3rXC+DO
c0ZP2+BjDLKLQzZhUvX25E30rqG4rTdRb3dL2U20Oru4o44OzP/NvcWtEUhyqigdmWi8u1Ls8hYT
0NVTH0HgCAYr/YFxpqIk03e1EeVKaVMg7OxWTr3166nwvyfgX54X7Ar+WA9crg/Tv+xIJL/1z4es
q7qGrglsDIRlGvrnh2xO5j5v6sn6KVy73TX894+DUWlH3XI7scHdVGzLtHlRdA08eGoW8bqhkLgt
5v9561CmHXTr7Ld8aFqHMS3pZ3NRzYMyFvgajBPcIJDmCK2Tlkb71KxiZ5/BV0omC7Vbtdripfst
1vmGQiwfkI3KNrInm77bJ6JNn6+dIjyqwRRemqBXnq2GtawKq/AoB4vU79lYVNVedlVomrVAYMrG
cu6cJJZyZ+Ciui4SFaXBpLz4QRp9aOh7xHGrvZDhMDYZctmbUcNpJOjEsuiB3rKzwH05MdAdqTvt
ZKZTsRaeiilBRr0qAOS4HZOwXUWtDv+ohzwFath8VFoa29FwOEptj/JONHc7KH+Tf5Q9Oc2pkxLP
OV56rG3z8Tpt32oI88CWSC+5Q7oIvXRl6zah/WLBBRaV3333/Bj5Ht2d4GFU0IKw6V456ZB/9+57
W2vXWlrbqykpWP40sbj/9y+Nrv/NdTH5KtiuZtmgT8GM4wf8Cd1pR0iH5HXlf/TIeOPkXsWPaIpO
DwZG6ZFOJq3s3GGBIdZFOGO6Gb26WRvRkD6rRYogQdb6i96PhgN+JHwDJtIx3E+UA2tRBOMBWK3K
vCNF83tAHsmYnCe7n2K3cz8N/NPkW4wVpk5Cxd4noY56SGhap8KMlb1GvXkbd2Z3SfF3WQJIMN9G
u31yjd78T4XidlEb/o82AJpD+suwjv1sWEXuxrjrK5X6n+wHLBGwnp2j10MZFY1Vb/UgPF6nzyfK
OJrDA8XuNjn2kYhQClHrfeGlxdmNjATYkOG+oXlwHrXc+xni3Kl1ZbFPXZEuNdiv9wlMznUP6h5r
lJRuk06Y18+HaPCeowKagpwnQ5C1sclJIx5zKMTzaLC+D2XsHhuD39qUp8G6zjsDf0Q1fmCTiH5J
0ajEWBVUZh4/GJ0SPzgo0Wzj0CZDNsfkPFMplV3qwHuVXdkAnFDu2mh8u4XMoUtPNnB6g3/5SidZ
ueNVInxXYuMlJtOZDkIcZGMa2JJ7yYyBmlcItwF5JGN12JJy/afhlsoD0P5AWX06r9H9GjhtbXyb
kr46Ctf/aaKgdD84rfVqJy6CRn74TE2ifwrGfJ1GsMYKVSFF7mJ1rzWB9l2AsPB8R/9iTykSfJ2f
7MmnqE88XKAHM0HH/aWwrPrJtcJyjw2MuikoJkL5dbZm0WvfXc9HNx3V77OIneLI0wcV/3kAqz6S
2/6ko1EIuBrUyeSf4jELTqPQc1TkA33f4/18z9I4eCq95kL5Sj2RdAyetBxbhojyHhY4DMqmU6rL
WGnqSfZuM5Ca5/T5rN/XkDMoYHnXazSRjzmpnuprTCgn5Adiz7m7Hka5BuvPcIj+cQg1rB+Vrd0a
wRp1GuXV6zAeZxuHUBf1h1fVMNAmdHgayFFRDSv035WnIM6UR1LyW2ue1WVT+T84v/rMwPvjUWer
POhIC2I1ZmnI1Lnz+B9MFy+IIZXESfYz1t3uklMKWvSRV38v4uDQxdWIIvs9RfYKvRq/Q3Xd1l+c
Njfvmkg5BokzpcsQj5KVB7puI59u2C8bd/UYJHchaBd3EzU9Zrl4/iwEicz1v991jb+FMkxbtQzh
WJoFPV61DRhbf799RfMVG+VP44dvKAdBmoyachh3uzh1cFeUfTcMgktdmlTloybfXYNO6RSnAY6x
DUrHoSJtBJcJsTHAzNxp5SkN6uhLsm/mkl9idIbCD2UJkjTibiI6y5hsROKKbR2qxUIOWPMoaVsf
Hatprsb++18sBQb+/sCQ5jBNpCc0h8fMZ2bjmKSlO4nB+1D66FS6Wf464CLYJo7xVhtFu89m6Qdh
GDC90NZcdF3JFooUwXOZUxL1IM8YaLPvwtxw1rLrtflHYtTVxXAU5cFG0PN6dpHZGxM231ZeG++U
h1o9IfWGfQ1aMRPWkngGHDApGbGknA+v/cb+dRRbsJI2VjHWhyZvlTVmhx0KnnnUnQNED2oroDzS
WrwJs92jY9lhgN3FDkoZtn1toqHu4QTP/T5yytVU6BrO55T75PPeBGkTNlD5TS2YtWLyYU9RDFkx
p/iQEyruZ2T/FQc2eWLvASnEmxqT4HfMz6lju/G3Gmo5yjvc1CGv6S/4jFKJqQuDSpL4s2tiyYAp
hfKU2qZ/ogYdnOSRbGbI8QLFxXbzaSCc/PR/aNLMQpSffq+ITuiGyrPWsBGW/MSf1wx/RDskEh9d
7VSI4gAo8DtRnYZUPcMgGB+BHdHYLn4/Iari1tyVA5Cp15Euxus0v+69feBTwxQAGF1N3ZMCxWni
IVJi7yGuAheuY/raobj7YE699zBqRby1fHiUXZLb+Dzjlr6MRRRiJMUZcuLk+194RFkHeYaMCwAI
XFUGMt905FVlT54hr5pqgb68XSUYwdFFVhlu5bwwzqFj1BvDKK07DfNgSNDycG7kkWx6pIfvesGO
hzIdh200reCpoRAXx9nm33+E6BX8fx8DqT5TczFP1B3cAj/dNvUwS+IitPSPpKDAHHplfAbSALc7
TO7swo/PsulGLT5HoREtc2phGxmTc+VR1dhzHc7tlp8GhrJv9lgDvX2Kj0MV3xf906dwPL+67kfH
Jh8DmOj05AzZ1EqE3hcmq9dXvw3YRhev6xYRrj9i8zuvFcwAMd/gp/P7D5FHWQ1n3GdHd4vfXkzR
MKHJNOUgB2U8RGsfn4kq2aZZiSHrLO81SdLStf/5UE5A09GdpZOZ+8fhH6cFRl6ivff5YnO/wfR8
JQrFXbXVgMENEvAneWSnVMnb4WRF7VM4+E+GXznHEqfmhQNMamMFzdgt9NlNUY6gzOocZXckIwdL
GXxJHEHkcZWgf6l1DVH22n8k5zbc27kNh1KZ1PckdWsQgyAbKLVnz/imHGSc9EEE1sgpdmkQau+6
eBwBNL8J8nL7AtPWlZz1D1fVsnJa/fsXVxd/62/wwDSg4uuqI9D3IIX9WdopynMt7js9/SDNwycs
POBmbas7CDNWoLCq+CB7eaQHKiababImx9wsZfCPkT7aDQBPTjLUoHumrkyIdyy6zX51mzxMvnud
UxdxehwRwW8Cr4VowH1Lh3mGQmJzr02984BQLis+2166duY+yBB6rPWdacW4xmSO86DPTTFBt08j
asMyJufFDX5/qhCA4OcpfeIfUlYgWC1k1iHTeusgj26NjIkgyDbcoikqzvNsvcTG4dOcW/ePYZz/
xp3isn0PPfPz9f/ry90uVdY8Ekdq9v/wzvCFAGrM/+gwqYNyzO1MOcqjMKxfO1Qatp/iwzztFjMq
1vwumm8sxsic387/NK/HBXlZ9cJafRrI89LrcLPgqrWftStk2MblH0F5RUFSEOUV9A5by8T2used
gRrDYXIRro2reqM0xOWgM8RhtUiN0LrOu51BvvHB89RxewvdTpPXDMxt6D2Rz1aPDu8FXcOmf210
6x00RPszHrAbJLPyTXRRtyRtUm4Rg3UvOFKuK+GUX52RUh9Greyp2tI+BjXwKMX0xLtLakomOkSC
MbcCWO9p0Pt4ZwMP3WXQnfuk9M66N+0KB6yhUtf+uUia99TLy9fIB83SlsCFZLcNA3ufxsCtr3PT
FrgAXP41UPTyta/2in3ECAhIYNb21Bejaj+qYtoWlhI+9Qh2skNL7A/VfY8cHO6SEo130OnTI7J+
DjBEpyXTbsxP9HZ6LEyQ2iKqlJ2MWZB2QL861xNkiPJGu6HO2a58H/0HeSXPNx7cAkynnNFhV77q
SeqBTSv7pXBRv+jGCqDo9Y43wGzHHom816iVJC+4U8pGjt7ujLeBmGeLpZOJv4V6eZHbDfX2SreY
nA299NflvZ0Gl4Dntj9NPMcbRDigLvCEv/bnkVHDDMbXvNMtdHv8a/+wGpDzbouDT5e7ncu/ADcA
2Tcxl/8fiwXj/9tiIT9iQT0WKkokVBY/iQkYVVJXMEzqH2bl73UBfSApPGzhy+jngKSRurHKujhe
D333S1Mo9h13SvWHr3jPOXfxVy0w1LU3WO6hdu36xALXBEaS66sqLoOD3WoCJL3oTtNguM8i1Tdh
oDpvgHyzXYeYDvYfgfsGXvVb4dXikuR+8uC7/jtp/Yd/f77MNdC/l6fWzJRGuIrFkTpLn/+9H9Pc
2NEHXc1+gB3G+A2N+kcv9hZTHIiL7MHF1rcZmYtlgoEsgpIif4AfW5zkaNoLfOv12XLNtc1NXCJY
FnuTdxhGwDbyqDB6UPQTiag5TsUTSJE8lI2Fm5yYRvWu9y2PooTw7kqlqw5N3KjbDu7uOQhR1bbJ
Qjw7QekvWxdl2rbKwHXVjsLrWqF/9AUNmVTlII9kbDL1CAFSD/c2Bj9Nk3MBjPk14tQMK9V8rTDs
7v0xLF9YhFm43YQZCPFSeW3GFKkE06vBetI1De2LorjWWfZUfVUOU/PqDqpxacvpgfVYtPv3j0n7
XEZm3zxLW7A8UFnbojj/6XPyFE0dispSvgMXAvyJJLqRdNmDbNCSTijQRBfepktaJ0zVU4hiF7jW
DMHHKHuoEH8/xxaepUrp+cvG88UlxO0wBCFBVfmb1SsePD8uCOotIyXWUkrAVO/2GlbIZ+qw4JLX
k3ElrF5whl41sQ5/o0DALQb6e0BtScPFpZk2iSf0xyRKg2XYd/03yCW7NMnN/zizJBLQwm8o1brw
l1z/aYzQIukQwz2osd2suwoKiSlyYGC/S0RTyVs1tPjPElEl0OOzjKMsEWEF1J4SrfzHk8K2UZNl
yAnIXBmU/biu4gztaX4VcJ1AWosx/vMVLKUE+dP3y6LMm8cUueNTFVb3YJCaRxniRzEiy2rEWHQy
Q+vcfEMaxYd/VI62OJpe9TOLi/zSG6H7MBjOU8+v6q0SqCK3A0+/zGsRTg/aU9e50dOQBsm5Qndp
UcxxlHdCbHydZJ954zjr5YQrMnfAC8dkI5peOd2aQBW/ulAqX1CaIsf+FOidAaL+/xrdM41D0lou
6mN+be4TiGkyJqeMWDsfgjrQtrHKzrmK8vaL/qOyO+OL2pQjYs8Q1WRXUYphUxmj2IgqNL5UPCAX
CEb597/Oyf3SfNT8QGyDPiixlSvNZcKf8aMWpwls6tcQ/6xeKN2xq9r8SYxs9tUo+1qOFl7VISYA
dt+ML4Afdik1l68G1Ze1YgAPz1tEtyNgCHJ+Gmg2v84Cr6/5dBSQ55PfM4N7KIncdvk/foEamg+f
7pX86mz0Q8nmIG3qaJ+X4pbfF1XaVvl3p2ZHYxSOOGtzU07BsGxSNdrIWN8WFcVEVd+h2Ikm8+95
IGn7A44px7I3GhxV0HBp7UHb+mPrfulQuY86fUI5Oq1Xver4RzP3xjtjzPa+oleXzBI8kGDZ2EFY
X2SoMSMkmqxaW9xicsCawKmpSXfyMAK+lJUbokmVY/+EZA3VdlhxB8oFPbL1uC9Y+MfO1YP+4PsF
pj2iGv/vUEaFqHVv+ccEeVgU1HyiaEDgkTObubnOns92K3gukReLQ2ciIG0qXvFkDkG4q2OHXN+Y
qegJCwwcMIGFzmKPm6jOg6NsAOAHR0jAJWwyM1vdYvLImUf/awyP8fjgiefbLDmVGtm4dFRM1QOk
XSlBAsFUlFKNsDZAja8VoBWteSfizVsZAUmu9jQgKnMIanp+VjDpNOaeDNUdmoUUJtAmxPzuots9
j322ZQag2veySvyd6WMh1xZifA/CAOc1r3z2ktik7GeAUpun8cFYi8yJw3u8JY3HrjIRdiIOGqZf
V6Pt72VXZ4cTTem7FTkLAEwLN8rjQ2RBMenGIHhu5qbTKMC7zdM1EqTGAvvWAn+QyjrHWVocAqs5
6ENb8RHQKCafTRL00d2kiQpWgK9i+qBBKZtHgwlDnEIdi73CwmEFPC68B6ZS3dVDkm+bLG4xbFXd
BRtW73tfNsuwMb2fQpRfqGlXX/q6xx96PqkMlHopfBFtElDHmJZUMRsleWhn7JmujUIdfikPDVwo
t0WEiys5bLy6dAuFwL6acc5NrG4LH9cHR0l3sraDlFdJ+QCjH1n4UdOs3wOAuXNA5XxhEZEsh8lN
TlgCTU8kNJFDZiPvexnGTI0yIEboRHdYqtuXwGzcIzKpe9mTqEN5hC8z0MZc3DtJSFXCGTaxOmJP
Ie+5Tjh2u0YP3+V9FydO99eA7KfTsJrGQj98uj+Dxn7s28FapPjI84xKwVm7ef9g5xHw+UoPXxKX
Qm8Tp8G7mYsPO1aLH2gu3nVO6vkAsB+UeOqWLZbJvA08mmTjlCI9Yq20Vu3OQq91HsDRzoNcor2F
gOT31wGldfX7AjIVxFz16I0TjZNqR9l1mmRqwTbQr2pR7yBsXa7z5tB1VPb5eWDKNzdyHl+xi7zU
UCfnsErQiQsiE3i+2j3JRiM1D+zrUeRUoLyoTFa9iKutHPPzIMddpHuRvdbLuicw898t+J5LDYzl
ppiBy7JxSyxZHGAo61usFUBne8DoflqL4y1ux/a8h+t+8krKWVfLmSuLPeJyhLeykUE5Wc067HGi
7D6282YPECR5Gw1316Dn95STYr20bfRdhiN4D9s4bVrMJ5nV8UVfRNzMziLznGe3UVYy3jh2fkcV
HRVezUne4iHQljDb+o2j+Wz7RK59zRWIqnnBjSAD/Q6+NQVSprnVNy+mDA98x38A+wRsATlh3i8G
UubY4brqKc1BNrEuDAhTv/uDMsGc66HidnMslcOohLWHWOhIzRd2sm8THYfYSMkutquky7pSwo8G
7YehweiNcvtyZpGe86gWVFZbnmFxYr8O6fAgZ4Y6uoO967xYeMxukN5PECtWP13LR2WO1HJxsftJ
O/SJZpcbeWgOsVEu5OFghtuiQBBYNR3tIGZmDZ9M7Ypuj/17+VKmWrMSSR/uOso8L6qHyFzPEwSS
V1q95KPDPxKK01qOumnPcx8zNfRWGbVhF+xrkZlL2a1TbmmmNigL2UUtIzu2HesU2c34wGwY9Y/+
hI22mcGhdF3QWV5f+wvVI3XhODZuZWCAQ/DPTxOqSWvL0zy+811+pzgBtvLaEla0lsQ2au5FsO7d
XEf7uNEWjV2M3+pGPbSVoXyNdXNPhs9/FnXgXCZjXJPwQwo+V+J3T9T4D6Hf/5yrYbe2WtOH0Wxm
e0qw4yG3eMKM6VE2GvW+65HstpqdHuGD/BqVMcUTw1qzoNbjnTxutCxaq8A7D7IhD9wcTEQiikXj
CMo7qaNsFZw2dgbb57NscjcN95hHfbuF5NGkVPDew1zbKWmK/w9CnV9T3T0DxImfGzssDzLuz/FI
Vc5KPD4NXWUceiA7q8qPvWUwBjmGTHp+L49UzIXvEc3+NTrOXRmTo24CFKbHMPXNrKEa6aNq3aPd
Vp8qCkBLpajL712lLKdCpO/4rFWbWk87LDRL/akw/G/6xAoYuOgucJvqHpO26l4e6WS/4EI7AvFu
NiLY8jEsR5DXpbjlo7Ytu7cBeTLM73KmqWRbOSBj1ytYqP/ZLNG2pl4f4UgvQeiGZ/B11KxL6M+y
O9Y+Zthz15v5vUIpjn01YJE3VQgVF31JfsSOL1PRocGiq7x1tssL0Q7tpW7saBVroUWBNDJeMscq
ydClFuTXv7pKJfqNN5LkSr95Ts6XuEyNZ1XPw/fOMIdlmoEoNptEbIayMdHoVeuDCw8JRVe1eACu
YSynUpAODoN8yy83OXeu+ZqFmbo35p4MhdCdzokNjUS0+Nagtot2pxxOg7hcO1giLIeqPDmFCB61
vpu2DS5nGyDN7XuQovE+oVushZ19LNQEQaG07N4bO4GS3IbDKUS/8qnRzZObOu27jubCZsCBeSdP
B7+zULoseiiVaCsL9yQonDtZrJeNHWTutSsHclnhv80xcQaEgAaTQGnNJ92MNh2C5l8Sfp8H2BJY
sZhB8yUy+mLTB4pzHeWjRL207O2jHFUz2B5G6qAMWnqXrATXF+FOmaP/CRQr9y4UKaNTLqjmzj0Z
kk2WvaMtb5xNgIKXSXGLfZzAeIizcIXJTb73yrp+1VMLimta2Zhj0U304Vsz9ta97GWejmlUGT3K
Hq4kvj20T2oqwiVevyujQAujRkHjOFesugUGAb/6Mhj2A8YbVZ2sbxPlwKdua+cG2LDij+vJaf80
95+uiea7vlT7NmAdkljnFkuinVGFzSIksRIjHZ85y9CMsLqJv4yiFR8N/ooIeYb+gmTauQwT5b12
rWo5GYb/2M/f1q7HKWpMCvLQOR5F2qjGO28g6zsgSHawCorTFXeRr2ilnnEsLp5lPAzCX/FMS84W
y6FHvcOmJwwu5UDarSiG6ntjlfeQy/xXy6tZrGfswerRGV8r8g9ygiKS+e5vDudwjDSkONuC34df
f8+w5RnApn3FV8VcV5GT32lBgsEGYnzXaztR9OHrafE0+LWxN1s72dR8x99Rm1vKaxuV4i3hA8Lf
VEyM6gxA1dn8rnpUaIM87BcU+qIFekxoxMyAcNlI/LeEisuj28CneZ+6cnIZwhFzxIBn63y92wU+
Xe/2GjoLepB5UwEVWo03Vj4Ou7ocm3cHz6qujb/WqLBunYSPKdKc+CtJnmXn2SO5UGMC0VCWazkt
zZujSxLl2RMQODNDUVEMH6vD0NsVDng4p9663RyLHQWJADks+9eJv0+5xYociZQ8rmC7z+fdBuQF
g6YKd5WFuYeW5+j8GnwL8G95buvoB3ys7GTOvWp0cNJACGvXKMisYMgMhRwuaGojfTKQ80lAdVki
9P5IOTmw9spQBNckk4P0OrvR8Ms1g3Q74dqPFP9Qz5PVqVBX/KQDVHuh5Sc+FnTIR/46mmOKGZX/
MVFpBRLg4glusy2ZG9m9NTirm1g0/bxFPs2azAHn4SZBhpbtYlHl9WM8Y+NGsETA+RoobXNXaxST
xSXitW6fZc+icjJwV8o7/lPOojQmd4k/r3ZSNCSI8DHP3hMkfoPYEx/jYL8awu9fM19YayTM9UOU
2uqpDUt1VWN9uuiLVLmD+gVC29NCXM2FchZm96vBPM1Z9OxatkJL/IscaJQeK6F2IztjZHoQ/ccK
Amvb3NVutMyQxVgYvhr/RMGxCNzkP10Y/AxVh1qPErMrCKbpFFCauqumPt1OTl88Ak3E8YcH9PcE
oyZ5EmskTCtc8abWZrRyM2s8twIguYFnsRZWm8Bz61WgTM33sttIxHNYOij0pWV4L2ZUnwYtZ8yn
/MFUkCHQzUz/3kzKOWhi70VrQnNrqSbr11irXkzHe6wxffg62NbLpKb5Izbb2aNqOywUSiPZyq4c
UKp6l8LJuJchxU6pZVMWa4wv7JZBAWjFhxbXX2DeQnax62ZjuP5wp07xdGZriGFdOGQ/zPzgTHH5
kXY4MDWuFj8knlLueev11qV8/IxbWYjfMlPqUWyNBuEiqBxiheK7d5wwfjj2PO5WbTc171aX7uTr
khDni8oa9bGwKrFGuLu/x8X2V5MDdjqkfjcLev8Kuc4QkUyKQPiXbJuWt8m3OWNPuQA9GdSKYush
9NRoGw1l8MpSD+GYIUh3165TO0voj+VedictyiBsJzBo58lWjJd0V6vugWQa3Vm2s9Ti6iRHw8Z7
IyFt33MrDV/ZBt8XuERcrhei7IxGUvwoT8Q5BhWpJn1ox2F5fW6ngM76GI0B+dCWsRYe+LGtxOkW
knFAcn1JNhl51z0bvggmQ9UG2Ezq37QGki+P46Tc58n0A+DwhPdhnZ7zkh9KmRvlaztq0SKOa/cD
sbqFjvsaazejvm/JJH8NMytbqnBVHz1v3ggqQG2F12cHl+TFttCy5oGsurpUAZyuksnxVsIbQbaU
YK0L14oeZeO2yV4FF3R/7YU1eVqh7MWUxNcJjmJNWwNV1qWN87mPhbxixcNJNp7eJCO+4vRH962b
os1U+95r7tnBoa8hlZnx5L6G+uhu9MwONvrcdXsPrYZGc/dytDKSjyIznXt5qpV00OlJl5H4KB6N
xLpOEjhhHgsjRrdpvgQmhckuSzEJVRtcLUyWJlNvVsc+H1EVGQvsuzB10xYGjFqNXWFYH9Uoh5Um
h3I3R2Z+nm/IjyAdC23lJwhy1SyEzlrrdHeRkT7IXm75zfnvuKr3UNtlTE+SXs418Cu6TgOz+sc1
ZFyGBmSrjqSqXnLkv+RmiCqWvu5aKsq2noZfhim5xlN10Nciz6u9O8f/ni/jXZXnz5XPlkMY3qHt
WlDk85GeAi/XE7g6SkyyfBiVaYehADem34tOy6S4MfXlLJ7oXRz8ai7yK1t5aOeSrC2LUqkor/Rf
/uvyTg7ojfWzqLWAddFf68nbsrGNe43cM7bptXgjaYIKVap2O8+K3LU9d4OwP5MfZSGURPrJryn1
yLgRu3yxq4lnmyqy5451fsV+w9eNFyVIQ0huJuySVFXeY135Wnmd9QANN74PXbRRZFw4LOTYmhck
tNxureeduOvxBrzjq0ei+zdvo9ZsLK3isdlJoCvrDWwv0TCRPcn9KKJZoKXXh5WMpbalr6eoxdez
7NZAM/RLNVTWU5Tgr2S5Vbnl32s9kTRXDyUaKSjgKOaTnPL7hAFwI1vlCMCiq6bPA6LIk26HD/rc
iyvuiXkaPUdKPy3q2r5D0I+0HYqW3n1qpx40o/QywIm/o+p/lyVJc+igl7N+aE7jDE6TjT7vy2LL
fvP6rt7LUDRv0IK5ESS1luAfYwo0lPCUCc/ECU8wd5XlaJIZ3nC6dmWu0IyLE7pF+p3sVZPODdVB
S4864ZZFkPckGwCOX4xBlNAKXO9pirVpzeLdXldzt/VYsZiF8tWMkT9Y+kWxYXU14iDKYI4GIJaq
rXK9mhHOeWcbXRvKrMqToXf60/Rj6FVRLZURaT9hht0dnu3Wxq1csTej1wy0yn9UD66KazVvflD4
uGeIDxHW5kqPUrbXYQxJvUOQXtWi+qHKzOpBC7A3mENZ1rEfn2c0Q2Pfy0E5bQ6hn3MHt6PYsQME
UAYd2DnaIsdJNtTCJzTJ8h0Lmgmo2Qx7kMPXmaU2TavBMOrlH2fKSZbvf8R9qywH0mqPVW08pKY5
vk0qW33SR91GduELfE24eWHpO11naQ05NacBdh6yUZwb1jR8GacOGO3vGNJLCH/H1CxyvzHRsUhQ
NEMfLBoilqV9HR48nMwOsiubKfczykro6JR5wVJYBjV8JoONPIxBpIilPJRnNhvqm8WuqUW5S4Ku
fvRL1PRKXOIQl+EJayL5oyZ4qrB9rs+N1/Z3vsbjyesFQLtO+UppovvQI/3Oi7WHFOOou9THWWzb
duiyJSHVfierghO5OhZUmAFdjB7RG3x9jZcOBkOaWOrFylTjZaAXzz05hpnodQzDtetYUeEA8l/O
k2PajAj+fZ45C5F0QRws67iol8aQUVEbvXYP5hp3GcsvnnLDrRf5DO4RyiwrU6Ez2azbNDS/96CE
FmOb6hdlqvJDH5f5WgPB/rVkbVZMxvfWnz9yJLup5YbxPaBLHUUnBjQDvTSNHVPV86Op6sC4C62G
LygCRojacu0k6s+Dr4SvgUbaRO+1fKchNnIE0hOz6DUtJENS667Giu56NIgcX6I+2Bl5OsNg5im3
UXl0Oy0wcXmABxHds1xfDKUh3nxbH7cF3sfbAXG0twGlwCAz02//j7PzWHJcZ7LwEzGCDjRbeVsq
la/eMNrSe8+nn49Q39b9e8xiNggiEwBVKokCMk+ew89Us9a1FAkjHs8vvE2PFg++BQIuyQIJ6O4F
4hugWnGrbtxR6V6UKB6InEN9J71QtlCPSDgCvh6vIehVL/vWiJ8E5bUv1MkTCFbN6XhfqbZBb+fz
woxfUJ5WHSsvbk+p6xpLv4uUZSG7tc0/f246xzIgEp4vbwPnq1iJ3uB9nLbSfm/KCf4LfS61L6o3
Hvv1r2qOOVDZ8IMtb7foQjd5KSzbB07aFqgqh+oRrrRoWSjDQ1zZw7Wz0/E6JBVbIoAC0iQbAQ2d
HtTtRfaIYA/Xm1dOCCp2CNBGIqn6zxqVy+M7KQdoVDHJJjSd8QgB6ZvspTxKHrSiByQ0lwID17aP
3Vwu3MzNvZsq/nuoNuHWlxXF0gHKXUXHZa4eln3Z1LGH9lVUIm3DAn+v+q9+FPpPKKc4FKSjngLF
p7PSbEV9M3VgGFajdVvPb7S3TitLoDeDOJSTluzHObju6yCVgizMUVAO0tfAdqdt0lraKrCy5DXK
Sh1moapeQu+cvHZwwJ6szKhge527AVVKupu/yl6pgGV1y6pZTm5cHqvIKI/y6t4ooUOKRPYjclnO
bWTttyUKc0johkWrrS0F+R1XpIvUb/rXsI7qQzU48VJ2I0skx0zPxKJU0+E1D0ZQQaZJPeg82B4U
5wTlbALnlehf+9ARZyglvmdzLyPc8RBF45v0NWViXNyweJQTY98zHkc/OEpfYobiWtrKRvryorCf
PHhCpc+FFfC5yX5K12AG8avG08iHWHAZxbvMTs0XOQ7F3UVUERGV97Z7c0Wa3YGFtoajobWyV68f
IRmDIAXsfP46Bc27mrv1g/Q5EaBYPRrik3TyNU+XqVtFB+lV7DBfmeyod7ILhRKcc1CZbMxII+9f
OMfMK8Jz8Z/NCJuM2msnaYY5DcUZCwrT27BIo34KCgcYBxFZXskx8A0wZmqmaZfo1fV3V06Ufjkb
GVJ14wVmOjPkuIfC6tUD2wFiTvxkA+kRCRQ8rTMsFZLpq8YzXP5Vs7GHzxYUphzkhOCK1YngYq9P
53szDb561iMzOYDw20OFAyJqHiHtMaJcIxXibrVFHAvhz9mdaVSxL+6DiJ+H67pq5w2N8qsrQLeR
8gW32sN+ng9WcpJN4AOTRmRorlaSLZSPsBjO/rTMnsLRnvk4/oyRl4oSpSebNzu3x+ES2yM6rKFf
HEozqt8QsClhtBU+8Ri6lV4+TbEaQS9Mz2xhkza68ZndC0eNHLbLEqqGqsxXnk6CPJwU+PmSyrxC
vThuxjD1VxEiotGSrU62Mro838Qmn7llapNp91XyZre+VrmXIHWmU2rq5lWu4xT8gGfG4zSvlyP/
/YAGBwBsbiFNlB/BUBQ3v6TpZp8SOEsCcxY7ZpK0dU5OWW/nt+ug0/KN5iKKZ86nqHjy64uPDhdi
tsa5mQ9n1dxIuwIFRaCpxlkONcu+FwveqZvtPkzO+jNW2lNnnPkH+dy3RTh+8TwIDbRc/RhCu9kN
rYumE7V90o6e2/ThVFOzEypq9q5ZoqHdieBkwom/RC/D3LZp1z2N6K88BdoucBrzKi3sUPQdcU4F
ImcX4dwoU1VySqLeK77dPZmA+B41zv83L4AgSnGg11vKyUEa/+wA1q6sdozfoLndD1mqX402iSks
tCjj4EGhpaHzGnyVxjp02ueqs0m+MCEbCFfkVnOUPov9/sVVxnfp8wnXnnUdica2CfUnpxNv/lT9
0L28e4lK33ourA1M226zZLlXBT31szn7rKS2lw4yKTs5tHNgDIWsBHrE2ZtOnnv6sw70o3KdKGa/
2oeUDteafjHmk1E5n5aKzHjWot44y56vNsSCmqFfKzmHJTf0qod5vHTm83i1Fn+PJ37br6XTM6bq
wR7Ni50GgJYSD6JTB0Jyq4Djs+gL84kfKfMJugKxiEYXjesqEE+ZpvvoTYc76ZTDAm0wV7VPOP4+
S/TPOaVbVzlHLxBxnOJRLO+TBq16cjwdSsL5Tp6SOwdnvrE53/OvG8uuH0WnuApfLavTLpWo6pUa
B94bdCm/3MqYfgbGS64YMIsWVB5rjj59NqGPoPBkAD7iZ2ZTVmI6xrlHYE3hEJSDkLyG9tgse9sR
b16R7nyocSHcTZ/rual8SGTR8lG3aIClz67DRkIPxUn25Ai7hLHYdc1mL2e5XRqdqtH9Zpu2yFkW
tl5QyS1ILbvfUw1cLPQ4gIDPGfR9ancXEBFwXVWyDT3XP2vqpxxxM1GIGD/IfkmWyalL9ajNJmm3
Jg4nWVQOKzVvu0tu1BxBkrj8nGoDUlxVGw91bXjvffUCz3jxOfUqFIFdA1V5GJfEIBEsJiRU8whV
1GXpFsVTPjem16joywXFXtoMTSPgyzGodfwnitvyJ48gLOgOuJilT44qIHqgTKE8i74zLsbciEx0
y1400Ubaai02LpBJGBc7sK8cXPTD3VQarfkQale9Zl+wkNMLoOJ84dMl32gKTH5MVixOslEcl1CX
vMy7ksvc9MdVyuloeR9UD+3v4eR7BTvQf7qB3+4HMrN7BES+89z4OUDWQ9xzmk6aF4R8g/PumYJf
m3S+6n3NLHur6YbyS3TuRvHV8ttowWKZNql4HoPYXU+KbZ0io9YOIXxKM6zav0K5cIiED05LQK9W
25+QjzsbLRLDFspI+1MheQdLknhHdNTeR53mr/OYJHseQEmRwI+3E4livLt+9krBnXjUhyx6mciu
SjNcl9FRCbJhKbu+4bmrtEvN/3MSYs7ZUkwV6C2C04UWfLMCoa9QOTX4Noz+xYekm07xwbny01RB
1XSmEE9l6Z2kudKoJB4ryL1bWHM/4C2Ge3XoLRLMQ/hGJuY2e9B1woh22j4mTnoYSMZ8EoqBwQOc
0CYpRv/TGINHrweTp/AYvRDGRzlptsN2o634YszBTT/4LCe4bUXxEWSaxUZjilZBPngcXUxtDd7y
pHoEUDpOjOdO08OlMme3q54Q0NgZ0RnkbPzCz8tRprlhX+02k9OIrUyOU+217MnyvDWg3o9jUfkr
OcygFoYqsCq7wKKpXcdRfMhlyzxGf1H3gTLNd2nXTuuVn5C593vbaqK1zKx3k/dJZrsn9lnXPFGn
ciEXnQolhOavMff1+E10ajQuNGN8juLA2BXkJvNtoDvBLqMC6DQJ8ghx27hbtQlMyhqarnloOkoY
hqg/ElzVND550paH58ZPSKjREybCLeyH471ijcqxKnJ4tPrUfQnLEQpENznJXmyY08vMeTK7nK5v
j3meNnPYgtoaCtZOeUWePmyp5vM0hLxEkgcfqeN+Lzqh/PC8ekmyIkTHkY2O01fjd3hG0ABD7eYN
7phwBhjBYawO3boPh+p5guscKq0Syom521GnC3MhYg+aBlGvaYDWzChYWAeGB+u/7nTPPtAqHuRP
4dDT6dNyFRuQHEifEhTDOTBLShZxIjPKiFj7EbtjfIopKdhwX5JasdEsi47zxVSm5qVo0UmVIDB9
KH9l6pjCH0BSzWaDu5J2DV7pjEP/u1bVxc4wBZi3wbA+q5yQa11/5Vs8rJOA4moerb9gLB2pZC8T
KFzgO1rVKHxkURyyCRrsg2wo3wCQKS8ZyGWOKsahnJu//f8aep9vNC0a3fe+nH7rVgg2+2WmX52W
uNFQxN1XWwUWAj/lTEzglHBLANQOLqGrBF91P9MXZWe6L1VJ/TNIGPVCeBwFE+pHYWCr6qMS1cHC
UC0kXFPhXaGc6raBG7BjHhqIUmdbTzXEks+ysekylcBw0vE5TODfyYqp3LZAnj/Gyvrq5GX8WFHC
8JylxjbgAcFpFdWpeLJAIvPcs5DkJkgEiqE9eXrdO+exAMbgooUgRhKQ6FB7Tw0giZ0a6PkO3I3y
FPR8hwr2Ta9GrMEsb9QpuTWvep+KYVjolojPYu7C2r0onTx8hfLHfhSd/STNTTa4e1RZgpXHXuGd
33gPUL7R7aTXccUvilTdB+mUJtlt8v5oUv/+Ogz9tHP72IHtu9U+iYid284TzzoygGc7qF/iwbEX
udpFM8iBm+tatGnzwV3rcxeMXbWrvAyS+blLYYJyUDwy4RBcha9GWPgPCEF8Nor4RGHgXRWjeKnr
TN+AFcvXNW/Ai+HNSFq7CpZdrYgXh+TEg1lEr0lfuwu96YeNUhmnVkA6080IzwyCGgC+UXwcZ5Ao
bFL+fkpUdFdmrxwXNeGyYgN4lb1+1GFHgBB74ZTuFZAwOoRZYz0GZPz53NbDd60tOV5k6RfPjII1
e3u2N7qjPrSFQOhmHlHAKqfk0feGqNWydsjHexOoDruy9dXkQttUt/aiV6YHqwxPXlVnH3akzcoZ
cXsQCAV89Kaz7PkZem1tq3voi4AcAm/ER5cIb81OVN8a1VgtAp/4CKRf6DVoQFyQF1wnJR/zUIeY
wjYN5SEC2XlAP0vd8P0XL7qv+Qu0YIsrPK/RLjUUBaF57XejJuWTgJMDxtF/7A3Iy8Qcmv2Y9ejF
8Bn7VKb80oJx/uWl8aqy1OR7FhLRsyrATtQgxpuu5ZyoDmp/tBCR3qh6aj01he4tdIhbvtmFvol0
Mf4yfA9Zwl79Uut5tVRH3z0JEfnoulftQqXY+C2ERP8ANc+4lN0qsKwtmBWydLNXj+GnCFJPbMCn
VW8kbvOVrdlw/M9eSydgZJklwZ3Zy2aIKl4Edx8UghNvE5jXvCziq1ypaKlByOv+BZjO+DIas9wD
c3RDR3egyK0LvLNfAXS1vzxnb6pN/ZNkcLoYYq14tSinWdejmZ1TjeC+CNJsOxLnvarAJZdjIPKv
sVPtqNFrfqWl2PcEWr5EgV8ts7CarrEeUuKspM0hK4LxbKoxrMZeq78ac6rWoXTzp9Uu2f81v3gE
/EitWH1rksQGTODmfOKoEE8oRUXEgh2RcEEA65G9ETXvIzD+7qBkL4BGtRDC+aY6wlYDffo02hEp
EjOujrKRrnvX0kNAVQ68Zf+akyVUVWilq+z4+cgfqrmBITlZaVXfrWCqzB+ILwFhk26tduJ/eULO
dOzYGSO9VLW8upwkmmGfO/wW3xqR++yOeoTU+wS86uzoSw9gRlbrnxBmeftWdqsocmAhBLA6D1HF
ZEKP6XUkX7TwSEa8yhfycvS1+XLK6m3udQ83T9l54bFDLyDYyMt/jQ+cy0gU5eqipB0SHXmfVCM7
k1MEUjZ3w8avd4bBwwHKcP9dbZFlJ2gy7aSXX2pkn/O2P0svSXWYuxT1WSDD+TwvOTSa8iaXDNup
WciuXBLJDGiAZ6/P9ua2pOzClbAVZmnv+A6qh7ohWuVTjgVJmRou7jZ51dvedBB9BdO+7N8bOe/e
lVd3GxuWXe02ZzI8JqX1r02RUh5tdM4jch7Oo0MtV2Ll0+luN4dBX6QJmAk5gvOt85jMqMSGSCwZ
qn+m6hVvjW6hICTHDQfTICnL8zne9kHrnKv5SnOi31fSxlHpt/evcf+TF1CCc1svT/yzB5trHOv2
oUEDAuEcSH8Ojmua5lJemubErkNe3gbIsSTz9EXgdPVtqrTBz858efmvSaRL7EOhCeS8AjulUECp
dmEHUDdNKv8RaQqfmg2NbWUFTKfMXJKPfxxjbPsPFJPPChb+493uxnDM8rwAbk+oGtWQ2d2Y+hlU
cX+8j1MiPTzU4fgxCGHvG89VN3atDgc9dodDJ0w0lGR/cpLxEKq5Z67vfrPI8Muh0ngbf+vrpo9m
GNF6qibdRaReMiebvqIVUKEbnjWHIAz7Z11rPqTdq4qFGMeh1ilUZ5uX6L5/TWtNecwcGNT4sDer
qrYUth2BUe9IPaqw1Q2Qzk5lYx1BWd5GyylsLt1LXLzIDrk/ZvVC2bikuM7SJhsjAVsMhJenihp4
i86p5+DpXCW76OvMJMgTu3yzMuXQ9TGlqf746hlpcy1UvbwmRfxmFsX4AYMA7ISbMijU1+a18uzu
tfY6g2s97rpXiXX+fW0ZEE+m/nShTBtlOSvXN72BmInfQZsEZOkn4mr2SQ+T4SVEWYgfbE5PYeQN
L2x1EZxgB76SXqXOk3M9ud+kMykNjS3SEVxC0i7DCbFyw78YYwei0Szds2zSliT3Qnhjs+0UFzko
2b/75ZVdtjvVTPRD28Zqu22U0FsVGdFVNyq6o+iIVSw8T2mPsm/PRnn1l81JdMiviEyyETMg1NBN
8D6OEZ6azvYvrdP/boQNXfAQQS//l4OCAVifSkdd3B3E9/xLambRmc/L8i+7XNML8mekk3iSz3cY
LL0nq0Ygea4NkjU+k4aIrTBzarX+KfuRdsEhjVK0eyERY/YG4+6m25VD9dB9OWmTa/4ZK01/ra4H
/lGzynpnDhOyKVoIdYXw2p0bp1FBJUI7kqbr83zfOfF8SV9eZTClLowkRPq64Olje8YDhFbmAwLX
Pow640rrlOLBGj2IiLUw01aREmWA7mevyf6hR5SinviggFXmr6vG8H3U+RhlZpeuZTfzRL6CyqTc
gxuO3g0t+qnP0CbpjMUT3xL7lTHeIwnGx1JTwnewjO7B6qAzlIP8oax4XJU66AbW52udLMFD1kc5
eAi8c0U6+upYFvk0PhPSXKeigpYW8RI5STc5yylfbtCHIvssYyt+lJAG9ig1PPafVPAkj3ekAxj0
vyy59hnFXfwIWLi+4SX+93Vu96nFx32NfqBYjHLlQ5uNYAoINAfHCiErawmAHmjY3FDZ2KyyKeE5
kRUt5YpKG51SClZP8qqRxmmyOJzrTcDJbR4k/WGtN7/H30bJCXFKRh3iL6C5fy0i3bdJkR3Ep/aQ
cyI6xm5bb7vWfSHAqxwDE02Fs7wMEbCiwgrjyBeShwZFDaD97A6MHYWOfA5Cj2hI5CnHkOjIIs8e
BvdH43jRag4jonczJx1lJvJ/TkpKF4CA8ihHKkawafoqO5juAF0IBaqlPqNJK87nN1KyW/+PGxVQ
pX/40x1CeKoXkqlMgw2oXiXxsOxLER8HLWr87Z3XrDHG2w0iQZbl4U/3tgJ8PgPkMWlPUefUX7VP
SwjjKpvK0ttzZAbA7QOeXmikKvvQrlL+d61xzVA3ucalT8WI4iGu98fm8gxG1cYm8TovJR25jZzk
qJNhvNtU1fpw46k5ypWknefqqgY/ThkRMw0tjx4Vu7rdT5oqx8xIz7ZPck5kU3DbNfo+5IxF8X4x
AO7jedV5bscOtYwQqYnilhv3Ea1aCZJd84DR81dKEQ0Hf55YyEHy0vNJPGqRU6/vu7Fq3tndu39t
zu6O+4bt/x5Sx3WDQDzU90PHwWcC3+C3fnXxgDPDNjw3Vv/oj2I4tPzMC4Bp2MrcfiMCa+5lz46r
6pIZWnmx3fLHIEpQ1X9McsSoGwlIkqnYjQIq4rgrlDMsq+ECpdDxPZkopxwQVnwa+tRaJ4Xind2m
03amVicHHQLnU+2gYmQggfSomKJfRWmYvk5TyaG5E84bKh/dUWlV8FEkSBxgmjR+OqSnojxqWeie
dM/H2Xbmb6ccoetjdDL1YKFyMFYTESFhQ2IxCiMbadluLXuyQeDbOiRG86Mb/Tha2k3Ybwu3rKlY
8KxVbSUmUu4Um/thoGzNcXJeOqXi0Jrpx0aAKSSl/egiBCNEDBkiTcyv8bWBujd17OYieze77x44
CyonEhDTXGtXf/GsUBzkCDVJkqsD+fKC1LXYmbaPLBsFGkAS6irY3ldXU4hA+4zE+d2W14mynowk
Xcll5IJt2Y5b0ur8RfOLEnMzZHGzR5QzX9xegqsa7A0s7cWsp9FfWjBTnIOm295fc2sZ2WNO+PQ/
/7p+GCGQSQHNzy9bDoeH/fbX3U1//sL7K4hMh5RI5Fu72y0zjhsAVdg+3O8Z2TacmRkZuPtdu1Dx
1pTC/f4L5YJVmP3+C2/vVhg4UP3Of91tbV347Hf46+Roub78C2toxO4vsp//wrS5/f9ub0tfUASO
ZNbtr5Oz0So7KL4DKmp+I+TsPM2+RHolDvflbdKOiEwq0QoYXolKEGKZdaUW58JqnSdSZc+1bruf
FN/AOJd5ACw1r3zPtWxZIF71kOuuuXYnpAQaO7/wYBLPmU5ELpg8njJhTNYzMZFT04yv0imbEjCG
IdzxNr7qKJpvCIBuZD4U5bv25BTxj/t4VyN+yG8+G05HXbWGwl6vnGnaU0Tg6sjRngI/159glDo5
Q6Oco7k3lnaPyDdvrXTKYZYHZT277QBWSIZ4TQAdhQPl8byGbPSmGNZpZxf/snlxvXEtu77c7jKi
plOPnr6Qt5GzGjNEFcQq0oPsDtpYPwBuvvXkrKGBzqi0Ssg5/7zeQEfSaNKcR2mKIHzYQSaRL++v
F87wX7ma1Ec5Immi4Gzr9e2VShPc7sRBB7Si75OMz9jv2ttbAti/2KpRCozf+DK4Z8PLsoda0Shg
Hf3wIq9EklI61VfFTnZtkcDkXuogEEKziVZ/jXZjddhXVDveF5AjZMMdvGz8fYe72YqLiGL8f+5w
dyRl+/suOUUo8MezH1I7OJLVIF0DZSa0zaZjowvFoKTej/ds5yGzntzhSNbZId1elQ+ui1TCoAbN
1QBdsCKfY70ogeMvOyMbPkSNsJg2GOO3KG/OldN5v9yJXE0WDOwJO7LKbM1QrUS/FGbU4Lttaj8b
21c+AqT44Mtqs1edup5VCtvoldIljqaGoT7wcrWtFXT20VY6Z++iQrkfFD65Rm5LGRZ2Xpr3nS/X
eAKqVaB/KluNLX9jdOleegbDnSuOEBCEKbBLx9PNahvuYuCHYA2iIuNf0PBfzpZh3RDvV7Rk02ps
T5ZlNqeztWsW1+ZTCf/QNqyLfVhpITFT17+oLngQ8MUKdIzovsV62pyn2lKfIrV+lXbHj41VNFXN
gae7Rk2lscoKW/kEz6ptXN2zSCQzfejPud5CQdubwZ6vhraWZk6IR0TD1JfoKqbAoQzMShqoUF3q
LDdsEwlCkvFNjv1gJse6LhpqlOfLSYe1whHaodd85FvRWw6drlhPY5a+uhbps3ZAHMGxreS1UJBV
sHLwHbLbtZRcRbn6S/YmpXFgSHfPciacL+IJlvQlTMH8Fs8NAqggS5oX2enjYgtze3OVc9NoejX9
UH2QPf4SeHm9IDrJoUkPCLAlVL8nfKC8pJw/93wV0Ig0izokVk9jDFq4VO3MWE9h+Ns2pdRzwXBd
AxQWhP3kwGjQ/3HPA612Kg7emIM3/mMvxBxo6NSYB+n0FqO2Aqy6TN47ZdSh/+eXX3aNgpinESFd
6gPSemcP8KaKMnqkXH16QzRRDtIyN7kYRcfnmBUcPaKeydLYCcxTEkeQzlc8UAKzd9R4OPb25Jyl
dyL/DQ7Jf0XWrrsKo3momiR9NzUnPE5NWBGOZ1LeTfnGAmOxkZNEgUjZ2IYcHlBYOcLe7238uWJS
NpHU5XFDdHiSWbJHGg2whERHoYKZ/Kp6jghrjXGrX1tUe+EeDuN1zju8kc5+dLwLecZbT5qqtveX
aIfyFZqnu6S0j1ojyHgNBQlIaEFfldaPOCawEoFgdx9RXACC+RfKm99gdgD2E85l4mhPP8ZmKbaW
N801cwMsfQo/2W5r1XNlNcKeBCO+1jblU9qcRtdaxKKALn23vLJYoPKrvhaBRarF1HUC2aa762GI
2rvKNONJCsSGOXK/1glHMz6U/Xfia8hQziuVWbwv+s78GptUKlitaj63DVGvJgnTs6HmZO7iwd+F
qu1dAtvIV44Wp++hpfxIbVv8TIbrbR1Er64KUiufrUAOtyk75erC+rBCNBGVpiF5nZC1egnRg3jp
apSgYjt7kqaoRluZqg2Q1bOzbNNykxNOX0svz8b41JmI0ElvAbvwS3O8r0U+bo5qxc1J+m03Tdet
zYdM+czctnsZu3RVQmf83gpHA34RGgvZNQphb6ygLSGybup3TmJIOcUD5RPzYCP1NiQ+umfNS6sn
Sqtu5sFKg2OWz+joeVSS852jfGTYjmorjr3SJAtTKP155qdYqXWAerM1DWdpkw1QhOGczM0UNdYK
SSeGzDN6iGxHsKt4ZF9XISy9u6VNeqGDAz2VWUe1TtB17SfvobZ8+9zk9rAcjcn5Sgju4A/e9FZM
CDjkXl1uqckMP3xzQlsicb4qFDSvMn0yT2GnRY8Z6RvKenX7axaN7xriEz6ZjUXgobOrh334eG/s
xjvXbHSOFDOWziJ23Hg/KRZK5vO4JLR/D/ZDOIhNNTvHFnVMC4tQ3aIUTc33X/Y5XWzKlLcnFNmI
3LkPM18PlEdWB3Rj8h1N1vBBVgc09ID0BLA5UVUwuuF31WrDB1kdMPuaeeT/Y55cxRTD3tGq8KJO
lAqgxjqsPRG7T4Ho3SenBj7iWFdpGVWCPtDkNCvpkzYL0dvBbaaL7CUijnd1D3NZgAhctrS8+hHS
2uEczYvlnu5sJlSkQl1YTwEaK5DepxxMjMZ60vPJuSY2MBd80lJbQll71LOvkryGtTGKo7VBAchZ
A5XtVGjTRlFcvWl59vtK2iizap/HoViCoQi/uP0vw8qrD7uwsr1Ngdtamj0/PLp2a5Ls5WmFdAxU
Bmkffokm9Tsl+901iNv8YTRGeyHH15kBVURu9w/oI6dXTzd/SrtwC499APrJqc73zHXKk7TzbG3g
zkzbfSRS/yMySc7PL0fp0dBOoGDbyi6vTvx5dX3vDOt8fhUwzBxRWP396jq2Uste9zY1VCoROsU/
S1u7EJHNP6YoFysrHtSz17jlscwhe+z7MH6dOiAKxGnyn1SDL+NmMC+toaer1jQ8qC59REDmq3uT
tsq4tbr45Frtv+1yrKmab77pBK9dZx61xNI/vKGEhyyLg3OptZTHq16+1lPPfh/05OKFjvYjQjsZ
VFz6bvj8WX2VK8fImPoz7BRUjppB/QlWfu+z9/6hecUXpLnMV7VSso1TEHw3wkZ96P0pnEkzvS+x
4q/lUOiQUHRyi/olp/p705ktSuWUsl9gjxqWujbyJR7NDiru0QPVNpn23ojcHQeMWJIFvU9Z1SBr
OyZfRBF+K9La+0Yk4SGHoONnqSPmzGM/WLjdGdKTPFq0FvQ3VIwsKP3YmHla/XQD9RExtfab0YU/
py4QO8Vy+42K8sizB3gvL56hi8ifu6rkADp6Glrb2LrJrC4Uju2yvM9vI6Ar9JduYhLGQGFuzMOn
ACnwSxEKUMzzFZX4aJcnebhGOj5P1wGMY/wH3GOlk5Tm55Vzoyjjp5u38ahLipwmXMc25EWku1vW
+WfKzca7epsi1w+0XFsjT9xsEqdTUI1OlIvn9PoxGQHKxX5efe2iN/DH9rekar0l1NvamX+YdTYL
Ssqr2dGO31PqkL9GKKSu/YpzAIK+8WOh9tCrxZH9bTILKjLa4KPo424TOpG6VwqhPjlRgGTUPGLo
rBeDGszXMDP9HfygDuA9q3ptU+1ZDoCSKF1A6gfkrK6rra6EOm8B+SKgmMDr6g8bTPZOSdJiUyEE
Y7dx8Ab/vb5PTLdfO4MqvlhjuwrtbHz3qsHcOahcb6S9Ur81Q5h8tsi5bVvgR1vNDa0vSZqKL4ZD
RGFIVHtbtn3yOSbfpC+mxnnDsdrYIdkyvY9GvZJ2TXBQjepUJ+Y1BG8ElHfyFsR37FWohFvDSpRl
JQKkzjhLHOVVMXfvNukwg+q/DelN16SeojVXf80dQNofYHVH0RKKP9lUETjlMiyMf9mytM8vvIho
S6YALaI/g5PZAVu/A+u0+PGXXW8ouQ385vyX3fPz7NyC+O9ia1zWVC0v+75/z0RdXcu5ctGBw+f4
x0TVe31FnOZmIstWEUSiKlbhWBuYo7YqUNS7+rkw1o05QHjSue6mMMzi7HLS21EVOxzVhv8naXFv
71tucUzzoNvVsHyehQejThMXZDAQyF3HcCE/BlENJ4BX+c+p1sEQG7EZjXT1ARhAfqksQ91YWuct
skx4HKxv74U67uBI4GRqWdlF2uSVl7jiQGXQg+wZbuRDZZQG5bkmIRUmfXa52aIqRUIwVZNVMI7q
M8Xg/qGZKgCsnjmWnPWCJQDo/iq9ImnKlR0iDyq7Ruz0p2LMvyFNrD7XZtU+QLZ4SnwP1l49Csno
ingnu6ap9YusiLybN+ynrenG3hPZU/+l0duVHOVM7F8qk328SrUiwC+4ZkYxkSfsvegUVGbzFprV
Mh4N6JhtIoWT2bVr2W2b+Ae18eOjk3bxNePsKZoEkKhrGuvCKht4L5mUolaVkzHZqTn6rrYl6qfK
IQpsJuG5nVlp40aE544ff+mTjd831brVg2pt/Rdr57UkN6506ydiBL25LW+7qr16bhjSqEXvPZ/+
/4iSxJ6OmT17xzk3CCKRAEutKhLIXLmWqYwxQOjmqhumvPVAkOzTwE0uolH0IlrJhYmgnZalN1tQ
jwnVSp6PCqgJnHFyFjZxRQVnuZMbEpyzzZV8dwXbi7IAeZgjVx335EYmDp7EaZJDSFHTNqZ/ZR50
dm3T8IBynh1Vc38E8YEXhv0eFu4Ptenll6SURmBJlX+ps8rewY8ewLVo6nedQv1uruXFixLmAfmN
on0Hy2tomvNDK8On8CktZZ031GDemjqxYKhrk/siypA0/au9nQY/2YhtoD/SLGLD/1EYXqXeOeCZ
KcmQx7UOsOCcjZoCNjJ8R5JogNVlGI7iam4sQ0m2StRQRY28mzM1PvsQqh6ny1Arn1qVDPEs9Cbs
qkSdvrDdnH/7idHZuS+VYh3LuruTqEbbIrY6gDYyg1dVkSS4A2VjH1Ze8OpHydfAdNDvhmTkVZ+y
4HH14rlWT2g4eRRTxqJSD6QMu6VwijnBgvyi2oMoLO+UgdfG2FFZZPSW9myGurJKoqG6xIoa7xS5
SMAvaOapCON445e98mBRJLbsKCd560brgSD7BORn+0XSauFSyR64bEN8XSuXlDvWD3rFGyQpFPmk
wFV7SG3J242FPF5yPx1WA0KmL13HKTn/wjMnOelGTgogrLoFAS45WgFvjU/eVCblNJRCLkRfNEDy
QhAOzYhGY/RrRKwh3IXPbY7oqxKMrV37NlR6cu9P1NdK32WnPi0uwhROJhAIxjns6q0wiabT1eZC
rGAh5sx2caVOnNg3Gx4319/rQw22vS0oJ8Tpkqi62H6anYS/PAbSxjXGCiCW5mwNAlvHsQiLQ511
DiH4xj/blaZtwLdFV5Ss7BUHl+ExG4yahLFWTO/cHKkizVvZDXVneqQriMWjbbFIJrYQpayjjTCG
SmoXt0vbg6HZJZo2HOVBBYKmcJ7OvKZ6bLsYJLjuEqxO5GQrNx3EiH2u74ekLPbpFJkMYWTcoFIf
X3NJhLJV70mXs2RpylXxBR1hH55QQostxKRUc6ZslYetOx2iFgAL121XQDXmZtbWsoeFMQE+2kIK
DhzA0XubupbfuAvqJaRTGCfty2+3xgJdaPdUzGS+9tPNrUwX0TLcHFYTdrGaObmBa/noxi7EBCcw
xqeorsutFNsk96NBfQxMs7z3eYKbtW8US1elKKCFkeBQOrH6aJmpuss8g0r+ydlG6uUxpbRnctXz
JFsqYN12wlWR6/jQSMC1RVe3agQvnULddRYpIWiD5MfEh1nTcIzoJfc49TSjan6pQzbD/PcrX6MR
Kgm/Vr5LacueK4Zom1jFwibMFS68cssxA9FV8DTrKkqKe0mq9GXVUGpehi0cTU1C6JAkwFeKyM+Z
3xC3CO2dV2b2D/Jzz24fFm95YuRLSyr0Bw2U3KaGR/VshpG2b4ZE2yGa1t6JFaH6SSHlcmHNbnv/
a5mxO+XdNcWObysWCeidaUW9dfLlMJEU6sCi9uKM83enoE82MmLFwU8IbY/GzqdIMcz0PkVvZkjW
CfxDsHRLWp7cB3WePRdN8Zx1mno3uG36zKfMADcaRGSmwVHKoLqztfIgRq2mCuHvNNqdGCXrUcDu
5JobMUoY1thUxLr7qrkDQ1OAf9fiNzuQT8akQWJaHE881/mS6uZENxo0d05YAcxsFZfjeU1BWFS0
i0qz6vdx43pS/l7GcQ9ABEosOe/eKO1wTq5U/mzqphrWcRZri08Dn7pmWXHaojhS2McggzvEQUIw
GXXn5NeEoSFf59AaGpzwi6D/zo4MQua++wHz4QuC4v4XJ4EnmLqi7hLGvbGrqMuh1sXOLwkJ4RU0
2+bW1AdnyeuNP/vUNBQYHE3FhkKu15AXF8YMVVSEpYeIzLTh8v4ag0Wge/qpqyr3yfW66Yei1ggz
0k1ap1yXjYHkxeSMSoC5HTUduo2p6zcOPM6IId+WsnKnufOl5llMHTkVP0B4tLQmV7NuuiVbn2AT
c56gLtIbo1Uec/DMNKnXXpuEx0+14tzQ+wsgyT3KDwGkA8Yqj4buXc6Vx5Qs41e3NauFapnOC3pe
wxLN3eRRbuRgDfH00UkseAL9Ac7WcMz2PUgcmE8UKVvWZXtgq2GDZ2dUsfR4Kxl2vMoiN31MpmYg
s0Cm4V5YZNc7Oda4lxk6+77pnFUlM0Z0uymflk03WQER6uSVGC8HIsJZC19x1bjnkLj8stB7e5H6
8lNkUX1lVvy/D6SfNqablkvBLCSIg8KpALbO8kk6HlirPFYoIsbqi6Xzz7Mj9SJ6MiF0kNdPaKpW
VwXO4UOZpeXKSy3jbWiz71ZiJPe5U0l30EOT9DY6fkfoPEzRyHuyydW3xG++G/zN3ni5NGhfAgsI
tSZYwth8RW2+u8soYloHtg2S2LGQzFS6al96lFu78E0OaOcgtyOPJ34tfygjD0h0QNB/q1tvYzog
LOF7C747/MdopaTsIiWUdgQAvw0lxOaJDgF5AR/6z1oWGCJTNbde0RF1t0idpFuzyJt738zPsTuo
iHJpHP3L5E+5htmFoLN/tcLivpP8cN/3gXmExBtGyKkx4ouXf80Kv/YWXke9aBa0Pzp1I2vytg8K
54ufud261uTyaHOAuHh8xGXYsMnSYHDYoLqtX8qx8ZYdsUiqhYoQpmjHjxZ1E1mUfcoXTWnGr8ok
sQp5SrpwrTznGzVsMtl+9eHa/WbbAcwqHQVnvFDCrVnCjOLKRvfqmMC1St1v//SMYVt6BYm7Rntq
U92hSk+698x0V+uQLQwWpCNDpC7rGpHpLvHtbQQn+THrq35n2tLBHbN0rQzOcYyrdiET9CAQ0/Sb
NtDMTeY2X3wrrVF4t4NFlQ7BN3iZrrZRWO85Px6onNGAhQZ940h1fYD69eBQ33yHwyRmToXCXTqA
S4+AgfSeH96LBoIy5ShFsNJPpkiSoBVLbGNNbkc5d9agnOUu/9Lb+bUwU6LxWflE+Xh8gdhZfs4k
BQIvxbpTw7w6D0Z57UKgPHkShsfAeQ/lJj3JkE44YT/sPQsGFOD9mX6S7tyGSkXfTN46UBlbsOlQ
M01daTAvU2TrwVTb7q4xawrXJUBtuhQGq1Ju/KPqNGelbmw46yfE4QRM9B2u2CJ8j3IfjNQAfYGw
i4ZiLPD0wkX0Hb/6g01/Cov28NyjLXQp4vC5VrLqjkArv6SxI8PXVe2LbKfhgiKLZFsG7XebTMg9
MsHaue8tSht1P1iy28hOXN2LQUjju3t0EYArj9E3wvp4dIox7J0gyhe3fqBa/WKo1BhQXdqu894u
XgotbNaIQuZb0TU1k9ePo8Av643Uvzn5sOxqykCJsmnp8XZpcWo9ujqVfssJVHGMPP2BVLC09DtE
CH3nkFbDtRhC42InoFq7eq072nfOdcVCDutvnW6017FOSDtl0HyWwdtY8jsMJXU5NGH1o9MfO9uC
5SfynVNBmmkBC1W76iOKZ5oQKfJAatwdQnEEnPg5XxOYPK/pdEUa+pqocUERJyYx2GYUSnUdz0rR
lVU9uZOU8lsEqidD9+upjOSWdxC0UKJrBd54HmyCZbznnsB8dg9Jky0pgzCf8kxOFgEwARLn/Udt
tXHqxpHGW9c3v/6dtJrwEAMOr4e9NnD33wpuFkzZQxD/KNzcPvQF3I92g74NVTfJLtCpsKI+k8rk
Em4yjtzDRsu14jLapUWxpdwQw/GuTl1ku4yt+jG1ycv5/Px3vENIzmVQKUB4OF4gZc7WbhDID80Y
WagMdfJTHt+XJRvQSa73vm3DcNfqKMKHnlNfhmBKvjhx+aa66Vku+KVHcY/aOnAmolza0rSQXNca
Q9817ijvwEqjZJ6p8VoxrGKvmKwGuHt6ZXQFmWn2pVQtr1W5NN/tPHlUBmSCqkyWka2R1p0R5j84
5d35PAvfvJZP2PlRBkVT0OzKob6z+SltI9Xutr1hD1fZsr0VHNDqq0yCUjWT8EdqnslkAR3nx3w1
+9p6s3x4TotWqR5IMDWbIq4zsC4l2GjCWOy5qmtW6c0yrazoW5H1Sz8r43fZLxFBSIP42QQauGmh
PjmOowZLiwGW13c6hZz+cFZr3X6yHUfhkb0hylV8DXyD8k5bLg6u3lngCbt3xYt4UNoWUHyjMgHC
N+ERKuJwTeRmuEscM1+0hvEtVHLviVLEYadAnLqF9NR55owOVWTq/QmNBQDCNBkehkTvKPsp5U2Z
ts0rvKgH4RGY9UjVGvE5tauybdNXO9ny4j2cEOZeIf9w4v8yIvVXmxeoJ5xVAJH/uukJug9qMJxS
wr6LPnDcJ0PXCQeV/WHCnnQaDMFFD1qwr+NzAFCPipqyXpcGMtUef8uVif7lnpeL9NKEo7+wW5v0
9zRaNTaKM4b+JMsTF6mbsSmqeZGWQCo0ve32TUP0erSV9M2JrfcOpOm1cEL9mmn+d8TaUwqgnUUO
jnpJHR8MC45s7hGRGrZ9G6UPnjpFrrOm+tOEPCsJGuWdU857IQfWcwH101pRojd7KPMVeU/nmkwN
mGWYVMkd7VxTUiX4PSplNZZglny3dK7C0XFMoPkhSezZlku9SfSXB8u0inCLiStd7dvat8ViE3Gd
5tK3HcFmyfPXdpanZ8mrECAYY4ifWi0+gbr4wwIweQ40Y5351SMU1MFSHdXTWDlHPSGOazm2cs4R
dV+Og6+sjLrud05cqXt0SIZLPjXBLh0IuYAyCHa55wQr3WzUV3OAT7/s+x8Uw41+x4kdWqvnknj7
oqqdbN1BkMTjMvbGAxmEpa9LBkJRubaTB0BscWEqxGo8a+dGUrrkK8/vVYm/+I4KDYyNCIwm58Np
pFh1mWiko0NT61edERGhlweLkrqmaRdR3TxCFpTshG1uqAr75VLZarfurE5bsBs566QKXu2qIwxj
6cHLxEa5ahNDu0aO72x8irPdxNiSkRpPFBilO89A8aZTCxh/gvrclVryCKMC+2pU9sBe6f1e2JQE
6AvsssBBJfvKUcB6V1TCUOMkR2Y/eBq7ZNQmvsqSNBx8PRsP4LH567hkMAKK+k8N2CM2gtEXqSLt
0FGEu24hYN4lRW/fy8h7ypbacuhBaZ66V2KlAWccP2iWsZcEJzDD6T4YCVjYwDxWhTWqK813XMhd
ugePaLhjmKTwx1AyzzUIRZd6tXsp87J79tJTtTOyEaPJrskDvftsIgSAHLnPJi+uy2dUvgiiR/oT
3x8TjM4Shvf0ajeTrnDzbFGMfCXymdyagrz0qoAhbD1MXmIgLCr3rs7/FB2ETuU1CdNoZVnleIVh
ylloSt2TZdHG680mG+ZWjW0d/CsuYoDTgn4xgEhOlrwLo6VsIOBeS0156h2rODVN/PMqhmoBhm5o
GCG9BqQsfG6XPIn4XsVyu4l5E55LA3VfSTbybaI4LlWVNHwNnH1TW8Tv0/FslCYvgCS8rwsp4ufP
Y5EdrIUiLAzdCJtQQlIa1r2w1XZGoLGCtjS0VY5JlUuSjqguqL/tKKfpKiuGuwY6oKsMs8FSc33v
3udTbwnNxWQLO1jzvfFqAyY68aOrOmUFr6DOa9rVj06uJts61N9av43OfvudIHh5FzdDvnFsF7aY
AAWiyoV0U1zBqQxNjricm9q664t+IHSK/EhvyiZCExZ81VL85sKK8oeBvMXC0KX6hee9sqxD13ss
7BKltrB0L6bMlyKIIO0JoqPZoM2rNgavlqkrmg5SD6ognazPFmJI7Ylbp91K6mL1qlUPgSBnks0Y
eR7+wDfuJplw3J6qMNIXI0UlnHrVKdSHgJsgWBJN4StsC3yz2SierN2Yl8q6QYy0V+EX+s3G1KFr
BV+0eYoyeATy0ItXjaXohzqgXt8BzPWk+Gb1wHF6IfdJ9gTz4xqYpHQ/bdTdplJetdgpTmUSuLeu
kSfJMhy6cAOBCxoradtLa8RLpW0MTPeh0rM/KZ0AI5Z23YHfWrDoyFTdG1kEXs6Jx63huACuSunF
R9vqoRuSpd6U1ZM3DOVTltjXHDLhu9yTyidH64xlOwwNT1i6tq24W1IU4cqt3Tsjy7tzmw/uXYrY
Ovyc4auXhOU+kP2cwg0vejUjYpPEIYOdGI2oowYjT6pMjLoSwlVpJD3Kti4/8P7YCXNvtekp9jOQ
TRw0AUiOPuQNZDANrYpX1EOYz0YcQeCtwh1ORZX5nFTEvgGaySt76hqDrGzzjNe7FFnGc0KVEpBQ
JV6LuarTelsYvpv1bW4Dcpi3vQbDL87s8KpNNroePGksFbV9AGk79V+iqyJSuYaZX94I57QDk65D
O3oblb0oJXTj59vb3L53VxD+yFvhrFFMsSp9272NxmbVrCzK7HfCWQ46QE/tlIYV9x19aanXdbQF
N7ozLKe9tN5gbZJgzE92dMyI0D2h9tUqcvc0VdI8JWX/Qn7OOWcwC+xgeIBdX+u7S1PHe0ranaOl
SbCxCFutfC1GKrNuplbrojsdpIIr52oAdWmqH8mOHOzO7i7CPy2DeMX5OUC+HHUTK+3Y4gXkieUw
RsGO3EWi9H+mudF+zXNfRSZcMy7UpYe7AN6omnTYtTGi50ZGKsx0UvVATL1dhk7vvZaEjjcaPAcb
MapUyH7URYy6yDSa6UD6qqy9eoGtvTRfqyLxdqqfQVreEbYLE7NcVVJRbkEz896yvXE4OMhUGOvQ
sH5dxtOlriSFuvzg8OFST5R8E03VXp7x4A6d92Lyz6NoeVhJ0AC9aHzb7t0YIaKpJxmdfgm94UH0
wjHN7grQeaIHxso4aSj0LIKJMX0sIXmy+x6+82lVBDq1zcSutQpNSbsMrvyz0aW9JVEQOJvZ8OeH
2AVMOTnN9liHc9EfAnP5aSDzQnlRuMmwnZ2FC/EIzjomXPO/b+e2HBiNUlGeESbYUN89vNmj6a7G
2ulOg5LKZ1kl3NWoAAdDzsj+ANlEMCkKiaaYZIXEVawZEw8GwrCjhaKQsCm/r+JsSjK3yNN+GhDO
YhTWXkQ/ppXFNDR/PXgUILJYj4Cob6tWxJaBPZGUahYgmVfRMKaHrAp+NtQGpgci3+lBXM0Ds988
8Mnvv3CZlwduBuG9WH+eJ7qzz3yn/8Ll01Lz3H/8lP94t/kTzC6flq886dfH/8c7zcvMLp+WmV3+
t7/HPy7zn+8kpom/h9IO6Dv6wYMwzR9j7v7jLf7RZR749Cf/35ea/xmflvq7T/rJ5e/u9sn2//GT
/uNS//mT2p5fsjvUMkR7B7Z2wfQzFM1/6H8YiiqfWSk5wtusW7/Ro+xj/zbhw7S/vYMwiqVuq/yb
/3zX+VPLHSo063nk40r/tt6/3Z/DDEfvTg/Znc93vK36+e/w0fr/et/bHT/+S8Td62G8GkXXbuZ/
7fypPtnm7ucP+o9TxMCHjz4vIUbi6b/8k00M/Be2/8Llf1/Kdkqoc0vt6yAZwbGR2okhEbDZMf7d
iJFoGIqDql2FWVjEVSUmzL6mW4ZHMVySQNo7MbJsWuc9ZFqjL73KoLaqNqT7LIghUKv7J07BENlO
vTinkrAF3zKNizljoJsHsu8/xLiwu/BEbcYSRixhE03Vw5Zh6oDAasj2T9BFXyD1iC+FLcX7znYQ
fO6o87XN6NbAUBmf8xQG0slLiyKU5MRoYEnA2Tz5dLOJYTXS35GjIyBiNVDLiKVyv6fOOVfl9c3R
hVVyVRmBDU+yQX1JNiKxw8keHCZiqhs/QsvVhu/GoH6+Ky46QQPy9iHVPVN3CKziUihxcVGURtt6
egF0XcxutWrYuQXIhg+zrd4BmJw2b5ALsqKYWJk5skRGfT+vJZb2O60iqOkdb+sFSdGcwjSGlvfX
LYVb2nf9WWVjcXPTR45olrpz5LKniBm9IG9SqL+J1UOPTIn6B+H6Rqb+ahy6rcH/2xFQrnfyq0nL
XgjeC6OYPg8X4EQcydEPSdeAqrDzgqLTFKaPzNrnheXfOo4SOKBhJnsOHBeCK4JXtxnCOE+TrDFa
kvSo1x/m3DyroVx3cZIeP08clcHfN6F0/2kt0TUy80yk29grlYFWfYzQ2ih33l3QJN6duALs5aHb
WnpbF8gseW1G5wHh1zljdB6pLJ1c55m3hbT2wbajmLhpoB9EMxI6O6CMrB/EFYJpwz6RkoUYTH67
ia6r615KwQkzMoqjEZuVFq0jAy9DbcyHeKwp1LtWkpQ7YW0Rk1uDqdWWYuA2OrmLq26UCXmr3kn4
zh5knMyNlEPpAV7jp+88Gin+IyJDKgHbvwxqY6bvdNX+OttN8IQqfFppRpbHlbdiZL6Zg4YhqLoO
CpPpU//+XLduSqkepYb2WnwIw/JU/iJlAsOW7R5EY2QZivW3drZ2kYk1oyaEaOHkm4BsQfh6QPlu
jDvpwwJ6kRMwiLtYui14m/RhwbKH61WCoWGlwox+1KcmDPPmKLriam4+2ajTgzaWg9hyHvifFpin
3e6h9s4mg9ou5eBT9qeEIyIKyGpy9WU/vYZGyukqRFBCDBBvi9CgRqQ2gyMdXlr7QCnACJ/R1Ad7
+tNoGf4TQgvyRthBjzmHecbsWwphS7GMmDv7fOrmXk81hlPvRzl6k5qUTEZuwOSmh9FjAEBtb1sE
DWS+Ya9Fq+2EBwVcDmdux79aE4w9zaiuy824BFJlQeE/wUnaCU7SDIB68jE3ST1Ol8JYTyPiavYR
U6p+Y/XIN82uwvx33UBAVOaVYnm8c9t6uB8d46rXSfdUcOA+5LparocyTr96ukFKCYAVobMBkrcp
BSVH7pfCALgaFdCvhXXtLqR62AuwsUAhi6aubHdpGE6ynm0CtpxSVbdOwG8txcANnuw6brjVbL76
H0DPXt1Ge5gXv90cG6q4qwDGXASu3INTOM6Bk6ueLsSlaOBiN4AQVGja36wlZdp9oRobbfaE7NRF
hnPyIW+ETOzUiOl2UQcALAkL5GbVwxiaQqguj16NbE5Q3ZU5vM/iSjT5kFBtm+qgOtzq50D0+yr2
ADnA5KxvhbOsachBRz6cqLVVXfo0fgldx4J8OAZyKsUDuiG/bCGprIsY8Kerf7InffoS/14jap8I
W+an2smjM9z/0bkprVXlEPqE1OunSQyORTeCJ6mUfA8J7Uke7aFbCJ+qA0FN3hNl+NSJqA+c1kra
ugq24jJujHc7ULPtB5u4Vfgjhxf8JK4lQqZ9ryUQ3enOIZma3lRgpJz74gqdYHRJzGr32S61zuHv
bL3huwcJ0Sc03Sef26rCKvpijmjagdKTpRgpikHekVVuDVO56rqfv9TEm30ZILsZ+/ozUY/abPIX
z0tlFNQ7cP1y9qIgIX8xOvNRzAhzOz6XOZvGXCdaazY8WHRKro9+6rtHcZV0+R+DZ5sb0euGwj16
FZBkXu6/XMLfV7OtA2aKGo6L+sQ0Og/cJot1xIqfbldTrbNK62TixP/LvNn559xARoXCCjayH2Tb
YtS9e0kuYaEvnPgL0bs3o9eVH4hrO4ZO6tf2wsfYiuo3p41I6YSt/+CHNs9MI5SOZm3Gx0/rNJB+
Hf2uhO+GL/FJkStr30k58SdoBxY14jmnAHmJ4dzACrhpQ6CXYBHM8jWMJGcdw9a1sAiUkzBNojW8
Y82pmRqSdR+b2SZcFFlZR6Ut7We7mDB3hZuwpblm7sbIQavtL0sa+fjxDvN8LSQdUSfJ1TUMCqFi
xB0sWMm3ohvLeXLnJPEdANsoXzYpahaej9qWr9XwfPUocCla0C8g1epInP+lydDrRe/VgNt7IYbC
ToHHWlzmXoIKbEFY7YPRLTJzrXUhKDenajaBEilTyYH/KJpGh0ACrft70fMKCHBmj25y6/AIrPGX
B7sm8I8K8t5KkVYr0o7euRQkSUUds213s34tjFBn+udBECLFk5Mw/rPPPGf2qSbaJTEQhpq3k8Hq
wSCUa89whUSukj+3FUp0vzq/RgqpkDYp1VEUw0zPPc3L1iFUDkvxGJyfitkAM64/Dcy223N0GtAH
l0D69FgVzbzUPDBPm5eanTMEm4jXJinP9Xp8pNa/X9hk3A9jhF6MmlgeuVZKimLLbYplBVeJ36gP
/TQIMYa9bBSQ2cK3l0zjGFST3m2mtQVpleBol2pwEaNBzv9ImkBjLroWmfk73esnISH5sRzWLfUx
FUg6IAuT3LmdaSu3Mf19itDFKbFg4eJMlEcrcQmx+FAt7AxkJ2Wo5aYe0r5aFJr80/U2Pk8VV10w
cTAMnFVElyg71Uw9ILxIyh5sqo3v3FpTngaSnkstsvQ9qCnlyS8tG7Z7z0VxOocqTNa7pTllXw0k
X/eGVvxZjLLNcXWygWn0AIE15X6c8rCi0T1F3wd1/afoNVPOVvgGlO78re+05jxdXIl1lUwq97B0
xcc+6grq19lPKfwdLnoJYEbYWoVqzdpxne1YZNJdTp3ueqhb1OZ6L1/2VaIcRtHEFQCnbJITXAjD
h6FpPIPr4+Al7c8r4fLBW4uCL2kmlzvQO+VBlSGW/K02KCQHRTcLsiNpEf8oTLVQJawSUmemnE4U
/L/0CYVzaVI5J/Uq0GMkCz/M6JX8aJiWd7wtIEbmVcYUuuvV748xtBWJ8tGLl0aQv5NKzR/JQBWP
khT/Qa6/PelTT5GNfgdkEimrySMv1AJRwWYF9fl4Ff5KMSJE3FMiJQYlw6zu1ZrQ/TRdTHLdWAFw
hNb37QZ2nJyT1KC2X8vzZUeoZGFGTnYUzqAIxr06UCkk7o9ChLwfbNKSEFdbrfbaVKV2tiTgsaJr
eZAqjzVVOaJbOFa1kPXIOqeeJL/+nNO2inaWEnjG3cLRXuc5bGLDq6qi9ufDaRlY8bcEDM4lmxpS
mMrFVxNj3U/qpbNNDCR6hk5ChMqP6IpGuPh68NiDTjzMJnFFzWhvEpyZ1yF3aB/cFMrf37e7earU
mru9A9Z1+gii6S0dBvXU33auVB8Nzp45bANqfVT7cmd23rCzlbqGnhZTrJoaVSuiLy6F9TZHTDcr
kohAcYtq7Y/gn5s6+5sJmUzNZxRIO6XhCCGauPVcUFdTv5Il9Wak3OXn8Oz4yTZOMxqzcX5OFsO6
FqtbBVz+56WN2LETtD3/smxO6ctOG+BvhBckXkUoznxRGqfjTasj0ml62RfFfoYU2XqB6Kw8VyGS
gVYfp19Sd8jXtkd5OUdsiJ5LeWFlsrJyJmQ+UtDp0ZiQm+JK2EaA6MCKpxHRZL+vRBeaNIYdI4aW
p5tevFm3l9kzn+Clbq6Kn7RXVTHcVdeheDPbTLnwzlXuboWpo+gSltmJ0lUb7H4vjKIJIYbYmgA6
Jp7r5jo35mNYu9kVdKbFUdGgiDOrSgfAPTcsQlM+JwZoNkpMVyH0mrucbPVLU/EXqkIDyeFJiZn6
X6qr3aY+6lO3q0GwUiHsnsSoaftfu8EZ7sRUELCXpFSLqxiz9Xzb6Gb8IMYCqV6AwImfFEdxnjvk
h2F4cUzpKYAp7wpgszpmLojUqZdAbXC7apwYEQKlrfZioDe88uqUdrODSYv9yOQ8DzS+tJcVvUHw
AjfhC47N2zQewJTZV6yOiFwR+f5t9m3ML4FjSJqyljzP3TidDw9B7GUX0cgG0lBjjYCu6CJo/HOg
yiuoaWTZ28zO6TSK5ES38qMc6rnfq0S9kl08X3XWXZMjEPR7QMwwOqJ2oWRBxqRLGxOm7T33Mfep
gmrMRE4pT1J7yHKhFSxoLef+PIxwIYSXoj/UdbGrdIqX/WjcZuT/YXny2qurqXzfpistOodoAF7I
Kf+0hG7WTVEf/oOEwzTQ5nVJBQNgUqLFa1eKqdMPHXgCIaDdd05tXYepoSoXFeCS6FisBNbVTwzr
aiiuta37yFrMNl2RlBMVTkdhElOFLzQ2izpVfTCKrCYGFc8LbreZbfNtnJaK4xZumqPjW+2ewmyK
0+N8fDXZcq8SvSEeOXVt2Kgo29fv+1aqHiPd2nqyOoI1ab1jDMJ0GYiubkXruPGqnRgNiv5r6E6p
etA5zwXfXuEFtwrE9xwIEa1g6aJS0g20HMFWdMewAEWp+M5ZdJUSxKeUvqaa39zxpopvk9BngXkY
poa18Mo1Q1qUJXh+0U0tCDtVBLf1gq+tmWcoLUAHtK9yK93y0NUeSTbwJIdI4HtgQr8NIf43OAL7
pYXU9+WTrw5PAFos+KYxKu9sH1cU7zqrWh61Yzs14ko0AVJUR6vw3QIOdEYk4FaLVotqCDfpRmX1
oDl1+NpFtRM+5WlTv+Zy8640wca2iuI+72T1ibJ04JFlxU4x8LWnHrTHyjM6dytGA53zPqolGgAM
nAeUv4+RC0wqmpxLYohXSsAPYlDMD4s/Y5vTkLD4efjmlRIM15O3lEPsP0IsLxuGvIr5qT2IhuIr
2fAfOqPNHyjmHIklyZBdjm4UL+2Y42qq6xCj/vav22yr+YZxp1rqu5sgSNZ3SnzpMp6UbCdhxweN
eGmmRgz0aWruvT55rs3il2makKZ2fi7NcHnzb0zvEPrjuREUpRP5vLiam/pvbENi/JvfPC0M+f5n
Ut2v9NiLwEq7MO4MOhXDU82pWvkqjEE04qrNyZMsRP/TMFjQYOcH7knYbyuIKZ/8ZtsHnxyujg2/
h3dFLlQ2Gdz4w53mKeLq86dJdWJDPdu6xf+Rdh5bbuvQmn4irkWCeaoslUJlV3nCVeXAnDOfvj9C
PpZ97rndg/YAi9gIklUSCWz84X/tKGe8zS376YFirkvuKih14xGw7B1UpfnWxsXGnLWlZR1pkxDw
MIDGW6wfdDyM/qjPA1sZlGNuReXY0aEoeuUB4KD51NXZNyU3+6OskXIVG/Zm5qrje/OEccgujPPh
mLWOhksOTI3RigT+ppm4yJgsusxE5NIR+VpWC2UCu1t2056cLd//tgpeQUOHMNS0Fq/APNsY7tie
4rh24amE/kGZlV+ZlMQ1AKFgqnww6H5wkVem4GmTay3qyH834DJG9tgzv8i4NaURMhRzFy35Wfcc
JMk50twJEIcYBLc5xcJBFm7odWLZtxo5MPC+JRiT3KVNkt/ZQ/QQGma6jX6HZLy0qqBY/PtygNFO
lA/6Olq2/9Hp92wy9r9PWXjuP7M3hb8F5OSstd7NTnUSdggtwDQo4JgsQqsLfmTAPCER/eQv86aj
jfVl0vJm5WlOcslzlAQR9xO70Sq1i8UabWV1bbGEuu9y+NBMx8AAnr2pAqhEdm0Pqz+C8lIWug9A
vWt0D7gWmG2w3WI63ppHJO7bRevxMeGb/HFrCJGHxYkNz0s1zR952nI7Ro5U1mBKGHd1Pr3Lmiz6
wpi/NH21FvWYP8qYGiIEU00OP25CHqbZHNWGa9lmzCHkT8R2UvR2eYulaeMsxg6w+m2iIf70NLzL
r7NCBztAk4sWcg4Zy1y0Zb1kiDYyxuIoXJYibHbojFzyYsTiA5ulx861hhO6madorkGTLx9HVPg3
iKZNK1mVBTn8HwDlI7KTdEtq0714nHjLQTLUwLbeomzQLSuEoeEJDyNIMg9rxqEQlwR0vFFM4bmZ
azIuAsu4Y+1wkDVHnQxQimIstzaWWwsZvBa1Ki6ewCpMb1Gak7GgV/WzMUaLOq2iteUq5TksTE5n
kebdJbamn/l/OwCebe2lszhAUTsj+D4W2jJFDAUyd2ccMiPMP4IS4qqDKhViR4qyjqfSPhoolBzc
WjW2NkmR+w4+5AoJFvWLmYefnHBVP+1oi6OGv+E+U21t2HP3rSusZV76xKy2dRc5a/Nj27gH2Wop
MYr3ychXHK9Ra6eChdwnWNysdFFZR2jzP5BUCCBQaFh6z6FbcYtZaLTvcrWFb04PGVeGsejQsv5n
GNzN/5/p/utVZWx+h+y7xNoHKV/Nx5fNXLTzyassIButIgC/x1tI9vDFqG1aofIHnfvKmBwvqxBB
H8G7m3tZu80LSyZDC2SbQ5c6tMDKZ5vl9LnsEsii9lek7N1LzQnbWGflLhdqeM76BvavqVsPZINw
nnI9xJXwIV1gi2F+Hcz2qY/5BitDvTR7zjjZ5d9d9VX/kFqVl6ObinVVGlBlZmVVoZsU8mouZJdp
Vmdt56x1OKU/J1GMF+5oyFwPQfcJWeVQQqv84iNutIVf3u3K0IuwsVE/Tb5ju8yxkd/J7fx1gIC0
dZ1pXMtqPTTdGqOmbCur3tRHK9XUo72sumIWv8Lo4m7kVvnqo2QF3QjprVJVlRP+z+CaM+TXStUR
L4OW/apWc75VVt3Y9ZAi6361ymp6Xxjr0Vd/dNPkovxqqbgOJQZY3yaLQUf37GAsDccS/jOrVOnU
k6zJIg3SWchC/Ih6PUvXg70XFol+0gY6dBhVv17Ni3WIMWXPIRBEM9lgYOVwbeWnZkBRmnsnlSnW
hejRnv3d7JamXqzkjNdpYdYuxsxT1g1WMcsu6fKDGaf4BGIXu5rAn3+qJiIMwv2qTL25nrQgPLSV
kz3psf6JiWe6LXwfnE7r5ydZON7QHHvnIitjXZbt6taoK762NCssloa27HcIGr56WQmZ0K3EwhW2
cm5mOw9OA/xLlqC2ZGr6H/GizHxj0TuIT4ZNS96AbnIUCrTdfupwuuT4InpvBRqVlul8NL3Pgy4u
0Inv4GW0fdOhGZG7H8gEfWhFVz0Z+hgfWCppaySe+4+Y5XGiux8GmTpOagsVLKzQHo3J+SHHsQ/g
8Q3t5GGA8ch5RGvw3A3NqySZOjwZmqV9hVGKdycQkb3cOsoiZSsU2AWPqXk3KYuwhPapNiUG4Znt
oDRcTPapcK2V3IQ60WzXlvlLzWvUSx1H6iWvvfcq9LW9rMlCNkaxt+jhxp1ucV0I49gW+lRiVanW
7qs16dPJ8sJx0amYCk6IzK1dMThbWU0V8wVX5yVurHhizLI1hhYFfGoiOMqreArSeiEvfd+J68Wt
SXUaNi2VBjKcIX90/HWJ7d/CaCwXNcdpOEZz4ZOFyVaV3r/ZudVuZQPuWx7WJ2H+xTIyGIdFFdT8
rXvQQ/IymGV3otnUYn7gHK/FrORzrV87tRy5aXh9IYg1Y6YlKrpGz01j+xnYeIyiS62QKsbPdRK7
ZvbuqYHL81SP9F2TCvGidt6vVqTvosPY4wzHOsFZwKXzPyc73laRYfxEYX9fRy1JPkQa2D56e6u2
83uZyE9EOS1UPwvuZNXXgmBdqkiTObH9Ug8T/kjx9NXynGKTNAPJR9eu3uZ4XorxK5RZZFn5CnO8
syxBSB1ydQjfDCdGzNitn9sRFcg07H7IsJP2wbbQh4WZ7iz2aAeUu1Fqnq+Mv6ujMvSzfSHN18tr
9wC4FdbhiOf+HvOvea69NewFssVtTt+1H2x4ENsqs/uj4uc9hvdYWZm9dmnxMjcw8yUmW2N16I+y
yKvsWRl8exvXkeWdZAxpEDA0oqgWcgQgk5D09DxrmU3xTuP8p8D8Fa9vOElF0m/i32Qu/oD2tJCt
Zhi957Xa7qZGE7Aa5hFh0HASVFghLL3fHSULDEkf62g2H2xj4xhpy44FTcEipGo4xNgqVWxtCvTM
ULsWmrry/eZnUZDKV5ISn0B4LzAr/jF75/+K7Xvb/2qQBvDX2KyQ8a8GJ7Mhv96mkb2lS/zVOP7v
+f9rmlvsah//e0RmoqzCb5d3E87vJpztoWXv23s1A/HoG5m+0JS6XJFjyO9xGMvu7fkKfAEEJusi
I7KYAlzkqt6y/+jqJs3Ifmh3HfJ7hqEcU25jXruWI+XUhqN255FclgwZaRfgeGEapJHDINpMkem7
C43n6qlw+rUmq3JcWiQ5x5mqsVF9aOPQ/Lr2GIIIvb0z+erwfW1u+FO3vTW4Tdvd1SQdr2/DUGcT
MGWFkbP9kJJ2al0SpcIsnYekdo0TuJeDbFPnUN7bCHXoI6ujuSobmqLt15XmuisRsQ5fsoPzFjXt
sxu0fe3DH/ViId5zlLNwV2gfcLO5tYP9a/aoupxsJ945YWueGzNPeL6mHIFqtQpEB2WDczQZ5lle
OX6l7/2mebr2k0P8Pvmeedm0S/mnk/hmhM1PYtfUeriw5lllv9tUMy50tIv8cH1JDa2MEFbWqp9P
G/uu9aHgFcVOVvE6xwjYhIokq06K1EfVPmEY4NzhL2Ffi39VZYOMdW4UbooxiFAeBPunR32ywN+m
esBjrnoII868jELA+OrHio+ZAp7JnzHZmadgs0p61DpkVfaTY5uItYdBgvk69l/z1XXQbIsaLraG
6/mdkXe/Cre173oWDVDgUVqCTPVPw2xZXmKEgBynGdV5tUG7HM0JZAZLrfRXcoY/LuW0srds8VAQ
4YeGNdKkYh6F+SaWmEWKJ3wTuUco0yTZehO39KJP1dW1DgvVOV57ja6PgoUVfP7RYspB+Twe1XO2
3/AEWYYnrFeMylPuJliFrK8ozLhQsGHm1A9BH6Ed4qEIjyE8V9Tn9UOUJhufHOcusqFVTUVpHjiz
tXa+0T8qeg/LGlXkhT51zYYN1Pg1JosA/3R8Ez6aCHxDmk2VdNd4ZlXTNd6n4o+47D8BJ7n2N5JW
OeGqiCTLgHxSX5bnanbXTWK2x00xhodp9t7tbawFNAz0NvVstquzcdnxiwpWstVHmvXoWTEPqHls
mY3WvaqEu3bui/WBc3B87xUJ0+mhtjp9UVeo9qAFt0CxW//QtRZ7DL8LkTM3oLiKWiySyI3PXVgk
TzguXUrUxN+BWWUby68VBNbc4t2FyUz+qIDsh0c7B/64JqYnKJrVCelqDIRKTIB6p7qGfCtAoIiT
/OqkVQq5tBR4tuws+8gGWZVFYcNj93wcefxg1ny5dZRXyizpnPffbtPLsJzkFuuD8GtrvydDPm0q
vfa1TTlZkBYVtmsrjEjLJffRmmXU3GRGcXkcWp27eOpGyYYEUrr4H6PAUkUH3dVX10nkfNdORtx9
0RS92kV6FJ5vhZWDou7H5S2CPFJ4RscSr4QpNJ9JSfp7Gbt1kVd14UxLT9OU1a1BGx2GkTX1t2aX
wjucX+walJd5BbID9aaVnhh/vgvdJhXXFu2HU8X9wffG7uCq9q9CxmRVNtyqf3SJSiVZ/FH/PY0y
ecbSw1ZrKVtvg//Xuez5hZWmCHZ4Nu+R9pi24WAHi2qW0GpQ9kcKwClWheLqd1ngIr0lpbZiRKNO
Mec7y9EMSfZ61ajicskYNeePMk7iTnZBfiBEWQkDJt8vzN2Q2Darx0p573ttD3MONW41GDj8mrXL
53g5lT/0GKWOMArEuWiMQx20m17pDlFt5p9B6tQ8JXXlJYyMcjXUSn9vqWa4tdHWuHOwnli2yVhg
bScQv2+aj7S2oxe9UOz7HCJxhtzbi8d5zHPuH2STLJB+ANKs1vgG0pt1xUNdGws8d7+VeAU/x5jb
4lyhLGXNxMzo2R74kTlxuxpZa69sfWEpYfzkB233FA9ptHJSr9kmqdU9qXkenbgDvspGWQy+99Vh
tXiUNeQ47G1twN2MVNJCSyZz5slcO/g12VQn7ZZE8GlsGw78ppw1zCzi06GQDeZkrqJ8srYbsS0T
1IDCUOl5CP/jxCONcbSkRtjZBF96ayjr4gObFxuJZbIAShpwyjTE9xJpBcrwUjZpfC9BWHNbPddk
mx9Fl1pN1MXYsOqwzabguDBWF2D1i0c7N/JH1tKQJbIp28qqbNBzeMJRZJ9lqDa76iga+/nafx7k
K7Ndqs+mJxm7KFn2RvMZuX57J7twkuFcmsla3gZoarNUuUkea81YxDaL4LgIOxOp4MTbu6lyiSpf
YbME8POMZVl3Tvua8381gbTiIeW51W04C3gUVVvP03Q+RK9elmbAEdn8ME1EjLZxhO3PXJOFbMzn
Hrdu//fY2OHCN9SQe2NlnVsO6oTsqR3kRtZjlDp3wxCUFzxKyiUurem3/3ePlDmGv+dotRJPEj33
d2WcNE/1qLx5vMdjPteqrA12Uz9oS0Ux6ic9H5qnOHkTRhI/yoiJxwhOhma/kW3h6NpnY0Anya+b
hyQSwJpL48zeFGfutOs+ex7ZgalEb43t6pva1cN9HqvWueVmYPWOd1fxmKug63I5TK6ydgoAkLi+
O8hhTpgtTY14GZFeulZFZ4mXtvPsP6q3Vtn5v8Zm5P52aN6mk2iOsnBVlA946OZIOf4Tk1dqi+IF
qWCPU5BsBniOKba6KsqSq2uwndGkUWvvUkufDlOBOrYUZW9xQOKZZD932qTsxq4Fqp+J8F0t9SWi
n8EnwEngYKHzIuwIi8QCDE7cIeyqh2ezV8Q5RkEGchM/k2PqF+troxU19t7y1S8BlAaOerzXvOYW
4VpTu+0wsFnl7qQ/l4FR33H80S1kVSAOfh/WMSY9ldIudf2LJor2SbZVCCzEShmcZU0rxmLpnKeQ
W/k9GjjO3Rgr8RIAAPYiozWeunLSl9gtBZ+2bm9YKZlfuqZAVUSgkGWNSvBazIZgcwc5Mp6NSaoB
RSc5kqV1+DmV5iYbbfNL3/fFtovXgY/09wRiuPoelvgcjo2mvFpd/1mZVXyRNVW81m2jvgCpax84
XDslSY7zd+txkikSfymrIuvTLVBgaw1O7y2FH78vKyubQNkr064AdS0SUkPqXJjBgObU76shRSmD
zUC/kQ2y0IrEuvazEfy4QzRseRuf1ByiYH/U1ihAeMHGznDRGpyWnXE1xme3VQV3zER7RKm5X8ZF
7fChT/6itisDOS59WBaOn99ZbVk618vUK/I7zTFJQdsFiozKt1ZHnZuEW47V0AAMfOQples9tjht
0z8Jb/YMT43oW+J5S1KP7c806u4NxKjep5EfjKGXxX3jxsWu6y1yhFoqznpUqqtA48Aeze4POWh0
9gUqRD9ss08XgZpVL1mH0Xple92i8nEA53ywQ1GU31w9GtWuia32mZzE7DUGtl22Vnngc8hjfJON
du67T3wwskkW2J2/4t/tnmRNt2pnqTs9iLN5aqSL/3Mu2Vgqk/P3XCGGJ4auuSdjHiznisSzn6TG
SqbdOrNNcDcKm1/5uj/q3aA4y7RFcaie19aNQPtjQg9mh1aE+Zxokb0puyxeN/Nau4sqpG8V7sDd
XFUHfTqTtebcl5qiFeJpiB/kQDmZbRZ7HDx6nnm0YxBUwtZK3Ts5l6oP//1K/kvhhzx6dN+7Fr5o
TKCjQRxu2q5uF7LF7cpfzbJ67aOmtbYH57G/DY4KdhY++kELbdS5jVZg3O6EhbcZMFbOAhPur3PI
m2XP1UAbQ2yZuLz2TkPAtYoWHSYk8lRHezfVAJhx03qb3s/Hr/qE9tQ/4bZEaVeGVfs/w3/1lpNk
c07vr94yHETRdzdH23hQnW7HzsncxqjRPxuj/62zqvEbIiGPCgJEr4aITMhVpgpzs2L7007TQvZA
ZnHTdy5sTi8oALS3X/RIG5Y6J/AnVpMor6pKk59kvQU33s+6UG7/jaU1tl258TPzizO+Ms57Lyrc
jkqy2jb51G2Fzs7Brlvl2HWuWE95Xz8jbN6jK1cP3/JKn288xk8SQ1tUhxdt5k7PHcAW9ElUMF7z
p2ZWwD3+I46H2qkxCvXZd9CC7U3zV/8Qo6hb/1t87t/N/T2b/nJ++YH+3f/2uj7z/Ku/fD9/9/+P
+eX7r+b3b4/5euAA5Vl3zR+B3vbfWlSgpzjBH8ZZwKQLEfw3sx0pA/EN//TvQ2TYB0RuOxacprlD
PSjaeI43fkWvDSm2SvliCzSPyzmOefH4FUWepfE7nkG0u8bn/pNjdDuyJ80ixXDlrjbiqlokqWLd
lb1uY+DRiZVskYVsuFXlVVXrDPlXcx61hzYYht0tPmq9SaYsUJ+wdUaXKY3Fe9HVLw6nqj/R200V
G72xdup3Ax41ywEZlk1SuBXSfhT4aVVHWZVXslB6jst9o6lRQuGRpEDRKqbmJIu4cJtTOBey6pmD
uUTipVndYpXRkseWdV+Zoo1u+NNCjpNDZMNYoCoLp7NC3t9W37tJx+qt8l9yxwyPXW9r1/gYIXEy
JBZ2miqOJOwNjHPXI/8SJ+mhtFtc1BPQXFs3w7gb7XblSKIX3pwNFXnSZ/27bHoaQrY3bs52yx6f
cAeZnhy8C6CUdpgvzjFoNyPGriw4QguanyXuIbeNT83gIoELLAPlY7cql/7gwChIxFm2WuHMswIl
ttb0YHpqEeKad8MsJpulruruWxSMXzR0CX8m8b2NkqG/sCzwEdPME0RWf90mrFtEDuygU9uvAoZb
v8V5LjgjATVvMfUeK1+UuIadagcgAzSE3dSyOMjaQGrkIq/KS92Vw/Va4Rm7MkXCZzYABILDD2so
9aGelzATT1VWDPm26kaWzAjqLTmcHE4mtK0MLSiUfvTu06vz5VCMBnq3hbL21TQ8xFo/PdZmhOQs
wnK7QTXdtdME9cYZcIzVFH94beJZ8LHJgr2I2uF1dCJtwQYww4eB1qmMeaJggGek4YBLSckT43eB
CeSvKvuj6KC4JXr0aAGdoUF1L7XdLlmLcGoSadw2Yh9PnLkKzx7Ruy5bRYPOf0m3Z3XNHCwxKfi1
VdTirVBmD/E6di8cuFV3BugSvKGUDr5kEGyYvFmUDeyIzHHEgyxY3F90VUPK0Ee77BpHdsBQivsa
5PZDnkBMCcWE7PY/Q4yw7MkbBm+30IRI507VSWjfpuGcFGMbnozXoTXClMtkarOV5mGEXAHGOcWT
0L8gxV/6avMlN4V/dhDzXMiwGgscNAzrTUPVkvN+Z4MFO7ipmITiShEzXFnN9lVcucqqjSr2SHlm
bKZOSy9O7GfXIsXqBGNoJLAtoCjnHGTlVtXxYTPrdrykfmfBvtHsr0g0bwrDz3/kffOWV9rwathq
v1ZEVB9xeOuPeZOXq160zXNXpt6KI/JwV2vh9Ep+ARiNX0G+6LXxNXDarwpYE2iC1FTfZH2T9k9G
1hjPKtgp/rzTa4Yzz30wuY+yUzl/ZeA8aAs7RGlZZO1WUYd4Uxro98F9GV70zj0qPHc/LAcdTH0A
nBOGuE5CyUSXbuibj3KEQpfbifMwoCx212vgAEaQ2h8lyTfdtYsvKO8nO9/2w23dmM37fGQkO+DS
iwbumHWHqhPiSYTla0vedeuTC9hVs/Br42ra84w42sSVHR4w/YUEiZjVErMv8TkoP0uhjN8BlHL3
gy/+GLh2uNOLUN85tac+ND7a3giPTd/BDyGgpXyrfCcBd1OLe9/GtrrubCxngTpkeR3dubOCtCy8
cVKPYH/SzThDK26x65WDyLTT8IW6tphzx0DjI7Z1g6D9ex4+GwsjVOzVyiIbDv5kk1r896Wsy0IY
xnBQoZH8z05qo6gcO/v9cDCjklkAMAZghJBKUAGZ6aHWnf0qNB+KaujuI/cjMnRs1ZM0yI7+6D3K
NtttzIeg6NRdlYFJ7aEURMvYDIx1l1saZ1hz3UdldsmtOUf2je6ugcZj4WzTEpW/sRDabqo4kobM
brMO1jjxqSfw3xhYdu19XYfA/tX+LGsI3rb3heWQYc5isZYxWcx6CngVaGeMTJhKxhpPvKWa0hyu
Pcw3kfoHMhQTWqId3K0crAXeMTP+sRT2A6f30SVRXUxmAuch1Uv7IUvN5oCndriQVd8exAU3RVJ4
nTN91Fp/GARIF8WNp12jGMaGRYf6DgAR+VNlXw/KA5mn7mGwy/jgmMJd+J7/0yjieck3e1ibT1bJ
2qTh3GwxoKD8IuIoWdVeWfP6CUYAoARPds2CxbahrKtp5dy1gVpzYpt3F2+2K0AidnxqW1CCo6Gk
b76PbbNtI1RnWagLwPN+KLw6/sTFz190qYGxR4+kWuzUAjOICGiG3aXPyMXihdVG9kNL4m89DsAP
oY1rm6asYWMAPNhZmdDvOha9e7/jY3TU+R6hWs3OmPr4BP2bW5E1xBesFnkssgt4GGczk9Ivpifs
zVTSIxiyDbZjor0yaG/4J8QwDvlR2wjZNoFdfjfUcV9kswi/Z8IYbicsDtJgXFidZr9MFva4YVux
qfYrGNIiXrm1X72BQMIZQs8RH9bt6q1IFuyF/LdRtfIjUiLJUvZKbDjfeuJgOzIPQvJl5SQZsqii
7s5m7VX8pq0KK9RSeXUCF1KkS3YiF92T6StLdTwG5rlLihDPmiE7CCyUvulF9t1Uzehd1YAvhpGD
r6xmce6aJBNAWQupi9SvztKuRyDab1tOWegLta+7izPTyCSTVjJuwWJ2yOF3j85Mx5WhPvZRZ0k6
cXCdpHia4C4eMJnuFmUVd7sBTNwGeyT1EjdhiH6FdpY1kLIAU+YC5cJmG6NPzBPSN6J1qfdioRSp
9Ygci1iMg+V97drygguE4y941FqzoC2vegqzGOZImYWbTM95UvZ6rACOSvB0FZENMaOxT6Sp9Gnl
Q7hindger9Wy88SmMRFkcjiW5s8QRRsn1lT1oMY1PlvIjC4S4ZUnWaTz4U3FJz9cg3G2Q73GOMpG
NTVQHyFHti5NzDwSB1RIY/jROdHTjaUgfT+CA+NnnBv3Uefq90HelWcIhqi6/hOq56sGhUlvGO27
W3yIFWNp1V2x0cLYRycaw87ddTruiGB3RvM6lZwYy9H2WFf9T62e0NYfgvxHeq57p/mhxGa7MJxy
fHKqyeV/avQHdrbuqm/yT1YAFi4aHCF3ahZwEgbFTlZvDdcqh1exW2enf8UHo1VXEbraK9ntVuQ5
KQwju5cRw0kLZzWMWrsUhputB++gCr97lEXg8NF6olP3sopSuYbiL0o8Q909KnwLH5G5zLa+4+Au
P4+SMdQ0Ya9rkXuQ/foG4ks8eZvrgLlbLoJsU0/euJKj+sroHqtKfcWSND/K0ODgNdvV0VkOAruX
4zYS7ApOKM5aTyJu1HCu1KueZCyy/Nw9xbvip/7GsHT/QFpZe9Qm5F1lj8GuP8luqU+16lT7yqz7
jdfgFazm0b7OC1PH5EV457KB79+65hFVEiRc8RJYmcYsUoU14QoZ2GpP3tJ5s3i4hIVtvAahFh17
MGjLwrOcNz2ouRWqVcQuOzdfTQ/7k9QJlk0OYl7TnHhfp7p2BJ8WbqMo6i950xRr1EbVR7L11tKo
6+i1LEMNfZkUXXpr/KpgCPGt7qJ9Ees6zzZn3Ibe5MEroWgDbs5uNgp2N2TjLQ9h/WR898zEWTaT
O92VcWe/hIm1DoqJOPorW21CN9XM9OE9E2SlO2RdPTIRuJDrHIHMw8ccWFhQDMWlLabqwQv6Dzm8
cIS1Sk1k2QWn13GYnkg263vXBWreFkN31m07Wwe47T6bpWZCYc3Cj9rCPVpueap+H3a99RORgxfT
ivP3MM/LpVpr4jEbRn8jZ+zZelxntNFtPStpj/nUYOXP5TCYQPu18MMMupOIBZsoZsxAVXzXOPEa
v83eM7oInHcr1Pl79JZ+1NPAeAp6YBh9Yr/3OlAWBfWBvYGK9JPqJ+wiESiYCjXD0Cu7ouj8zGjv
uHO0S4miA9XaLsfs03PKEAMqz1lWWiV2vku17xLEkvoe12TyNWCoG2MbKliEy9YhZocWAMleyla9
hNRuQy3E28+8U1zhrNAs9j+TYM3DX/ssW63BtCtVj2ZYJ5dRMbKZqjY8zwizIhf7qrbGF/b6xcEX
UbCWwLK/4+Ecl0C0v+MF64X/isv+ylBUnEim5k5NIn+TulqABb0evQSdrmzbGP0D24vil14oxcES
mF/K1lxLFPYdI0+kudV1BW7qQ3KatPkQp6k/JdzDULrk0PfIFNzQHzLGeSfH8b/RH8pgJAcZkwAR
2VCbnAvUgENtHaFjF4e2kzPpHCMrkXgvHe7stbCwPCneGxyvX6tZQJ8kIApnc9fkhxlv2hxUo8wU
GGNrnOWVmK8Q9L8MypQcZOgWzzOr2fa/R8kGDsR/DfUa849RIpi+V1Nt7ISmRZc2je1VDt1nZRao
rMuYLHyoDTtRuLhaQeK51FXXssCF+wfPy1h2U9zxP/w9BHewrVu2zt21n5zL8yBNNjNx5Y+gonrW
yp7AO7RmHSqrzsirXYXQ7SJx6wDDzfkVYl5Bzi3nuY6eX8EoOnuVehp5J711H6xJg2mnDdV3V/9R
5NHwaRaZvuRjSC8cLZuHAIOwjcBu9xJosYlHWm2vldRlZ6l12auldrBzStHuhrmamRXSy7FTHWQr
Yg4dUKagP45qmL2abfrVjXrrDKc7ezUitvL8qg5NwNdGTXjVelKLdzB8yBsFRnSOFDd9gjl0kXHT
yXMQGpCGJxyV3u2+WI2ulb1i+27cFX34a7iXIjEWoqJ+1q3kP4f7gFrerSm/DkeE3bjzbVcs7VQH
jaGH3jJ2yfbE+shewGmjL3X75iJq9NJUtXLvJxykp070pdUD50CKp8HTpoi/DOxaN6pdg5bib7Jw
FaveitHDYU6vgvPQ4M4+oA+9q0cskhR/7FZNUJivU2j9LBLcKcrkAWoyS+yZhAFfYxFZ+dnRjeEo
nXalH+8c4vuOHYf5j0Xv71BV4lnYp5EHhLVq91VSPkaoU6tbOAHNH1W8Y9o9VlGPZavm5yCuYBh6
brrSDQMFxLlI0/ZrglzKfuxKjAPHJkovGorjy8i2242syn7q3JCOgkPESs+uE1RDtXL1BBRep4/P
g0cWIdLrNxwIS07IR3MFGmlOKCC4jSZ3chp4qL2aTbKIzbh5M3RLPXiDoyzlKN8X7TI1sYmWrerb
iLzfG4mW8JgmOKnB8W5YvUfpaqy94lCHqrUirRlsuoQnOBoDnQWPkR2YbVwvc4S6awC5R/BDZEk6
Tv/joE73+iyTs2Lt7SyavuL5jkbZkuxj9OI0McgsvFJ/pDVIPc/6HgFDIG1sT096hg3tMBj+nWHC
Z0MqIlwrNpx7s8rxK5pIN3Oajj6i+dlzF+Zo0EfaEtuE7eAV9h7utnWuQ7dcuWMi3iphXuQLGWGw
i+FCYg3Hg7RQJ6AGuRdd5JVVl98VJbA5CPwrXlaNi4E97uIpqc/doLDh7FSzO3ZW3R/lVZtFv67s
3lTu1BCoOB1u4X91xR29v7a23ayrYhUkJmOOzeI2SHcuVlbXY7OeP9CpFNGbbCxmuEgeLsbESZ7l
4ZetGB8slbKTbMI/IFsJ/C22spElSHKdqwxd5ZAOHCcHsfDvMbEzVxg1AW0KYbPLmDdfkXdfK/+H
s/NYktzI1vSrXOv1wAZaXJs7i9BapM7awEokobXG088Hj2pGMdlWNBsuQJeIrAgI93N+Iauki3Ep
vLUXrlptWrK3MzHiPiEOkJZyrL4ApfnvkwQJf4odIPIzfYxoF7Oi1tYXToQduej45ex8oH4OQjm/
spVonqvUPgZDCxJkqtlK8izJgXMSNavKfrjJpMkxJO2zhaM7XpP5eDCmag6eeVbodgd0gpkyojVz
1XPaXVON7XPU+sM8wSdvK+YS8cZaMtTHjZjbyzywh87X17e/QUFhxG1xTRBzbZJcq0aT45Xo7SLX
APo4+esVWHCWiYmFYtvlL64ZbkZZtb6YumQuYsAPkIf8/An+4OXWjirHImI/f5D7tH6wdfWraBfn
CYYKdU6nHi9mCve6rUf7S9/oCk/bujz7QeScTNUwCUMoaAjWSb+oemwlC9vvLrAwu4s00fNLXpOj
7AA5+7PdUA1/QeLSYIXGCNHhGQpmFSkKLFOTl8uSg7DrcE4xK9mLtkSPwhlPTGNRbOsQ8LfCKn5Z
OOqwjUhsPnXZeK3LDp+gmljgYFXtk2lBRsQh4NBNtVuTj5pJieasqIXw1fAyj7u9qA5umC692B9W
bgQG0W4ac5UK5o7su80sn4qYx6/0svWnJQxtzcTuUcD15os69AHhTDhcZYzWiTPu0tyS3mseqUbC
ipyt9QaRUa4uEJHvdeJsMFHLnnlJVHsUYieHXdrRCPo+4HojK49Gl2b+Yrj4RaHsA5bZew2ejN0Q
IVd5aM+Mri8fUil1Nv4Q9us+jIenRO2/E/o3v4cmzxH0El6zXI9XNsiLHcH04IIELnIyZmR+t9MH
U+6bb7WKxa/lmvHJUQAFVBWoV8lK9D3aCNXMZd3DY46qOLhRp++nwAxw/6nxl6IjWrWmSFbkh9F8
nPprQ4nmzrTVZHk/x5DAPRC/1u1FZ8nBIpAka9EktXXCwbthzxNyt/h5sWk1zQJfQ4dnVABGW6OH
pMjDeiMayWjZt27D9yGbOGY761HqWjQKeieyZo4PeOca68lYCguvoU54GvcfmLuU2DSE44PnsOFE
ZOUkamIC2UN50U9bVVnKm4SFbTMv4qq8iCEu77DtmCnmTEMN+MGYDp6K+IaXRs5WVLXWi0++vIHx
fIFyT1i/fDFQX/BmEOcfZP7kd9+LIuySguxRhruylBMsBnJUWbaWO/pbdkveKXYC/JCIvTz6XiHN
uPHrL20R/zyjSg7k32es0M1aO2MqL7EKVTe6EqFpUZbuG0LMH6WplRcfJgF2j86LaB40mfBKMjpr
exqVW9raUAPlid32iOm7avBb096ij7vowXLvcKaq3tJkIf4fxIeuNzW2vNDprCyHix33v1Zxt5Rm
JKHMeTKMGC11enkIJQinq2EqtpMVkDhUSmHhHcKYHAGUeiYa72M0lHvXRp7I8yAl7CicgRV12KQ1
iaqQe3JmgNF8HqxYJQ80wgP2Mm/ZlbX9UpvTFZS9YizmnLwu+ONWA7S5qVjtLXy9yV6HIql5tLrp
1nOlYGG7bruSCnDXqoNTV9LypnK7ds0lm72liJ40U+BWhwKziPII+0+EaK+GZ0UzrM3Grw1IUt5g
SXxVoygmferBVvxTqlGUhODiTZXx1sNGm1Wuu7qPa8MumQdmos1TvPm6Ju0uw3SIC5s4upd/NAka
IKIm2jUvgEVaDKxF0V++DXPisjjnxpsYdW+uBxY4hpolm3tHkRPACi0AjOJs4vMquVXAu2pp9DXv
vKXOo+EUVz0+V80QPKRgeeaqCQp1KAEwdH5WfFGU+gXTy+Aj1ciGqg1PXUdZp42SswXUvZ1qV5hK
ScaHNvjam1MMPhGcpH9Su6hfpHmhX1okYFZqFVbHRoVRonb6ROjs2sUdL9/6fTO3cweKHgkzMiyd
Xx1FdwUfFGeY7qNig7guCAcjxZNF2MRl17Ex8dFRgHGlUk7sPVIxf8Nokl87qHcNeLw3mHlieEic
ZRu1lT8vqy7b8JRCdrEK9YU/PXDFoa7D3L/VI6NMy5lWwST/13/97//7f773/+19ZBdCKV6W/lfa
JJcsSOvqf/6ly//6r/zWvP1B1VJYbdrISdq2rqi2Zan0f//6EAA6/J9/Kf9ryFHdIARYf6tRaAG7
lV3zoWyvnZQ9C/NxLQW7ko6GuRJW5mErv4hRrFpjNm2sPD0l/cgnboY4GK3S4B0TfQABK6/ddMjD
qNn9OcqYduR/NsmeqaP+Kjfz3Av7lxh9hNElLC1qYFAhPQQvfh03D+loQxpljCe51Sk0dHbfl99/
Gab1ty/DUmxVdTRbURVbk+2/fhkq4LqxZUvybSyreqXoTbLSWYNsCZfFz2GXnW09lL+mdkIgvzEC
4qZ+ePadWJqJjtzWn9FwdR+htYa7NnGGZdQX2LmV9SMml1gjjrH/0NZhvL1V/SlELeLUMoG/dSOF
GJz4cQPX788eEcse0A2POiyx7pFtUVIlzTre54pZ95P+Mpj54nPFiHu72wObRKIOyhqQgX2eDt7e
gtGc3eq+hl0i39Za9JrTkPs4hNj82wxHzLh3x2GSmnPMzb1/ulq1zz+QpqmyojuKrOkKhDz9rz9Q
X7pJ7XWW8bV33aU2yWIr04GNVMMqjpKBVpEL1ODfjYXd+4uSbMcvbWJ0Q7J/H2WSDnl8mi3qouT3
qATLY0IscdRQiqqbFcGMmBWBGZ1KP45vh7ZPQ+TPRQMsWVlGV4FRou6VDiBxr92LOaL9NoSM8DPy
JB4CCZUizzIjhZ6g4Vv6+wtZ3LV/uas109Ic2zBtR1F12/x0IRtFiFmlZOZfJT1M5xaL/HVW5FjF
kZd+bw0EiZApeslsu9kTHoCOOrXbIcJXcm6M53iU3Itn6D+63BywHeR1xF1b7Qy1l1/DIp+Jdt/V
gg2b23wlqkqK4xsJuSc2YdpB9/vydtpCyXm+1nJyGg0/WcWq0qGjHQcr1fbsTZpG1muHWkU0YZw+
tSfeXM+b7Is3RPayw+dhGyOj9RrI2Q0vFiI9d2vHnLZ5jQkPCNzWp/Ep7QL/5QRSCC13H5R29jiF
mRd5GugrUZWGOjtDMtpEbF9ydDRVCHt+m23DJssf8TslYFZXH8MgKcvf/1r23x47GpFm4poGv5eh
EpX661VdFhVa24bmf239BmNPJXsdzcq9hklhnbqs7Ga10XTvfeOTDsLRG/KZrTwjebDC4bR7N9o+
XtuNGqwNPamXlU/iUiNduFemg02gdC+qoiTafEMl9IZBc6hG6YXHCgx9mdumwNrygvYT7n99Ysy6
Qs4PrjJ0hxzt8+d6MM5+GY5nNCayZ0c1Pghf1UdR86c9Z5371V5Ukybo5qVjddtymll4vHm9UbPW
ojcABrjUkrJaeY6a7PwJQQCkpTm0EzzcnKSAm3ldddUBEAbIGdEi+u6jik5FFdbO37y0QjikCbsf
LpCnKVybqCbhTraqDzUKk5sorFgbxzIr0khmqBa109Cq9jaWC9emcgbraKHMM2JymFnHrNRPZYZd
dTF1iF7RrtSm9Q8/vPhhf71NVbachiJbmqxbhqJ8ft90KIu2neNpXwbVKxeZmQOQMqTudoi44CGX
Oy9ZGZor3tzh0Sxs85qM6Cha6GWJGmmN+Gy0OugeVjSTR0i7zFw9mKUVadKhQ5lGHJD+SE+25ZGG
r3WJZz4WsjYiIqyc+1PLm2f7+4ta//yoVg1N5nLWZIhNmqYp5l8v6kg3CltTQuWLpbivmCtnx5qn
zC+HvkNsCfqKMo8g5swStEKPJAG7hZ66zqVI1GwVsVrDFwNJOSPN3F1hB+ZOJiO6aeNxPLptX65y
nDYvsAm6WacN9T4PFEIrel5twNCR9I3Hpe0m7lYHjrETpVwO21sp/bP0n3rvbfdxxEmj+e+/p7/d
/KrhmKqt6LZmOKzFPr/S6tAeM5vl05cwST7S9Ey0xT32YWiegik1K9KthppECwQsjMW9TZSixlYP
Cn4ptwkFkgMzUQzHCROmFcNKnEAMFh0IE0yLWXc/kIMYfiL3WgijhT/4UOftDmP3Cc0ninJfTcob
Q4yZUtuRRoL/o5KfBeqvVmdL0NKnNgvj4+NtCEn8W1WbhnhQ6GdIBw6o+lXppaySJ9U29J3wjsBY
Mr14slFvDDQRwdNTFQcxNkui29gE+KY9Mwq/2XhSv+pCtYK9ZTfKrOmLI8BH+4svx7gN22ArWPBa
rBWNN732nC9mZ9VzgKiQxZXOvpQx2nrq1IF2BLv7zE/PJEq9cz66aKhNHemAZ1TtDni7Gn52bHp5
Wu3TEY75qw6+5fc/vyXug788A0zWNA44JcuywZRonxfgKJDFCtKEX8weIGBRBexlEItehlJnvRS6
2y3gBJsbf6pKHZA8WavTo+jl1Y0ZI5v8ITeMpxSemGgeTFLhvNy+Ie5mvTQK6Tw70+W56HRUVPVd
bhUOU6+dXf2ue8JsojgZhWEdDS9Q5w1Cmd9ALQKQ14a3scoBcSCCv00DL38qpfJVDGiltJqZzVBf
Ue+K9r43xsvY7aWvdTATAzI1dRa54w97N08dbH9dXv3TqbFHesqcwXxiFaNtek3CXEbwaOzEZBfn
dfy+qFasZSWsrvhlV1fQ3D/bylQvr+IA8/3XNjH4PlcK2+o27t6mhghfsKb4y7k+n7+wSPKm9Uwl
GfJoWfLJB+L7Hmu4RUQFjspZJVlvXYgMcGW9tzWUiLiVS8Q3XPPdKnB3hYHyDOyJNCF68WjW0A5b
BqRplZqXNu2RMI1h+jhOsW1z4rjwvmNuE83D/RP2Zggbohy6PQuPzn9xsvrRVkllqln14oD3PI56
bT+CTtCWnYNWT4C55OPglS2uRdhYhDCR5yxcAAz2zVmMxbSZ7EspuZCQGOspxDbLbIxnovd2yOq5
7oTjNTY6+2D0irZW/+S9C/r6Jzb7nTOPL+q4xlnzcm8SEz7N/1T9dLoGgsaiMFRzJuYK1vz9fAkO
Mjs5x6Eis+pl22XaxciVmngVH6tNpX5qE71y7qi30u/HZUjArhyZkKk7QRZNgV4URS9zn7UG/3VR
I9SgHBwBeBR1exotSnnvkWtkXETIb9TAtI6sxQDFyeFVHDK3hpvqBsl8So7e2mpDH7dWOqG/pnHN
dJDrBrhypJ7vU0OrkU7q2My7cFCXiFU867YzXC15rOZK11ZrURWHPlWaWdfaybat8/Eq2pQEtJcE
hl3URHs+OHiA5MPx3oRRM3LITXhJNaO+GOmHqxD5r2IMKvQ8H95wafkgfOxdHEnRH3rFP9WD1b8Z
hamRHEWMA8H7X0d1EU8amDKnIcmBWUIAwSVZSwrcyE8uSjUPjiz1j5UXRouWCPDaa8f+US0G7TDR
SWynTQvCAFh6kLYE+MHYNpNssMW8nJToUeUdgczycHUnoBlWzc3SVDp1KaqDEwXXdCjmonYbMRTK
XPdUbJmraSfvIaiOTotVrjRX1/aB2rL669INrl/WxtDNrtqKDnGIO1A8K8fQJmmSrpyJ0aKntuSj
H+fFg+KghVqAIztGlq2c3Ib8Mpig4luMnkyCStdrliTpOkUea2PIWf6Mk8tVDPgSqJ61861KChAX
Aqbr1Pqxt+3+nIVDf4bRlJzAds5uIxRWMnsp0g/3EWKYl6eY4pg1QDNdtlkslzagaR+n2d7op+8s
LvcKHj61n1CNzdrdpmmnLSHfFgilVZATezf5pqGHUERm/wPfCXBiOKQ9tKOH2kFSmxs3lAeevbZ1
GxJzzzmm9d0kRyDAspc0TYYt7+MEAvJrA3Afz6UePacq+3lwpuq9LU90fsaJN7MCsODMfELzbzgv
zQURNCktZJRkcDVhkVlnX+a1LAig4xA/WEmhHvKOb3nMOwQ8EeH6MtoTAl2R+lMiw0fW0YZXdTap
APnmea0UX4CBk0z2nQxodNO8w7Qy47T4MoLZXLvVmK9FNVZ3ee+S7e+HYjMOerUSk1H4mmfQFl47
CfB+4UbDUrT7GGrXoWI856Pc7uJONxbiNEppneS4jJ7ctIMJ2iAjFhumDvnD7d91XClnhSX8Jsbh
ii/vF9Gu4HW/AK4ndKr7t6jf+9NwFdDzxsF/aSlG5bJx1iuTCD6AtqNm5hICbF3/Phg1jM5iFmGf
M+8i23g25caa9XU1vtVeFWHeEQxfjdCDhliqP7Qw3QAA9MDUSH9kUF3CWReeC3bs/oysxarLkvIj
8pKr1LfadfSCFAKc0V9SUJBz8K/uKorUSapRatzNoNYZa73er5ZuGM9K5LDOjiGl7kxTIHyUfKWr
KPUQPQ7fVV922GEVpXR0O0U69hayLpFa7EXTvV2U5M7t+Eex4PzUofuatBz5sHWJqTMJhOhsxwEq
DLrkPg+pFgNQc6SLk+XelR2OPdNA5BJYp830uvRkqP6ViPMhlLVur/WKfpZrzzgj/x5NKjtL0SQO
CXlTVPf7ZkdkWd9qDUsGR1b85y4CP0UmMyIp2ATPEK+tc9QWPK/oNN2of/S0j6wIgudcVssFLgpY
WDh9feynQ66GsHXTciO7aX2UbYvDVBKdYliha/ncgJOxFG2fxhVxj4uZ+QQGWzmUqjzuOycp8EOo
wqexJ6vhkUv7CJBBr3X3ozV8XMVREiF87o1LDwDAbRJ8jGIVxsrMAPm2tyahPwWCQYv+mNZuJL2+
3KqIBOuHoYLsP7OWOvSJ5zpFj7rMuU1CIymfC3gfS3xe/LXtmcVzqqFOxlPdQvyfqlro+MLZGRpm
UzWwLGvjIw06F1W7aYsdC8zwVkUgy9lDMyGdPA1ORlM+qrn3I1af3GiUv4Ls+x6CuHnvq8KdeaVh
PcWlWi0y2/SvkDmyVdj18rGXin4TjoO8iwd+pNjMYcxjzzA3ZbW5QJgCuc9/W1MZ6hMcC2PhlYPC
Jrv9oSh+9we3hlTG8R8hK7tZhNL1S4FB9rLMQXz9YadqsojMmDtADk3n0BXqBtcsboBcN1/SItV2
uTsMl6lW1DnflOenz4C64pmkaCOadHLybHk6CDdPKnei11FSJLSQKQbhSK/a9h2iRc64ElWSAOG6
I6C3HIc0eUZeRJ8ljRQdnKzyz6qq/MHDsH0N/CTb5MCmlyY6Y69e5iiE/XIZkj29TusfVL/OHuqU
J4jhoVMwNVuFXu4hp4kHavtaI1+4zPtKXoteLhZEi+MyJt3OKbtuUZJ1ftFRRTpbnf7L58LxSJZi
jtb0KxW3LfBa1QMGMhlIswIHlsgMTh7KWQu7TKpX1G9fAZpzfYbdnASG880eXfLu0yQDKPG69w2c
X6dJvk3iXcOl8nX049sk0+7mdpnb37wugW9shdWDN31Sovq/fhKYhuo1Lb1XU/Kkj6Rof/kkSFqb
UTJnPEsNQD9TbkVkXMShTOrVP2zyplhHJnIvtySLaumqLpsEzsgn/z3O06Ru7ksy8Fgr9DV03Jpo
r5ap+pKo4fvohdUZHSf1xdciAElV+dQXLH26wV2IQWzGcakEOXeb4tfDLtRJEovqhH9ZIyqk8cNx
CruXugVUc20jzojiF0mzPGoPoncIwnOEo8BFYVe+I/oTnLLMTTd+jGw2qzV43MYYHDwnzmZ+yJYy
C3rIQkmP0UlsPokRXv+KhE/7KPp9VOT57PokaoHCqygZ5Hg3OP6LXTkm/HeN3bhsrt1SkyZciH2A
KgTae6pWUhpuoigMSR9TdeKiRy3NsTaiqtcmRJ+8Vve+PTzyIH5RbTN9sKI2fYjYcgCsUTyCudwL
cy/k5g3SZC96SQA2x9//gor2t3CWpWuOIxvEakxA38ancFZo8TQpKrtjh9cPawKEo0aSZOTB6CZo
ndR4o4bHxpD1vVmmXFT8W+FN4LidmYNxcdNvqmyHD3mZRQ8FnqRbOzLqmdKH8AQdpOFkdCbXlRxI
yyHL2ze55cXcJFp99iob8nw+bmNJbd/Gths3owEqx0fr563QIFKPhMBOpo7hAXC/23TQvvXWrrh1
uulseQPhybHN4tihNv8ygLYT06t8zHY5ySr8VBhWjEqMtn9SHhLARK/2z890nCra206qz8Uoz0Cf
SeHpuBfnQOLCtYDYS3bYz3sigRcVwaBLjpa2x+PtdG9yJqdQrUeDR7SJg4uzwkpHLPE2FXVO5aAX
5quMJ+LBwy5rk2kJ8j1T6d72n0q/H2eFzs/zOX+WPp0lChxjDRKubj35WrWSuw79IJizQRunXdp4
VRI/XhlNmy3ubZ7SjIu2UbSlmCY6Wl0t5npitet7m2XY6N8MarEyuvEHsD7UzirF4M7z5K2hEcYa
jQ7h0SqwH5DzzeZm6jfvams8AQfw4UNJSxrAo8t2cdKKtvry++tb/ZwG1jT2CKTVTEiFhG1F/y9p
4NRkkxOotf+O7kAQ7UxrU2npE3j9+sO0m7UxVMoX2bONua9a2rlAInlb+qO5hruZHTLEjGcZOJAZ
CXMu8ukgodK8MCOAPaKqVvXp93+y9jlrolmOYWkEN03N1m3d+BQ4MxXZC3yyUl/GoV+EzliRieWg
xzkWnpZVb9gmR7NOdn+2yb2FYyv2RDM10dt3K632MDVADyog5kkjgIVPku7dA345S4xEPnZIwDxK
Q3I2E7l7z0t+IBWHgE3iL2DB5V6qHoe6JLTZ69ilZjEvedOxFVyw6BElcRADtbTusCEJsn/IiGr2
pwcT/3DbMtHENC2drCh5xr/G2SFFynGcTmrSJg9MIy6yA/kZb/JlpWhNh0T1soObQyEkgL391C6q
YsR9rGiLjQzpvVjHumk6yadx9+p9buaAwwakHiLxp3cPGlq1e99w3sGBEgOp9AG9bcszVrZe0TsN
gdgz7yFCXkST7ub9lifpiNQgneIknYwrR2UH+gZ1of5BzosObvTFCDNOKbVcm17ZQMKfJoiTSG7h
z5Jc8fbiJBAGhlOEE5DoNKomWrp5p4tECYbzYcuSs2730XQQpbrSsxmqmc3yU0eaIL07EwNNbpW5
qqALWDa5hTpSNM59LWifrNgcTnwhD03SItYyHYr+HQB89HjrNwmNskiuDqIP6WQ1TetDFmNhYBY1
0nyeryDBrcmHWCl+lkSbOERT76fBok30VrVubQ0PsYFu9PK97DQEH4b4aih5Tlz83wfROdroF68y
fcj3on7vlkMUKkka9CRpHewTpVFaadObV5kOsjtuQ6VJTvb0HpYrA8fxOj13t9cwmMcV3nsNksVT
72TOgKJaSibRSXfiJG2RyFejWYk+MSpIxnKLiN7AQmV6l/+nT1VaDI1d/eenhkkvz+3eSHdZMo4I
IuK3FaOg9F45MaAoJXfO8HDss6h26iC9qx1RfA0+7aHt1fScpPVX7CK1EyLB+kmUTFdnB4jouVnk
OtvE0dNmoiNkn48qeFUsRfV+EDNKZPruTTLJh1mjRLDe60466kqNto6a2itfNqWjaLsffNPz514e
xDuix9EeSRYMnaaSOFSSO2QzUSRrFa+QujuHjR8fQi9F0MTO06XNz7Aow7xcJrCmIQkj70mQq4fH
0PzhFRl06K5NH6t6cjkeVHl5q1ZNc3VwgVA13c3mRloSeinyFnshBvtO15zScDwQ/ImPHjk8VOwM
e+bWuvba96q5bIxqXItqhtfTTB+H6Fz4lfdSsmJRnFh/jcehhX/2l1lme0nAPLPcrEPiAmr1jbt5
N4CheXXNrFxnHdufLPNzBMqCBzEA4Z5hZvmueekDp90beYYiZO/k39LbCexcshepDgMNnQj10gz6
OBMTXTe/Eimpn1vXyxELQB8wSgEjBra6EwOMAolRiaBLa2OPl8+jxNXbp85h0+oiucPOuVxNmOqv
/QIdrOjrEMFHYMmsbdxA1V/0SlmL7tCOAOeZ7FeSrjSXtm/0uwkrBowfJSHJl/aFEBDq5UVqoYUi
cLZeHm39Kk+gWTn1vs+8n/hbtW9/kE/Ir1jaDKeyKEhPgXR6r/RxqQS1dIY+OzwM+G8T15LqTZSq
/YOKaNa10Q+iT7SUipWv49o356JK7OKq67q5wyLL31aBpq0iWcnehrRaie/C7Jt27tdjdUrighTe
YBi3rxddzUWaZum7onFTY7Igb3u/Lx4N/DvEzFSJULTJDSCmlYOUhu45S6cf/C9Ab28/hOqimdTZ
SK5pSK+f5bhI52YJz1VqUTBLdaTqqgLaA1ylwrkVBlHAGOJW+LNrkP9/xvz9IzhPWjXltCy4f4Tk
qcY/vJbVv7+VMRrRZLBkuqWZzue3smF4tZOYTf+Mk7d9juLmjBp78a402J21UO7XoprCwjZLlYBZ
SWZw3jWEIIdu4Wae1EZ8PVY+T9E3gvMhhSAc/12SdMthlTGEa1G69RbmP6QmYZ3/dds6raxIS5oW
fodAiLTPex72DlWRKzpOamWHjhoiinKpKRtLR1tNlO5tzn9oE+Oc7IwJ3GyQErJSSADE24Dg9K4d
CyKPsePuWjXfDukYamv8l63V0PDmudUxG8CjOobi3sfvbVPHC60qrV3hoA9nVI+hJcWsysx0G/hB
wuOZaji0PzDTUi4g0zU4HMEPMYoIQLLUbIxpRLV0nywgLa95y2KkrezSxKYmLZAOCvJXtWH9Ufk1
dl5TNcizhae55ZOXjPqV+4813wTQGSyMNDIHAzWfnZ4dufHaR5jj3JHlPVhuvxK1IWqcsyiVjS0j
GoM9UmShJooTOYMlM3lHEMXd3geL+USpVvI09TZWzI0b3saise0xkQ08DdKTprhrL5AL1ipd/koI
2AIJkMc78S8JHeeBzKVO8DZon9s6JcLLv8hEfnoORbBHQCW1jPc8Cb764Zh8D8bwXS8znWV/73KB
2tFGx+vraRoQ8J54DoyCR13nAJmblku3olhDqUPEL6sMTTXXNf6I+8KqVJrcnd+XUgjOIaEN2WE9
NnqysoOx2LIet59IE181LdC+5oYbIYDlaSdN8/OTV1S8hKaOxh9POTfWsyOn3tYKynZVdDxwqvC7
6Cf17C/HGIdhvZYnqW23W2os/09xzLqiU5z8q+qEr4D2W1SaVGNHIldaiHa+9XmI2+PbJI237hqr
Wlu5I735aBGIATF2IEu108odcrnhUxoQoJlOKHt6ObeH0T5CBtPOVd6Skpk6GpeEL8Ik0lV1K3c/
JkmxMBPDuYQdgGVk5l6qMqtQo8m9Z4O9Qe4pw2trWflhKHXkMIZ0eHWQ/FzVgZYCfKU3yNHJk3Dy
OIneEgi7paeviGb0pxIVbLYkjIqCcVwPnoS2RROMr3XYRHMZN4O9mGQ53rJBiedJqjrpYqUYA4oP
Bsa8tRy/XYhJeGjFi9q1zS0KNdWxDKHaj8MIsKOadk1BqD3fq9h+/KwWuVvuCS39WhW9QUnIQcyt
J7OMoPAI6SbkHh2dxL/hu7vAa42fRV597WQ3Wrg7BVaetPxbn5ghucZSi0wZTMg2Sl3XeCv6qoSB
jX5Q7MeE7CMSNK1qbuNsUhpycxmbECvc54NrPEaj/XBrjx2TqFs4IGrTu1dW0x+ivWJJMk8q+J1g
0ONLUuf1zJ+gJtKA+n7i2/rZHIvulOJilckhKoltA7AGrcWlldbW7lbEfsDaibpLMmaNixqSB7xk
0TbQj+mAKllV4LxwaysK8xjIo7T7BVwztXnKdahwNuBhwfIVlFsbBt/KznuwQjf4aLtijfFk5s/y
5FuC32s4y5szO2MDn/MohKDsjR/V4J7N0u6+YabwYywz5V0d9R6RF/SKesLeM0R/UU10LQuFqJgd
BHwEh/eQ7CKP1toEuaaiGCRKlVZj/WHbyVy0SWXGRMnnHIk4BxmEYI0c2x+i+z7P7nCS8TFAXrZu
0s8cVGuhDkXeUjIL/cQeV4acpCjb1AmbI7gtVH8Mv3qUfNbKNlaqXxD+ObseaMWZtPDStj32KYya
ICv7ozcdRNXzEmXvjyB/ps56QGnc1JJs1pa9BQCNA8E+0Ng5FkSOF7IQgZukcvoLgjjtzvOrN2Wy
2xEHZyKGNV5yxO9X2osmMdT00fhyka1b3MdaPkZSiuFv4rA0Fqo6eGc1qUfMSMwBo6FYP9ah3C6x
Ok6fsDlRoVJp3jetBwJTsYaetVG+iFBp+J710SSopOjPToCWlThT6Sk/z5RNfnuaKalrUyqNI6Gt
zAj8oz1VYpahx6QbY3R6uiJYVZY0yVzTY8V6CK0Eu7U5SEiiJmG9oZAc+qkUKkVy8PKy3mQYSt1K
/p9tn3ozr+qWMsxM0AHyziE2Csh9KvqmLO8kg4OoioOh2am5vA1CqMpQ0U1nqB2ZyjxT8uDSoqQW
21r8CuRH3dl6Uy1UE+Ya9GeEXnyiA4amJxc71rDVmzqQt8kXndPYu8LznZcybv4fY+fV2ziWpuG/
Muh7zjIeksDOXpCKluRsV7ghVC6LOcfDX78P1T07Xe5G1QIzRrktm+ThCV94g58Jc0LyHuJ5MQ5y
c/0W3NceYyDrGauGhHZxz2UQU+2x52Ooib7LuA2+4sEb+3m56M0oRrMpsrg4orIIlhkVxW09h8OD
5s7SjyLIiGpG88FYKkzhUmvqxtjcO0Xz6T//6fovpx7NVbyYU6n4N2hp7hwxmHVI+hFRRTjI8vXl
2+t/u36ZKyIXDwoJjl8OWksIQDw0FMB8jX4YuogVzNjr9/Py/dSGoJiu33OK//v7MG8+mWqBhEuh
flbBD+eNWlxIENFgK6xvTgXQIEpN8QhWWGwip4oPws7DU+8sDSela176soDMjFDje/8ty9LyUuhg
SJtGd14Utj2AA1l3CsdGvyntPN1mdV8/knXC2M7r7NuAf9r1t7ShugsluxXAvcBna93+vPKnWz9W
K+kSmq6tq5SFXcsyVKbTjzUvapTR4KhV8GaVC5t1NsJDTq0vVOuL3obttzyd158tnMrfEvxy/TQ+
SR2nI62FJaZYWozx4bTH2AIHpzowiMjK2zhp2n3vrgy7ird5VUaPUfGYpd1daYTmjapY+K0L2JZV
WWV+PPQgYEw1XJM1matSlYi4TJnK1sGfgxCFZNum/6SZirnqJHI81O26LTxYyslGs6eqGqFSrt2I
BXxjqziooQ/6WdfQSimMz8k7yFnjfi5f8BZyQfogSKnT38QIxCmOqhZo27zpXxR3xncipIEJddLa
0U3N/bHF9cNOnih6INKqj+2dJTFWCQZYbzGioAdFtWm5I3jnFdjubXKQqasxwG7EiTI/sLRyA6NE
3YxBZmxm66039WI/UGpZ29THfQtdug0VcKySm4rY2+r3wRxnO6hVYGVmcEOphbu5ODpugCWOEnPL
bUmPJ7WQ5Mxrb1Lj+WlEAzRRMOOSEWc+bC0o4npqr8ExKWuAd9VGGmgmpdFI6z7t6pWKvg5C3kgD
KKN+TksUmAZR1OsiDApPUWq8qkO9ekxAAwIp0E9okuqnrmMv1eIegW18yPNkugFw7B4wpELHtq2H
NT3D6CmFm+Rnk07JEZseQIh1s0dWaYW8Gc38pNvPyBLDva08MVExSOb+LVdr4wh85lsYGVs7ImYS
dZkUXjDI+oZqeNiF+TE3zNcpEcZN2Kn2KrVQYyRqCf1EczuswERLj+WZrC4/ws3MjzWbtIzQ8Oth
ZDRJUD1FZvVsWV1+Y8W0qgPzQPn6DpUT8Zm9dx85ePViI+tExak0RPKpUbKtZo8jHiVx65e0Ix9M
wHRDY3pZZIN+qCL8fDBEUtMh8YZh6E69uJmBQawXcbYNHo2nPnPmU1QCUFFsuuImr6kKMA1UMe3Y
2JNp3VR18lrmwXgKJEXZFAq0ozXBrpf6g0M+6rElO3tU6ND41KcnLWn62+sX3UYIa6oLHJWiBtAV
hOaDIVugcoZ9rOjG3o0gUVZSRKgx27gKArb1x2DGRvsU1o71ChvKc6LogM19cKPkyrSX7vAlhw54
MvUJbLTBa8TKGD1iA59IMnrAjeAnV0MD3zWYHX07Ecmuct32Y8V4U8d6rcc6x4ucppNa5Pddy3MX
PfhaOI+wnaXRrdKix9c2j9YULNxtFtrlCk3MlZjCs9CN4RfbmvZjzYBdDSqAYWkWYHAoCo7xocVI
Zc0tU7PJv+eopdwg6CQO4EdWmNQmOD5kiG2gBB94BWQwj+JhgK1qhl+q7mDMZTn+zzdZV/sh+b/e
Daav6O+5rkbr80oc/FNHaAJyrg9M7+8uMTGk6r7BHbR8H5xoodDIbjWbbuqJBBq4MzkXQ0nf+q6b
jv3ozvvSdLa1ahNBU8TaEalMN3gnAn/qYnujRTWitTNSVf0QfQaRpN62c3SLP4YG1GCIT3mvZ9se
mW9rfU3G8cH6pJRx4OlV8hz39RN7qrsOqzHHLiWzto1qfIozXKQSE0kYU6RI0izl7qR3e4YLhYO+
FupaC4d9nre6H1nq4MtQazACsSG1LN82QmTrdrQPIUQkRKVzL5+wmkIF7OJ2cbS14u6LXszoNlXl
Y+mY7o0eajdjrDwhPJK8pswhT3Pcb3mJEpEhe/UASsTcFSHbWalkydYK9OaQhOtmQdn2/QWj8Ttm
J5ysJlvLEXG6Jkj7o652HQhPF0VotTp0dd+dshyvRxGWvY8YYuqlqhNTtdDuUWZW6CbE2KC1cr78
/P1rfzljmYnLfASdbuq27Xw4Y0tk2OzaCovvha1O90PjVnh3BObo02V4aiOdIL2ixqsvs7Oqy+jB
cpJf8GO0HwtQ1zlo2ahNYjvp4nHxERuP1FJhu41bfAeIp38qJQhDzDHsQYGi1tkKZYiIjIPrVgEj
aw5WdcEYwN5GxHgYQaT4Q6fpTQrupI8HCV2V0+7nw6T/ZZkszVJAHawVgx7kx8apptjtZFIA+K6V
2RuuNt0RuEOGuk4eAuuEKX/t5uppcwIZsSVlCfeR1KY1NWDwwmPpbGJL/4Ywc3+aMAuEGi+VQwbX
NZGFuhrHQT/OI7ZoP79t7UNtj6FFeVWFSenomrs0Dz9sNlpK/gUQyP6Oxzb2tql1dvtRx95bgyQd
hPW+sAWYkrl7taI1xfA94rHG19KZ9px1WJjiw8SpXY23ylB5lCvdm9aWmZc4aDMj5uxrTCtiR0d7
jmtNXcuo3KGPoa66NsS4YVgRIMS3os1X6MeL/RTO7YpSo7MdHYpjY5fBM8/xS8OcYpE5zT4FylRs
7BE1yojm7qEGb7mugwAmehgPR1tIGiD0XTeKgiVbXyatVyfyW2HSDIygEPqpIvu1DCd7U1pOROJW
Dqs2GWrog9LdhL2xiUqreTDGLof7mtnrCd+STWCaCUe4S3hnhSPlsLmDIGbUq8YMOz+oiPTc5AyT
Lmrrb4ppWqc6IyBTFOwLNQfjtDobcS9MYknxKHiGW+buRzO+9ARK0HyuweYk90gQVruqxQGdFqi6
5YjVbtAQjBFNfFMNbA2DBIO4AV+Rsov2YmlOmeSnuH/FOGxF5r4dw2k9IuHiu8IqnlxUaXfu0L9b
SEnlRAEo12owyO6rltDuDsQOCZEK0PQmkEdXr9JdVI8azuZmPFNeKHyrznyJ9eu9YSvY6tVoeY2q
GxUepX7lIS4+FyYdf5S4tfyA3xjBVKGtwvGC2Gr+1Jam2JlDO/sdNVvV0u4R+F1sHqDflXPX/uKk
+sCg+X0qm9C2berVLrJDH0jBvRq4rEs7+C6aOCL8GAovtRV3kwLZ2Whq3NOlHYZbIazh1gw1/M2S
8FBmqP2yt2wmc3gaFsMlqH7POS/l5ytNXxbSf7Bf17ujgA7DR9Np3tvmB3KnpupZk9dV8j7hjYWo
Oa6Lo1o+ME9KXHvluNNtfGQqWid+Rbl1k2mtZ4yAk69CytWMLkkikVU3so2hiXYDRoFKX9zlD6Va
uGt1jvTNvKQnRTrGvP7MWJu5hQtSGX3q2HJ+8Th/2e9smguWC+BAE7qtfQwLDH2c53Qa0/cx7u+A
DWtPmgvcvQFh7AeclCvZN9l9h7gNOInB13QJI01zNL+z2LAVA5PWttXKr5PTg6BNbQMQZDI82eOz
WzrfZCir55Ce/6/AIu5f34Jj6HRiDMNxTTaSHzNGocVt3qJA/a6E40qbUcgaS/ulyxJCBdToNmLS
Jy9SgnIPZ4f2ELDYJ8Qj7+3MvSk0Ye2vydSgGielncDrFXt9xPyk7Ml3NOTGvRB0pd2N7cnQqn1C
4XCrOeGiCwCxBgEc96YZZ9UzgnaL08ObBCn2xUgdgCtdc0ryoNlSG06f86GhbMZm2vXTp5+/uQ8I
tutEdEySN0e1dLCu7ge8zJz3I5lbmrw7ud6u3VSEnOABtO/WeTDiKj2ISRNruFLvUsH3o59uFNla
h3xq1rCX0JMco5Mxqc3RyqMKuVLts40P8b3hKHsMqAalM18h+2LuBVljBXox9uo2G3yKKkgMJGF9
OxfB117t2aMDkip4ri8BvJ5D0yMt+/NnZf785X2D/yFo0R0mqdDEhz2hGXOrdcKieM8sS12BpB1v
YQO7+KYOob2PCTMxQ05X4GSKkzuHT2YXXYJ61v1U1a1NZrrh6fqldCntIpChe60FshK6VdL36QM7
b7CvnPYLjprTUaHc63T5OlaaW/wxpzUsJQehzejW5N7uzdrZxsytnWuGWBRnionhs2XcpsWX2N5z
TmeYkyHLjapB4RqeVTnQXVXjpRZ4x9OjN1JTO+AxC5a/GzCvJ0pIe3AzBfT4yuZopO61C8Ik8ns0
4L02LJbmBynW/GjlhSdNoaBRn3cUBNPqTimQve8wqATY6dY4EqPvCpaGG7N65VWRWb2iRXEHfrG8
1afnrpvjHSlnSJ1eQOrOiwrTyCHzAYLr/my8EBIC8WzH9170B7dusGbg8EHb1aOpmN5lhNHeDKB1
nSBg7+WLrLKwGpwn6+KWmN09OKKMDzSxcBBPTWunRcF0Ix15meJep+tQaDfBYtAX6MV71Nf1oaWO
6aEBPR0rRNeDGpuxDqmmiZ19YxF1QZGj4KGiobGUQk1rqcANg+3hJHCYhgaNmCR7FWaDRdliqKg7
1NzADMGN0Q5tJNuTOVxo0Hd3GcGQ15HRIt0zbhcf6VeA/jdBQ424lN+cTAmP7ODYboeItDZA67xE
oh1BbVw9WMsXGNIehnvVMQyqb0iBvDfwwHdaad2i02k+mn0/7WzE8UZkBu/0GEjlZOVvRd+cTIHI
cOeE9yO2Kfdo3/mtlj8iBF5e7JCjXdxS27c/FdosPEnr4VCo+u1kafqT1KKtdKr0fiTHRMJGdju2
JerbYzTiCBHBpAWvtxMxpX/U5ogtKizPEyKTA4h3eQp7SlWz47b3IXY2v4jo7b9kFbbQLMPiMLRd
Dbzhh314wGiMWWf27wI3AD+NJFFcDi/LcXv2UCKgO8epmZDtRseat/KSUHOOmCSvIny2tiKe3/Ip
trZZin5wYqEj+5Wqh+2hRuPu02SpUJE5cZwfMfyCDIKyEVtceIKb4aWiGBHzD4SnG9Ckw1E6Ky2U
qDHnozyq7dc0K3YGoM9HJAJK/KCwmEaDxNokpXYxrdG5gTWyRYre2FsTPSB96tIveTtkK6hjnCJ9
RBrCtcY8tjZwYvQt5AG4oWFcHka0a9LFvq1om/6pT3TNn4fnnM7XfiqmZK0WToimUvE+OSCNxDR0
2zCgoZQuUzho4tshGeRp8Yvp5qr5PYf5rx9EgNqrKNBbiXoPYLDuw7f/81zm/O+/l9/5v8/8+Bv/
c4rf6EiWl+6nn9q+l7fn/L39+KEf/jJX/+PuVufu/MM366KLO/nQvzfy8b3ts+7fYkbLJ/+/P/zH
+/WvPMvq/V+/nb/ncbGK266J37rf/vjRgsvXVWtRLfg/uaTlCn/8eHmEf/12Orft+S3q2/eua//m
N9/Pbfev3xTh/hOwh6MhoWQLC+3B3/6B+tPyE9v4p6UKgSGMvWTRfOK3fxRl00UoL+n/dBz0lgBW
cGoYpsGPWrzolh9p/yRUBGxuUwOi+KKK3/49CH8oOv3+9v5e4enHHNpC2AnJOZc6jsa/qZh/OPZd
QwoMwZRqpzbjLTTwVUBN0I4qYwM/NPBiR/3V6ft3V9Rx6kD6QRg6id6PsVZWmIU5TxoW4WsKfIM3
O9WLLo6LPIA3BlH/i/j/xwD79wfkQu4iooFJiMPw/1nBKkQKf4adU+20bGNmZeErtnyt5vQs6vn1
T6//j7H9s1rW31zKofRsIoECuOcvmcYAcsMtm7nayTa9pFl6QcntEhtrjG++/fxKy03/J2u4PhRX
shDlusKHPr61TkRzC56s2gUKsGPXqWswKQJpfk7FX4zfh7rj79cSGiH9Aqh2EAT7MICwjswSIMIO
fVrdHwz1FXfJVeWIwwRKD0SkijemswemC5uB484e7FsjrNezXvwiWfoxSv/jTqj16LxNYjbnQ9SG
IKijdO5Y7VxXAQATnBAXeCRpf9UU+TpV02Nr2u9BHP5qBP7uvQpDCGGjL++iCvvjCCiaVRq2VjKF
lHSfqN1ep52dlOMj/LdH4lOqbOExKebXxIF6VirxuQEjWKHmR1elIfZwxHMi0uefz4EPie0fw2FS
gnOp1gjxcRIItI70LCqqXWe2tRdm1k7YXK1bMhTV6b736qlvAAp2SZD5OJxgApA9yJQ+S9UPT44l
PTlj6SzC889v7G9fk2VTWKYhr7K9/Dhcc5+gzVfm1U7p62ZXDXoJNWxYSTmywKluxIhu2Hr3pdLL
+leR/Y+B/R9j8qdrLz//U1naIbtDuDGrdpNl3I3qQpMJU07zCRHIZnqdVJehSKbdKMQ3OJhFQ4no
50//t5PlT3fwYXsbU9oOQ8EdkHmnnm5Pr2JKzjNFXj9hS/j5xVA3++tou/AbHOal7S4V+Q+Ts0Rp
3IGQky8F4Y1d2wdRppcR4QJPop24Met8WxerIYtf+g66tIyUzqdN/Wg1xg5XkdTrVXlw+B2ZyYMb
MHcMxaUZ5m6qVn1FMtV3U/yT1P7RNPrHMtlMVvlpYoNz4+QstNbw2gFbtWwDFeVYhdte5LmPu2Pq
LZ/vBe44g0F4WW5LaTyRGPlYA8x+60CqwB5CMEHTlA9ZXU8CDLx4bmqPXghzxfLxo2+vCwohpEeA
qnsAO36kgaDQYiSa0QXjjRYn+keg/U2tXNXyTHJ+H9emr4TGDeKr+9LlHqm6+jNqVp09jR5CMgoi
xyi7iijd53W4kwEOysn8Sl60M9vvaZ+AAFcPqYHH2+Bu6I12HghooBnJJbeyS6knl2U+AdWoPa3g
GeLiwbDaN8JT8GuMjJqOdBJ0mOKUKbFbelPsAR7XEF1AhmypqJ/aFmmqkefSJrEbpwGx4n5t4RLT
MJ7XzaMT1OCabkF1UTKdZH7WuKbZMEB4e72OLoaqo5Q44SA3qvbnUeHhnLmHJoeB5kJQDZAqp1zq
dkApptTLbV5LORULJfcGCNrjdfgDK7lAMIW9ojxDF2cky/wCEXPjNtGls8OTbthYJchc8ZNIPQRD
9YbQiGdOPCrOKLVnzeor3oK3iUuASuxsOeNrNHJO6OgudS77YuXekPbfVWU/eoHJnZDaP0yGw4Sd
Mb4YHl133uU5ypYpuRrSLu76AY0ATpcqPLsWQ1AE9aqIv9fDhH1edl4uUczjI+I0TDRqeMv1YlmD
9gtRvc/OxkyStYwUwc8tMoa3dqoikJOtFFO50CM+a0l+HtD99owJwxM5egNOnGX4gFfQ6MlGe0yc
ZmWq1Kvr0KKYG/YPaV7yxxelYukyP80WXf2sPA4FyanrRAdTkB0HhBczd+RjALWpq1jx2zo5J2kE
kF7iUxQO707M5XSDl0VWKLd1eosZj7bW7i27C8icxQ3r6ni9ezvl+SZteFzO3aSmdRqf9cohZa7P
Y84akSbqI/ZCk8kK39ShJUTq6zKVx+VwJsO8VXqt8eYgB8PDu4kJVLdmjcxoMLwawD82C9CQ5Ei+
QJFsjubEvSHHjYY0cvhsWMj2VptaDSbmh6F7oZHcXacjzZ9Lsizcmf6TR4P5M4KOD3ZXAOCxufR1
K3Hi7DKK6dXNWCvlju2WLG58NWjzeprCXlwH9VIKQYcKcXlPuNG5G4gjzLRkcbrpVsonmn/4nyzb
1rAc9RF0nnFiClV06ifsOCl7yFdteVF+GapvtIWH2H5QZ5hcvd0/In0fXVAGrr1M5W90Tbi2q/TF
btKzUpu7Ou6+WvHNIFkDA9OFvtbZUUDzqeq0FT1Hlgs7ZFETz8GYK8CQlw+48IrqkUVmD6/Osmd2
Crc1CW7dMLiUxlUCzqFVg3lk69QKINDDJLtjNVNrgYlAWWczN9NBbXDOSCkro9IZAHhT+u2o7ix3
WE+Nra8KI0bRKmPfVtww3lhA2ByLvrWc9FeRLatLlBV/CEmgDjEKCytUH6vBHIuYLvAQo8ABrAuw
xgiyVQCJMLSOqcLAoJg1rFH1QvhpvIFvUfhqNN4YBijPjl20rZZjspwCT4FFtxGq8szawjFIKBup
YPysd+2plkpL173IoangcTOI2FOmyl1nVYK3+ADZDLLo2s0YuIwWT6KwrrKIsRIjFozZ6KyuE/Ia
vIg+uSzHgZpnFysUO5wWDypbXNcVNdYP6vc6UJ+SqMARR1tUYw90bTcZBcsVpked//srkt2n3s23
E65u18lPh6hcOTdGrzhYsDChiqQ4axoqHVpWIrAj042sESpBdMuLpqFE/blHlxZ7TKsUT3Xhyv0I
TkVzjWIDDUn1MokcKnpN7QYxlZe6Z0TCNt44QOM6F8nwpta+iR4ZtmBGxFhz027VdrA9RVLrK3Vk
zhsIp9QUtHiBECusxf4IBWik6yktVhPaVg3GUfa41L4V1qEZdCvkuw2PPne5YItWupxRL9BwYVZb
uao1B4Jv4e5jBPuobMGQzu3IZyHrdKzLE7hegJH0d5h+oIa6W71n35KcmcBR3gVC3+u8ZpAGpEcq
FKx8wF7VxrC42MBmXidG7QELWVtp3f3+7spsWYdzdylMEMr93TQxXTp0WVaGC/YGBOwqhabsAeCH
no6hZJTx2m1bO/OLt7pJ4Ru/852J2g76HMRE4DPe3MQiSYJ6u5Kw7l36T36VzYlXAonxrIj8IhpR
7cs7xe+XWDboo8Tv3yc1n/zRQYKFh0rM8rHoEFmYWAJI4OM0Nz7oy15uidtZpUIGuU/3w9H4DOC2
wyOS12H1OSQVJCqiKmAt6yC3qreqtRZ7v/cMnj3W6uoLFSR1NRcJuplzpWLe5w5+NvIv3go4aGc6
1qQHG7PKIRDxzg1Ehfw0HDcdXfvQgT3ShZBlRYWaT9D1FEDzZm1yLq5mKcrdHB5bW9dY4QQG6M5w
ztWThecFJn3Fk945w1NR48yll+2JdvqbzMcHzQasm4SOH6XiJgRN93XBbdubtlPG56Q0cf8yEH/T
cB1Oxviz0yLplWN6c1QcyOdxFmyNEoWyetgCmYkB0UBCckVc+Z0e4v2O14BvROUb0kc1R02Sbgtl
rcbaK3BYT0igXvqUvcQcpSvAQfYESF9S2gXPmG3VeoZvUM2x102L0Qn6Hnj9KepKxLVcSV2i6yJg
BxsntdWfilFAIP16zclNpv3SNel6e4tHqbZBWgBvWuNYxIIt09LvrQnbDq0s71KIkltLcXZVVGFc
MmD6lUVU2KXzqsXgOjuQsnXazX6Y9/cqxsdby66pLtNdNvP6QIWx3vRCg5HbSRxOXQcZ/7r7ruAK
hBNJ7096t4mN2N1OVX6g3QX5w0of3YxZlL86Y5iDaWB9NhMnaqq2OMUESuYh0gMIEtdjjTDPst+6
ieND7UfsJ8cFR1bewY85BqDyQRmhgKPRWXeIt4bJ/GzSmUYznp1cCVMCrZDEpDY6lj4tO0+65lK2
XNx0o61tcEG3ttyF299DnuAIGPR+8sbYKbDHYV7KteU2LfPLdba2jEGmwroMm5ReR4fA3yispc2p
wjBHI3O0ZX2MtJaqdQiApZk2PTXjreM2d+k4pD5EX7nCKXeldcDw6ONbxLHDF0xjOn+eR7SjhoYw
ysmoH8fp1tWLne0Ap7ftqIFlnaxbNfXrFtE+N2xi6BOAV5QAhyBOGOyHUAcQlQrKWsHDAxWQtaYE
3+BmM50YVJ/6OB9AKa2z6nhtiehiwPJhDWbb60mHuSNJJqjlTiBGGaDOvMf1Jt2G1AnYzlw6pcWj
Xpv6ds4jGjGhsetdRPc5FbaTEq7CSY9OyH/SfAtfsgCbCDm037IaOTwZwuUGf/61zDp3bWSfa1Eo
nqoPm1RrCYo6vEJNJfScTjw7ICA3ZG+gKePhJGT74jpJ6aPcjxRVHJVYWUwrVSc2mHsHSFRIgFgQ
pms96vpI2fnzElIiPD5sB3CIFumDh3rza6GnyClJMgyFMNmKDfbvKjsvB+bv1SWA6uGCYSX+SUqm
D2vd9FTz02DpN7Jc+ABLUJDayKRps3IolZrzHZ/mTqiLWUDhqePC1IsjF8gqYWsaGWCnJHfWfsL+
khOWbAY9h2rT5OP95IrWV213i3wgd2rwgkbFS4nx/OuYzIbzXBYl7hTyU4lvxDXU7RLSTEeHuQU3
BJ0Ogrc07B7hAZb6eyd57katzyCIlki5DPTXRavS1KsQnQN12MZqU3ix8gXsCzEoSdMUhMV6Nqzd
8n9X56HTJrnMTY/eS3T1SgnulIxWBk7sREGgaFZ5jaQ/kVtTEGjkuJpoqMXuFICtTXOMnLVJYrqp
YiBf6JH5g9nz94kunJ78Lg+UdQDoPYCigk4PVF+F15gsyVa/1Fr6ZRRwqXSAEdkvQZt8m0v11Uqg
zoZGetZNxn9EmC/PydMoFyfg0ksfmXec0shItldMa5nd28N0O9vWU+6IW5fKYWXi/5UgaIioQxks
S8yaXy3Oab+K61WZVK0vQbtZSxoyTukzJoL1Ds+IbKM5mDqLtjyg2Ez7ESIVMMlpHcTFF7nQl8kv
bctbQD7XamjokJoay8gqmE6iCLWEVF3xYCfscwXJl6xV6VVt4Lu4IRBzTgfRuV/1DimomHeK+c51
hoY9+LMGym2SZyunCiavwWn9ets9xk0eoDF/0MgWBhVQsKHeidGgH+iQvogY7qUu7Kc4c3dpxUmt
5cOjkbsjZBptFxooAowSZW6C495m4InsSdA2eRxfFJeeatIPj2lN3JNn4U2YlydR9mSm7XCYdf31
+g76OF9U4efd0ifEiot9FfUMcoslP1Yj+ckU8gy8s8QBBESOE9Cxsw3ZgFhm+RnZvJts5VbFuXLR
IhrZfbOzNmRMruUm9LZcIWYHYVXkpyWYYpwIxJdkFcupQ2+9gNbGnqaUN4WuH0XNmmgt+VArxdG2
5WEBk+uUIaQ201nnN9OCTyx/eikoWuHwbSxfTGxGK1TQ0bYWt4iyIWWWPRi62JW987UarMXydDpq
M8GutOMzyiG1N+KlpAafruW3682DPMgBkzBf9ZxCRcIhpcX6pRPIo5f8Js6f1Hndfg9xdcl3Sw+F
V9ZYLG4RsyFxmw6IXj5M2mKfZkwnA5cocPPwdvMVI/+ybBh9UX3OVNrl7DY2wAEPDywmKcOj1CQ6
TtYeCTQIgsn1+kWRvH66VpPrkKFurK8KzWEPXgs7hSnBFuDWh51yRwsMaiJ1FJL6oSRkR3yN6LJ0
j4CrOAE6nE6DEsHC0FkTYrgLVPiVGcxvhEYMTGarqZN/XbXzUh2r1ex71XWWf53zzqLn//tC2zgT
ym40/SB+estGW30q4uF7Uw+Py1ayvNVo7jHVoSufRedEewP25oetSH3kNthmlDtp6CfVRblhjnns
pQQxtKyecJoe0SbDvuyt1jZzQVWlEXrIqb4PeraMeRmTIXiY5unz8phCWWrKbIoVcs8WTvNI8/Hu
l8JljxtUSdTKQfKiszpqQaFiNM10PeWcXNfegNHVNvz8iacIkEZUtPm1VtrLVGWPtVtu5nFawetj
TyVQ91Aj2091qfhLAyPRJF5BrU5fk6LXUHyWIpl95Bnlain4gA68SJOqhhi566hV9rR6thpBIhT1
1Lt+ieniadhO5iXYXjVGnFhiwJ2J22liCrY1DSYaFmsxTve2yOT6WljAtcuSFY6/TuvXIxOP5v9S
RsJVo2KCa3JT6llGWB9d+l7TiMyos6dUPXKkFa8VD8PNzwXg8iHTNwO1EwAF5NbMSn3Kt60itnFL
cW66ls8S2HFG6kVOcBo7vMdbdnWXwUl0HpNHnJrxG8XDdd3AG+yD3Os1Ar9cyz93gwYHjfXQBSav
sCGzj0moJLoDIhffwQKSC9Ug4ckDNyEK95bzyRD6Dn8epvh1+bX2sxEM5IZLqh3EECCM7EajxjiU
5GxyyjJfZ0Iv6T3n/VCHFxGycVvIlvcjaZEAJN2M/WM2TltZ6cZaofjvSc2kWzxMXrVE1BZV2Gum
FS6lMrAg0KeRl+263Fk5y/lIw8W71khzhVM3puhWWEccyAwvidgNREj0VrgYhWLi6qMpza6aMSVB
w7CRUrlbnM2jGIBiSZEy0MaSymC0BWdHDup2rlfL+KkVtbtN9qOBj1WTZspKI0FWDcSlkb/yim5Q
PIi4OtLG4D6QNkheurBEB7Rli0E453vRDNrtNfcsZrHGoxyntpYh6uz8penkcUxQ/JRBr/hZlyNt
Z9lnW8uJGG5Dw7w1p/xyrdIoCg/dZPGqrgDhCtVxAG6roAI42gpKk9fDjlAxXWOB7MUWqbFr6cAf
FhKgtL/bkdPyOhlHuIdMmsR5R36NP4k6vVdFUIWWglhVUY1uDMYO1jNlJ2JkD3nrMsntzbKVyCXv
rVx6SJFWIBouLv20CHC5JaVuexUb0SWp7nPJEZJglUye/Lmdu7tKIfUOUGVfSVRDPYDulBMkXlxG
fLjmzIXBrL6ebakgjO5s8V63gKeWYvW8lKZ0i4VZGKlNxIhGX+/RrM490fboELobpSUg0a2EM6vP
z80QUzTADMqBInM9qxSdHLWa767R3PVBCb3kqrJM9maSPCqzubu8dAOMLNZ+2wHB6odQqx9bp/rm
0mCEEnbSpIo7NOF2RRMgCLOvdoz1txEZASUH7feagDCJrsd6XxZh5i+zfkof6zQl+HIyVmVdbNtC
fsHnh+DOjm9n92G0Q40XEHQHAwsQTl69uOlPLWcpW+n/sndmy40jaZN9IrQFAvvlEAAXUJSUUmq9
gSmVKez7jqefA1ZNV3VV/932388NTVumKBJLhH/uxylLBv4WpPxpgT6fhF2zKWiXn6FmvdBxXO/Z
nh+MaODi5iy0qznFa930QVTTRoIfaLY5tIwy3xclLIzms84V8nHGXUj5hyJqCH2UgC8We92w7246
PapPlJbAXzXT0TOW/DwRJbnMYhweFwCOBRwspTDmY5aj1+FDhZ8KE4t6Rwv5zk2EUoPWoflzqJT2
uVv360wUPexsDyZ9c6NqUFTDSj8XaA/DLGHl0Bg/ZvkEOJAueFIZ9t4cbIh/0WC4DV1xeEZZNqTD
fNclkINACoHVjde9sJnM1RSNHaN0+t4OmnkqSAdNLLfZHn3AAta90H6CmotxqiOgXSvvPRAnNNKI
BsfadvxaZC8FXqXDNBjY6cMJV4tR3peTHamuDfzDJKGwJ+3TBwXMlSDbHozVaE4pOaNIzhZV0jyE
Kg/DW1WOasCxAJDk+mBUVtCnC8t/QZNtEJWatXXvfsub3AyuD0TkzMDgzJmiqDp1Uc1/n5d3eWJG
/gIWLbMpd4nVCf0gRi82Y640ahP1KIRc7cLMkZ5ZiW7f5flnJxQZDIV4K2sGCnmaqH4Rk3CsJrUI
rg9JFr457QLoS2uMgHr4Pz9cv5bWrDziJvuRVFjr4DadeDX1AH4+KcHto798qsVEBSMDbkDVlGdd
H2bfdGqU1DIlKfvPB7rPcgTFmmxNEyLhNHPSnVK4lFVY+4YyDkcCNhVnfzM1xc7iKqAlN1mkPcKz
t/dkYfezNs9kcums7RcZXB+oYcRe223nFYK//8c3CJilfp6haJB5VYPrA3K//O2jIcs0mLXbdzDc
I1AIqXO2Js29owiGe7V46DJVPFQNZd5ZiTQIpQeERWndZDJ50sy2udH7vmXjmBRHJRdRwLv0UG10
yFnUj8Jsb/j2fGuqA91sWZ6eHPpXECLLxKXRqHSJ1GpgqxT5LYlF7ZuYsnwHFrLXq0a311kRcNFZ
nI7hr91zQG2fIrQ39xO/4/rZPBmqj8IP38Ep7cMw8HRwfNUPq1bUD4uukyfDvHu8fs1iG4bH37zX
lbs5w5y9YlYlPrC31uRNF1V+l3gzW0NTQwIaUfdXPYMgtr3O3QDDY3f90Cjjn+ocSd+0OtzYaHPB
9aNxexf+9DWBiXuM9Fd7WmOXkpfBm6T1RjCTjne6Ec5kXoizGrvZSeZg3B6uH81j/IhwBpuk5g5u
dWIOIhNMLYN2P2NsGFy/dH0QmfP7p+S5U/Btde5z0ctPkjmDRJOEMPDOE/yGndEIZEWVoJHrt8s3
B3gD0yYe7GX55Hak70xrDR8XCaGpfTSoiAvbajniM/bldgJb29nZL444DDp1x0UXcfiFvq2U/R7F
nUJala9IIOScT8Lv51sL+s7Z0JDDtdZp3YRLDRV32/q09SGrRNjBOcW7pCXj1tcgrROhnvTkW5Gk
QzBmpi3cYrva5NuFpoK9lMBJoXCzAdMVgRv0ahkDdmVPeSDWCT829RklyuNWEW0ByAq17szPmizo
RmeXbf+VKQxMfoV9N6R9fM5ydXWTda5QwRXBIqL8bBp+93LQMS8Ho94OQbU9mQhAbc6SkA+FrY9A
6qIUwgt20jJM9MBahR5cP7o+hHr7+6eJUct94djcOYfTYtXLASD5SHRe55dMFDdcP7p+zYieqHSm
L4AQD/e5GXk8TlZSGHVS7WRo975UDH3Xqd37ovKyJha36GW8r+PkNY+bztXoyY7rdjmqUf9ExpZ3
Hpv7sgg/42BGeJiimzCxAzloswsgvsbQaiDS4Q3X2fKUOaj+pBY/QqoOU+vcwc2Nq/ndaepnKKQv
2cyKUV2048S6lJ2vTINFsoSHx/tkpKSWhoSgyQqzQZRoGOBW0D30dyFbdIKx+9mwKCf+NpCtlLX/
pQE1T1SDc3ayDWJS4MbAWR0nNfNs06q9Kgu3nuXuNTWKH51p/2BjsjNUq0Pnj37MTfix6C0k0Y7e
yI1+sRrMQ+Z9pMSn7Q+AsnFgXWZzSsxEd1fSdBh2WdwOds3CSFrfeyyyiCwuYKB9wgW5TWeubQ0x
fGph85irXWu+J7n21q78J+0af9kzt7mJhmUM3pGnGsVLRIMBMw37u3RAO1j9D61U0b2+JZk57/KI
FZxhsP1ei/Z1AuO8asHaSIZxknmvWbR7A5s826hekhBOXrkKXTIRtydFZTxlNfVBDsO9pMsNAt6w
HNe83xWtQp/WGHbow9zgVlBjzOIAeXybS2PyWc22N6uJAs4o6iuV4/ybyqMrg1dWNIHwZ9Bmy2A5
/T5abbHDkMiKOr/O64h0SPD1RxIK31QxngaL7dNV0Uud6GuTgubrhkqgsNhF6faSfO6YFW5qTM8t
oJ6dAYqH/rkPQf0A2F3XYKMjFfYtegrzq7Pa+6yB02NmH4kjHgki2GiH7JntoncTi3z4iC4AAxMJ
CSvBgCyUJ/mHbGxld9QbJ/jPfht9s5j9i/EOVhe+TAFagLyIqv/FX9StawSAAvlKq4xjCVIewUXE
vkqAfmZGYgFZYaUXso3JuZ0V6BOb1OQwUBtksXMAIfsdq24EikTdgSdkxre9lHipd7rt5dp0ikiC
4T8oN1m4uyUkzpTZYHM5hOy3a2rXxuXL1DgIhpQ1obCOICxo3EPtIRGs7rvmjUjix2ykCnH4TTrI
9yuXa5b8qQcZ/MbExvKfXxT1X13bmK62FwUPqWrp0Drk9UX7k+mK6tlosZFEjm2hPg/YidqMLev2
lJLZvqjWeZ2OhKm8eR5s7z//bvlvfrcqKMfTdRUDlPNXx3hHqrNA6s+P9Tbxxj+OAgmzJn42kBkU
adxWcnmACf68zOoz6bCTM02EjZMvxqIPoUMqvQVhyjqCkXJ/oQHqNOtIPv/5WZp/M4WR7xKW4di2
IGLE0PBfbWllO5egNTIOG5tnGfdsEO2um3ZchtlMQtDH4EIjdQ1wcBc5+KqwjDVT9rWZOZKEd7Eo
mY6QwN9X7IjxGnxo217OJj7oW1X5kbbFR45UyDGx1yWLMuIe71WXsLi9v1oQI7Ht2zc5sIek07ym
i0ULRMSm8OrTYJvwxSDY9KycJqGRjbzM8vqQcsON1vkMa4FfplFS3o2M4uY2p4JMP0IqAgVkjA9L
QalAOd29kS972DZs6DwfZjs95G03uvr8IjeRMTGbE6iIzeRRrYweW215zOf4+J9fa1X7mzmWF5so
A0A6yxLm3wyr9ZxQC4P0cUzMzKCVQffxqLL73fwm7XYl07vNFUVxKxrNuMvKpfDS3JS36qjvzVlU
3A5QlO0Ng6EAcznjJp+OMJ+3sh6dmzB6DvA5a+smRD8BWfighwyAa7W6WTun2JMu+SpWBWILrpS9
ScvaVWyOYhQLDVRREX9EEDzdWkWvTnjrtoFimSCSpRPX/pY9isCjstMKVl1y055TeQT2sbrIDFWL
3EYFjuan/f0UM5jK1CnZFVX+aq3siJlpfxSyxii00pq7cOVpQ+udPDSrwu37cc7Ddd46KL/ydKr3
aA6K2td+WvafhXOV64tCslLQ/HxKDrEoPwaJ3Fho4mDHPSMvUQDXGKkMI//JaCSJ9lMpnljooVeh
+OhIc5lsqXWhfYVgDPc0p3+4au21Ut3qFozLWvlVwadEu4xUrwqNN3VkuRfqpELTjA2WwFcGqwUj
SwUuooNcUUiT0G5T70GAUCOT1ieAbVq6BBO2KTfLjWeDbzIhCGAn/dAhA7E4I6I7XLTaOlGGM+3M
hPsEHeggeZX3qOA8355qc4qq+JcyzQ9DVo13i5nbO3Wg6BsI3rMWGpg16ArMpr4N8qp7+i+H67+5
o6gk7lRBEsBwjC0D8GfHajTgMdGVLjtq25+83Q0svsYazvmp9OfSStm0xqhLDJ/BbG3Du21gVm1O
On3zMDR9/l/8u393fDsaSEdpcB6Rifxb4Wi/mJNZJ2pyzI3orS7Se5bPp036zqcFL+JyCjfHWTWN
z5v1qrDzj1A0L5pt/JfX5t9c3IHqo7ARkdggA3+1ng/JMIZmSSt4H881zhvOqoFmjQ7uZY2fGaf4
J5EpzCbGp9kyf4mwnHebvmFu/jH8FC7kg9KDzPxdDMl3IueLjxIGcLCe/4sT19H+tjLQBdccHPIw
0oEY/sWHywJbZww+xUcylKGnMEXHWeHRWQH+MZTbMJtt/ZrTEnqFnJTiHMtwCiyht77kHyJQ31A2
OPlDYhc+/gnLlZsalRQ5l1498dBZtZ3oMOZVg/NMPxiGBzEVbB7LStnVo9Odpmx+Kpa08sSKK1YW
bYTEoXuOYjgUxR0SKR4kzPIsb/2rJh4pCXefdj1KoMQofQ7laQhr+Utt9ESTmnLw6yGJ95wWNK6m
0ZNZyL1ZOLdmvKwXZ1x3ycLcAlQSPJjaDNKW00Yjzg39Wl33iaO8tDVMqwT7LkeweF1yzLqKdtw0
x6tVtERTs6G80Rz7JbhHxDK+H00uyGtJTj3GGxVpkOILTTk5wrgvh+jLqMRwMIk0pnl7rDobQbua
031jttSmrM1N49T1Q75AdzUzrlbF0s/HNkl+QeP6Ha/+/6NR/yUapToGC9//ORn1fzBPlt1H9+dQ
1G//5vdMlO38w9QNHaaAozsEnyzu4b+Hohz9HwRyHdOUhB0NmG5cMH8PRWkmeamtCxXLHeAZclP/
DEVp2j+EqvLTNl9mmUWX7v8iFCXVv4A7DFXlvxPAw2ByG4ZOC9e/XpaRs6Rey2Hj4ds26H/dYbbZ
nePEeM51KzlRqBz5ZCg/tXVvda5JYIV5aftmzaQiBwYXx8hcHm0wZ3DGY89cbcQ6yHxIatGTo2qX
qpiSk7Yi+EmN3to4YWROrFoszLJlMXpp6Oi7cbBeAPnOB4dm6phIJkWBdtADeFgMa7146BfzHuCR
jcVyMfZSahk8XAwCmfoDpYF6tu5GMLh040LMu97Cw1aoZK6ayvrCaW0+djQxT1L35JDGd7kRHvMO
vyhgo405QJdQOlNeWICr4G1BAhBwcqwlvtdLR562VGtWvFPiHD/V9Wqe7cZeYOlMDG4Ap2P8Wu/T
JFW9rFuF1zHrmXoMaPBzBWA5Xo3MOVa0wSRZekqqNLlfDcVN4Me6KAXznVHdOapd7UGUpr4jGOtI
3WRxUYSzGw3Vr9Ig7GNp+QHn2auzsL0qprKEV39e1pUmiqoUrsjZi7Gug4lVDUHthNTFtN2lw5Rj
SpjCVoqNvpCPhWJqXlnELw7Cnk9yU99jd4dHrfUtM9IvMtR3fRveI3iEHotJcdDHGDVihNLSFsUx
GxKaXVCZjUY4dwQ1OpeZOTt/WRMoVl8Y2yR+X4rWDbNwH+KpBSjU7ENj3BcNAG3dGeF6TMbFUG38
pNEhdexgrLRmX8d5sZvzFINGOzO+zuxih8+DyiykCTcynO+1UbKfbNv2kDCviswabX4q3yuRPVRd
e0K2f2/tgbh94ay3ocK6v+sF3kOnTcBkMXWLmsBJUSxNM869VZTvjXJEwomeuvRglasno/ITdxzi
0vyAc7K0l/QIAYm8uTG/x3YlwCuqMNTwghRCvZvor1/MWj32pv0qWmj+eUu0lS6tn0qTPDlgMR1a
YnO7Qh+kTINt5Yc+wxa2wZWYA+9uY1Qf1sg0KpqykhGEQo5KUawjGLdLUS0Zl/kwPIvUy+qQ2ALK
iWvRkbmbG/1N1MmvVbaFJyvKd7QaaZqBSq/jC8lrAG0s+NNFSXm60ccoI+OUhfdKCh7FKZbXVJNH
WZiHRfbe1KBUgaNxHqxiRF7/ZVCT+tDNxueY5JR6ltExLbufYYwoBEok5gWV37rJfszJIvvPFe3j
+5JnjXyErxe/szsjIbcZHG+cf52TeIoF8bzJ0vOoTxCv0gqvVfyJjQrOi25z/aixAErtXWdyBRB1
0t0Ke5lagzhSM5b1xsZQoGJvKh8qdvUHcx1NzGPJcwyypzSJwc+c0LHMn7HXvVU5Y4G2J0qPp6OG
9rzxpqcLfxNZnQsRkoeUM663qXdN5G3YWtswENZL6TDBn8fB03KwI78tFJTTmFvfdMXx9Whyl2ZI
j7PeDLu5UxGQ22QXi+JTjhDzqLe7b6ze9pc8+Y7SNrJGm+jsTiu2tKrEl3WFLuCOnMrpS9FW+Ph5
82YMQKhX1deUNg1sNMEuj8EltO0pfGvMeYqR6MxAx3ei9clwTGa2/WpvfIUDHkmZz+E5esCARIIh
bJRHXQaWtH7mZWrvC2a5PmsqTp2+IDCgx76ImoxtIvSvMA9k2VIX60Sv2+Qo4B7AYU78aleNLdTh
1XqbyuVhnjWxnZTTifYWNm2hdkkRtflrMF1qHKDaCHBW4itZaLGEHVuFRyuuNsVnozuPasq1LIET
nMzvE43SUHCwdynWDz25tEb7E8B3hFzN6NeiJK7q8mLfgtQ68K7NDlGrYkjvtKzJ90sGWdCMupY1
bqpQ3Rhh2xPONhoKqHyjNCOLEmyqoBZ7IKX0D4bMHZtyl8NBh78WMa2vIptSJhOXTy5wAWfSdpvc
GvEZjXB3Hfs8wBKmylHxukwZ92koXbo00Qgui1hWT0sSiJcz1NhaRfEviE4sZoc50+DIqGaIv90l
tpl7wBWvPTtvE2ZRqXLoF3z4DjEIlfIzV42RJVk9R/u+KZ5DoxTczGbsBl3ia+GkufNoInysqfSq
hN8Qt/leFlL5IPcijzN7S49xvvCxrd2Nc/2WJJZ940z9LXaWxkeEfGXGRUfB8Kr0ZUcATgDrIwXG
5nZ16zi2XUPNGKpnd20U6WcuBlyUS/TIBFXYCFvo9CZXPJwS7ZwB32pZKrcz/Z2a8Uxq6LkxFctv
xpYSCvQolF6UwTTEmIsl2dxlwy36gnaY8izyJpPB2uZFrJPpCcvm+rzaxw4Ul8fQjlxO5o/aBBku
HY7S5vXpS2ODOh/tBYuvPjd35UiRtuEEkdY1HuMgrG44DQczCUKbZreSh6xOjlMyMZdSnefRjJ9A
QO8jg6SB6RyErsH8rccbwN081SHinV0B1bC7oeiOyy7dJ/mB4lV+qzR4dXIaQprnxub2Qldm6NUr
P1iviuUi5ao4dYALLY80StyRQuEE5kICmiBRjsmoe5Bf2ou55QeycPm2FFjVGzI67Tyd1kTF6Qpx
Z64cZDuxuIzlCajhIlfrIb6EqXmTLEV/0xnsPwQNhsxKvClpPtggFKk8l8guETaXL0djRrc5g+K4
e4qbNthUdpHPEVATB+0V7dgbmDPIdcwvcDyAdlPiNGuXcNWOUEBNGDWaa1e8oMngHCn+++X0L0Vq
4OzB/uzikT3GPV1mc16cVKZyPgrKvXE3LBx4GT2ymGm3MBw36Emhl4SLmZe2hH16MNbZkJH444Bj
mNdybdF/tJyIHjXAryMdF+6C0mYOuemtr5bo35dKL25EaGMYEd05LxagXLMeYQl23tVN/2gIlXLm
Zt9TRXFca7tr07zYnGxU6yDlBbQoLPGtqAs9rehemdSKA7zQi0WfHD/5vcnGeC+KX7LJtgmHcaCL
/BRO+YdOwM3rau6kZRYJrkdcrLqkS4/0SlOQ5HzDKjS7zAJnN9GXlyWBdGZ12HrLtcl3ArMJOUvG
zJxh6M29PGGB5fAY1NANQZJ6MsYA6jTzaYVYgnyFQ1evwpPNHNWt6CjFA821i1XggDH5NCNxutmy
zU3Az+7GQvOcMRlu6m5NPFpEaLeJM+lRj3scUBGQp2oszlr8kSNXulnV7uHk3XJfmpFItcWLLLPn
iOQAzcvwRbI9XIfv4zw6bthN4gLTLYxT/AUl+2cSHK8kBmq/NI2dbXfkbbY1V6aQ3JlsXuq046gN
gw4ZilwOgM2c4i/bvKk1C5sTpDECmQ0Uj5iVRQsYTVV11D2DPAaxPGwVta+E8Z0zjQyk+4Wn1IiH
ldAwZq+HONEi11hVe5di4214E9quP9Ei99IN/XJS07rep2WY+0IzWUpMyHdjA4FtcMZj3sMIRFHx
TN5M5ummA8g2yk/Uu/nZ+pqzdjlQHth7cm7Hi7Va7yqN1ANEP68tox9ohr7cRkVqapeHOUNKSfMZ
aZxS1oUtB8PV8UvtIhxEZVf5lsZFeZlAAQLS25ZtOstNlppEPN/GatJup69Jqz+W2Nw3lXZBwQNV
mkOExJ/w2tjlcciIFehpH9Rwabm42XuWiHC7K4dR0a67xhMn1Dup0rE9DgPIw3h9sJp59vKiTfea
VQVGN3/PxhpBoWZiZPR66bezrbHrYDLXipEZrZU9ECY1CVWlj6s1GmC1aA9yepbgdGx+JELclSxW
trshWEtMODmgpBnV2C1P1k/binxDDCo1eyXnCew0exInMx/PVfFzjR2GjGMNu822z+xcxfdlOhlE
LiDEtPuk6j5ZK72z0is3I1FVYS1HfPOMTFh+uwwdU28QwdBC8WlF4Rboa9xYweAlzcYfTXprOazD
AoyiYNviWclyEy1ia9kyL0NYme40hZ+rOVX7bRo1WKXml2lhuh2+n97GaRdS10mvD86Eva1qZFeZ
5u2KvL/TdUYC62hziaN2LKuUc8YJeGo1eQch06A2s3+BqlvssjF9L5hWWKlSX7SVKWvRmKjbRgkk
cZjOoKecb8OSXpQY1/Bs9Rwe9vRG8iVhjL8e21r7ojXgcWy4lJrqBZg0W0QoRYwOyQtm4i7q9gIs
ABSl7qY0t06VVrP9iXaGcWkZQYcnhVjZwW6058iq610zkCc3c2IC3ENXdmE7azyb8m6MWEtEQgZa
OZtu1IoE18CK9VL5pAJW9CxlS/IRfpcVtV9xIO/1MPRapTtkifIjnVQQ8oaJagbsEeckaxI2O6o/
ALrdS4wqut+zme8XaMngW3ddQ6Mdi1ru52qs7mIWYgS/GEd3uHCaEq+uXtipy+30i6HibdxZezBX
zqHK6hlt3nlLdPmiirB/dCzlQZRAJ9P6CFmMTvDoySp557IknPYRW/ZyYW/SPOiULTOgHVcu/KHp
RfWyk6L+UDOJ+pVkzt7sWGWlqJ6pPuBCqbLvOA1v6FJHLBv076TM4D+0C6XnOK/F9zQlwD8D4WqG
ttoTrT+jlOJvRGl14Yo8LwuulmVhPBAlxg+lM55ow+Btl6+OUaRenDLp25ZRmgq8WS39aUoTT62r
Zd9kpjfi08qyqPWGDvEyNvDmMK1wx+qt3wYgVSLGvZzeJwIy54pLQVJiyUxj+WjPs5sLINc6HFEh
Ez+Bo8MS4V50tuURQOSel3kzMqXvRF3sVulnGcUvADiMGwa6l1WB+Mn9cla/HKV9Z04T2L3Y6+3a
HAA6JTtJRYEsNMLK6nAD8mPBwc45HFNGpPIcd4NkIg7df4cEEZ6i7r7M3qd+yW/khPy8TumtJaaf
Q/klJ8fxqolJrhgGGOkZuc5pMvwZbNVs6qW3hhN0797al+aMowyc4a6rbi1zCr/h0N7F1twGmdSI
GagQEAf7IhJMYHqq+IUiOUNtqkjCDaPdUUTQs6u0G8H2dBmm4zKYHtmkmx7yKNdUNKoOgy3cu+9y
aqyTra0veE4rJQvdgkQZbjH1khW9PPaseMyU/Nk4KdxHI3urmKpvw21dEoXsmzSEWqwW+qG3F5Xr
KSSI0XlqNc40s382G3vdMzn4nKqIL6Qcy3pzM23MxoFCObgss2/I6FLUxfcR8sKUOKgWI/bcqEgf
Z1xquzJGloGIET3maxmwF1sufYM01EM+4HAS8qFck9dMiu5BjQvKYMrpYzUOU8fchxrZVxNHyoXg
xmOyxt9JHWm8o1zAEiDv9KpWOK94r3/78Pp5WkB1sHFsJn16bJTVx/vEbWd7UE37YHLOHa6f4TWp
gkYt+4Oth/fwlslwWeIUxiVM55y2Q4Dod2MCvXpXDKeu0NVTqBb8CQtlRRxNfDjl9qFHezvEarKl
7objdTNpt7qzz6NZc2OzG7/Fm2W5mb5KrWMeppqtHyF+EwV9Hro28mpg//DGWDqM47LruSJ/Tsq9
GRvDjymvTw3FNPijjRLgHRU1YsDiWeAD32lJaPPMZi5MDS0ffdR+mtZ8MpUVwcLAimKrhs8rXfpq
YbNrltnddrruYodgtPIoLCDrQkz3WmhdyF2whqSlyktwtYp+QARSsRCG4ki18PIQKoDO2s4nz9M/
KEbzyaWoRLE3L7pdBNmUv5sTVKmI1ukKb2CbRbfSOreJ/jRpdnZYE5AfVcx0u+bQrhl7xA6uYCHe
E5VLezFsI8YcG85iy4ccVrHXW/Ubt4ezKvqgSdNuV6TUGdmGQX/pJvgrWFHbWnWYY9u3WW++ObV8
rZ3ioalruKn1+DnMGFin6pxUhXB1LIaHtMEEAKcNE1rOZWWtMfmz1NusZfeD0+JYHqOdVVkq+ixu
+VKtCX92t9YitCNe08dV8VmSfRsNJTtUfa8gs46vBWFqi0QhY+YiC6ZpOOUJZIpG27cltj7LiJnq
NCv1XHkG3lG71TV5sywKDcCjXgeTo8FjHOIBg8dYB/KfD1pZ1oG2/cj1axDiOhCaM57INayCaS5g
lNjKZ13kMgAEfNdxKB2un5FsfCKM+yMZUU1Ab5IOzcth6zOuApK/VaDjB+Yi07n25tqjuEML+kDM
bR2UpLCULbBPnuhVywXPb8UvCOKOb44UOnqdbnKl2p6WMq/TIVnZ+60WTrnrU+3HhcCGhRX1QC/Z
IRpJVOrrtzZlyW8bdh1cH4osIpX/x+cqb5RIzfh0fYrXh6UkpvLbU2YiriOng5KPzr2WOvsm8lo5
V0HqZCk1JbNp7duwvUSdZG6ebGIOu83m1Nsv15NRs1C05Nge9e1vv/7veA3/3/++/W6aShFII7sY
yAtHlMGWxeH6FxvWQBHK9XW4fl7GDo2QcnkgavEDB/x5iJFPpo531xgg9cbM8LjXzlMwrzrLKfZj
9BVuxuQhiqaAeOBpogHtoMANIqDKM71eRa6fQpNeXXvbN7XbG3V96u2WROVuxS1m6AJHDu5gjjr0
ab0/lmGFcYHLbwzOlZ358K3vQh1mT6qgjxYFrrWZkWhAZq7cgzh4YFJRQr/QQXJWRC2R6riuOU59
pPMNWcoogqWYlYNmdu3kAoQ8C4b0Z7Ud2JHN8eQ7bTYFIsLy37eW6RXrQql5TFVNcP09a4SXj7yK
yoUj6wMLHnpgKJpbKZ08mopuChdxcQGZxgrjev3NYtkHTtndMobe3sIayb9xWI1mMXDNlIfrR9eH
6xEHbuBrFXMBZDrmMJMRArO9ObSup8o/H6S5cMGsLbz6XQ/9poZNAj+Si73DP97ZUWd59ebWrBKN
NEhHG3k6aFsthg+N5FTDrWWHYfwqogH/dG4QbR2cPdUuY3B90Ky28o2eU96y8jHQ6sbmmNdmyyX2
h24UdpAdcq42/RokHUt1NleVOxDFz+Y0wSfHTlLt2fVcT8brQ70dz9ePYvLixz7qmSuXGdknJ6mD
CJDEbw/rdmh8DpiHKBkYKo3owqwFg/kkSBifru+DzO3y93cENceWyqcyGmwFzeRHMznLDVu9lewC
jbQGtdaHSKxPszQsz0iKOxJNhPW3h4ZZ8KDIZd918bOAinaZacL47XtqqxyM1LRP1lwZN3mIwxCD
rG/XbJgKFIkb+nXBRCXm4foD5TR3Z4m57fo9tZhuOjP8mnQy+1qjHKiUXA6UkfQ7OUUEmmkvGg8a
JxrdoWVxO+raccyd7tihhqpjW3GBCo340hhoEMbMIHvKtr8KYgbq1SPaAgru1sYrtyctWmZctbKO
bsFC4xLPbEuVkU8Vff1BBITbozbc9JZ+HrvymNGjMzg58kWpllSbfFWDGt+YsARmMEbabo2X7ISR
9WhHptin/Wa0BMuDU6KTKkjkRl7GdrA8aTNQ0LP8Js6a9Tg0lA7KMd/3bLF2lq28NZHFbipF5ayK
sx2WRGpgwjRePRvfxGZmV+fivV5QewyRvw7NOvlGzcGgTvYnJqL7IqtQHboxPQwAmV1xk9j16sdm
coP/pD4PG7NJ4iD0gAsR7G1i8BGkWxO8pVpx/uMBWJW50+xVBfR/Q8fHVgblfEO4hXJEh01+LtTF
rYa1Zw0Sje5AXsndsP7GIqnn6rCYXj/SISMrKtFUIfKCsm07/+3BshE5HRyN7mD9mkmperEBucGp
AH0tW8ZAJ1hw/ajZPr1+9Mc34q6WwRzim8qYmEJU4kdErLP6q43C++Pnrv/L9Yd1NXnu0NfJehIh
GXVpYmlPsetfP3QsVTkSY/RyxZiCVhD95gf+eGgnIijXT8vWRJo0isxVR40lGoEVOCIC3tZ2J0En
D6JQ2MEsZLafCnFs4RrkrAgXqgIhB5GkHdv+B+KKzn+A1w9msAPukr5BzhinJnQ/BbwvXB4jTQkE
N85TzVV1WrhsFooOKimfTNeKsums0qSgpyQ3u4LFJKmb0+aecXsiIHuiVZuFS/2Em8Lp3b0kff4L
dcWtzP5VqxpOL7un9a/7nmTscTPbeZkyOwSzQTc2ZxVyKwy2MP6Z1zSrz/gBXQ2SQhHhUukK86ph
BoQy3tXpklJGa2QoaSPlgZ4i889ZNI2v8ZJh/Pt0rP/L3nktx4q02/aJ+AOTkHBbXmXlpaUbQss0
3kNinv4MUMde3b1P/B3n/twQpVJZCpLM75tzTHreiNC9wXqOvXcAYsEmskVMRMj4wiXbXMlZPjz2
VLqK+km6NL5cB6pv3bLOziRaN7EnpPU51NMJP4Vrr1kebYcie0ubGKk+TPbc6rjIMuLZ0KObpmQv
2JTb8vjebYgvAI9Ihy18VtlHlCmXce1mjVqxdvXsVphAScrMf4HJwslebHWRbhkHyzsjH6gOVUwW
sGAYsUTpLfPy6s4w9xqZNpapo2um5DMzL5hn/TCf/pBaSfNLHpwqvrdGQSqf5FKKABuVN/m4rnlL
teFIH/8eOvC+j8P3aqTH5qXPLY1TDizaWc6q7vPnWvqQ26IkAKPHEcBIucfhjhEyGIg69eMbeUU3
RXUxH5BjF5BQ8HxQMUa6WW/1Rpwkg2KATdScMzPL8UpUD43956aN6o2yzPuJAZAz2N/WLHDXJgqy
lT7pF/IyvrUGZcqo2hZVdjfAn5/DXUs6ATILd0VeXRHAXULtXjNLIvxoeXvpQ+Vv2i4Fhe3nWHY8
vOTyLhy8n0rm18qPaSko/OseP1y37UpLcUV78F03WSeNtSXqEEq5YZ003B4ahmPoiQQdb6hGbDpX
7dHhQTrQVsLD5yTMM4VA2Muuful9te96pp+WvqULcaZ8LszhmmLEVweC+158u/4xlNPFJas06YNT
YwavtWM8GQ4gB/tnDWCd7JUV9b+nAUQfi5vkrhq8+ASDaNjYDpGkk7IMIh3ZLLeWDblD5mlEBskn
jT/KycDmJZmyJWIKd4gQ3kzbL1bxnD8yeGFIZz1cZfMQQM+h4hzv0FA28UNXHTyX2dswevWRcKDm
6NQejojl76aR0yYqmHX3s5wyGbphHVNh7HpRsYZj5O2BWn4LmXt8eYtYzm2seZ1JrYIfs6Vaeqzn
jRn2lKXKMebsbGqiUuW102IspmZ17IKixmzMOjZycpeCAtPCZUNWwEOTTRBMW0rHq2iezI2uVQJt
HL47kx6v04xFDM6f4qhUeXBB3u0hKM1yAkLpBcIspKb8c7jFTZYeqbiWR2PeELjJDC3TFWLSWZ6a
VTHSkwhoTcy5kocmzn0Bi1vmnMOLa0lzMHjZNOigidlrlU9gxbLEW6vQxirhTSTP9oOe09F1erAP
bDKWPEf9w5rn2+2kPbkAJWnEz5e85UF1RsMgdPJ1aMb1sSHZ9shirYEHNt8kHhnmdr01ktTfYtl5
M3tAHTRqa2aL9vKlvmaPNIMEMCrWRdLqTgPxNyuzyyjFzzNUqyHrTYmC9czvv3PDvtP7oN17bU+3
9/fbx/MHobFHp5uxReeAyBLY7E4FixxLXX1c7ltuLRvNLM6kWGfMjzByMVWRgCnIrEmnb5ZoWlau
+autjOjEtcCgBDdbgKHxH/PCIh6s60h/xB9kqblZyPTXmX1Li3kpkBYMosimCeQYXI3mTTBxwgba
sM+pDR+XjR1K4BhafGiXb9hMRb5JmfJQCYixZAcaZSwjjnZRab2kGsPidkixhRiyABtc64zTnYK/
Oc+1WXux3JjNmk3DiMpN7kxn7xbQyqdFgvb/xXr/ItaziWj7b2K9Nc6AP4o6j5AJf4HRZ/r517P+
lOvRnfoPTTYDB4MjLPRwML3/lOsZpviP0G1IFJ5jCJYEf2OY64ZrEhCnc62zTB3JbPPFMLfM/5Ac
BhDdxU1jSUBG/09yvX8wcHU+Fgo+UOnS0i1hCnSBf9VQA1SA79h1wxXPMvyoQmfoGoCg6eWwD8pQ
vRRiyO86EbmbKrKZqiCyQC8SlfsIUpzyod9nevoDeMlZMWoztcivkRNuWPLFtpnfMuzHR1+MH5Hm
km1Sp+qONu6h8cqX3nWHWx6Pw81rXWf3lx/i/stX9FeguP0Pcfj8xQRMdkZcoQsXlfjfv5jIxzLx
oCxcA+bo+95DN9KKH5OoIXfhWj+TdRVuDOQgewLY/XXXgdWt+8G4lqH41QLtPnmDuhVOOVxMAKEH
q9NapiLKudQElut93d3LKBRrT9Dgxp2KK8z104vv+j8VeUEHfUBbJDvjWWZFTVpPo7Z+XKoToLF2
75Af2xZhf6oRk5Mj0m61vMLARAf1ZHV9fEraBpSabCQYT0KcKX/7Jyvs730QkoQ7KuuFahxleinC
U7i1c43IGUKvn5yptA65GNU6ABj2L/vU+Qd/ftmnjsQobMIzp6b1Dy+OiKA4gF1tr8FEAJTCMrnz
FF25ANTtswrAQZTTeNQmwYeNNHiFZYztvf/piqABFlKZpwYYFonvlIEJej20BdzeHKkE7oR9PdT2
E1f/5NEIapw0jvni0UZZ1b5NeHyrKJc5oGZLlZ+CQd8GgoibVU/dm/Cz/pmmNQElDjMSJq5M+BDv
7NOQeaU0M3wT2Jr2FWKUDScdLIbCTW+oNOgoqzaGBSmD1Wj2xrOFxDz3pns3dLLXkXxoJbOejnkZ
XhKjuI2qO8oyStbROLXIw+zHJHKhSoZt9mq218ruqrNFt265Wv7eLFbjcYyj9X8/xv8JsOb3IE4b
ZJgpHc5hghD+foxLOvxI9NLmSgpxEkyklibYGkyFnqkO8dcgOIpOirbcZSCAbJ/U4dbxyQUxw1Nb
IQ8jvfjatYL1bptvrVDj+rph8q6//vfPOev3/+L80yUJaIYrwVgyxrCZD6u/mNxsfQhESXjOVTe1
5hgn9gXQk42YH5VNNzrev7wdguX//X6ebupSuMyasRX8/f0oZ49ThV3puiHyPLxpxq+qTSgq4Gnb
GrWBM6hNmPdYk/dUcUKtdNTBjtcVJ09vV0En9Ef5aI1e8NpaesbEw2I4k99jVHppG2mvBXUR3Np+
uS985k+km8lLget0V5qziVz3nX+B9y9j1d93IOeaaZvCAlY/X03+/oWktKIwyLPoSuzGB+vK8CSJ
NFlB1q0ZroJqHTgJ6mJpq22DuuxsMRLhPiUQKnaqxygyg43CatkaPMkaGQ2b0rhfNonwftGwkXdW
xCkI9IPEV30KTsOUt+smrHcmvc2zMvh26FnBH3YIm/2qP1Zuna1ZGBpHRDLGUQcbvmtqmV6JiwOY
REzem5cVIeHex9Hw6VjFnWShk7rdBvvpkvHNBLjZkTXqrmj9DXRM0rXRejppxYSaYk+21lrT/dE2
enjVappJPhdU9EiRcXZdH2bJmEwoPdPm5Bc5HgnR5v+SbWb/7wPJlfPlkRoEknqysf++33WnY+ps
+8j1XFhCA8mDlDoeXLt+70ONgVcxaetrt0eeM/5MDDf+ZWUGCPGi/6wSadC1Ec4t1GL9Luk1tW9N
6T8ioR3wYvNY1awHSxt/Ent1FYl1R/Eo/ogLd1xlKJRvEGHH+ypFOlfbKSMRstRPYfgSCeojwVf2
hkIBEhU14Xapxvu4pBA4JSDMbeFpd0FuPPXmLMYG4Hggn1Otp0rPD0TIV7tcDAKwi7PVtLw/DGQz
b4WTp1eEnTP05ZtKhvJGWaN+FfKhNpvhzW3s9qIb2/8+MJA1Oh+6fzu0CWhhRIDB75GZaUsmOn8d
G6h+wChEH3ZpMz9aV0ZqnFjdGSe9oSACvwrYAA7rw/KPZTO4vo8/d35MTXZ6tfv9HMOnfUOKz1/u
+stDbBkbAObnJ/5+NdVk8VrJscRTM7/u8m8fzfifN78eOTmatiYOVszVKnxj86fU+jq7o3Cz+8sT
l398veXyAbEO+DuEmq9f9yFw4hP8fvPRA/K2A/mt3zUhBer/23f6/eg/X9f4mQXuSJt1/gz/82X+
8bW+PtPymK837crshp3AqBVFnzlAq5ifvzwAfoKrfe355T/LBpgXu3+5KThlk+oaco3fU36btpTj
z5rlnyLD9A42q+2muyiDoU9RrgJWXfq7FsHRumce+6rs6Q8qOfCi25dR6/9QBV3fLrHOsZj+0IcW
ocMYPbcJ2rMBuUmYDN/LDJEsUEKU5tSB1sNAAVYvX/xOXuOGYAgWOcF+qvM3M2K6WtjTJe/0bVQb
wR5t/YkLPhggI0Vvi63cAgy4ChH7gPQGhhNUTBMS37yaxCqACXuApIKWF5ZCRBez7R2YIX4UrafW
h80pqZ67ArksbI6Vqw9PeDVDLCq8RuTKYq3Hv5idTWua4tY2i44oStfw0Zw3VmRXB+R+rOALyfgS
WdodP1u7S5z63lDmDVXYuE3iXlI9yct15rTjRnbaPuM02ADVRfVoFY+h1XFBchQ2dPUh0g83IwQO
wluJfQLZrdVQ5BNhuY4hahGk7fGpypgXc9elVlOhTMpzkVTOtgFRuvKE8T4NE8mJ1jGBuhAg/jhp
rQ5kpQDZaHvdARTbtslr82wDE+Tu5D3x9VXYQLI10uFnbJdPpqi7TeGYj3FQX7wKUBv9zEes/ezg
ptxXXhPu6eFouf+MV8GHEUv9VO+3ead+SLRnNUlr+9ZIUYrTg7xZ4iNpS9hcpYWsGfM0VEQ4rLAm
NCff0xYwTgXaYxOjazpG+GWgdBLeHTrOkSv2Kek0il1hSsw6kQN2YrAfJL9ePPyIqvQxk7l2MYEt
jQX12VJCrDA0HTRI1Ww0+BLr3KU157dnyJXkWSv7bgiDcoWTNqqD9mDEeK6bEF+cPe6dUfl3HZ1z
RvWcPY0onLZCbCKeCIPN1MXMbjKG4kS+GBXqownvxwpxWJZCYqaE1G3lVMDGsaAo1sq8q6VmYrvR
xvVkDn/IPjkC+hd2/BP65o4aBehwEYPbKOqza8sjnhRaB33l7qq+w+akvpMscab0nq616LHlOr9S
iXHOq+RJUVmHcLqJBHHCRj+aKyJDfc04tRh9B4ostx78Sxl2KJEbdV9j/4MlrF4mvXgKrdIEn+U4
26Aur5ptdlvsRWoVNRStJagzRUP36PnGVsX5s6XKvU5TYtMUZQ3NSAA0j+C2jeAxMI4wtIL5/jkJ
hbOgbHvcQeup1Kla5tJm1q2uXYaNXvT6OaB8UtYaDOwRVKOp1ztHUg91QxNonAuVHoVyHsvvSgtu
DFgp3ZLkdezQDWB6Gg+5aR1Hn8g7tIFHvC72WsiUk9QJHpDJDpxaeMD8z8zRYIwz2QAq6MI6sunS
j6iC8IRf1bOM05vVY2qYvddjn/sgmqmtNW5Hu2iIr10jYKQijlnFdvNcoc7eGZMBJJYS5SA5lQcC
hSbml8QvFC9MtnZx7L0QEhTvkKORmN1kdzDtv3EM0SJHrkUsFIlCdoYAu+rp806V/Q1OGyxDCAXb
skzMnZjD2TP096shOZPnWG8x/hgr5GhPJjPUFZft/DCrvNamVqGg99xfPXBIICFNvtEieWI59N0m
ELCY93RkO9NWuNqrFlmMfk7wpqTYsxRDUje13lpMQP3iy4BencQIqc8cRdDIIQulcRQnO2ecTFkV
TbGIH1Lau8ocm/sGOxEph3cdonh+AKveO06ZgEdD0+S3Hpg2kmiGFqRz1yYficLQyo5snBn42b6F
SHgG9EU0CsSsbU/qjde119G+LyrNvBv8BqV16TTbnuSzTeg8tJPpbq2RRWNL2Gk9lt2KgJ/1qKcj
xhKCBAWFeFlV2kndeuXixi/XdEvspwhxfMB4iJeHBoHwM3qadfaEHJgZaCuQdpjhwU/9fG/YHyiC
z2ZHQz7JrWfbdM/S5xeeCIl2FZaH0feSTRNNT2YlC74c7QWTnJidsj45wdQ+7aKXhIFzPYIBBYZU
7UNm1VNCwbbshbEZkmCf4RcYALlsxrqjczNDjWtZvlaJ/rgqi+lbTk+aAjK6Sy82kKo473U1XEOG
zjKb9h0KhZ2UaNoLQfoAUUagOFIaaEjsYVFq+4EKMvzVYbwvqDnAoCcgGywLVgnryYDxTAGnYAQw
tXAzFu1zp1narKOrNqRGyh34yRPUIntPYeJexsNTrKZDUYQXEC2/ujz5ZXRNiMBqONjTlK0NA+Qq
Td6VEdKuiwQCraikrxQP3aVCSLURPXDgGRTY2vmbU6NamjjIV8pGwQuihUi26g5QdIMehAGG+qf4
gfTtAFvaeDfBtGFjFP1JBZ52RT4NYWB+xLJZ/kymPLjpTjicfHS52+Vp8/MNdswPF88jvspJe2zp
BxxKVMX7IAni56jV/1heo+nHC6KR7q3ieroTGTLYHl0p/XuiYab5NXL3QaH8/e7ESbQpbCO8Dm3R
nNMO+qLl1do3RTLB8lpyyrAxcA1/MLWhwB2RZvs5T+NECIeOLSn9pN9V/zQz4+RETftO+FI+ywoK
8sK9/qLpIVxZvcs+NJJKl4ey6wE+JQHlkVCNrN56VG/TVD/UgkP369UULcUm/WFKrUf9iSqb4Mv2
6IbYjgxKLS+IQd7t+X0R0V8Uua/vY6c320EPwnPftfYlSLhklGAcP6Yg3faGU/0cJF2esau6J6Y8
cwZLsh3J+DgoZRgPeueL1fIwXbxZohTfxwahmkUSzo1gOeNoN221g4gYvZJ39ro80sbbGmeh+dYF
MLUjOcBi1JrgihEEmuTG8JT2kWOkKCqcXG4Q1SvdseInD27H3hxR8crW0R5EZRro0fkuIuSU0fPm
Oy4Y7CaTG946iMZHByUNKJG6ZQXvPi87yEirey5X1Vtq0zvjPOhPVVLVV1v28abQzfqzKPBCzq9a
OkRpU5+3H8vETwEVE+qad1H1mOI3+NrdHrNdN3T9T80m0cE1NHH1AC2dNC3VtpVb2K++Fz4trxZ0
wSPCXsoGle5u69IuThnH3bW2QDFlTic+29T7c0e69BvyKVePhj81iCLC8mD0rf7oF0p9vXGv4E93
rkc2G69hN7SVoeqW50aHTYMbYkQAmhU/evGmTan5qfxQ31Sq1s9FWhAiQnXw6wG5dqotkX6PI1I1
NK32z0rTwiu0cnftj1b+A+tPWvfG98zBeiZEX1xG0VsXVRjhZnmLDF8ZBxwUmXiTAua9+JD4Lj0Z
ZhvQWvK7iz53+Sh1R3W1ld7FJUf0gjup2WSw3LC/WOkZgubyKKZ8M4Q6LK/FoFkAuniA7sXu56g9
Lp/H8RssBWOkX5NUtGevsa0NgenNp0Ji+PWBQmQoReH517E04rNeSY/oBdv9kPxYyyOoQ9Rr182q
G4MngVmjGW/bYmw/CB7/+ta212drFp3GLWU5fWo9WW5DRrxvOAK/vjaiwGjNDgrvA9fOoAkyNM2L
+29OVPBQ9j3wYm9len5zD0XSPWINNLcjuSDf8pH45Hnf+vA+VmbhHKJYi1gbVNNRRSTOczBhpB0E
3Bhep9VsY1VJJ3mwxxrpFtfcneNo8bsK8FLMrxMOlBKQkQ8PjakFNBonNJBIwN+YHhyXR5AV0K0i
TomHqSrFnYmVndBdZ92ZsnidmfI2rOzPyE08lDFjdMKHYj5ixEYvmwyfnDw69QDHv7khs309pKRB
YsnwqZvpmbqk/ZKaln/Qgd7v/BAxutGclieadoyVibrGket5urX0sNk5bv6y/LMs3JACKlDv3nZx
GaI++XrVOJkee+KHnuO6ce7AgAnyTqLxkwxgk7Hws6Vxt8PdSpJ8qlcvJgW+5ePrTtsjx8msSx74
w81II3u1fEylho/WlslT11gWmFCIhcv9eViyiGz7b+VYMDtB6UWInG2+ThIw0/zF8TxhNgxG4xy3
kXUPzLr9ekUHb96s7HAfotgxT2pkrF5eEnPfxky78N0dWmOfa/W01z0nedcjsVleEsXfuHGx7Z1o
S/oP7Yg3yXNYpGlu492D2GkJda+M+xLQ7HlqeyLP5u8+lOEdZZ7ptcht1mewXncxPtZv0GPRq43T
PW0OYMQCM/dQ1uYxikX21CGJ+vpUCKeQQxT9TUc9cnE1+gLLP5pwuiaBzF/U5JR3rZewxh265BNR
zvJpO2xm26qJYAWmBLcVpk+N2Cwev/ZO0+VrYJINY7kvryCg6WjPh0VtdC89hdEnafTpESB3//UD
ptrJ5EL/4Qbw3y0AbDRHCufFrSOWp3xJzdBA3s6HWBf0/m057Oiaiw8zBi0Y/hjgRT4GRoIGRJg1
plbjvfVduSrKFBUuwIW7OnY+aJwitrHs6lKEAVOT3MLXLQp5KRPH3rkSw22lFFfV7hEeSnEXS4TC
PZgDdFPGvtcFGhCvS9fM/Nxb3E6PY1uLC3jv7YI9zlnBcon57oyJhulXTFurd+irNz2UmMEBLe1q
H9KFyNxAcmdl5xYvhUu+FGoj4GqVdRyUi8WUNSBSUXmRFqvqQBDXgMEECp6pnrRUfFDGOKSxa792
Zoij1VTq0DmtuQsl52hjl8hTkcQdgVtXJ7+S5dcmQIuxktST5h8tPyIUQ5uw3BxmHWqHsrYeqnDv
Rn52/H3/Px+3PHjZWLMY/+vPToT7YM6bnF95eYHl/knVvMdy8/edDOPeupCQM6GWIptt0H8eE3K4
VgJ9kdLA7k1uM154rQKLhwYoM8lfc4nhPopYAYVaO+0Lt32NwneE+B4TYvIwagcBBK6E8ljNm6TT
meuWijl/joLWwINIzzti5+raxnYnbIfsol3qfMpWH+80z4BnWoNznAjE2aou7bgIEA3uqpsUuDmW
B6hZLJYgQj9m82a5lZx0ilMHazCfgESTghU2x1b/VWgaXwhuewF6hM2I4nmyvZD4od7c4ZxGQZyN
26hS71ETFCeJQ8zEGNJIjDPCrm6ZtM4yqJv9sns4yxpIDJjoigTYvoP2cRVX6mX5clRHyyMejkwv
55JjMR1b8T2B8H7SWKnschm9GAomfdO0z3ocDusm4QmoJNhXcLOmddwa58gotN1y3/LfvGGK7ljo
O7sx2aALX4cSKxKU4Q0ThQDpynr5YCFCs00xe1qLdFY/T7EW8KPtmY49NzhzV4Qp3YekNm0LU10F
5iUgia+a9KytMctyXBeVTjlapCPBbyNrTFeERWAn8pMw2VC9Qs4wHx9fr27XSIuXvzPU5ut4sDtU
de2d4ceHhpbhYTK6fBswVNFi0VMWyx15YDYlhzhKUa5OErabipu1auuHTuTdnly++BR36bA3G3l2
tBHJV5RIOG51SkOkJAl5qvvXSJDDVVTuoQg878hiUbSkGoY6yhIsiaiB1EARUkXO2nYHY4VBkNy/
WXxhEHSwNULLQbnv/+ib5mcsfeiEHRzetrKuQuXlvi6cWzqhsDeH/nVRjC/K8Ear8uNyq6ZzRolf
6/NdG2I+bhNnIu3Rep0iz7n4KeLfTt5rRRUSxwLrKo9L967jqZemV6SpNZ7Y1ZXGOh3L9TaWERol
bNl7X9aHpnN6HHkEv5oqGfe2QUCfpYzuqkVTfIc+5bW1u+nUxlZ6yhsBw3mswNKOgXOxncLaxXM8
z9iF9pomJAT+wreOCjft0R/alUcQ3yoafJbGXBrW3kjCI2qC/OZ29o5cV0ASCTPrkjgAfXwORO/f
J4UXEwaVovZGl/iooeta8T7lse6o2SZhHB2NkQ5HbFfTKu0N47D4L0LhXRC5yx3wEoaTxQHSVUW6
b6zkFM8aq2WDovPea3SD5ax5ducBLIwZ7n5vEs3I132BXE6X2o8giV50j7weJmCgVYvu1YEk3yQD
zQYKIhJT9lHXOOWl+iA8xNiRHHkfzvIv2dgswd34EFosdLYVM3/Oa4WeagZSK9Oo96Tz/AUXvvDB
C/JLVxNGCxj2xXcQZB4ZOiNiKsf9+vz9LI8a1MwFLxW45VnQs2woOaH3ka9eoYYvUHvbxrcoT+1d
aoJZXtjtCyl+uaUQztFVsF+n2eSQDgOa18DgNIzmjTlaBNLJ4T1I6IlTrbnPjEjnTAzKDSkdaL3S
ZgbnLMe5xITKaKiRE7d4D9pg0u96ghtOdjacEzyoKx2+4ZduH19Vd1w2i4wfdLNMUShwgdUpnztF
X9z18zdZNmDJCHvM4QgOOHGO07wpA5VuMwhKK0MPgbhOxbVQ+vPikyDrTB2XjYuv5+uW/z+3eDES
iSp6+UncIl6b5VfLLTEAivv953JLLyUIBKc8/LYBWLMrIMHmEwgzxsqJkGzZZBXjmD8LyX7f5yZA
deIZia9V6OV8Cw9riPp4FboSIbDlvHQBpE/wCOPKnZ+azCK10JqKtZ1VA0p5PGUTxjRplOXJ8NwU
Pl8WZBu6bpRGXcZ2E7FbieoLnPXUF69CTRRqhP7gt5gfMh8XV28gWW1Hxotg7sFqLVLWtJ4bpVwR
l43DbB0eRJR97ZJulv4Zizl7PiqWr5PUnEM+y3VdO+SWC+k+Sj71zo5PtgrIgzb6QzePU8uwRXAk
hQ9qhjRC/HvKax1MEUjXQdgPR1sIuOhZ4dMN6HP40Aje4jgL7hJMUSyRGLQzyalm5nr2599eh2vc
70Cn93G+0amqrUVmoWv0ymNX59vU8rkWz46WtjMx0qYyyHekUz4vLsPFiLIMB8utf9wXOByIXlvR
ceW4ILePuAXUBpd4yqDzh9DuiDHOSZQtPfz6uAW0EE7NpAfDXmZ6S3eXxZhZiOckT6qdPsTubXDM
HUj86ZMeDAQNT9hzOM3Er4GGvK+0M8Rt49INIHWmOuB+KzhAeE/OFiqeo181uwjz5oeXmZeIFutz
ZhNh6yoLhe1TaHvDY95M3jVHY1BYmsKKRUPQCuktCVricGqMZj9GwXjrqxIYTQsxx3cdwF3IoKpt
Y/a0aVKFBxIZAaaFYp8lTnifEamOQNzM2k2YBZSUoW7LQdpXFC/9g0mFd4uzXkfo2PcPIOVYRmGp
RuI57sxJy++zOqdK7Fj3vosL3/Ro3dREa0qKL+8AaBDyVvNoHQ9gShNFigU6MVgiFuRWM03O0P8n
ujOYD1UWeM+pin/Wul9elr+oxTMFLDA0pfjO1o1ni7chF+tRk8ZHJzRnawkD9YWZRW+QKLbL/bJU
dBGAYdw5VlK/1lm9L4rYfvT64luNoQEGj0VNqWqdAwRILIeTTbabXb8BnTTuAHPOvI+8eSuMyd4M
hGIclv+6iQ6CIcUBWuLtarIAfFtqhNqdXnBtlhjp37CMH5nOe99R2fJ7WNMW4key1/U2pJRDyC0M
1PaaOHFDwiYbC5I84okBoFAFToJ5ovHZajXigcx+xlPdsTBg4tHY6Xjf0W5n7fFatZr7ao0A8HK4
UjRSuq1WhOZ9MN8aowmTZzQUh1rknDr4t48NCV8PYQrV1rSxYY8TmYNov1p2dYOFOo1H8oB0ZG7l
5IPNZwRKu7G+00PbPDR5+isDOrkib6x8Jc2e3kbUUGwTk7YBhhdsXVeoHfMGAp25Vn5XwRNx9oeg
tPTXwY2OzZCE69gJqmdJpOldPqh6jYKLerJ+bRrN5kPgQ4gNEGNA3SZkf0N7QcSMQxuFMEx0IgIA
STQPdYVPkDBc/5eVtLDssakzg2y6u76uyteaBgd66/QmphjRF35Px8txzJrmcxRa7TPZyanE6xuN
LaTVoWtuOd/CkWN2aK02Py9neuS41inC3z3S6hp5Dr8al7r8Mc3T7mKZNcAc/jIkoj2NGNZdLPHm
z8Bhy5/C24HgZ/Emh3RfT0X2vfeos/kqDojJGr5VQzmeaYtS+7YteSdd23wAzmg+QBo42zF19EwX
sLVY9a3NioPMi9P2Hu3TukNagS2i7jeR74wPZBSWdyqk2+ZbycYvEIuASc9Ops/c01e59W5SrCRv
WV/L0gi/u7BVNIgS9LW7b+iuHKI0GvsImbt49jzKFnjNP4K5lECpsjzTIOrWMoODViY2iYE1QRRu
6mzdKZy+eR5BsBFBsJvAtTpQ/UWz08TYPrUZ4EUcU9GPIYg2bkkykhZXQ7LTFMgepmfusSgJWrQo
cCGADHaZG2ZHtPoL1oJ10fBmeIH1Utl6RAORC4EZ6uaL7Vd//rn8lw4nTVJSSldEKVZPzsDgPIzi
XVjNRM5ugGRl/rOqh3dVGyjuzP6PxtanqwqDVaC89DYiBji5sccEV1ABtkFO3ahaZmunDuiVRiN1
E8q7uvPDW9iuaRw+C59GAF2S8RDornycDID6dVyAEram/plgIzsQf+it+l7QTH7L81GRsjxktzSY
FfEegaZZHdHHASX23kf1Dm1i/CKi4ZueFDFoiMT9NBv3oXLN6lfvFLRmfOwpU3Gg+AOAriFNyi5t
huUipURqk1aajEFzHKXjPPtTH2xjZgR7TU6geqQG0m1Q/S1KjW9pFEx3Ymrai5jkxsD481oysmex
eFGO0z9lnPO5JdpbpAU53hDXIKAkwpVhu8W21pMMqETXHkfh2KdStU9FlT4bldVuY2v6SM0iBHJl
sq7B9vLYaI2xqZGdH4KpVG885z2pBUTMihOjplW8rnAskARJfWv0SpZoEPjepmKAUNSsMao47xYd
/myOxwNxaFUNmRShvquE31EwDQFKB1hmU4AhttOLQ65yfb6+FiSyJfY2hDxMvmza3OgKs2BUoM1E
4rfbIjflUz0KDyRETqRRAvlHLKlHCRRFqkfT3krtS0zGw7cwgLMypdr30NDo0cUDa1fyvzYjI/KP
ZvgpsLHgN7dAtGiiWC+RaU3cvQ6aSeBikdnnmEDDujbqpzQo8e/M9U3Hre1P9xtGyWDfAFV67g0z
PXmEqMFf0HIE+U3KzDe3XqZJfsalsdHCol054Fu3k28Gdzj88nUTx/G+mSjMuUXV3ilSAlZx7bE6
a910T1uEi5gejGekMtQVokLu6X4VF9F5EDOFdokRaW//D3vnsRw5smXbf3lzlEE44ECbvUkgtKIm
k5zAmILQ2iG/vhci6/atrieudY97ULRiMplkBAB3P+fsvTbz4uqxaqxmi5vQ9P+8gsrM1lhunp28
Hdeul0KdjZMtamTcpkOUHdxyeVd066lOY+ugQ61fIhzFwTAg8fX2+BjNo3Y1FO7R5TPbWbJksqS9
tIVCAjKT78Rwa23L2PqZzuXPxjbENufqb4h2h8vUys8BSexMlpuqfYwp9VUpBhl1Pb+0I8ILw43F
u9e/FFEyEa7gTggqW+1i6SI/TVO7SIn0E3aaf3xoyp3Uul9MMu6HJEBYqFkcLUiUORENes4iI3mJ
yZpDFgWhJSoS7w7+gnfHUzkh/jawSaLZ+jXapGsmkZj3jKmSJ6hkTdO6xwbP9DHUtafWCrkL25YO
qWPO17JIL4VNKdZiwfHnQMF07rJ5a0Y12IOlmG7zTp2CzDwMQ+s9ZQaw+z6O7ztcc5CQwISyRMnS
vWYDZVW1vEL0TxqeMQ5YBHQkw0uODfpC88K9tkoSLFv39msTRbvcm4gMCAx47YOo1nMNOCou+F4C
nT1YGflLqg9vpBR0r+YI2TYYsE4FdfW+TB4/46guIEQNzmZqJ05oOQMEXk12ERUGd0V/4agNk9rZ
VfGDDu+dymLzAeqhu01pj62rFgxH50LQswdcvsppj4Wo21dHp5dOvLOPr9ggmLMAfxfX40M62d/1
KneWEn54QGKfnwRHe/hlC8qjbHeqp8GbWsFLiLOXTTuLfgTLiVIb9w5miE0Zg+l0HyyL2M2m7/vv
LhsLnsxoQ78oQx5kwLntl/l9QHi6OXcvWpBscIjFbHXQV+y5BAnG+reNijQ52631JCRTFifW5jtT
gxI8IMLeh94YkOsW+ozw2898YAjUNfkXPRqmaobMgbFwWjKd+LF2wZBngpAW2+0H/xb/Nzt2dhIL
HxI7mzyQY1TuW9eA1TZ0yMVmbYDsbY7WXkRiXckyewPISIuFfn2hUvZ8R3nfdTYLPQrzp0omd41s
9bXoHe8uNi21q2TUn6YyDjELh87OAIV1Z3bMspz+PS/rkOFtnp1GSfSNp9jD4vCbHcqBXzhA9a2t
S6NqL3FCAIGO4wRsRl/cm9BLoACmzJ8MSiFeNr+U9RKqWaFvCB+qJDU2/OrZhgaW8Yi3TH/kAW4A
8Ckmo0JQ+InmfJOK419rNlrcpoCZe8AeXhTgYCNrmv0DWVRnNierVs2pitnly2Y6hAjwd5w4gpXh
mZDXigzSE185Ne7YnKiVrzjVDlOghpeRdIw67awDZ5NiXQjSe+Yksk4cs9jd2vdI4RAdO7s+6al2
ySIzvbppptjhRHSh8wVvK9Ojc5plO5Gr9mRAvzL0XLsPwtkAlsCjjLveeWtSZpRF96oII8ri/Kpc
K7tq9WwcsMDe3/4oTw3ktERKmFU2XSszfSZLVT73gLCQl3pvfdw4D3H91o87rKzVYxKXNICd2tz1
Y9luKpJkXQInTxKYb1TywFQzBtKm2IUaR53c3pmMKz4sh4lvUtof+M3qx2TxDbd57nxfAHhWGYZP
6SQJvlDYaML4I+l6YB22Uyw8g/FNoUtKihF8Xy6yg6aJ9im1uWEZf+xd0E4O1tiQ1l9u1ahdiife
DZpSDUlcKGFIkvquuqXctT7GEBRkMgbBHjjJeIzj9Dz1nHPKhnhGzjLNp0JW3OsQhe1UmkA6xhnj
B+9EAljzDePJvErQUzBgkuMSXYWQEhhfJ6w1SeTpAzUE+cgF4E+ndJq9TQNj6R2El9uHeATnYRdG
v/ZC5TdCyefbh5TW7mQ2RC/l49uAEXdLKh6Zs3jmwxA4nz5o+jGIuuzSBmzHokABY8CfBuQX6ceU
QMV1nkNwplN1r6zgm2ZrmP3anqMVS0HSUb66nZtdiw9zYrlLOnCvwoGa3S6OYXpgGrKtPttNuQfj
gLHPs5oZ1HhUAn2trdiljGtQaRBvNEGtHucAwtISBpi8T0Kk24qCxku16Rh37eC7VVOdTI3EwDjU
0ZAPwjooRHuFMozL1FJmQhmuOZtoyQ6Rrc09Sd02DtlD5wh1SXrvHDojKLWuRGSWM3DWELVIiTZb
VXV+1Gl8ey0PWtpbRwF/5SJdZlQ0Mb1HtyWUPAs/Wkt6r10pq2PGcQSNaBm8EpFZbF8p8gvcLcQ/
IjDZ9NIcztHO0MvwLiSR8cWO4nVv6MOlNpdpYN4asF6FPMAh/GY0kXGHjmWJeqkPVucU0NeMY4Ep
k4FMHW7iaaxoViTx93E6qmQ3uGbwXA/T8GySJWM26U/mWOqi2WH7QAWcM98DlDoGROLleVli9knq
ixwYvOrtYKHN6hhB6EoCGpHxPi1JGWfxyPZKeQ0HDD44bUpzzBpPOIPys03C/Z4zkAEsaKR9VtqM
hwfdfo6UugsLkX96pmsh/kKQ0oRPlTWTnNqlJVmWIQMcaf+yGLM7hVdxELU5xdveri7c5JjbpXGh
TaVfckYtF+R4eC8b7ayKelPQlnqXPcLaWkXxqQyDN0VPeM8Ej3Yf5Ts95/u4wcZUW/lzoMzuwQJF
b+cFU3rOobne6J8dxHdy7pkZd4aOuI2p6cF2JS2jOrdeddfCKDpptP9Thtemg1wAKET2NOQGrXq3
/RnP2YuskOlAtp4pX5doWFobW/p6jWEG59bo3adcVpcozTc0rYjkBGsNoXfaxzYr3YqmB6c38r+3
Jl2du7GH49eq9s1pS3F3+yOgse4G+F61t6uSniG7ZhbrwYZtNfVVNdDVRGZ5Jrvuh6Cl5ZedRurp
PB4DYPfkK4XjvWFX4dbDAsjkpkNExDQ5sd0lZFDPXqn4rliVQGzGpBIxj5ErhfByz/TdovMROufE
rO8kEgjlQk0bsGs9KvoZOBq1F0mA6txCzsOaBvBSs+D9dvEJgXP16Ng8TIVWrk2N+HPTyxiKTDQn
C5qqe3chDeJtNNdaVr6Yc8bDN0PjxpmyEQL+eOYaLw7pUvswxEA/GCVaBkg8TMUQIzZxsCmDObxA
I/zzAwhB7wgnhlgzUnM/c6D5p9sHDeYbbKCqp+XiZWvk2LQRyvoJsb/xILsy3esxvu8qzAjDbKhD
EUDAGJxHVzxMCbODRj0ky4eFmqgJFEgS2Kpiqro2jFM06Om7USBtnCaj3zjTbBwVpxVa3VaCihOY
u3K6cGXlSbFnFm1sMre2/WaszLsYVpKP20/te4224TRow66dRsibdFIx8BTusQBLtTXi+qlzpIvR
f3JPXhgl6zaZa/jXJVGnaVueY62Yn9rkWSzrbggufdfnQ/OMNIRCvgVjoan2Z+4gMxFTNK+rYaxI
okWs4bhtvkelfvSqRQVTfLZBHl4m0ByIQafuboh5MAP9xeo7dQnIxt6ktakR6Bc+TrMmr2PZOc+T
4nmPMYr9rqt74ld8JtL0qNHAqYbExX5+Hx1qUDuwku3tUwQiZ6ec0YjTIljpZREdzdEQd5U11chL
Z+EXdvXNapV1Pww/h8Ho7uc2xMpQogbqaMFeqCW3KbZt7FTTErjr1WsXdYktouAtEWO/TQddP5hx
d8+DxiTf1Pt10KEXdYic2hEbKy9RWYEJA3k09DVcpn4ZYC8AqfH2YbzS9amPitFqiSFeQngOuqOT
mvoVRqNaQ8N4zUEZ+giNrXcC/vb5bDkPwEddRFKHsrScnyIM0RV3yfg4yPrM6cDbQ25DblumyQvj
QO8aL3Jy12qOdsPZ2oX091gEHkptenqpFR1z2lENVn4ZJGghrarbFdPIjN8sfsZ1SMkTt1dY70R0
h1F/MGioHCXkBUuY3iO66cQ30kjsb58i9urXEmvu/ewa57Eq0Kz1DbngLs+KpekX1Mzlhk6p48NE
0y+l3kMeHkxW9IQt0bDC9mns3gE/xo+mbNsnsHM7LTTfC0fXX2KHtyLUiNq6/d/tz7QeyMqcWzup
NOSTmK6erMy70Ebp3+eJFlc19QibjGahhYAMDEuWDAMNEmbUjhFiOH3QGH2yhmZ8imuoxn2WYgBw
ECx3Q97c2a0ZwwCeLQItevtFuIg1p4Ulw0tiMBYn5Wen3Beo6Q8xj/ousmf6i7q672bsJ4xZKNtV
4MyErI/u98UlayYShXYElDjT0Tzp8F4PdOOCZ9GinTbh+ssoG6+WjtksitvFOVBmB0y24Cx0Izim
28wSwznJ+mLtqi74VHaCNr5yvvWJDe1SOT8HSefX6DKULyYCrDrTtUdayHC85yJ9R7hIDGcfnYqZ
f2KgGj84CnlC6WnhA+sncnvQhQhQY5seJaOCrB6jp9sHbSLWOZw9eTSHvF7P0pvX8Inj8+1D3DHg
qCPr89bBjdBZGhr5tVXX/TJZIg91eK9YvfapNnb7hP4r8/Te3QQOY2ZL0zYlkzbk1QYuyLgGqjkb
+Q4lFm6rIGeo26ueeVaqUeAJGttKqp2eaPSfhGbvHGZfe5u2r582jPHqyKMEYjK5d79jgvIeFA0u
v81cqBGlbDcsaUDYbBrKsFfspT1ci8H8HXv4P8SFf0FckCQQ/cVDuP5Un3+SFa6f+a///b9QiRS/
fqj4R6f+ilz4/W1/Ihek8QdYBN1wJD1Ky3QN8z+QC9L6Q5o2GaSAE4QBdwFH558JScL8A9GEgRWR
5QZHrcBM3f5GLgj9D8KRHC6pbUsDv9B/CbngLllLf/U8CuYXtON1UyxYCDBpf7PR2yaeZ4eMlX2T
kfoL987vQoK9Y5xL2Ho931bqm9K+0sZ6dHVScDEDKAxUVHpp4rSkyGSCVJeWA5NbvFUcxXTlPru9
mxLzXgWnvv4au+zcu4Lkec25xiWyET1mzaArKakkkHTQwPXYw1eS7GOMXoJ12439wmGcUMxEHjCc
xQx8ZQb2gE4m9itLftLQfsGL/pAZRHjo4XARGooaea9v7GBQS6m3Mmo5ojXgl2xyzkUDOAjjMzFw
uE1shfr4ErgzIIZYPHjTIxS652aw19oMuGmJym2cq2Mn37vBu2ud6DKgSh4VfCC9uaYG4l6gXoS5
doAPq775NkfVM8a+xz6o39us2U36uGlhEZHnIV+FFd13Mv0iVoJkHDZr+stfZais1VjyNkvHfHAq
+0TL8mwWvE9pyO8cyuYbfWfWra2Vm7sgoAU5FFdKio1uiJ1riyvaim8EI+1CA4ZOOtO5CYufFsFH
TeMeYp23LWjp/eMI2CSBTYKRF0BHyC2iwtON5UwXkxWMHjBXVaR7MipQveS1j3q7XWV9RUpdku11
tPBkvSxBLe6m0t2DGJ2PQKofQcP3xf2MfJWM2nLImWnl5DUFzJGc252iEYTozB+GMwOxbjiDRFiH
qMgPDkdzMifEAwYEYjtI61n+4UQEDKaWq01b8qeo3kICSFYVQvdNPbpvSQdWqE3Y0RnAPbSkHdn1
CPov8dlFqQyqwj7YQ70e+hEBCXaTuB2uXbEQQIHkdvUS6cLRjUy98CWlrF7hdXXXgKu+Wsz3m4xT
J42ua8ygeMV/O4XNeNXJ1vBVKd8a5fYn6tYfQUYWgmq850Q2BTzdS2iVqzZjngOqEzUYnrwImu1W
KKb4hpzutd74YTY/DMjkjyZZDugeIswnlc5IfV17TuDbwVHMerptJDUkPY/BBZxgtfyugy0P+CMO
EQE+t4clgCDm61G/mWtD+LP+VcleX1MPPdDgjcHke8/1GL5RbF3TmOsLmxkD6wMNIppHRkhNW8Tb
dKJTLthdkrrgZVZb5NwRLqJqPCzst55E0wokvFOYj55SzSp81HFl+LBjrmaZ0z4gJaLLvF8MPqI4
f6zMRWM37TKhf8EyH3EbLg9enR6yiPZLbtvXcUq/Rg5pxG/zrkArerOHZcxCwkDKk6C/GTAwuUfH
VW+gJqC9JwZuEWpWhjU51yosUO0whfpG49xdq9LpuU1bcgFa7O/kJa9ullZggFSovsZDBxpuV1f5
GUXMuIqtZ+lhF+urdB8a83FOv6c1Md9uzhCU97rjt9CN8Es0xrobttQGzzTyt0ZqAN/guEGiNtDy
vkLgnuNkLfNDLUaNTwKYtTJFxcHXHTf5bi0p5ayN7orI5m9FE037jksohXw2G4vZJ3wSvlIQohjT
n2R0uc4c1lNkyATvRAMGPPqenmy/yZSf60jmnay1u6idzhw9GQKQIzpU90W1QC8pnrY11cuqSvPv
HDWhzav6QHIP38Rs1Yd4kJmLPCysGbHqZFzrJDg0mfHY0WMETV93+xxeKW1FRrlDw9zHM5dntiNk
eIqpWRIWS4JqP83S+2KungJByGCT1+M6qCckolWwK4V2ghY57kizu0+j+dggS9vQUYh9L3ptW5aj
VDIHmgbrHNOC5/WU7bpuAc96inZBEhdsBunF4o2g5eBeQiLBYryqXmw90czajEoTYJHFSixpWXqS
flllHqDOLcot+LDroHEFe2G3foHUZtUjHV1Fk/uCdmhfUjz7BrFqFz1vBpyK5FXpOaYPjygR/m+g
+xKCjCE+aDdgu/PHtN/0BkO/PnUB2Anv3rAwPlp32jJ61oLibFbBj9SUfmiQVx9VCez4jGM3Vyu1
vw1qoM6U6bwtq4bOzFR9r1Kq6KK16dbqpu9YcD9FBlZBM5kPCG6XZS0JW/NhatJkHXrqkVnEk950
P7GHvTQOTnAXPiVm//BepovffgmP2mNSj5jNMTpxdgMhudwNU7yix38X04lxc/KA00I0h9oCRnbb
sBC14XPT+EWB9gZoxYmPCjwLeLsdf8eNdIen6lNCwo9g9Sdz917W3AaGkf0EuAnXm466T/t8l0OP
2pAIdMAEcwv9tFf0uU914tXQb2Elj/auZrWfkJVoYTwtks/rPMjLMOhLkiErcNCbfh0FRKTaGw5H
LPiz/gvnxKs70/eMsulhJi10NRf1e9zNko4Dm5FmEM1jjQhepMOzjOS7YXOiVd4SzTUX4MVlkn+S
8PPWVPpxoYvEuFdcmpyVrv+i2F0CXPFgMO1cpYJYd1wcQoje76uzPdDOLxF3N3a7CgwEn82odH9w
WGy81Dl4CM58qVSxNSDJhnmsU9NC7M7w38jQUAARuSyUIM9tP7NUuMv8qzMf+q7x624ct/OyQDoj
CXI9XbeVbiEaJnikHgMi5MEG4WSL/YG6AzEfUoZJSDQ/V1zVfk51tc3lkgW+bIc8PNYSYvYtW05f
Cfkko2bsEARDvQ21Z1BI32hlpDTPSI0o8A43tnjQiSaLkTFuvY6dMrIuNio0zm8cGzS7etKYFfqR
d7Fag6l/menrCDoHHblNWOLDWo4ucWVeqGM1CEbGdZr1b7c7x7NKGJxIWDFzHKMCmZQcNXC3bHFb
USBETWcMyo3W4n0N3hiJkIlhA9K4etJKuZFE4dujVOsxgtA/DyRyJOjTI6YzCWlim5LKq4mLX+5g
1EfswthLdcrEzrY3fR8hbA/wGazKWr7mJUelVOOY5aRb26MHUKpk5TBs3SpDPPKWF3vTcdRJ0cT4
/aHGZ3pqhh5S8oTCryFKlwyho0Xp5ypSDzmBv0c1rkdsS+u2zW+HY9CyjWcQuJe9Zfq4juiY8a89
2pH8DKWdbN2qQgYXNLS2wpYPvz/XoRuvix4sqLlonyL0Q6TXjZhf9ad/6tJvMvVSAhIOkw0laL+6
aVPtBet3U97+U6960+AGW/QZdFnE9+E/kNwOOYK+Mw1AeWO4Sgju7oRDoGi6oPg8F351gwbK16z2
5JkNKT0KK9Rg7mcZE64mrkYeGTs9JiwpSoMIq12N2Tdhbr3LzQKHgEL7WCxS4JvAd8yzF7vxMuQT
yxcYlgkfNqnGyZvu86xInQfCjPVguZ4U0F4azIe49Rh1oEqPiis2Bwg7ZggsezLCs3TUmbywzm8y
sD2Uv+GZXvpZK019Zy3S9hvR3hMWNGTBnJamPIKsp8D+hUYneGpniwOY1/8oy6Y/R1Lvz/NDFjnX
qrbQWGSuDf0nfHGiD3StzpFEcMYfPe0LyJCbuuGGcVt9PKoePIF/+1/mSxxxHFJfli/EVUYuRifn
lTEnTzdJcmI0kBsXEX6GfKaQ4Uk62GCSMka/asr3QmNWhdGHWX3nfCPlvt2WEH6ON202s2tM1f/8
nKm5uXGK6OdNoU16CIq13/8rSPWcJJGlhABJkrthJxtaQBM2ixB0DW285piDo350Mazk5rkueyyV
CfaU0Aacu3xmDjHllBei8hjdvlr3Lkao24d2+fLvT4fqldiJYOuUSm4oVFBA5WpxHipjYw44O3Tp
9CjIempDwpvWaREPZyeI5MoysdlMTXhFIGGfDNezT3VeOL//D0aCXAulAatZ/uz2Vzpk7qhMj+iF
xOb2J9byTRAEeHgbYnW6Vr8Yln0JhqQHfKydqlFv3jGl0C2ydfx6QZBT0XT9aagH5zJp2jmZOYXP
YniKVatdVW6figFZX20N2ale6HdaW+CMQ/u+u31KEujVyqNqIwfOZtWgm8+kOxjndh6j1dBnUAmM
HESc54agJKwBTGy4Q7KaPjDjSEFvjO95J/PXqvPsTVZwQEgLm+O5g1Kv492OpPP8l/7C/W8U0V9B
gsZSjf+FULRU68IhBcVxuFnISKab8FdCUeZpJsahpturvC125oL+jb7idCLToXCfwWNROGDij/up
xHfP7vXf+fnCcHXTQdpu6X/rFhAlDOlBVd2+leOLPdfXRnKYpBC04vQnh32zBXDeOSCbjXn3///Z
f+Nf/X7pKGMdUzBa8dy//WgO/5qI56LbZxN14lIwtp33PGaTsQoF4BKh77F2hr+xdv/T+/oXvS8T
TiVovP93Nvjls5myz+LnXztff37TP1pf9h86oDLdcXRBk8vTQfH9SRuV3h8CX6Pl2bYOEs+kKfWP
bHCPpphlGNJlzumA4YLR9Wfny5J/kK5FCeXYFEy6hEP6X8gGN/7Gj+Tn8wTpuqtzM6FHXVpsf32U
CvojTR4x9qnmblh3PclPnVgEj/qSVgikZDRTEoED26+X3Ip+HAKEfahY3BqFwuT89EBEiIJiy5LJ
v2CRGX8jkS2/nOTkq9smL9Nl0v+ffzlc+JHSZmfaQ50jIobWDOouTktquJuQ0q1E3rxySERZAls7
l9Gqcqz2d9v3x/hv4a/y/7LYLFfhPy02/BKux9UQQBmFYf69NahsDvg1/X5CPep4h/1QX9XVQIxY
xZsig+fKxkkRWoQMO7++J2UB4bm3kCe86Sm/YhaAVvEMRh8tswJqK+A88AL07CNTHwIwl++1/M64
HbJ/gaI0bfv//NUNRzc9lJWuyZvp/W2d7Do6iP0k1R4V9DrwurdeZtXGtKx9FoQ5hj7csm4egy5M
6Jrpjb2GMNY783us8yqVlt0P4wAwZXmv5xSIEQ48kvwUU0hT7FEMseAO+Qs6hGccAM0Re9zsY83n
TbL2Sa5OsuDHMG1/UF4/QPkgM2KsU8D1XQ1Cx0QDWLvxHhYKbY29IRuxysfO3OgWMvmpJMyNw8bM
efLRFEu4GbUvhjMCJ6Nk2ExSQ0MRIqjU55qFz3fREo1xswmoaNdegE/O6An3cE34UEAyyM0rDqKr
nsIQ5PsYVpu55O9kORWEWbQk99muj29unza8+AyoO9LK6kOijFGjTVZhT0EIWBeZno2yzRtgTUf1
2rKXd3L52w1HESe5J6CJifjcxbtECxFzVWAUWhFMDNbCU7Xo6DXdW0ctjUSib0L8ovsIWaCfcUBY
EeL9hVic1M28z1dI/SK2t+4jHMS30p2Bsi43eGDC585i0CXaUrl6qJaGuOS9Szl4VT9ImkvXFgxy
pNEI6CL7jm8nEgs/HJKKekC3NfkQBpdA+GrexsmroNm9jqW2D7wljKG0zjKB6tbO1X3tRB7ZH1ib
3MTZAWLNKJchmrWQBWjdcbIWMGrqdtqpodJX3gAErTKIqlZhviLe4pcjEVEorLEreu+017DF3J5S
rde/NNSurcsP4XEIXfu5FtRNrhzeWrCLNqFqFSh3JDwfDTW2VVvSD3LvuaM6YSRElq+kRdsIgCih
voeTwTPZhKehd7a4JsbVaCVvo51+3L6Cci/3e9rfoy2epppr7nW535FSij93NjepS9Mk6mnzORoN
96F9EWhb1lMiXjVsOrUTZISp9vtUFOWactpXNe+drHisUV1/0So9j0n2woAB8ZGNf7criep0vYww
CHqNAM9mk5awVHfZkqlLKgJD/ViLaDbX1wD4j19A3RxgvKyVCHHgFPqBvLRxNZR043o87LdXEMZw
cctiehIDXV+IdTrtD6wDHEbv0+W6z734GshXFs1wtpLheZhzcGRM3YaQS0dsKJNPaEoVyxIVafrI
DDaCxjVqkTwUA1kFgQNg3sKE4lrVfVuPJhBTyn87uCDr5R126YSLtN505XJj9KSJejOjC4npjWEd
3QN7mN+Tntw7xi0cs6P+Dlmri/aevx9uACTUO1Pa1TaoAYp42nQHSuc1sQ2bKaT13TSY0NYQlrfw
q1+axvFZOX6FXUOgUqZZh2QYXouJNlcFi4PZjM1JDwt5EmBshBEB4N8jrbiI8xeVM/aMM74xLyZk
mKSh0Svlki6N29syXur0OdqciBMdUYGvBng/CBxo53MrcZllFA6r2+JX47b0tcC8C7VXobs/Olvw
BArw1HUPuwoGh8qouLvXzmBlczHvrm7XpqJzziQ2+6BZEECT3JVWsqtbk9A12gPo6BIPehera+Qs
o5rKAOhJoHLOFpFmk7lxeXa6qWpYqnmck7teDor2JtuvSHm0b1ekUyzMA5A0pOG/kNA8NiNrxETA
gIvxaLEc4XVCP1N1fhby6opg9guTLKIx41+PBloQAA4JBFxsaclXWd1uU4f7WPGmVGUuKEUItX6h
NfFTEMg8D+mHYREnfPtBnFJ4ovEbdjQ8a272HaPm19at76yE7eV2m7A3mKRFhI+zSewjJlIizRgr
GN5nMkRHFLTfbrfIPLCaZXr41ZYuHZ+IPNQ5JOaVg7WMH6OB35AE+Q8va2BqGemXqbMBVYvaGcHE
uDJMXF29kd3ZNllUPV21FkPtalx2L8shIpWs29K7C1I82oIwKhz8a2/ZK7R8WivD/BFy0kfQEWEY
5963ArrchaD+IYSqZfY/8kUEnjQk3trMwG4xEqW53JjBxOYdh+kXKcg6loKClGK0CuXcfldxUK1o
MlD+dk+3u8jyWFZEOH9aUXrXNC76XnYJ3eRy1ssN3qbwA8WcI9BibNHVUYpPF9tqN5Mu2HBvNwkr
GVKeDzPzMn8MmZj0znvBpfNMFpV8WaLJYUdpyUBAn4pjUSPDvH2tyrHUhvWPIiIWuF7oZgbhIseh
3rj5zY5BfJLHe6qp5R/q64o2x6uz/OSprKj607vcKj4qtlUYNNMq6QP6uVwVO9cq0B/kugb4ylY6
KZ8s8jzvXl9vVTbPqzBk30nqZG0g/DYQXKGwSn6KgL8DAQrvgb6kTzW+7CC51zafKjM8l2x9AIjW
DSxeXx/BDcWeJCuZ1dsQLHYI0X8lgGxam6vIODFBUW8Rgmu/9Lx6qvv843YO0Ebu+1Fnm+SaoC8x
We/pu4QlEafIGNcWis166Tqm9E6mNv1Kq+69EvI+tzXfLtV5KmkQL0FFM433Ynw2S3KNxzr40EZu
rklWy9H53JdjuWGrZRt0dnlIV7ODiIxvMz8UxMFHnFrWy3tm6eEns6j97YVoFRIpkJOZxi6E1IT2
QOP+wIfJDND/87HgPY1NcydZbeBD8ub+PoIYyM76OgdOyjoGzZujFshNMD7eBhF7ZQU7JHnbKOIx
D4f6qVfzq+ccRx7oNBRXawFuV7JYCbBBvgQbgly13guSAtoWiGjTcCN1AUIO1OGBnV4aCxgVI0la
Sks/FptioNJdBs4PRhnPoBjfwozoJPybXJ+Ii5RWvDtNWX14IatdbfGNQFgJr15ZEVjr5b1oO1rh
5Bax+ICV8DU5kI7G+coCdLtOxmM0kj54e2RNIHohGAJfLXHHWsg/JuT0M3T1hbbDQqooRXwOYlCr
bO2XJ1K057Dl0rl21yCTWA9RzADNIDtgxBIF/mvIvm54GNvj/iljwmM174t6Y2tXXkSEOBr4wkSR
todUQ+SrDB/gjYCI0ZtpNy/n+FG021xlz5WG/cSaeJFFGe6BeBxak1VZswkRTPVyuygYvZz3E4I0
1wzb8KLOJsqAqYiZc8MUbf6j7bpHs2akVcc85haq7iqx39BD4kmer2b33i4Le5IYBBaU0hdjN+26
4RVxvrOq+68g49GZRY12cOxOPIIZoTDqDlMJE44s+nKXn5/3KRE8RAPrw7BBwHjfNdlHkhT3lfY9
G2OQiYF3Vya3fbS8V4yE9pKevnDSj6zL3HVRsg9pDTbwhGzqBErbBvzmiTGZr4tRB+bKvdpaOfSC
kiNiWn7cbj8iCYhh0aCMIXmc6898Djc8lBe5LKq381w55ve3Y1BsvoOZCPzbYpwY7vPtDHJbxJOW
zdVIMN1bUJE6pEUrPW0+CBrfLJeSvIgXb5ELFQaPyNIJIu/pfizaj4Spv4MNQI7XMXqx8H2FM8cM
L2R3znWwT0Gb/ridfWm+mptAYw+3tFPecwavRF3uWQ+qFRGLXzpTlNVy4M7a9N2jvFkZPUdIRw/Q
lMdfsZF+REHDeunkREkJf4B+Ugr8N809FpZt2U3sf9BLQYO0DC1SJYAtpB+QaT0qLOayNa1J9iNO
GyjhsJS8MxOhtGiAsrX2R5qzkYrJecq89KFIeK/7OPuQrRhWTuNbywyXSb0+0ASL6Qphj1l3yjmp
yf647Y6LoYQCrlsEiceaIzgFBcrExL4XsIzjllNNKeefHFDW+Fk54uTBsxnykpfXPg7R2Qv7e6bL
7Cc5M6Ow5aEqky9OiZQh7Hu2QOY98YKMZQtAe3+m88EhoD43/07YmXXFrWRZ+BdpLc3Da84TkJgE
DC9aYBuNoVkKSb++vxC3+lZXdXc9XF87jTOTRIo4cc7e325dfFAU/wRvf5jFH4ZerMSley5y85rt
Ky37s1z7nisTMJjMhZevyBPG4B5zup4qpujbJ1E3dx6gVqa9oKmL5KeqFxwbK7vPoZsk41UK+wOY
BJ+NL+e7RKP36YzDZ9m9ZzUb5vJjnuPHjJgDfpLRvEM9e40M/6DZ+UUS9rmpewwILe+1gXaVWBUG
PxL9dlX7SzlmpsRgsU6/1BFpQ0+FBe1Jzqx2y3Ws9uHatg/6xNsSSCtEJq6D9FEkPyKHSSgOKZEm
s/9Dqfluu26/awdrJ5z8q7MYERCPvJ0adc6VMbzgaIhxtrcnZLU/aJfbR8lwQBfJHSjas1bxg7BL
+MMuEbWaVr9ZifPc6f5HHAT3Xl5ec5f7qzRIu8/d/HfheMM+5crdPTCOldQkDPhdRXmRw94GusRt
r6tTSsKsYR3K9QxG32H2PAdEjHtEEgfhGmw8UeWqqFQ9ADzhuMTIqFzbRvR96CyjnSvigDKPgtCo
kpfMCX96uAF7Eos3PsmWCDLDZ5cNEhSJpvhIbJIzcoBSlMm+tpHy1ea0Bw1w6auA0OAQvykY1OAQ
R9ZDkQdfiEGmFarGDcEV2S74NPFp7sOBu6aPwh2a+GQ99sWFzfoC1TLbMXk6mhFOvKCZudkB6awS
3Mt8MtMHM2afkiK8ed5wrIcU/LdLSqsvuiduxvK0pJN2XoXke8yhaZSllq70QhCaO84eqCMfyO2C
VMksoCLyWuRxSYqbQJYQIFZwFY/q718qlYKqL8m/0sQBVUUlHm4F0QEwAm7DY1yfFABP6+F5QaAs
byI0KVYOgGrK0/IgsMSYO9VItqZKLcbc+FAPkbvDtDic0CwNJw/FGpYG0hyzJcS2V9SQ5RcdxXyS
+/E3SGR56PtLGJcHuD9UturyqNbGwHYBGXMCZhKVodNY/f00y+/+/uK//2JQ0WtLTOvy2PLH5Xd/
PwaRnGf++8G/v+b/fOxfnjURYGoGOjV/fXvfSb3DdzCwegPLEy1vr/U8Mv26DLLvf7+zUM+BEE0l
XUOtaYEG8i+yLrDFP38owe8ySMajVdbTCeON4shoWbvWMW1ujcYq5u8UY2uQYXv+zjJW0bWR5z4y
CCdFQPGOgE6aewnwCs1Rf9Lj9x6l647PUuK3iKo1WoFxnccI0nvPRo4LuNE98b6d0/Lg8ktd5zG2
YYIDlzRNumARp7hshstAbmcEm+60/I7l1GM+p68Z7xoHx2ivHVaT3ZIjuozLYhoyUCiHR8YXww4D
lbltm/pXRulbhRw4jvj21+3Yc/ryxNY1RL01clGupJ7uuW+LU6NzFBEa8o4Qy1sZDIcQig5y3YwA
Hpu0dC+wSUlzg9/9tE0ni0HxVG+i1G/XUTgQuVSJreMKdwuaDHApR/lj4Mw6MqUw29eE7E5hqGoQ
rdoR6mCDhHDakGZKwdSMDxIolW9x0ycUEC2nzsG5pdnwWA0Q/JAk3EPqRv/SBPehXqI6fo4wx8i8
00BG9CkLmi8gAc7hwfK13aQRIOTKS9ImyI8891cbZteKuRP0GQNrppL0UfmuzAy/fu/MwGjC6GHU
k0erRxCvgeYFUHWYe/Op97PsLCEAsNH5xY6osD/mZP/ygehhHNag7EnxO2hR2bd196sW+2Ecxu0I
TZMKkciapLviZr5vKxUdCsQpiieOKy4Lb+1IBNe2f2RMcFd06NnbkkOpJceN7H/nhLn/aFsFz7VJ
x6iEt61Bj9CE9BkSe4cyNPLj6Ehr3aE4anKrfBiFh/PQoAKcIu8AKwEVX2VkB5EGe+zExQozU0Zv
xys2ZhP/GPGAULRk9hliC1L5XCSMmXDUxC02Yuk/gTwBBy+mn2YMBrcYrIo5gYpiaKv1HFjItCL4
M6OY7gehGQcPIvJG1gi2ehSC+Ap5veitroGg2S3KwoDBfTlY03HIm01boZGlewt7Y3g37CakAzNs
ZPBkJrShJfWxKQf8MZm8IPbyt13l6zAm60Nl+cyMXQ6ZVdj95h1wXjHCALJWdXayCBGCy2kkwUhF
S8NfadPe1uNTFuiIKuOm423gYU6yIzKcjqxXs7zPZu8ydEQIM/0tsvKDfhyGdWz1WLKcY1B7G2vo
AEa01S+OhgBZzHebrXGfUYmRIqZvwZYTqQDTc0gbXqpOtrRT410c4QgiVO5+8cEmipGJQY+PEFCN
Phxgw288Wdo7p+3qVe8Y774DQx+j34MuQQ22zP6N1iCt3JIvbhdfaSM8u6G/7y0WCzeur6UbYIXz
bmFIS0TBQDjxP7R4zJkC658cXGmpuOm518pXI+7jdeD18E5HelmELud2Bb6XXIsj+tHPXKagj1Ft
zpPVr2ih3nsdEW6ZxHnRNYiGoxEQu/VJa+gznlPyR8hBzYFTJSSp3iM86nf4Kqx7QyZsxtXeb8ML
Xi7WGcgExag9tiL7MPqKhmwbcdmGNG2M+0LFuHUu7apI6VsLXbI1D8Ohqb1XrE/5g+n4O9WdK9y5
PdZl/UcEYjuoM+9sThes1JdSzOM2DJJ6xWi82cyhe20I0jnUvUUUT3zrKnEXpCPy6l71HgMDnc5w
N6USpicLNzNd7CbBzI0KI8dJ/aPfRuAiKhNPyZwgeorX7YAMld7CMXbaPVlq+qWAZnJnyumYjlpy
7ER2lV1WsXYaxDe4cXN+JBPZedISTmcpcSIh4h+9C2g2RXm+7Sb3xbGd57FArcXppSSqTuurdWfK
l2kKrlRym2BwXeIDnAn1+X5O2o9wvnNEegM+v2epuyWSxICZ3l8ZvnoM99aeY752A/3e2jl0rnUK
hvIkYHdYgxasnJjDaQkeEBvkUyUIb2IUFE6HLil3QmWagkaoBLO+OFEG7OFG0BemIqTm+IzWGZuY
74yPcOp+WRDQMC7dT4KZQT9hEVWWE7Em2WaTGQQKAdGQNbWK3f8Cj0lvokYY2Yng0tfOJ4FETMPo
MNJaZ1KibSCcMyW7n1vzriqrG7g4eOTmA7MtHMHdMRzEZ8CE0FGXtEGuAyJ7Lb50pbVF3wcxOGSX
FpeuKtkt31CObEdPuyZV8+Db1h1O2tuksWwEZYmhd2MP5mdsUgYjiD0UuvEiI/PRc+tdhPvHAVBC
Wwvplm1Qlrdxcj+29TlLYcKjBbCH7qQ+cwJhDsls/jTG6mrk0cVM5IPp0j9wPBrtc0kKOObkJBeP
np5fQOGcvI4tNl1DRIFaakCSQkDakok9b9rc+2Fx5iJCpb/mMxreeNymTfOi6dZZ0I8obPtF/WjU
UyWePNSsbD6dMbO5S/2fNhAtTuxk0zTDG3CyX2Pt3dqNHfSsyaP3nPPj6MfqbeIegty9xULphIRT
tO5BqT3C3GHiFcMPyz3QlO4Ja/UpMPoNebKIlWyJQ9hY2bax82mB92N31Mb3cRrKjUXrFN8ilIho
Y4/RB/2UH9OPKco5M+qk5NLxtEM7Ql8fkcKA8UwwoWBZ6vZ5XnNUPUNrwYvEBz/lrGyJ99j64qOY
I9x1V5+mTt42Ryet37UUmAkxeR8tKxl5FkSX+MLezIYBhn7K76AQ7pu7bjQvcJLZA1N4Qkad/Rid
6Q89sVdKlU1dVb+aBFIRl2HBdrWmf3CcSgOCpDiPQhwIfKUv2p7nuUYVZGSDCkB5nGhweNKJOWED
5WvQY4G4qNe54V3tqdDXPUdJmqKIrz3sT7qNrIf2muIY4kjUpA3j0/e2RHxRV0cbVI3zxknC93qs
/1TAz91OCbvhTWzI+KqF5kD71w9pVbAaFJ2aMlWbzh8/26z+dDFb0KrmItTBDbCnbr3qIoxxa9Dl
9qEAxaV3GVv5FQ+V2GOZXbcOGJ2wqDhGOdGb1LjWiDthsEp5MAZyCz492gjfmTd63zWE28eQWtz6
qHnpszVxPqpxY4jR5ngRFxWuTI5UoslfANJ7Z9egc5xqP+hwP7qaZa1TpQtzR3q0ZsZPfoIQnBo/
Jook1XnJNugfaChzHIy9dTn18pBiHQMJhHA1TH8ZRvjiRGRXdtXw1hdWhBVEH1fY0t5LBqgxpDYw
JCXxHAR8ylVXsKfjE0Q8L/Zg8Rg82nutLF8Hk2tEpuK1D2icZhYIapRbycql3cbmegeGk2te9m9T
HOPpBQsGgxbNGsIHksa05yi3+Uzy+lkbpjs3iWHEdBvPROU/zVDDO9mfU9PZSxds22Q+kNOESFeP
KkZ4yZZpGSyDefgidC1fbRxmXSuo67faCa5S+M9IXeHnfdqzipqz7lyPrtQkOAtnInlMxxphtn2w
zept6B+MDu6t8VkTHKX+m9BFUK+ve+V/IZzddYYnnen7yq/kzuicFTNeumJ1QbMLfVpNFjj6YAD4
NlTmHhjF998lIANtyvsmp42eMnfCF9Bygei8hMvTq2dTRI26QmkbfzQDTLq//qkZV6xGiEXUlwTM
rkasz7xc6QQH9RQ9XCJAW6j3gObxdFTy6o8mlAkrgcV0Vc8boaWHc7V8cchr9MA7USFnrIS8K4gU
L3PWr5Ps5pebBiNzRe8M/CFuZ3Ndxe6m4veWlm6X36u/478qQO3HlYMNdrU8TpFqQO5rUhoW+qc8
NCXYCCte/o/b48CpAjmOAuDw7yJSbBDu8iWV4eGHJ2WX2zHgtdIiuGuG9gBW0W7Ppv3AOgQ7ifl9
hxmFF8aznjGipM2bSFguAEOsYdfxL4z0HPDHQQS0cMgDGvcV3Er1Fer1qrhCGFts1Ht12jrfziJ8
twhNUS9eNf22Ut8Ag2srG4/MkkdwQurp1PtSL6upb6cQ3987z1E7e2LEt+pfx74OISLbGoKOCV/a
SAwuf3176iP8x7cKL2xjjlRz9M1qIKeuRQXHYK0c7S3rN8QPrjYea5mATR7cTX6vvqZk3q+DSeHY
QlDHCYj7rs2+vxy8BnLacB3ydBmyZN/s1gZ9LDoUdezt1EMRf42n5aC+pOqSzdxzQtEbdlryLHgq
HXuuMHg3NN2npvmUZXFVT6m+Jijv8/lBfYV6T0X5J77/x5uKeFC94ah0juqleIk7OaSs1PM2bY3l
5dTTubI/8DRWA1oynX4E80HGguoFw3uhAC0/9ZIhll8U19GksQiY4dSBKNwUaYqTAxbCYDLpiKzk
i+DVG+b3dSoxSM2aS8AyBCu2+wmoLxOaqku/2G5v2sjlKpx6N8fiFqVmcNYRV/dMzE2cq6TmEvPQ
0YvWCy5FPwY3EobjHjnCVxW0h3Fkmj2Dkt0VIOpc6dQHB34E3+uljj5SGnpsNiZky/xTDKNg4O49
LDIIpMw9F989myTNMjUUseubXYItJCmt3TTtVHKQb4tjMROmK+KjFRVP5VBAaPEXYhfnJilpN+Qn
FLOP6j8RwOmolExMScFaRENm2s47Qm48ApNnNpG1jOMv7A7lLvF+aYo81jjTa4d1jkkNLWrwCbDE
qdgcuO5bq/GerTl9swpPxcY365wDg4zZIar3yemesoh6aHZosruItzfWxJ5hDxzj9COsSOc4qQ0L
gbdaUehSuhW1px/pt6XdjV+erywTou03DX5ITc0rDTWBoWGXg7phHpNYBxAeeNAarEP0WLm8aQpP
An5MDywxzcu7CGjnylUjM0zf9botsl92k7Rb7IxIyiXvv/hT+iXDWit/Qz+x1bWOionh/lGSJoAN
Z9qbiZ6t4XLUXfVaVEZxkTbWlxC5MTEwWCUYtHR+X67tXn+qcnraDNPewxIU8wzrhBipmnsuTA61
opQsw0lq50Ph0TsoYhrdJrq+VRdaewBpTGJztmEQlKSoTXvLLYsdbu2zXuX2sWr0M/p1lMsysQh4
ZJjpmISjqRZ+fhTE3H0rr0qkYiu9QuXNfZ2MLZ3SkF42Nod8LTGUbvPyKQopUpcL3fcI4ugJNG0M
dMFAn/ud4CQzeQMh1C1Dv0JULRUWc+deXfKV5rmcx7EPOPXFnRzrOEEDWPXAEWRG3agRzlY4k7zD
Db9hrOI86N4pKLWXOSRZ0J+NbRKA0lP3WE3OxcrNNNT8JoC4wSadRae+doqa0DUoP+lolfe/OQqq
c6WHjpGbFZmbkoMVBUjiRG7ayD+LhOtC6u5LPvoNymgapz2A7wH9LzKBh7Asp30CxQNTorN2oG7j
GYtvcFoJD2KNTpNdhy1lUTLsC6e+wdH2NzH+mJU5hSc8z+DPhmOOW2OTvDrwYVY13Q13bOZdYcR4
scZfVJzldkonc4+m4dy1eGRG86duMJyIZX7hHOiQCDdnu14WVysufzHvjnG5mQFG+urUh/WVULAL
+vIvP78LAkqjOm8U0peus7oXQiCXCCDGZ7Qu/bpyWQOMDIvGwCHC0En1MY5GRJ9wjFFvCTIEXSXp
+x6nqoHiopISJe+HIm/dzsm7K607g3rfy5GIdJLyCE9BioTsKGjbxEGM+1VNj21XMuoaKPTy5NT7
KfiK8rIMDZqcuRzlx3tGwbQOlapB/Yksw6szO7DQsj3DHgY33MB9Zd53vfXipBzgCm0PG4s8O/KR
FYOZ9Ded+HI6f30Gfp2JQNmTAFnusvA66iSfNQAuZlLPAMlRlakXkUyii9B4zavyvc2dpyxGB6RU
XmwdVI8My2aCuUXCDSxcLrPcz3eh0P+o+dkizIHARliEm58dC90EveK7aAqZ03JGs+Ns4ycXzh50
kdQ5F36rgaTVxzaWvZuGuFrKmlsE8Zsm4wKbL6lFfertculxP5Mz0vX6xgnZ8OFe9RdYoPcQiF7j
CA6bagM5A0qeJHaala80MohQbsZMj6jgO4Qgg50gtjJAixFbdoSwMoiS3wjELIaq5MRFtMi0CAsV
Fbi/cRt5kD14RLuGtSM0f1c55sXOhh9EMCa0DrlA3IFvIlE/JGBmGF7IWytrUGt+aT1VbVCTCzIR
RtuPKxd8zwosdH4MXPvBAq+Wuuavqm8/9ZQZMtbjkN4O4P+BH0EAQbSO1oZHsLLap2oRQ5c3G0R1
g9yg6SGtOiPwdfCVTkuNmfqG04Pd+zuPmZRgONdE7Us2BnsYGqzqHjNtr/sqUv/2LZ6S7UdRfWny
MSmPsHjO4OnQxaqRX564d7NpEATBZd4qpWcWe/geDPom1YCgpm0QjUTFu5rYuWrIPjK8Id0u+VJD
QdevXkB/P2XkZXTqvDFMXL00ghN40+4j182PAmuQDhcIEx2zsx6VSFUGPxs5/5QjCxDZnnz3Qcwi
bFQRAJP0PzgIrH/JfkcIbOAf4GBisfNYC4vhnyXfjcmNhga2O4QVGoqpX4aiTH59H+o7O+gTkbT8
gFvaiLbi6s/BetEukNtRbQuNqbuSR+kdC9/Ixq60SnXC1VA25ZXcoBwvIGVRGIBiVH9ywlFd7vk7
n0l9igEomnGHVcXihKNXpzTvOb8NjCMDNcCrIehwACW+ls/tn5T5/4uS2/l3Ofn3t215CioBauJ/
ysmRcZWiSmtQVaZzyFk4xtm4CzzEo+AOqdaau6z6KhUtxzQgFNW+Ya14JjQXZcoNwUkOVQDlSon+
blIynxglwJbJ0hdFyEfdqgJsDj79ekBw4u96h09v2UVpsK3hiwJNZFszY/E0NCE3AhLkUEu+VNkU
q+s0U8KmEejUX1p7JXAoClpB2IyvVFlvsmHFViuccKEAIK08+noNcC0+V3/qZH5oiCv6Dx+apQLV
/9lro64WvlHTcn3A9cG/fmg+ec/egFXuQEApArgqvM3MKD1VEi2z3LF56kzGYouYcpFHMHU5ljbt
OLW1cGC5eCWonsLRnodCu49qc7eIY2ZJ6TXPLB6eO5Uc4/JzBglrM5BBRCJe/Eib9O1bzWZbz4PJ
HHfmiKTEDZFMDnPWPHbDyKZKHFe5i2Ka0uoO/P+vGe/frxnLYdHAheGjZPw3C0LU15kZJFF70PXW
BE250UI/gnLANiEIeEOYkaDcZq3QzZSeoA9YTon0iAZlZRRKBK7U5OEUPjjVfIGjumXxO8wuS50Y
jm2FxHIpGMZ6ehxRGpRqU4ls8Q7BkW0pCG4FST9rGCh7gQaC9Uc7h8TKRzG04UU6RLwckjmOFXml
wxmQkLg8Qksi0v6idEThkY8Hj5j5dJ4WHRLsJ6ARbXV0/Rptodrb7NgIiJm1j1jK/ZUfDRW5FIyB
LNpHCUfwfdCg/sze9RDtUTSpGFVoQdAsl92VcVVFQQ4FdimUTSKK0HHTALOPNUqs/2C+MnHT/dsl
6VkmphULY4aFBexfbCEOuagQQGVzSEvBCkmxuu98gGgmJnxRyHt3dq1V13lspTXWUAigm2aIv9iT
gRfBAOii50ldfJXSWRV1cY4DcQdV111rhAuQ0Vu8Ntijg4L51fei1BpHG1d9O+Dj1wzzQ5fzby+J
3tGe7TAe3oDVffkZC4fQnmh8sKE2JjMUVGVZAxulLb271O7fZ1FV26kO+Xm4ZA5z1dghvSENwvw2
ngha8bRnaMZEVVS9fAg8Evvm7qzVnb7LBnPjNwVmPkM6Zwe5a5ZZ4tAwJol56ssgAPgFQ8MjhXFU
pM2EUMWWXt3BAllA4aVszWWrK7YDnv1K0m7MdUGWtI95o3xXGnyvdml2suApZdgiZ7M6FOiO9Vut
+CATYGRRpLlN/pUHER5d1ibHpgpclFTL35sUclajPepD9FWIfKWlYBjM9vdSUEaiupIxQU+lAHG3
+CyUcKvxnNscNhd1Lo6q5KeXNsegDIkTFO/qaMop2lpPqjdE0u5PGTg/Q73aZE6PpBck4GoOmj1t
yEs9U3EFUPA5Gg+Arco3JQyi4l/bWkyZ5mRf9jA+1gKAvx67HBLR0CfkfcBY/T0V0UvU5OADUap2
8UcZ9dAk1HPFnCHIMvUKLBGOECPHTY2QNK6UWaXa6T1c9IyTaFIXl8b1bpmGglepulTF2eatqcQg
ACxp0fs5YcURAYD6t76tV+eOYuCmg8fAObKpD8RJ0If3bh5QESwj5bsdM3bKdLqH5DmsTeDbO2ZP
aO/t6tZjYwZBDYBAHYWpZLctwshd21uPflj+DNUq5M28uN7VL0lt/lxu8LipYvCu42OcDigAqggD
TG1eiSIhUKPpDOYqSq7tbBK/efUjeXUsjcWGcw9gjnTvcCb3tYZSTlD+GQHHIsPTf4x1+aNKyuuk
fBMdo2Qof5ib2Pz1MCdPwQ5vGs3zTWgY68aqiRJXx+5Oo3EyGLQCcHReYQ4wcdT4h+l4jLHV9tEH
nX5NWy7bOD4bRsPuwcwot/xz5aLwTzsrOTd8yPZcIZIoip9SzNvax8iWSQbXTMafQYcC7ESe5hBw
ImWWXFNTHqfJl4fSxH3se8JdyXkIdxjSaFn02Y+yGNhP9MDZ23N8dThbHrXMzYnQxnLp+/Iip/nT
ySbzKYO6Y2XDRYvxgs2YWDrv2VdwEA7gxEJ0dJwS9J46QQ5kSXe0twoasl1i74q4Ndfg8oYtJ3Qf
H/GG0Xq+dzvNYfzfi00JF5suacdJ1WZw11UIexBpFgcPnskiDOqw9UC8SPlJbJfUJlRlJyur6l2m
Fad5TtxNM+oWeIT5zqRrvo8HiC1WURwXT/UczHdxARgZC8xV642Kp6vmtZiz/QyMB0HXz2qqQeI6
gGKk036NJo86Gj2Gvx3bntf+5eVmbGhk5Htppv44Y2HdIV8DagQSPnatmxuQlRd0L7JOXPpLSFHk
VDuCCp7fdgyDehKTyjgb0SsSFW56DQBbSfZXOGvnxEu9UzN/LX9o1SPL73DUMQRtbGS2xZRu2ccJ
uLb8uxnx+sG2veAc9nO69wvrNamD7DJGmJqtWWwCQziMpib9HLXlXc/551DK+T7yvPSQp7mBc6RH
bp7X4pxrBWSnIanWtBGdczyYV0R0zn55l8u7sDxAS4XVfpUhGpYQPjjih4SRij8Z65Bj6LqUlrMX
/rA3oyk+unnOfKfOLnmYwhYjP2Ktl1BQdb07VDmNc4Ph4dYy0PG2KATPvnipe+R1pkN8k9e4hAJQ
hIRGiZ5ubMc9ZrNHO+q6g3T8vWfQUsmoOxm0jC9Bqu/mZNqMpvnbkmm2BSDVnG2FAx9j41eNOH0n
wGSc44rsOBQy0a50J6COgwGwp2CYQ5fwLE3bg5TD2JC1+CmM/JcsGRJMdjpyFhKmBuGue5U1blnp
WU6PTjeRCc7tArjvamocLeiYoB/U2vQwPhFdCRQiOc28gX4mQ0qkobFH5DTsWyM/RT0EfF24nJLr
em5PjkZcUx+Ct5kZoqzTybgu4AUE9ukxLUO0x3Oe0CNUAAiOhRkmkxOhPvxIoDNulueIkPIeJLaM
telB1cmT+D5BIb4xlUeFwxiJ7pRmRWucFgUwGRkquLhDmaURrNpGtNW9+LBYuMquowOcDV8RiHwl
Yrssq1ahyj7k1b9hLTzbYn5eqguBBX3DnGwvTcZ5UdcSFYza0VcQkzTN3/2JZWoeu42u/AxOSaM9
tcmwCreLNJqkuGQfY6iaFOW4yT6nKDov8uzCzN21RyHNuK7hZsS0Jl3tHn3UbnmXi2BatYjmUFzH
eIOo8WTExr1h14hMqNfnPmD81d6WOqmZ2D5kJPYk84FLCoGZECa2VPMGDe+1U8yPavtcNOSYX1D1
N6z9fBeEqqQ/yM5Acttm71JJg3Vk55TpzW2uxbvSwyr1OcifLx9jE6PEcdNiCUgwQYblTAI9XXMY
yBt2fUppl2eqJNKcMr+0Ib2bDhOilTGHq4BB1vkppa+46uEwrzqkz1mN6Ezra45WPLKYZOao0lfv
i7afyL4OhN8Obgw69UzujV7e5i4ZjoXIIEVY8V2Ty3Knt7vFs7UIhMcGG0GjcxYd0NlvvRpnGULK
L6uK0JS09DmFxfm2Hmc4ba44GR3O17RUHtTAPIwaNAAdlpEzM6s0r5xu8Ya48uag3BV58jXXOfcq
I6heu2UjHQfXxTvQTO+Qy+pVp9dbc6qvNWTaYnIxmjhAcNlDPaU27lvvAbXEgxSttRtUWE3nNcd8
6aYpP2CgHZuwueo5/RsRTVgiXLqrZHgGJFXk1lOuGpqVctdoKf0YvQ7OMu4pWqyLY6Kb4qQ/tDhf
+H8i6VVOHhwKBqHrVK+zXR3SRTNHkCFWxkAGF1UU/hliSV2srog5tuhFUkauUrMizpKh6tJsGUPF
lhjyVy/o9mnS/MSadoyYr+ArziQoK4mTiDfdHkWPXMUmDIQxPHWRi2HAAryKRVe8t5q2a3PtdXmB
yAkR9LA+WAWpl6nT3pRph0y+mNW2flW159I/CG0qkdoh6ZP6vK2bp4zRNSYZal9B04acF/qxGjjk
RgNvJr0f+WTd11p3l3iooMMGpXMLlwrQP6Ja5rduwEcX6CTqJOm9AxwCgTx9yd65SSeHgT++6gY9
HdPj4+gkP57ISUx0CHyhQfd5rU/eb5pb6PmlMoEJsho71/3jD0G5HdwkuHTKipooK1KoW7w1mznd
ckTUeIrAi+/8IfqtRXclnnO61c+6FX5V2pyhm8z2JfadzeiV1ORyvsqC9xpOKeGAsdet7aF8yJm3
svpgdRnzbaJFn+CYsPNSpbJhg6L23mdZvx/KKXjThfgyTMwC6r7tjPjR9cVh6Ko/WZgdDdUAEXR+
qd70YzY1vwc6p5Z6jyP1b+X1sPsDgixKLUA5VHD6EHNJomRTHYVlIhdzwVSM+UFq3DpBaAOc1OQm
HizMjX1tw9NFrWuN6dfSEfFROkRa2K49GoEbm6H78rAWA9UajCefTCd/DO7pQW1VvRQP/VYf/FBp
rfgElNuvjN4L0Ffbuc8GmnrnTB3Yv9eyiB+0LNP3YMw+/Cj+U8RuTTe6wkndE+jnhcVuJGc05iSP
SBx9YYtvYmIaagH77ax9VfYccJTnrtWQNA41aeCYVtR5XB1JnInjNTUZL0I0W41+ZirBlCz++tT6
gFmCYVA5PJbzURWza0dxhXmm45YfgttinFocGIa6qOpJey5MpEmKga0acEvf2lRVs0euQt5J3DcA
FdCVRlh+KfyE6jPbssjWFjdqRiPy0BOZK0iK+x4ALP4cHZ/jKkT9ZXgDUlp16rBNf520O6kfG/JV
Nqqyh0po431+dIP7fu72ojQho6M9gWZkIMZyfaY4SX5Kprhga3nubZcfhnNObYKVbNNZW62X71LX
5TyG8B+TrnY/zC5w+AL6o3KVad1A19v6NalVNuMMKjvilzWw5Gwq7JiZW3ETFQd73FUxklYYTd5W
RVp0/BQXR6yekJ8sChJVIuT6RrsGtY7sQXLaW94C2TuMdMCT2rGOP52bG6D4AzlC7K6sSCm5HWs4
TuqDYo1rKQ4yCXI5nK7GZCDAwHXRz0FxtCqw9+WEkQizxmkxiMroYDuQzvxug9VTKx6WAedyyDWJ
WKos79JrGXN2uu+NKN+sTttF5XzfSm7UxXUbgm5bg/Mkkf2zD8ZboCnctI33OxkJIUh1iW/R/U2Y
iLXrhHepCgS0EJFmsNi6dSzDT1vlhBkQ9vIoPCyYjqnXIJzaL3nk6GshB4wlquNDjBqev9YvLvSm
T16A92BkCW0m+VWCQ905XsZNBw08z68p9LrMp2oqlcVw8SwvzpN4ro+saLfArknco201Tex1fje9
zYFxSfX5cRAzqFyfiqMNCDM0ogLUZ/q2tK1wirKvxv2nF84PI7ptWXq3rh5f7LzYepl7k+Fw15TO
3lfn155WBaoxPFuK6xBGWrkVyuWlxs1ujVmWN7+cJzUdXoPUIijoZUbLJyHYmEwPHAcw0tXOl1bN
te2ZHjPN3CkH4nJ3Zda0s+v27Bcm0qXsmfwYlsm0hnmHho443VyVd3XH8rzcckJNZJahhhoU9cMn
yJ6SDrhe7/PpJbc5uyuioZVeE0f/XfTcl5oW7waXlTMQ0A5U55hw2nWrB8g+1Bvzs+hTS0ukynzK
3yNpA1ojkihXeaL6WbuEmvO0THqXnyFSC2b1KU3nhiFJUzXH3mM20Xo3Bk3sLKpGKnVWpt7HLof+
+jiO0OHVMF7TtT+DPfzsiIWiHcbAgayYTXyAIUuBQANjuRq0Jqm2y32x9BA0BiyMfHhC+pOwfb0f
qmZGtAmhVU0ulgFW53yEfve0eIkCrM0rDVGjM6ftZvSjiUbi/BKPGpKGkKwH6mF6j7xXm6bhKs+d
NaNGnj6jBVWDQOauD3EP8OHQSARjoNoZ43xROEUceZydVS3dW/AUOIMetaa4Br7y9rLwGjmLb0vN
lEQaigfU3hRC48FSO56P5BMrd35V9ZhVjhsBukb5BWFDqN6XqrQMSs/lUyaW7FVSd/oQr2DVsTUb
z97skheS6f/F3pkst610WfddavzjCzQJIDGoidiKVN9bE4SsBn3f4+lrJXyjri075Kj5P7gKifIV
SRBInDxn77WZSzYad7EEMitbX787TiL4ULO+KESfAhgK9t5u+Vu2murOJZPUuK7u2Ph/5BqNplFz
CWVPAkKVMBZnah1n1adtt0ubaLf0gEZUJ0u/eQwMBKfMJNTUBf2Zs9Kp9pjgltsY72E1tDN5uLTM
1PS/lnwsWX2FvfmpYXM7V9491gcGF/QyUNSb50kaPi3XUGUYw9Ydawwr4PwDAlJki8NEMWqUJc4Z
ichLZXC1GGmlMuArN6+rvaU0KU4G09uBYqPMUFem7NNnGkf6zD54WSk6BtrGNG4SCqUxNtXBeFhG
HHMGlKB0bqfwvnu3gfCfjIJ7j+9e4Mt5ztlSE9vBJ98w5K3y9MNy8+coI6DEI2xXD4xl/i3cLanm
42rxT2qS6tYsuXNCBTuDtIrs303ybTnuBH6AQrBvUCfrFFHbt6o7pcoWZmTRmmiY7eIqVPVcpFAI
Vob9VXkUF9mIbRExIGJaxhVDbeRTuDW1veWCGcQVtCE7krZxzFmrLizGPgd7FIT5Mi/TtWnYCszO
Q0mqQlB8LIIBJPbMTMnsGyy4is91TZSk2qhFc0eBEjjPeGH26pCx0j3p3rRV25lIeWtFk12FLnd+
NfxWq15cdhvU/jmbo8A6Gcb0TfUgh44TdXFwc/94CGDpQHLgvJYJ1mAdr4+q00tavx0+0dm3TwcH
cPLyFsJ+pO2dzydVETrowm+XCcZybo7Sv1u4Fgk2a+6RqH/bYF/ABEhKvQP9aj57E9ullOsqKuin
y2C+GTUGZxX0In4PW4BtSGniVw0azUEMjKdF4DZnCwER06huiOao2PGy+ev4WLwSf2xnn/QaRmJO
i6VYwQl1lecSH234oY6oerbQqtmRKUdHY+o/etIQWtdMz8oT207OcjrIs52n26XNr7MxNdZ5nb11
aQTRs3yeE0o0atttGke4inPOHcYqD7pBG4akMnQlw0B08WNFQOzGpdHhqELCNhGupsF8XNaMRvnS
4xhBU4J/EjypdfTrcUtbfMPLZaPHMP2HLZ7KZuxcts6SXq4BYal22OIV4zwB290kWCrY7RI/rsgX
tIkY7yiHAzlh7zoDD00hn82ehST7QDpKcxc2dmd49FPYgQlluLUJV0BLBvwTtBdqjP7ViQmx4nRf
1sQkjni6Lt4u8xBHx/WfuoyUKMGWMlMPJVJ++1UWWCC67AwwdriSMvcPzDRXQ6U5a9UDX5AFMrK3
7KMuFlQB8ZHZKpzo8pJzhtmIGnK5fkLLxcBBm/ckSzMLXF9wpmov4TIPJZH6YiSHddVENSo+936q
mhIZ9/3STFj6GFozBSiBzNsFjlGnE2rbpEHtiR+oT1hGibxjD225B2ja1xbRWNPMzcYxZbBt7mbB
rTtJcGZlssOu8TEJAEiJhvW0su3bkAn4CYjK/QjrnHkrN3bd640tQT+dwrxkbnGudQIGiTO9yOF9
can7VYK8xOOYd/RqJJtUOJFnIU5dSS4haEx8Xd5gVislDGjZEdGGL2HdssAXPm3IkHXI8itu11HL
UIHw9w7yNQF7TN91l+5jr251kChblmTVWckK+jFGua/YGbkgRJV4+GPZQLdzc2tZ3UM/jILQaW2V
JGm0WxhLPuMSjant0FnrcRihm5OS1kBp5r0k70lZnE6pTgkIc1q4SuqrGvWoy75NUfZihiwRTOf6
1TDrrHVItkwXcYaGSSeqNqJEyDWkzjHy9QlJnbjOlOIjHfqLqjZn5jXRhZBosMhnpjGmxFNlQPFu
c1XSnN303Fpg+ZLqPdN9q+iSrnVCxhbJRetIdp52cOZQpKwqj/XYn99dClu0ObhecjfPIXRRJ+lz
9pRVuDFIw2Ea5PL3xthec4Ui7EqczSIegtnPqh+wPW18FiWRpk+jTZ4uMy3ytl7itlGg2Hnl1s+W
yUDWRpK7UndyNRNbyDuRwwCksvmjmtA+NKFvlgYKH3VFVfK4wFWipDrXiv5W3TcrNOg07rsjhCps
5GoLHzMdcg0u8yZIX4vucVlCl/Usj58jh02BVaKlFI+pF+18qP2UWmRyjnV97jJ73bLNf9ZCewOL
8zqs3nvZvZRw8/GT85mlJiVbhKpuNboYMK3krBFKnMRCs6BCKMbLE2h+9F+f1e4uD7y9jIaTHqGO
RcQE2RG7aj4z+1DhARr6NeiXt8QNHTXN32VG8n2BcmQaK1ymWtN4CIAS07IMfHnntVRgvkUFJlnO
VfeLHKGPRdMxzCEg/+gJxSHNvfFkaXOWjHpW+Al3Xu9G+wUMtSi9AL9bBKvTz+PqUMO/xEFEK4Pk
HckTlZFPfLyokvcFLGQ73FG8wlpzB37sYvEeN+m9Ahip26ZexJg0ivpNFs05Isq3ZVyH2m83NeXj
LKmDoO6UsF0UtwExmtIMkXVWrBomu6G6+Oq2uMOieboMgA2XiR0NmhPheVewAC995H4bTBkstQGa
99a/VduncaS8J8AEfaqym/WuIlhRHWZK4teJ7NxJPBNKt/a+NIdNR9mJR4LGQL0wIUHIavO5Gw1K
eKDVaKwVXKcHBq4zn8NU1G17xG+r5SRlMNqv7N4BeW6Ac4+dmy5EPauOPic3uh4GkFlbntEmPFNa
JdwL+6X2W/ZuhXYRZf5mlsw0Uyey8Yy4+L/IPW8QZlsAmpDoRuRoJrs2dh4NkyUZten3UElqQ6Pe
eI3JiJQ6xKrlDdGWwSHqy8fWkNWa8c7Kc9oLtGYI4RVKTO3SRoVEwu8HwT76pnq+fZaCDtBofqr2
etHcNQLN9bK9aRVpbBmjdp35Zos8X3f2W2qPOAoVTkLtbFR3NOIOmDfwGKzRxZbIli3l166yzyop
iEAaEvfycup0ortmpAIW+zPY2wdonSyjufuiLog4Q5pm4qtRVfQigEsaKi13jr5Vl3HNhiJTbzRU
FUDbXWp7p87yjT9KKCFGc73wu5KZ23Ukt+jmJTtA8NeskXCMkYY3BQkXBDWTXTlhnDYZWa3KDuOm
6dyp7vhcuG+5Vr8oopXaMzL4uMfTsq/S6koxRYrIPptpetBEpmYcBdNT7xZs6RMuQnyYrOQsd6wr
V/CD7xb2Yapevqedjbqmb6oED3GjaHSQRLKdTwptAfdaL1+WLosxsnKEDWlKen1f0OfHeBohA4ys
tTqE05wQeRb3N1Jdk0XhWwxQEMGw1bLS/CHVl6n6IqFUG8/lyp0VXU/twZbeEz2Kg0X1kors1VL9
U3WUZTmfZ6U8uCXjutl5zYYKmwwSXT37mBQtzhVvZjReq4/HsqGZh4w3We4ZBhChqj4NjSYTMxty
iceOz1RUN1j4uKEzxlO/NinRyG1gY6sqK3WYl4pYtdOX/fXoctEvtCL1ryfocKjFKZmXHSAxXCbO
4+Q4qYVC3cHxHCUt5L1ujBFJlMB9J4J7cPCyFGobO2M/zK7hGV/yNzKOUT3UDgU3nBqOxKxKbana
97AuL50Rv5pSec4Eep3UlbxZ7iQ9Kh9wRzqlPPP9uKQS4RT95gAszObsIAgkUm+i786TvPum1prl
3k/W1YWF8GiDTlRMW4Vi65DjnJhB9OHDwTix9eholLANo7x8aovbybLvFoKUKnodFS2fe0cceAo/
aEUncxA8thd6E34rNeutvBZbIl/tdV3ygaqqYrnZaBI36DRtkURKX5WqqnthXhBAgAaz70/jfDjF
JnWJRP+hGYgtwV1/lw83pOrgb9Scu8o0LQaJMUtX8rzUt1outFXmn0SNfV/U1fCjG2eQ3k71jrPR
DKwfKsj/TzT+C9HYMBi3/6SBW3+O89qmMPreXn4GGv/z//wDNJb6f3TLkHDZYTI6Cpf7D85Yuv8h
28uxcbCZhu6hsvyXZ2z8B7mW9KRj6o5uCxXy9Q/P2BT/sREXelLqjuuYjmf/X3jGpuIV/yJXRGMm
LIE+0/IcS1dBYz+LWwOaqbOkKb+3SaFeVxAO8GYV8bEpq8uWofbaSUlxjzItIV1Rx7VqViAHKmBk
5RXSh/Bodt2Fxu4C91ytPNM1fSQCMasUqY/X5c0pbffzxq7kvtbzaueFiD1/Ot5/0Kl+UlxSOYDr
VZJLnZwyhyygX98C/ITZ65kJ7wgyr1fsg9FyZCaxK1g/cpNCaK6wnnvum8vd8y/PbXxCq/94cg92
vO4KwUfy6clrK+4NpBHtrq7CrewLxvIWOSBTuElNA5skDIzSwROTQKz1raj7i9z0j8/Px6Z0fZxj
YhEvv77cRHnQ/Pd/Gf9vNsakxJnIdEE2V5YYGEkMoAia3GEjFmirOjnFgYRlKENmbiMh/vrYG5/O
n+X9W7x7weltWlhcfj34I0VgQqHR7mybGNi47m+CGveiNdHr0AX2CctqgzU9o9e6Z+tNfD12OHyq
JDhk9H/gCmh/OSR/fkWE4KiLC6/MJ9VySyyIb+GVw8Oq4CTxGG5ypvhnf3njn1jRvHHb5HJxkWI4
piUX0eVPBx6/i4W80e92iKJJ+QbrBd/TiR8gxa4Spw0OepArGz5RJ2Zv7DvCZ6/cmtRRMrJNSkYR
Eg/sOMc4EvIvinV1zH+6ppeXRjNfNy0D2acj1BH66aXZVW9aoUE0elO90VImZEoLX4XlcWv27yKo
6ytHQRK+PiC/H3bbNE3PtMESC4NV69cn9RlBDtIqul2sU+UTsQoLFTjm5utn+dNRN4XJDtbVPWFb
6vc/vTVdNmZsJAlvLUA9OkveRl1QNKQWd9evn+pPR/Hnp/p0HjFyDarATrudpMIiuQwgdhe/lTEF
nsU29WSiTI3C6fzrZ7U+AeaXDw+RuGNbEsuh83lBnsKEbJWBCxrGO9wYrc0hIepHdBkZ/XCTJGzv
EhRThx12uGtd2EpT1e9ZGpjXaLTclWZ+M8TaThsc2NwpMKegM5mksO5K/CAnxMKeVaoE6TsPJR2C
+jqASQSt99yf2CPlNUBZw5n3U3JVy2LCO2IDPqU/ccb8PmivjU57FpUd7f/yzj/JlNU7t3RomIbD
5sn87bSFEuKYiIVgGpgtbo8RclCbWydhwLvSwv66xbtaDb2GOIKWf0qrKRYTc/veXY+jDSgxv00V
90XXPIMIPlhhylFoTcxSKM9PiNKhNO8p8poa8UlqFxfSheOPwK2qSMObTaXqwH80Nq/gsrQVinB9
7z8toh0z7hj6x49fv2XD+P3exXvm3qUWK5v/Pl2qsYdRcbbTdkceUbbpuplckvh9LAjiaIb7GUAD
wiNJD9G2RwQuHA7N/pi85kJvo21J/PVZULzBUdDOdP2bGTlYvUvjW+gre59FC8Gzja3T2cXKap1t
YKVMHzt/7+nfY01iyB/Zeg8u90mtYjwEOX3X9vT6hLLi6212zLymRbLF70ScXY+9vPaK8r7tzgza
aiKfFPfRPTdb3TiFnyzGYzwH3soKXfMkGqrD0PXXDAbvZX/EXFRjJqRJXYhbXbfv8dre1rFt7z3I
DCsn7zYtIgTCU7FLIiCuheZuZ7e01oXJRrIT0QNBhVCZT2RLMJYM7q04uurc/rKGyJdGdH7Rhr1O
pVniQc2njRFUGceOYjo5mPLKhRiRafu+7O6EbrerQWvBvEdHtq7Zdizvq4iEnkkQmFX06UHoFTqZ
uUUoYtcm2A3tBhEH217vNazt18Ktr2xx5xRAmbPKxormEA0untwsZIDnjaeZQdfNdwGNtsyGTuq+
u3cCvHOxjQEUUw3pD0aFhq4Gbx5Ofzmrfl+4JAEZlslSLDzHdT+VdGMT2B3qqRY7Ursts3En+0Rb
GdF454/I1mhbr/yUhuDX5/Ifn9XmrmvrGEC4Efy6MjN76qU3J9x22cVYwzU76I+udvAMafd43x4T
z3n6+hn/UPvgMeFOgGQan40wP91ymsDDIIMKdsc8F9Me/NppjG/Zmzab+sV2+3nj6UedWAYGxvPV
10/++4UrbWmq8tzzdMtyPl24QWf38dAXvF23eCpxL+A51U4ZXGnbsjUPCFMZ+GmDm/3lMBsWx/HX
mztPjK+GOteylNfm1+Oc6b5GuhLHWXTuhccVtrEyUPJpMI2nJCu9YHVy6HPBCkhDxBIsnqi+0hen
hxnfGX97Nb/f9Xk10jCkaePUpyT69dWQTopuGYf9bhypgnS1bARlsvGCJoLLgc8lHRrjokGswhC8
gPHhr9NUggsLh7vCMfMdnor115+M+aePhnoYxa5hkwkjPp0WFUCnOerdZmfiikGQoW1KB+ZOH/UP
ZTB99M2A+KYq8Jo5ZsB9L33MrOJmomWJ+8D4lowYnPeNaA8hAXUgkQ2A7g49DD7XdasHd0ZsnreR
TqxpbPS7cTjxWz87V6kGofDHjZ3wp79+S0tZ8/lD91xX7Qgtj73ap1oE+DJ9ZaYlO1fM3i5ft0F3
QY8126C656ZMi3rVx9CIe4vJbZyO4AEaUZ2ktrrwaYGuG915MVVvyulz8FNA5cqyXTteQ85CZgFN
S9OtbpNgmQS+ddoJeaebhbsJnHBejwIGc+2deaNKRil4w4E4DSwlUUjxf3CMCsWA//otq8Se385z
dsaGZRFexXKmfv9TpUdmPZg8OTS7nqZvG4b7kEGpG2oTo3kDuFy1CuxQnIYDU/QuJ/ihCD/iSFvT
bQ43PU7MPeU5gxZ/hLtVmfTuLQLm535CBhEXT9lYdQgv2cy2pJu26XdNDvd1mMpDmhvNBlIZ9Y9j
rbOyJn/WJifNNpmJOn1ywOERbEofb3kYTS9zkxFlmQi4C36DtEpvbofCefv6aCxV328nwE9H49N1
NrTpIFAaNLugM5LVxERvZc6MBwsXz1RJJO2GdaFcDWBCHaagKpHVXLmufd/H7eXXr8X+00pPAc5N
mlWIXKVPS5+cejFMdtfsCG7pd4OQ01GYyWPnexunMqazyO7dVRkxfIBfx4KQGpco5pNL1ytPETHt
Z174mQ8m4QTMVctWdTq6HqbqemZolKkaJwY8QCv9u23yR6KqeGmNrj/1AlFi7XSYiQ/ijj97V0Mc
wVjHtCjsYYGCgMBqLnEWg5OBVG9etqntb+3MecpKZfL2iIa04B/gfkJ9ZemnsMuUSRXOpY13bjuS
cXIS6Y+W8F/Qdtw7Xcy9vfQY71SPHWMvqwqjs6iyVqIO3qQRp4e/HNvfT3pHh2ohqIGx0KrO088n
vW1K8vpillMpkpfAb4u1NuvhSTFT03/9TH9YJIk6ws/FRpm/+tkT2KSJQzgysZVlkKOJqJB+0EKv
oIUpkktYhid5RryzyMXd10/8h5KXXhgJ9KYnBGbEzxvnyifFmjQXlufc3nQ9IpFOjuIUL+uraUE/
YNoEJYqGP5RU9BSBHm2yiZ28T11PykexLl35hnIw2s3l6KymsI43RbT1UZf9Zdn9w4nu6MJ0yLqn
uGBj++un0QaMJIiebXZ5qBAV1bFo4hdsaVdqBpBF0UfjItD4+vAsRcunK52OHyFUzDNo1X++o3o9
IsYo4uoy+u4CS+eatX9NxDfwDSQH0m9XauC4JcloT5fhxvSBnTbkbsMihgBZCAZHdbsOw7bf1j6F
JmaWu8ggjlH7Wwn0+36ND9Lm1knYF53yz+VXxNzODnvWpEEWGDJKeCRIKOFv60m0ssO/WYv/eMay
RZKeQbuNTt+vn4bjkQCQdWOzs/LzoTXPheBZzdy5YHG2EJYjDvTmkVnL307Y33fk0jHoknK68oEI
+Wm9g3sUFIYom102t4/DJK4Nl90h6LdkFY71JdsVlJrsP5Mx1IgHhnyIwh51tsY+/IdwunFWlg6U
SSZYzJzyL7dK4/emCC/QZfOoczFL+/OqMUzgdsMm4YrSxAurClhg0cbbpGzO2Te+hxHVcS/k1jHZ
r7nTbQmXzcf+t3ERHtAhQyw2cQi/PpHFnz4vKmQ+KXa3Unw+kdug900r1+vd1IGZ1DN8XBpOhrSZ
4/U4Ubw2recBfcF/GfR6sKZwPC1NmohdLLOrCe6eaUe31ji+d6Qb33bk0Id+01wE+dHTrPlYyfBi
ZqU5q7yqWzvglncRheZFzn3Bi43zVjLTijwSiueS20TeU8KhI3eIZvX6x6Y6z0t2CNFIh+e0aduX
dLSfGDIVp5oVuw9mFbzNYGeT3gh3Qx6O56nBbc2q5/KsKNdNRQ3w9QH7w/GSnuM4LMYutbTx6fyG
wBpNdu5Uuz5A+j1H8aaDFLIZcjCzRWffRWEHHbD+iOG4f/3Mxh9qLbAFuPuQykDP/dzEJr2Udn/t
VmRNg0GO9U7sI833iVIDfyILxzgd6vrQ9xksI5/+pmVV9iGcrP/7noq9lC10pAgEP36+M4BqnNtS
imqXRNNlTUghMltd30QDLF43NF5GmRMjXeToq9Cv/+UYqF3Bp3WXJ6ebyybGpZf/6So3oVXHpF9X
u9adbDUV3Jmy+B6XQXCWwWDA/4E3I5hnJuQBanoMVl+/gD+sMgCTHU/AGjEE6IhflzcqpZxAFhs9
tHL1lN6p5a/ggENFiDP8+Ppf3zFboT/sJakpCbJ0PcgmrOO/PqdkWNkFs8Fzwtf7Xpgu/Omyda4I
+1Mijfo2zft0bYwVsn9b6pyG/hu+vvDojn61w0/oXcXaSx7r4abLkJxh3A0xAFjBVWe2Z41RKZJc
p61ahLlIDSztXmJLKafaRiiFzkJLRvehocXU6H55a4bpYzP1Ezr7On5pR29rTU163aTYZC0oENwB
dba9+Rjd5205bKIyC/YAea3HRIjvvYPYZzBHNGHsic4ZU/OHhOG/JK62ixVLXddv6OZod4KIKWKM
7IfISwgOdDv/3I/ARBdo9K5sva+vZ1RNwIqtawYb1X2L5llNhMfeeZTWQzcb8Ttc8VU9oOnpojuX
HcR1Mdja+VADbS+znD23DH3vJna9iSin6Ygd5mqeJ+OhyY0opPT0nnyI4DsUsbSITCEuAb48UMl0
p8RVoe8z9aNN5Nmhbb1nNkHJeWmM8ZmcU/2EO2T+ME7xnV4HHUKx2dt6BiaCkLotm9rxhQl0ytrB
AL2dtQgrfDogq+uK2xicHOjJ+VVPjOtcpt/aLEJlYYroHNJkdA6R9q2cmgFu0JCC70NDt8nKiDQq
kfaHqEDqd0I6Vb2G8IwHzchGZxP1pCeDQDjMRUlV36WPLWzHnaF+Wh5yw1muZl9ka0t3owvu7NFF
i1X0MNEmWR4yZGkfWmnuUhUMHasvhS76H98tj/kJHkgYMDuyqreETtlntB6ds+W7f78MWdBvyoGe
nLTLbEvGDrc9s4gIg56i80CM9DqDqdoEflIcQ8QeBaKPtiDkuX6Gx8ruBfLbIYLrdVi+m7Ms3aQp
0tSkD+ZLOAzzZUfgQ+FXl8sjTP6myyiNxV7Oyb6onbM29+2rf79UOQBOapULN2sgCDTJuMtpv++b
KR+pcUtxPybANFs32w0tYN4WaCnsArZUwKarh4lPYBu6RAamhu2jYYH6MuXGoxYWxbFBtmBplMl6
WWp4ggztZiyq6z512/MCsteVUdM79iKCPkbNWtt4AO+CMIEoBC4cFRY/ZpT45xMp810znsInzTQS
dJLhijKhHqZUA0QWdVcNehk9PppkUFyDtrJRJ43pKSlk/sog8GMb6058LYo+vqbB1G/GCSP3PDm0
350+PFp61B/9mQTM1nK9h3SKUzxgsKrb3PQfnLjRVrloM2oruWsQezxMAjBXHPTzea758wMZdQeN
aOfrTK/rh+w5VQ+KJgTU3xHoaYGAqdi+3APjmm6dFmSxa1T31aSERCQR0CO3gFIWHSM6tsSXThNZ
l8t3lK4De40TVzbR1hhaaiQCGOozt5rdrVslz0v0uyuJl8hU3MSslFgtnG74kAGSrrbe2UZIQlPp
3qseJcEHSMJCO+i3MZaXWz3LE/Ier7oCbJ8387a93vfu+zCHUDxKd2clPHEfdel6NIbyXJvM+TiW
hLOZR3wsGAro1EPs6UkzHcVT3w1HY87zSwcAwkXRcJ4UphxRFmXteTOQ2+2U4VvoZIhZRGDTg9Cr
bRHYsN0bzPZx3ma3gBquJzk637JY5pumL0cA1FrzZI8Ptu1mpLiLjVVqNI7zuN/5WSW/deGhMicH
lpw+brFktHuAGcmTTXpSox53LKrctGyJsR1ZVi30g/eOwPBn1ua072Bhl/Uck0AZPbOQpPgUfP55
chubBQlPkPMewnhrBVH2MHZDd23J6DycHsiQMu5k7RWXEtJeAK3s3o7m5CJutdflJwxD0XnepPkJ
vlRzPaAH29n0Xq+5yRCt6fi3ZNb7t1MrQEqHs0BwroVrqLE1jpYOJh3NpX1pGtO95ztiHUWlxbyt
mO5TYSeb1NW/I/8FjFjEzW2H7//cE9FN3fTNbau+GCP9g7GQ5ioIkhbWgU3bOSfhdsBsSLYYP8Zd
G98iIlrjEHr2srrfEd/p7gfHexqtPGG/5nAtmriqNeHujSCJvjfvfNDDvteGjpuPFFe+47IfR06E
tvyCsRwG/TGRO1m1jCmGukJn1ztntiaJUG6jcD3CGroMZDVdLt/1IYVMkaDPnbV4O40W8zyUUFdj
VoaXTvrgVUGwzXqbSEErMI96bxlHjClAmCt3XjuaYx4cg3uvV8F39abMPVr015IyvHAntzgGRlIe
RZnpgOJJwximeNUldr5lRNtcK1gnMYHCPVYm5tDMEZyl7hxeLje7QvBb0v3Y6Pv6fLF8sZkbGGRK
7CDGBWfCI2MxMMxT4fsvc9QenbDNNnH1Xmho830CRFP6bLyBo9c3p10a1lt21N66gAEUiTY4GnoQ
wGwBa54X2cGc5n3NNuLEFgof5O0sq3yDonqTJHASunTaBnP0rk31ri6Jv4I2DttA8Cqo+/oRTqkr
gRnMDF/9+IxMu8e2gthm1m8x2Gzu42xgVmMrvvWRc4ODRdk/u2vK+XU+IklxE9KHph5fdUUNqWXi
THbtozm1V/OgpsrlZeoG6q7LZMkXKEmgf7vJozT9vZjtV9MMdwJ300gWTe+xrGkfeR9dTKZ8m1vA
RrlVrEgcomh15bDCPrEadbS6jEIjhG0kyLndDJ9gqg5shuKDUcwPhAFcVVjT1kZanib1fEoS7DVe
UgHuMUrL4XSMIbvGOHmJ7SHNS9tMvblLoCbbKSNHd3pnx3mN7nXA8w4eMysFHchsguneULLavK0y
p1bWk2Pf9sOZU94nSYVFPbZvYqHP+MCQ3hm9T1VABOsGIuS6ieSrNJAzRxEg1jltr3PPv3HIv11r
42TsmpjKRIPARJPRXQ1046pCXqZxJzfzTMxr7mWnYHQOmeX0zCa1y2gcX8jr2toFpHa9nnhDFmEI
pX5BqwQEkNzlurl2Z/aeXoOKeYiQ1fbmadtzfnFPQkmvoaut61qSflOdm4lOHifLxKoqrSu9JmOn
sYF/9wa2T/PJ7OTF1CD86W1O1SRThMQkboiYqS5gmOZbfQTGw6gK4onWowQvzAtbYx+R12W0bXqQ
xhNeasgh7/h6y3UhrQ8ttwj7sQsL6IV3kfTztd547JAN2yRRiFggE0BPkmMqSnyF6RgxXwYhgTJ9
pIEOxzJTOvO5i8X7gAkuWs0WunVie00jum9nHOd2bh/oBH7ktJIDQNhNl73LGECfCp0cZkKjOioL
rNX1NkG1uRF98+D01nNllAgMoLjbN+Iy0hhGB17PWjcQjawD2IhMjQNcgvzTbJJ2YjC/EodIU651
IJnnvR+A3XBeUHEEOHYIJcM0HZxUXc9t13DWRjwAXp1aIpkFqWX6+GQbmrZzh+GyLnsLOBJyB6Ma
jl3Bfans3dPMjOqdT8iYFejzaVN1rzk3wLicout2qi/7mETuLgJNmVfleEyGaTwu3zWRvq4Drzvt
G249Yw15BCDGsYR4e4xctrn0GW2jLI+pFBpSkPDo5VVxUukumm6yk9eFTs9YkSD7LKiPsgtqVAZN
gG8F6xDoaB7sYqs6lm1wZo2D3DG7qY6GVtNRJDMEE0dSHU32N4SdDCWGP707d9UTVmJSrnqX1dMY
ba5SpPJjTWO8EHi51LsIM3zYlhu/MhqIjnEwRkeHvTshtE237uveZLkK9HWqJ83RBuuNvE/JPupx
3oDquCigSJtBrW0aP/veB1Aa3ADzadZ3BaZtDkISM1zwcmEzRdEg3tjuBOzAhokUY4iHCJVJXLAj
98wTjU3gQdYORBuFoZBet59KZCPDgBGAaM7muHxhLrgFwuLta83ejE0WndYtGYinVZYS6B4y/69q
mR8jW3usNX/YNuqn5SG24GdRju90rrNjVAChm7MwP8pxfsa5iRmkQ1hGI6rcdADsTgp/JiQkVke5
appibZRzfuTl5aewV9ZumwE1ltz48ewcWzBmx0R9ZwzhbrbDdo9o+EmCStvyExwG9aWYySETufGQ
p0jX9dpGQa8ej1OPpXL5Fhjzhjadu6/yKThOCZzJ5TvMVtAgIY/5g9g2whj2UdmrdFqi2Pu6egxV
gtCPHzW8qEdOqW4lLHtGScEuj3y5VItiuEp8mTQ7Oo7FY1oE2Y+HZUuGeu7ENVg2YEjbVlgNew0f
ASDC/0NdJd8NNqYbhhmgrro+ZR3vSbP1CIt1m/MKlTLmCWZo+sDEk/ua4pCv09bS9gaf+AmhoMke
K6zYmANUozmFzi51eQ7qhy8jOccx6vhtpZUmF3mCYKNxa/iS77M0/CNNvprIqRrEeH4aO5W+tX1g
HJ0lD5PmzbCqcUZiptoT/MUCluivQ6cN4O5ZWCcdzJzZbkdJikviR5xNLXQhzwiR36t8vh8JfMu3
cySQ6XMR5wdnyeXzAk2q6FiS6pZHl4A7uzJwLvu0KrQJB6mu/5PqZ4W5wUWh/m/dgQmE4OR/8/+W
P7/8qA+WWMVkmfz47Y/n+fF1+V8LzchXWafVqx8PLv9Tubzcf/9cielqbQ4xFLf/fW3j8uKXf/Pj
lUA8frTN2f3xkv79h6EfEgs6isfCJMt8tTwrvo99Y4/cpoOyPSykp+W71Bx//nH5xfLYp3+HlCPd
dl1+vzy+fBmCGiX5v3/KDRp7W43h5fLQHKXzBiLD90ZF9DmA804yzxU4Yfjx3y9zzEYazA+f9vIt
a3p3EB5RCTK1DoVBLR5WDZ6kofIJqKjOeii/52goiWaY7QYDQZztRoLI1uWITUhXs8AxnsiIFe3H
GAM1xuCNiytzXrkRlRgQpnCX1CD4M7Jw3KCzrtrJaLapn/8Pe+exI7myZdl/6TmrqUWjqgautYdH
hswJkSKSRk0ajUbx9bWYrwrVDz1o9LyBh8C7IuNmhrsb7eyz99rj1Q+ZxOmk3JVEnFeyo7PCXZLP
AwYrOx++CnM091QLsD4NZ/T7De1Rzjo1f4aMLneB1MGc/a0MPrmx0XTMQb5qyxmAN2wjfK6cPX5e
fHWjuknPfmBYwfY5Qj+lpuq9RrHHvj8bO3MOvkfBk2eZu3psf8ZjUlAvSL9GYFtM/7F6LcByGj0Y
gwy+DcSQ9Cjk7O/h6n2rFOaiam4PjFZPdIrtUqJWpOPieDUgnjg0RBSyUOuwpzs7wu3n+LFe5aS4
4Zipe1pHUD0hremglDDW25/pt0G3DziDYEgonami5IlwP20E9R/letsSXuuK5+eX1la8F4rBI3TU
RnfuKQPKROcJW4QRhwWDHWIRGguKmOSGpBhKqeyx6jq8lE7zOfb33qyeY4Kne5mE4QYxMnoKdP1T
V0Qx8rD93ST9i6HaadubA1Xn1XhOMvGjzHZGKcHmh4stsXchBAq5Ldt+H9TEMBJK28eUu5FVDQZV
EF8+IPKD0K8C+9ZzYnGdaVI60/CnnK3pSM8SbiTHvNCaBy0lykBM95SJEm4mLpXSnuqMt6z5XbvJ
uO0YgXeWR8qQEHZBrzjAFm3qYB8lEj5KDviahtG11bU87GWOrGXlN8OQyQHW3hcex/wWuBSZuhIs
vqbGdvL08HAwnqVl824UTUfUsQcwnvXcdqhMvhZpc/C0S4V2Dqy3LN8MfgtnD+mDrknNGjAOx+3s
FvRTBll86OzmB9Ot3rDDqfdJYOt7Cl92SUlXBmt5ElNEYMZAbjTrTQzpLRvFMmAgrJndkcDKrUQd
4B+kLww0gPlZE60y9rLnWD/wMUXcTLgbYDU4+9J/1fYS+J5Wk0EZuGdush4+xoyhfv2XtbK0B16q
FIA3NQXcg3MkWxKOqxklEVeU+AwyipqL2Uk3tL7Ki0If6kKcWW65VAV4Ce50yAuj1UCO+JnXvby3
8T6LZUYM3b71CQpDNxqwm836Zlq4P7Rn5atOCGBbky4p8emiPd7XaCNyF64a0eyOava1oN/zRp8O
pSxcf6303Rkxl6ZV720y+NZrUXNJlUlVrIu22BlG0aF+pNQ51wPR3qma9nXTP3l2IbeCbxKhcx37
Hq6ASfKwpxd2O1V0udPqfvsbKs3NJeTpA8KJ4XIeCvPH4gFrwM1lBj8d5joU/WImhpf9oFfj06gb
ABije+ohz1ODA+679LFrlXOzSyDi8jHi10fEugHpil8ipa8XuuSWK3e9EWkUXAWAEvzP5CfbCjsn
wV6M0VFKkBGqWYNhm0enG+9cOU7U9tTzPlM0eMb28DtN6+nBCYgRRvf9SkLSOaV0cu0muDdrOZf+
0WCas3B8n0tm98Rv67OluYA5pv3mGmW8K8m1HGur97gCUTg86fhMVSXQ+SgT39To/I69a93cuow9
jqE9oAKxmz3NtRWRMHQAZ3rczSQNZH8/RYPTDsd2tO5BIhniIk18Ngj2vjNhy+SifG2XLwOoAdc7
BUtSTlGgujdaeQHZll//8cXmbFRO9CduBRcslhBbMxpY/QET4JsFrbjUFTYVL83WAevAgBUg4mBL
l+cA7aHDOE9zGYOMHbK/KJNY1jjoUsR1TqrlNmnvPZkcI4myYqclfgSDehGVDNsqCA7+VBk7mbZH
FfcUklc/XCuz1o3TEP4Ohb1563Tl72BWwtMCvkVpk4BqJBNsrpzWxpQhDEXDwTX7H1M1i2MQa74X
SeQ46rZ/2bH83W3YQJppejtZh8TI1maginPq5DVNJunOB7/9ayj1L9sc6X/islOZ8AvkWFncE6ev
2qYrxHf2Uz75aKFAyMC5XfwO4AE32CcLNknG2EJ4j3ek3Tu4a+T8QabM3WWgnmeVXUXMUiMZymzP
Lsfg7UbQo+wp8kT12uG8ktNLF3PKFkJ5W9bNn4iNcCMF1NYCCJYxzjbbnAhg6cLKtveVsjmjej6Z
Ed/T4Xi8Q45YTeLONXXYNT2kbtJQJOBymqW67BXJm/BRtKPe7B7NYYSzlphlYKfQ9JvhNiRQ3UxM
FtuhXGYsOqdPUWGsA6Mfn0QHMDVa17YK6fUWh6Qw5EM6za80j3jTuTq/jnn3kbfZUjxui13d652H
arZdQsb0M2CMk1NDjXhuXYXLFFIn6Xqoh/wMS5SVAYf2JkncmVQe7dJLynhCqV97uJ/vXcTDxdHP
1pzgn8tAPTVLJEbT3r2dPol0lM+aBRKlvdWCUK4qsJqG3tUQQHSodpcRj/hRJ/nvwUqatWMR4Ocz
wYKncH4WRWTv3UFyxqJ1HSw5x1sVDMmKhdoRXWY6er3Mz52kYZem46NRztRHheNPw4ucMwi26DKC
29oVeCpxY9ks28aoXgX4/m5IAeYlL1ratOLsqXWZYWNK26yoHikI6uvs6WGmZDVz1quHxMs0RXCW
OS81dvaB5JZ8cuJnLZ3yW1MkmyJL7Cc8CtU3vPHgPSulNlb/Kfu4efGyrL+OIv3k49a+qLDnWu8R
Xo3iP7bOyo+01y1FPNAozOUvccaVGwWD6OToGghygcbQBtB3x8H6YwDJDxu1ldG40a0XfJRTlywm
QFSSgFl1qsd7WAHYtiaAugZSEm0h2cG2YWQE1jDfHX7MdJi65bGouEJOfKN9ZBS7qRXfvZEymizU
j8YXyY2d6U2NTfkCCPeABGVhR6Oj3lNEvnuZ7NzS/JOre4aJ/9IOPxEkumueEdNS1IVEoopOWdm7
a68HvZml49Fc+nAnaRLfMHp9zlhmgaNN9iWmHnZbXDv/MmkiPbAkYXiplm6jv0nZmGuKxxv3ZNq/
Ugge3qQdXHiJtXXTmAE3Vt9t+nx8u6xvnoVcGJdqPHrdfBwy6H0pYaV8mncGpWpPOgPoPDn+kaXt
QavhmZZVdZsyafIEsfSuqSd7lZQ8XWMvOOLdE3vHNKNL0XKHHaoPaUMfhS/Lbs+KDmVj/wwU6LUo
c66jg4zgjM7WH3q5/9vEDkymXzkdKeE+dC/lmHwRrUMQDYJhm5N73hbVsC/M2j8qkVa7pFAUZvV+
T4MGBIo4ngr0hBFuUL0LdLyUAw/ZXXPqWqnlPVLKX0F2lAG4+MzdgXtxNwYrMIwmE6W6dAeaQ0dD
tSziI1ae4ywKe0NfDbYqTopB+jsHqQrorNkcZe5RaBVPb6K1vLNDYmFV2liZxViCiQ0lQPMubb7R
Br7tfCTlGncLjBFwYiyq6ITG73iPkMcBiXegXFm8WQA9OZGol6VlCeFDi+fQFTBM6k3nRV+WG+uj
dlCGO8dbqSnl0jdkzcZmyl43bsptIeQxapZwZmy3v1q5Me1gpMPfZFw+z4yz2F1jlgRe+t1GYj26
YfQ9+QuNA5IhMvGUjIRFih6uEYv2kstFgKLSMN0x0cqDiVnboT8PkPcJ4zSDX9bR/kZ5zt5JQW/B
ToGMMB7jXJL+7IJpN1TwQIf8Kcva4CZb8LuWOb6a3TrOpPFujWxlAvnI4PvvDGf8NXFXvFQ1gyfi
2iXM4nmbY8fZ88LEB+m+xzUUUyONje/+8BsIp/9uZb+aCSpD5I3TxQ11eJRgmCgghwac5gJSNwkY
y61ey2rsrrHKrWc9vDS5TQACW8JVZGF+KxUnCVL+Psdw8ihFjzy0lNro4uaFzHJJiGsazDOom7JT
j5gbzJ+pkAHE1gkF28O86ju4RkNDn4oGeUF7QMaCciZNtHzpAE3vZDAHK66N0S0yH6y9LqDcD4kE
mSPn+aURKruwopiepTuvDSLfK013BbQd96Pt5vDx9wuy3SHL7a8GftS2M2mPcmWQrrm7EwZKJqhU
2XjleaCfXW2ehC2+D8jEqNaaDY3AlRYYUXed+5je8dGQG9xA/Fid6lE7ubU2gn5AGu7ZsUO+XdcF
3mcaLKmy9ic6yhdMrj1DldhFeBe3buVM28A3q10vyuzigBtQeTifK4TibWqbMNdMNE+gt6xzPNbN
rSf21gQ9L8c3MrCkbOHEXMiOjqcowbydNsNX2g4tO6MZfmRTjSePgbVO026jRUusFqbEphd2srNC
ZEXrnBdJ863y6EfGLUVo6TKBi6IkR+yk18QrOwXjMMcCfK0RJ5c0rJ5y4aQHwYIBBRQmmtN8sHzn
FHGrdDdmWbnxUzXRtTSpNfuRbGcXcb+t+owepYllkOX9xItqHD3RhPvRSk/4DeT57xdDDtGaSj8w
mnVaPsqp3tKKab1oPvGnTHeARHtTn6Y0/Kzi5MsgvPlUUKO5Ymo6Yqaq4dE6A1dGMJ4zPJYNMLYe
OqLN5rj1E9jzyQjArE32wdxTXdjQwhr7KHfTNKK9imXHn7J79nYqi7u9Grgdtmn4MXfztehrbO/O
AL88SBuWItUHwVjFWyKiRMOwfk6uyf2X3uAT9eT0r1ggSTK/fNhzL2+lToG3xPV5miybTj+HDlhO
oX015OZGAwXBPSTepw7ujKOKbusYGPjiMOMqlA3BqkGRuHvJj8j+0wYa8E9Nx2zlF5+Qbjki3TH7
RFen6Z232OD6RwZrn9ObwN8gHAD+jiN3ohxeSiuTV9oFZ6+E7OgrMD6co0ciMKgD+1zp9EDG/qUS
otnEkb208lF+7qnQ36W56o80RWNdicz21p/NMvgKexvzZht7G9ubXly/dI+96leh2WFWWBpqy6ri
FVWKuSPEJ9BjeMNqo7xVavgJ69r5t+/iwq1ZjjM9gtC0u6nd14aCK6kxvhMGUUnd7OKskAQWAizr
TEW5orxXYcJD15rpN6xiCD4Sbm6eWj/aGEKWzU3fYO2nmmhP49JILVR9aNwFil4L+ubwme6LeD7o
qmk2Y4PpHe7oALYrCpu979buHwC05EdWOUq/F6cODVOWPsWtcajNYpsXCFf2iP7jx/1VlsbnWI6/
EhstpOyTfl3N07gCN2Qda2O6zzqIrg1dHRerVuEGN1XJQpMlKgTEXeXYKWxPsXx0gemNpaQ/7YNO
aK4pwalVEO4Dt91Iv2151MMCcUF4HhyuU+k0bOuhGg/KISHvxzaWSyQZ7hL465phrWq2uSU9K6s8
Ex9tv7D+0PgZUvHzNBOj3BjeCjlPp8bM93k8BefE21kWzSez0VWboEL8sr1IHYwInLSqK2cfy7hk
G1KoU+2p3+jh5j50Wno8HEF5M0u2Iq9/sCbz91PiIGsZRGu4BW0TG0Bs6pvn0qMOe3T6+LlFXJpG
9rU96YWzoZVgzFPPbS6gDOQJdojecL+p6gc1SQU9Dez7VAn5thWNd+iXud5AWNNqqc0k3rs2UlIL
HlI4mdsMGb3l5lgG78KIQuTFptq3phg3bQO1uozHYMdpeObFgjlbSmYTs3XuurJOxO9gZbkmMLUJ
k7i0Q7QeQolrITrn4uLKOZZD+RRRnn6pKpqRZCflLQi4c/pqvHAIz6sxzqN7kaKDpGhradbSq9Gp
F25QNMlWDmYZ0R2d0M42Lll+lp/JNgHBs5/BXxOkXYVtHVCO2MpbH8wvFpuyRZEKTnBJSro66omZ
mh/c0EyM/z5tXyq2Xtp8VidOuJM7+Tmhm+FHP9jWOstqY905yHti68aR2NrA57ATWj9FoQq2HNXv
jqF9Py40ZKP+qnJ6G7HY0WnnZb8Hih4xyCTFISNy74VDDTTKinZuGP+07eoeZ391W4TsyWZP1gnC
vz3v6sgw/aNVCYCuEfuXsga0C/jKOHdexkWWaOGaAgaXc7b8Ys/LkFVyfYnnjOe2RiwKjQxhoRmv
jvqOhrHOuIi8B8NxUjI4UcRnrS0v49UJW7aiAF62BPhP0ez8kAHFE6kp8tPY+Aojv7W1U90f2yrr
GdA5SrhHPqr4jxXI+mG63oQbIpTbqgFU6Cd8MgPIMWiOEQM1BtWI2EjiLA/WMjrmxfCpCjrbEzU9
mipYJ7JtLgXJgnXm12wIZ+bhsMOGNcB5S2ruA2mBGDTl7q/YQqJxc8WrPHiHOhj0yvdgBOU6ck5e
aPwsCBKbZFp3SI48D/QUnkeHP547hrDjqlbBjnflJmHleI8mARkPSxcKLU33LW2rAcuWXPinpAwB
EU9WfQwNv9hnyH477X6asGfP7agiAqz02gburUZkcaD2jYbxSCwwtxBVeQfYHR/kQr47QTycCPbV
+2Y2/XXN+ml0fRb6TtvgImk4910Fw2f5Ugze7wZtDe0vbXeIF+mRncxTHDbuRUjnJ3dK81ch3YcX
m+ImpjbcWQIAph4ynq/aoiMh1LsqZv4hccYL3MUFs6Z/QG9J3zMakuehh+eDCJY1y3pMJS8KOysX
piI72VV5bHOagRMzkcdq9B5OFYx7u+XQmvOW9d6aR4agvbfA5/FLcV3rZfgeF5LL+eDk+zF383UZ
0Yk9Tc5rFlSHsu9+2HWXv4DbVnvWZTg8tNPeyl6+cKmajiMU73yuireKO9IklHPUkVQrguDbOMgZ
0xrRcSIN7lrnCKZTSMAemvdKKFucoDWzuYMaujNaj4B5lzMKzKQwrCQ7tQANLkXo7RYj+7aiT+3R
iRrw1NiYu2mKvgcY19amD2naHckeEN3q10WtDq1dO+dxSrwV5ZXQ05DfcrAICA2DBaOSmYbi5ms0
WzwHg2ZfJuxiptyAR8age/WjfN/VEaMO+XJe4/j5VsSFv8siigXclk9519goNKKKr/T5HMzRjU4F
d+mjpoGA7Di8wcAuboJCjMOY7Ph9MJcb2fNUBxV+m0ncIiKDdIaFOxuO775kT8kKauyOc+MyKhvX
rO4c6mzdbONYc3NUlPDsQiJem9CkqFsxt7Wj/1HwWaHSGhSn3YljhYPqXjbGrZykPoK7624w4UAf
NKK4DnwuhTNaJ6+sMZuMMSAEvHAivwnl9uuu8NJLTvHxetLK3ssKDvRYUdj79+APNdNkYDQAS5Vt
H3l23NKJq6LZNk91kt0dG9F3dvWCK9NnXsyAt5DiIG8a89Dk/RVVnsLpVvrfYp/lhJD2t7pa2P4D
5iOdsxnSqfWzyhqozUG31XXrfsKtpLBr6vgtke/YVm3pvJn6oPSXomb9pXVM9RRm6qXq8E8xD9vU
OybFm1eIr9r39Vddo+95E5RgiR/WMxiF03m6aMN3jp095tfQdvdzNDZ0beQVHkQ7g+xei1PvSNTx
fgpugpKCXZzU5XrU/SaxQBEarNLj1H7p0giY1sybyGQ6n2oHkKEmIYiT07kpyfMjzpR31w20UQGI
oEbKu7fLl8ksqZns5PjkjoONPmC6rzOucWDKb+TkomXGBasxFE9T44ygGZs/ZUOxX5gFLeA1E0MR
pUJPQ2QltJyYoADr5ypm8oVxFpw9dM5NSJgB+V5ka9usxNZI+mDDaE3/eidTQgBk2+aGe7/ES5tx
qcUHBzjdVQx19mCQ403y75Zn3UknG3tim2JnS0xuHPffA7Cq3MhrdUzrIaHaRebb2c59ElSiO7hk
nb7l5fwHyPY6Deksd6PeObTM0RR0hTD0tHkfRo6fDDIon8KB/GOa19dSLsYWN+xZrc7xuZQNW5Y5
vRBozG+2dUkky+1aOSUGkuihioQCFr+Wpxw46YbEUHcO/di8arfqbnZXHM22/uZ4BvIzyZxjKCUX
GuWtbVjUKytKnNdxip4R+9VJh/RZEBFYTbAVv+ERfnOHcKDhs83PrR8XD7vjA187UboJnBSFDDXv
GmUQy7VNQHcUNoXrHHUEofWhjKxp12fKftTj31Cwt2n7wr+MftLdetO8UikNX7WvbQiAPEWMAunW
T1Kcd3ibBhZYXjHX6IK9eoavbz4icer8PWGr4leOPLX2R7N76vQT3RTFBZCjweCZWx8YEwlwW1KR
BZuHd+ZFPVzjxg0/nUzVbH94KFrIP9wOKUKnwGiNZtn/qMYM66LfuKfS6r4zEZhnW/JMiFJnaxIH
D4aJwmv85LwqHE5UgIunYXRe6pC7nmsJFJLlS8iCCuRG/8h4fj8Rg3hYcOwozfJO8LpxEWVWetZT
FKxVS96o8wYQssnAu5YviWLeNuZhOBR9v9c6t45t5GXPMcY4qMjbgHNxXTp6PvsIGIfJTwYkmfI0
GMQCm8hJ3mSK7JqUXXzhVa9IMLYI0G5efS9iLiLAOtIHrd/2vmM7+sZuG5veA2XPd/O7XWK4K9Wp
oQbgreyX6Rm6gNQHg9jQ1U3M15iF5p/aaXkEBt4ThXDBSncm3zUOnRtboUc+cBkKVTxtJyhRm7ov
b/UMlpdXvMcp25hXE60fUn3/TWFQ5udape+iRd5pQ/JiwyR3rjU5TLTW2uMSqkvdXJu8kEuZE8Qd
yhrWVubFT7L0aUfx673w9TfbSO5SYLjt82rcxz5Vf3nMf0a6xcObwvDMnr5mEwzP0WuL+FAVgH+0
O+nHQLpkIHfw4dOmsM/z9EHNKBb33vYXWi8pj/hI+m/nd7b/G25o7sdboKTB7e+XzLOCm5u45hUa
0wYONvugj8Jt5dmHuElXYmV+KKmh/ZciPDsD9j66z4N9Yejy2qQZ3m3P618Fb27E3vwNM1W2Rz5k
pJqT4Nh0ibWKhqj5ObEimlLLvAjaxaDuRN7JdmZqa2off2fHqt4pnV8hVqHXDgmH24DXruHISzwV
w/g8TX59NlT8NSIHPacxTeVNhVEh+qtXVXhMq0Y47G6Qr3zZlZdw+hMExjhuHAdnJ1AZgKau1e9b
taQO0sx59eZBrFNbO6cu1s5ra5n/+Zd+w/MOWtwEZlz3B7PGFl5UY3mchomwQJl8n3onfS2a56iJ
6jdtx8nz4Ax4LrLsEQ3CuAM+2DdUF6LqTJfOiQT2vCh45FUs3qy/u4h+bE46riiB7vwXUcwXFXkB
cko+vdCrSFGY255lgQmDMcc5DwGRqCSS7cccs8IiXNCcyGbqvZRoDhFuNsACdI/lNIC6HibsarGX
z54c91050DkzFNXNm8hBVg6b3Amr+VYDFtyx3cVR6XX1za7BvsZtuG/BU+8je3CO3Mj5SHDZWI0l
C/54MjhmuOmuTTXSihAxy3K3nq4+F35I+IPmfmdYh8hy1V3PjLxNnthvE7sH1Yf9M7+xP5OUEc12
nbvtczEcKmxoK6ny+ILtW23ZarJgjaV/z3EUh/la6T4+64QLb9n1f3g5EQiTruON1Ds76saWR7Hl
PDHpuk+MlT2RH+8MQZiO17HOt+775JX5S5sY8oX7G32RRiH2kKj79QDEfjfMar55I0KZmoL33jH7
Vyy2jLhBOT1Y7Vg3asg3fR5kVyIcHhvI6bv0lXX9+8XQ8MUnMpDoF/w91mQH2UZ6H6bzmdeqOOHW
s55jDxhynz+aLgZdX46caRZjjR84L7P1TUWG/W79Krr+Rt1S8iYMO7lDFHkfferFCi+oybeJ4d7L
briX4XwhARtHJ5A3GeV/6Abwb7mizgRfWRNXtJS2svtLNDib+cxT2ekU6O3Ufurd4kcW4b0cs8Z5
xyclMNl9U5qJJPMtCgodLa+iq+6Bq407AwMmIEFfYT1n8mwlxqlreOWBprz7s9UfqJUAoRjoTyYL
60hwzDkj2SWHcbTKXTSSmZHFXG0jfKAIJ7nrj4yqItjaSdxuarJzpM3kG3xmCuF19aNwbfE690++
EuWW4P+wnbv+SzfqeWqscDO69XCFVHGCre0Bj0tek6g1z32p3JU3GfOG50S4p1BR/yNw+f+Jpv83
oilBR8Kt//Pf//XX+L+Sr/r/IJruv/AbpP9MNP3Hr/lvomnowpyE1WZj/nAdwAj/xTT1/sUHzMc5
wtZjQVLyj9ifKvFv/2OB2nTAvJf/a/4L5CKoph6kNzg99v8TwhRexT9nd2m/ommd72aSnHXhqC0B
+f+NFRPZvEXiOiwO6GVftBCV+I5W5tz+gQ55Gg3qFfsof6Xg+WJigJ8WJ3y4eOKL2brSCYKsVeht
AoCOQRgHfbF46UPbTA6DkTVwdoMt3Xb2ylq8991gPcLeuJHKXKQSPgENRn1Ky2nTxbo/Y+E3fSM6
Z45Od1R0Et7OXKxhOP67xftvLSmAcckDSIIBzpIQKJaswLCkBuYlP+AQJCjtj4FYAS0+2brLOBD8
2ntqDNz+ZGy4bDnd1QCPs5NLQoFfCdo8yyDbAO8hy0tlbW7/RlFINtnskBg5CDMlGpLbt6p2v1tL
FsJfUhHsVHdTZv5wC/EUFxhQuiVAQZBiWhIV+ZKtaAhZaGSvNPcDNnjVFswanNfAs9jMIfBmQnzj
HvRoY/qmw6gmO0iQA2QhEizJDnPJeKgl7cH+ndaHjADIkgTxmtd+SYbM+blekiIukZFyyY7MS4qk
WPIk6MTuOkp6Gk8Imxg4V1zCJxkhlNRz9jnNqzaPkpSQyrCkVcSSW3EIsPA/mzhL7qOEzy3ecmve
8LN6Mgm+hEsCBsvlyV8yMYAd9FYuOZlhScy07MJ7iaMs8GlyAQpF4yL5GjyOv9mD3CTBG1vHG2Wc
ahOXCrEcj3gOZQYHcGrvVUIXXe1D6PF+5QEyp6GaO06qTTzLp4DAT0zwpyEABP2eh8SSCSLfLZnv
aQchLjQvuaGsDJ8H5X4avcl6r9477gWG+u8GWx97DBg72YWcIBZ/Akl+57BwIaJUsp1yl8wSoQAq
DOXewLWpCDWFgXB5K+TPNnEnskN7l8lQ0wqI82E+1ASjVEVRxzhiycAwkJyHiDKjJUellkRVSLRK
Lxkrn7CVt4RizOmX431N8L43ozCjLZiClcUNE4sZP/UiJwcSWCS9Grc5TqSnVvFQXMEwskzrY2tX
0max6zw/WoX19JyJrNylXSyuvZkd3Xzq4TfSh5a3Bw6W8gFwReFhBn05vowaKdfIprXTIZkj0sRH
L4o/KKViFptIw4wYfVsMemFmuOfQHq9aO5iDDcg+WZcACcKY4ySYYVkp0q8ryLsZwHlXvJgtKI99
1/fRlmryllUcaP2wF0ch2mlDFdl3az3FSbXNVQvJu0VlFX597XLze2UkEbXY1ms2OtYqDXz0KpSw
YZ4vmZFe6pr37oisD8tl/hTg5LdCy0ulQI93tDD5xjCtFeHvOscESbglx+jXH+KYvFXMKbXrg+6h
w9Q8WL8NmjiP1Ex5JJBGf6Hla5KN7L6hVFH7vPyhm/EprLKBjDAVjvwLhwRt+kDLJJA1Ee0HyzI2
Zt9RtCGor3Opgl1zw5pfECN5G4mfKWY/tpjtt3EK8zucImS/qDjRNt9wY6JPm1BMt8nY7bEIM1bc
9dudH3zk4DZvhNU3BTtTRm/vIr3kV6dyIqS1/YYdyacqmh+s6Fv8cwkBFT4VUCJdNoohJsVdyapv
Kmts9bodcNKF9Wa0m8+iD7ydS4vauWDXJWuaIMZf7lymL94ID96C++MPusQ6wRjsjn67hQi3WLKD
y2BA7cJxzZ9nCWga+dkIzrSo0N084x2QcttaPmFxHV0zpQN+tU2eb9nVofCs2ZgjDeb+G1GKYFNy
0Ohlz0c72m5UQj5DzD8mGNO2ZlNQHDDQ28yz8NxRuwV7UrR3X1qHLqlesbLEO2bpvUMp2Bl819EV
6XceoASp5vg5Hag3sILxAW1yI2YnQtMa5WVwO7IlM3ZeY67KN1WxSjLHa0Y49G6FPFDCKP5VZgb/
fUlDVSUFUgVVeHgKdYey6nvSW4eW9Wp32VtJTG3XVemZezTOsxQrTmQOxbY0m3vI28AGCAfdA3YO
+PKDl+ppI3RFy70HD8ue6NIeE+IBcawQfc1mlYpPAzbh00SYREymuyOo3q/Qncp90o2fIuhryHTJ
m57UaYhSKl0lax+as8Tao+1oo2zj2Zu7jK2piXusfSZ211N/0Q0frt3NNzwNz5pehdOo+K1aImax
HAxiY4VLSrFL59faMJ9CkkxnsrBYbce23DfRTPngvLQX6/FDNNaVB1rH0Oakp6l5quq52LLLsAiZ
xB0N3fxEFl9SPrMsR/jq7qI+2nGVc5Lm4PUIeReZ96O3+5SIE1O2o+gpwNu+jCSUvE+8fnRTXPqk
E3eckDc7aeat8tAdO6/+ybPGf58D93WyXwqlxzObl2pb2dE3XWHRtEP5ns/FL+1w28fPG2x4Lx1m
qq180lb4eeCml95emsHvrpZkMn3/IxM2ebcmuw1EbU7sN9Ss98KBLjG5kNmTzl3XzTSfl26zwdDP
sG7ZVhXRPRSN3lAjke0ji41CyMO4KPv8hup4Zf0UcfV3bW4ieEgWJROnj/Fi8oHmCq8+syCg1KY1
qz1OFQhP4eTwgyVXSyqV0ZSY9DaZYR4FOW1ifYOX1muqaFP6EmE2E/jF1XHK8KCMctj7tbGPeVf9
B3vnseQ4tmXZX2mrOZ5Bi0FPQIDSKV37BOYqoLXG19e6zKx6ZW9QVT1vSzMkyYhwpwAv7jln77V3
DXmgq0HK4hOx7tt6aHb1IoQTXE5UMNuHKQ7Ynbzf591pWb3LTtafCCTuT7Ncf9p0BxQ00DAEaOoR
9WXwpa0Qlq1MvYmwnUtkw8PWYHRRobspySctHXVaLVWebTIl+UilgYXELMV1CcTBZPfmqnKs1NdS
kUuNqRLCAKslLMsNryF6DZuXPvrTdh+zA49NdlpKc6t+Ci0VwAe+xkhjwtSAcChLYbiNlNBv0oV8
zjkjnd4M07NO+qNpIaUpQjZykwZ+hK2ILNNmHCCT5PMk7RHjHYFMLavGImo+La3PKGRAokTiM04z
7IDYyZvsQOis7OoqQis15NS05ErxzSr7ZTvkMGyuGZekZPliuKJ0TBQumov62qjF4Hea0XmaJPXr
ruOrQtpb0wDq7ypjh2plD5x/+KPqhadY26Etojc9n5SNmce6CyeJPVZpIjoJBtxfxjD57CuDbayz
z1aDsVr3atV4adF+J7YWbrXKqLYqYiGUPtsYHUjdG+MxG0+2Ys4HJHj2VZwydM4MoMK3kZxfv17S
xpNMdO4mJhcfMd8eWCDXqT42947acGEesluvmR1C/JRzNgyPk8VWX52CzVgRP9krkF7mtEQJY1vr
aiYHsikSj6S6K9Ow9pKrTXnuMIVR5BJrsmhPttY/pcilcUFUDHaVul7pkTVtlUwI7ZxEpKp3js/I
VUNGZHYb00S03vamxSlQfaHwSA9U88wtY/4aNh/ZJ57Tr0gdODvmRx51lhdUara1cvD/UTu9oQl5
mHP13RBi7W6MiHseUlw6KLxtObRxaXORHvpFISqk0P2q4lLAzG6v2NO5zOFzDqRO055dKVWebpYl
OYdd5g0KM2yj6TVyCHcTWxcpTwhZdG5pMXxCKd5JUYA7fw6OoJHJxNO3df1SK86X1TD9KvpNz6Qo
He2vYCx/ow4HfPzu2P2Z5MftMlBuvDSOgaP1c4iNncSYagq1XWw4R/amZ0nWd0FgroagO0/TuG0i
2QstJDFdKh01NhE9gQg2zYBmbgmGHjddLFLu2o20NOtO6jadubwYE1mQZaJ6MpIsFM0OPO5lq2vG
TWsRydiW9WX0i2eH3cPUVuAjPJwnQ7Su1Opq5+YTV9oOh8fvwMYba077Cotz3fRRh6s+OAjnEdpK
4t8FV6PolWPlVUb9Iv6SSlfSNpztNJf7LhlvtR482LkRe4WuPJZKc2hVZJgxQQOQKLnSaoyNZ3g/
s73nzP7TG44fhjFhjQzART8NPchqkPt1lZHStuhru6keuzJ8HZtr6DDIqfOnLrwYTPuRgeFcDw+1
pv+a+qXVNGAV/MJaa7fKQN3hAAThz42BoSE+6JdahzLD76WgdlMFuJvFNV6a8Q7oj80M/nNQyGWW
ItUH8oEwaqxy19IIhLYDPx+x/aDhFl8QhqbkElujZ87xwYrjXVky/o/CYjVX8RYuj0fpsUM90CHF
pGO56M7GQHO1qPEx19vuGxRKbKMvKVLnZUDe3hUKGTvt29i0CNTXk1J/ImB9lrD5pzcrUNRTJVXr
2Zi+ybndLfaHblmvQRTRLM6fij6+Id74aPXpJLG7jvOF4Xu10adoW7XllzbLl0FVaf2yYcEUYJtR
4qpg7IrJfsJuoZG+pL5hXT6as7ZNlH6XD495J7xk1ZkNvW9jwHNHbV5ViuWTaflkDNk2OlcNF9cl
QI6TazOWNbzjUrGjIstWocR4OSmxtuJo4tuQdGv0j5KaX9qAM6VS2R7KJGZ3llG77eSc873BntIq
6cFT6R30UHFWaA+MUXKl21CJL6R6qXsB1CBGiSWiL1NAJ4tfkQyLFOJGK5c3o5segSY/2Uv+YLXx
3kz7NfOptdEbp7HoRFv4LEP3aFQrZ3QubTu7PtVWTXwiI5w4htlhPNAaeB0wJ4PvYEppoPrVtX3e
xu8EM1/JALdmoRUxu31i6DdT6t/aFHU5fp9haH8BDB50qTg6ZrxKlunEK30g/m87GUKJnH/MlnaS
Zvtk6PVvOj01Sn6pRS54q+7D5bmT201D4539navbNq4+9JyacnHM8Fmy2l1sJZ6TO/uy50xDIM/e
bZ3koLaQ3W1Ikr00k70NmfiHRWqvAn1+H6LkvmQW2N7arH1vJflm2tEnmfZmkG8BDn3jvfBlU3vM
sf/OY/klI1Gcpd5rhvYJW2SUZmcHfZxskYXXUm7l+c7W42tZkF1aR0wK2j/Ala5mH3zI5F7b04fV
1S8hC9xCHmLZmU9NZv50EQ6URbWfh1x/Rpr/Q4bfF2qafWExjQ1kr3SchwSttjkip8s3cgJqVpws
WCHeywSvns3mLdKRGzNNyqM38EtFi4NNA5DYDPpuqsOjXgIeGEZpNY0gFBaDr/2ct+hz7RBR1x91
5Ctn1fJrMdGfSg2xAxY0VOWt6+znPDX8VnJOE5uJojLeRq32WNNWYTWc+lTzq+y9l5LPgs8kcNLH
vox8fNsPs17Co3CKTS9NriRToxv9IwtG6IaS4knV5DtVsZfM6WKmyAbzaNNq9Vbu5k1CYaElcI+c
4DFJSI7TlU2ozkeCzxB3YRLsLxM9f7y4FWh9K6EkUoGjZ/HWGmofEhU9BKk9SPqHdaLReLZVdiM0
x7CwxSO8FID/NY65KoNxlfbRT4P2tx6gTWBno2zXQZFMhouw6lBnw1axsVLofXqrWV1zlNorw1FX
szT95FnyUoFW24SQRZEUojZGhzzD3nfrVHpquGy6QV4d50bd17K2LhXrZak4q+cKrWosrwnzweJm
njrnWiX1NTUYbLRV8Y44bW0lDUXbcll0XQCgEDDJt9Gh6aTV69hsXp2pvNYa1AYjKahMdZhdGV5l
5HiJKzFHDaUtHTmSB0YWDroTckKLcKpGuPJd+6GU5hXc8wL2sIizc97lO1OSN0o3ngvRyTfyFQ5n
X0kpjabaM9JnfSyfC7M6zNbw0GuJNzM8SNrizZmXpyRXHvUKu049H6tFyt0R2burYXNy84SSqDQY
i0KUExu9Olg2JWWgbm47FhMzCTyVcSbtHJxNBCpaD3XevUUa3HekXZN+M7Tx0ljFW5Sfpbg4JDpX
XKo/GcrAPCJzR53Ta28KsE0we6jpUrYG5ro2AChEzRtOnqfKjaBvhKwRw2QdaT0SkSu+9mX70rE9
b+L2wzbDIxtgdlpjivwQ0p95NZqg88XPKuT5IaJLQdDhtOpi6aqaBJWXP1Dy/ES7n/h4obZsnPhU
GNmOhv4rU9GGQf+nVa19Ab07XUpfdebXVBmvA6+u50KhFIeJ9GBbrn/DlKiZWWTlGctrUxcIWxc/
W4hK14aLaVq8b1KFLwR0VBKFK2uaHsTnVffl+2AOL47afeRtdsJFssGLvulLHDnVTa2Y0KMVUrke
N8di/smIUo2T1O3k7DOwFGLmCFDwHK3HQ00prC9J7AWoP8QekXmz5kUFf3umijJ1ojo6LTiHkvVY
jMFVUbs9PBcLlk+9sMMqH7vmcQmYXs8kMUv4+yykPerUblO9yLZKvG7pZOMqR9ptAEFfFzCWAVDV
nAJ0N5d6TUNFaO77I0HMsu8UpJdToD8m+gdagTOVKxumrGTHNl+zZWc5xSN6NJarYXlrBg03WVlt
kED4hlmcZcl8Z9CeuhP5y7OW/6TtvJ/63xBwHgv4SzYA59IySeWUzTajhj1vUuib1j3QOilhjBrQ
V+htjI0NVT2mf8fTTezCuOWUbigvZTscS87lfWZQoKcTY+d4sPc6qgYpj+UjXWd2dSS4j7W5tRa6
2yWejDJhfwQq9E/WFXfp27Z1ILH2EgkBC+unqbAzMop2rWuRc+mAWdEAYalrF1yiNSU86N0wcB0D
Z30/FyGr2ryjAnBtb+gci8qZAG+lbR+nUm181NuRb7QhgZVYltoofKIi+FoiPV3XbdLs+oGWeYgn
w2qYymo2AkQ1gsiPsfUpMZ1LoNTqZtS1iznq57YhuNLRpJfaySD1heHTIiFeCoqXwACQbHSg/7Wp
l7yoq/VtUkEkzECJuPewMrINoY0KAAhyW1MBCpKOLaqFDC84Q1TAh0AHClCBXLca3XwzJI3tD6Ue
trLIDZpQ8smVNCSizRuQP57aDw1iD8TcoZytmpZ6ylZxS8PURzBpO5u6bnmH4nlNm707uUFlOZ4T
1TswmtpzmX0zZPhsxpPeA4zSreem6slMie1tYfERYvyRVZRy6EypkDEhGeaDYxnshMQMhyEifxdv
LE2DFHosSpSwTD6jKucbnPc7QwHK0FkV4HHgiqskr3daVpOOQgQolL/5gYgli0+jBxLZojEKkuDD
GNmehjHCO6ltwOCQfN1PnEpaioSrNAdEkwN0CWMKyRky84NRpo9Zn/0mAzFDmdOuHZOnx0SZi5p5
iZrpT27bXO5ekflRAZTLKtOepUR/KSMsSkBwHltxJjcNY5HOFtxQBUNzBncOf1znTqFJc6PAZNmg
Ck852RokuiJYGC9u5FGp4kYTmlgcWNoT+RwvEYJ2/QLC+GBVxbkqbD9VOGWNAUZHG4zvqKd/Fn1j
2vmW2D8oOlIws/vH55/9wiVCJ0ySp+LwDhphicWgeKlGsE2SMe96VQdxVH9xiTvK0JVWikyFqzdj
S3I93g0FX4D2raA+0C8EDn7lausRbFSjT2VhgiOEkL+9UV8j0++QyliidVhBxYBZhppP+xHeKt4f
QRQEORizScBdD/muyC1PjqSNTs4ZI28k2ynSLnU3MXRA4LwZJ+sJ4dl70IK1j0t3qdKdbho7NNPP
AYFJiLrBGztI3TljTqPdKy4Dw60KPigYpx/KKpGUhSM/xaZRoicYMwCVclq8K86ws5fRG2XlNibx
jzzmK/iij2GifanNfEwgXnjAR77lydim9viixRQlluXTHXqWR64+TvMtla/aoEe7gCtv25ntSueb
TEsa+CYNuzVnYwTdixeLnZTqgjjzvcFVMSEqFT+f9GWF8r5Nqhu5iyuaIG40TCeGXK8m3UJ3Maff
KGquMV2/0b4xQ/FqOVjLUgOQYmkewyl7UvP+rMAQkZPoWvbZweiC6mHs5B0dZqLMLbgC9KsLpvvd
qpLMPZZZRiFms6M5/WN2wTadQjRZ8ExjlEnO2PFNUI/1kH2G7O+JkjKuYzpupgGBtTzyw5TdZAJc
MdN3I+jeZNk4d1LT+1GePWKjTs3kZy5+w4SGRsG+Ue9op1vGwcqVo+SYvqpJLrKf0AUhfmrIBeKF
zFsEvZ+Ylie3nS18/nHvVXKSrcg8e2xBEqMb/kRPy8ooL+xjQBqTFylOzmM44gVG0EjAr4ISpap+
sT7sZ2aKzaKe9DK6xp317gzOc4AonaQuTBhlDGxmZDPStD5GkYst6Y2bN91LWDNShJxZP6NRPifW
YK+cJtqaSyZk0+VvVtQ7ZSouGAX8WOmYyup4sztidOkqakwp4phuL6TYQLbw7IgDlIHxr1v3u5K4
+y+P/cvdf/ln93/x18+L2006a4yecmEsMR/jpFRA0vAWNjVo80DJiz18i2JfMCtgxLzcigTXjJ4B
oFLF4X7rn4f/xWMTwxOClGmLWGOcQtYLy/0cLaaHLCCD21JUexsdzl+H+11ScLqdtTw3cj90MM3U
co/hlx8APROgY0SwJ6zobEGxqlGXiKerT6hn/PvNKrdIQLnfXDrlHOj2tA7smEXZyad8fz9gIf2P
Wy0QVTPAcZY5pIdW9c42ep7v/Wn+dTMVv+V+v5o70bDDRlkB1mUL1+wnwA1wO8a/D/fH7nfvf2DZ
4cDn/p9/3IpbVgY1guvFuILiVsr0LHmwKl6AE3dMNONqzwSt2nc6/Dy8PCgM0qjeM06t9/db/zzc
H8uhZu2c/suuhksgjT9ZhjfZbCCDBHb6YIe04xDCfi2Mb074LmY2AGix4hEFqr5NYXq6Oc23DI3k
YLf0qtTxN+3skSqVAzwlaP0l6Dplnj3HAQazsExqBrLYfILolaZKsAvt4jzE1bxv9BnkgMziOg+n
tJlAdxjWtEK4+z4ZFR4BLoJUy0DsjFd5mLP9QBGAzaM8IclC/dwOs7+UyPlDsCNZ+ke26r022fre
6ccZCdVys5Mx3at60B2iknzNuf5qkqjeDkWQUlu7STsWp7au+lOn1w4rqnlgylDinrH80hh2Vj0E
2LIVfo2Krl5K+TDLHMhQyOSSPanFpcqW2lM5YwXN0RnqsJ930ihftVFpT4PRHJUS1ciC/7xSkf6y
D3efkR1nRxmVdFh02mlQNe0ES4BvvzbtA8k8L1r1x8rT2Oef9CdsZF5e6Mcmjk3hZL/E3WTvLEUL
HlI1YAeE+UyaPhSkhiu7Un9btcuPRcn+HeLTsY/YsvD/xJ4CugUz72rq0P6NGlZqp/0cpwZvrFYW
Z6ldivNCGHqPaWpoFoTXdBeTQU79zuRTgQ/HFlfu8FineXGKLCs/ydIT06XpaCxh40VVxkiFdltB
xOx6ULDzU59bRyTr1pEe6S6Mi5sa1hatrHp+MLcEBv3RaBEsjNhcs3YIXFSJkKeT1xG9R1YjTcfF
w4fJllGl369UlJtRPp8wgrtz4ZAbJJ4JsyeJ6RzbG0VGKhxYdr+5K7JL6OQrp8obrkROBgtTfeN6
J29p0z2xAfFl8SEyUUJpwkAlZybH34oKzqy0NjX//thff3z/E5SUeOH7kjfmsMTboiKFHH/cq+bY
P725PJS42FwSAR7h5tBCa06Q1/aJFDxPE+y56dOstV+5T57mPDymZFtQRx/GSXmKuzB3O115wVVd
u5JTfVgqBA5loStbL7dxGfpDnmmeLsnkJLNTVExw5wxgtpK1qutsX2nxQ1uwz0tqzNVQK2MNzKaF
bSaWB2NVWsOrXqrbgbwcyI5qhYcOl3CEQNYM2Keikr3VYTatyOTSV4U9MEFRhieHa5U02dcRRDDN
hvlSE/lAQ2tPeQuEAYuw3RkvYzAe7Tl9HyWi1k0KT9lsL0qOdEZp9tmW0TbbksnxAwNuyZi0KPS0
6pxbx44xKljOwYEd06TxI9wtD5IAu3yLIEV4x8TFO9X3WLMJs3L5o68w8li5449oEz1JOdhEN7nB
ov0xqO3cWiGU0QinWxCz8s9TSacvbFcYDHaKeQlQjRJsGa8ltZwOY7rYqykf3npTu+nLbRFgj6gJ
L72kZg+Jg2YjA7SjqqlbDeiM4xiHq3SSYV6wEGKgWsgAqwfpNaiYvKpRwWw3LbeNsXwG4KcoXJsb
ibdEqt4M48SK/+R0Bd1hq3ieMWJJs/ZQ1wrSacO82kq0qzp4nMoFTNxMk5yZRWl3HwWKj7Q05/Vs
Ufr1029Rlc4Odax0kSagpFXPSE1W1YOCKNQMq+0CocszqPPQgCTnZZF17Me8DdmMAlt9kBN2lK26
6xmETYXSu20HTrQsqpVCSIarUeRoMXlIWokItoK3G8XjsQwPFrs4L25lUFx5il5/womj5fUv/Iwv
C22m2zOrlDHVbJrEecTPM20jQ8UrWhjKoQ4/h0hRX3uDhovR7nPI9Lu4nzQPO9arIp1q9mdViQJF
b+qfrFZYpod9WUV/FMK0XEvGrdxkF4fN2aAOVMYhWjEpVjBygZspKaClKF1lDVfgqF32YivZavJh
NhjZqVaMp75B6d0QsoyFuP1M7I5OPUpxNzAoy8ibcsMfuzWLA9gcpGoUP25oauV5op3gqrO9tUzo
eVS7xa1pq2cUU1+Dnvwm/Q8BdMZ6UOfAM5dwy7qrX3LeLNgjrgrRez1R8TMPmJ7hLs1e5swWvbOu
W38Smdeva9rLnaljJa0d4uS66axEU+/XJsPHOkAXmIrEAuMzIrVmbVBR8nGfK+TV74Gh/NbRcjbj
XAW00Nh+MrWrggm920SO7C+jzHe7o1doqmybaXpEcxUy0ewlnBCB7kVaRShppPc8n3byCCiyXTOs
r4Tbpr6kYn3FbaT6jTX7jkS+1gCqWsqWJ2lJwJtg6YOSdzLKLt6EsvIYGeyZVWAZK7Q9w8oCNYDh
jP1bVvxOUjq6bTJTDrOy0dI1j4mBRKfEyWHr2AwqlG8OQHajbXRmZ2i/jMj2LbX56OF4bsyqudKW
dbaarZxjhlKNEd0yAfXUmFQQ1BnemFlv6QzZp9DCIN12lbxLSKuAOtfnWwdIhm8bEOPKDI9XO417
Tev/mPXykhMBzM8294TDP/TBnLxk/TnS259wGp5qtAds1MDgjXLgN4G86ZPgQpcFfFNY033GB8Zq
oxMzCGQsCJWvRppGN1dEtVCbvyUdYJdN6ehPgkQKkVQWaNJBQEpTaKU463kJ8Ev1QrfduBOm4Yz2
hICcxgJ3Whe7lFe2ajo8RLNAokrhb9GCSGXN04CH4QuNue6uU4FSTSOgqpEt20fyFzxFAFdlgV4t
BYSV4NWZUTFgVtlq8bgJWGsnsK2WALhCGGMLA++Dliv5CSe6L9nGENBXWeBfaziwuHakvS7QsC3q
fG+482JzgY61BEQ2FYDZVIBlx/KVjDPSce+PiMMiMLRq9KQJLG0hA6iFrZEdzKbmUhVWAGx7SLZ/
3UVzsml0MLcAP/Q1RTbDRbH5A4o7CSju/ZZJE3mLlcGfBUU3vlN07zeXhoZzLiC7mqDtLmB374/f
D2B9SJyAzsu9bivD600EuLcVCN9I3Iqh+poC7zvTT+UrWOxkgf6tBAQ4Fjjg4k4G7kwgwaoFLlgV
4GBLIIQtWMKzgApHAi/M4n6IBHCYD+ihEhxiOODAiAWWOIJPfH8oFchilCXFqu4Ex3hsQRrXsI1x
5DhbG9qxKtjH98MgUMhTBRTZgo6MDY5YtwbRfiDQyaOAKGe0QbxMgJXDAYwjpOWQTxw9IPBlW2CY
gZSMhLqAZsa8Uh7QlsDnFuBm6AZfSgiusYDp3MN27gXkuRK4Z12An1OBgEbuKHu9wELnAhBtyCjx
YgGN1gQ+mvCfb8rWYp2jIj2MlCdgYhhcJI0IGAVATX+b8ZSAUtNbqA4dnOpsrNSNcmdX44qsD8Md
aC3eZRxrUK0F7rqEe90JAHYvcCmFgXdQEXhs607Kvj9oQc/mlKIJHgPUxrrc+LaAbFvQtlOB3dbv
vzCm4waQuxRo7kG8CeHEwKCH210LgHcDyfv+3BMB977fIhTB8nqB/m5hgOPTjq/NwDdNab5VgQl3
mPlmAhxeQhDvBEpchike6cDFa4EZl5b+3OU8gRjnlMoI3sNy/1AVre3ijoRTC6+8FuDy9o4wD9nO
zVDNeaPXGL+zI2PtyrMBn6MTCgUI3bLpJplT6ClBKDD5UAZD5vBxI8dr/arfgpG93uzU0DjNDw3W
eiKg65LcrgmwxD8ogOyqQLNbMNrvGv//b4f4n+wQOtXVf2eH2P18RuW//Z/fogP/s/v5v/+m/PUv
/jZDKIryD1nX+E/RGTOZIsj2bzME25p/UO8phq46xLrhSvjbCqE7/0A+RsKZjXOBS6HIyPzbGqEr
/3AcwzFlVTMMfGGy9v/ijbAUVWR4/ZdcM64JhETyvBwCvnRFs/8lDZkSve4NKzBPypwMgM3L1RjF
If3aBdJWFWfUPVnElOh+qGJiI80wQhhgtftMiVvkWOLm/ZC0yKKIYQAWLtof98MiRS0WCw73u+WU
jJCjs2idjWq81RqJIl4cenbO+1hT/77712PQ1zbwNaFAhowtoH3VGKo43G+p7cSDAHTBA1kB4MGp
qfZVYtFMu98MamA542DBwSpfl9psyBpo0JGJS4FlII8v8TTAm2YDVZ8mZ0T4GuUoz22uqa3F/A0i
Da0W0wnHdWfnx6gVYKyJwYpDT0DrehbLwpTxrVq7dk6/nMKk4kIlt48YszHVjIY9PjFlXavtRTJ4
qOkAYJNbz6U/rKsbJJlhLVk8pzCxn/vZ2Vn4NmMkNTtNXRhFt6iMDMOu9tPi5Ng4xM0Wg2OGdBOZ
p6ZMgIGkZnt/nlJlghMWzxhjn7VDj1tn4bK/H5SljjbyGJ8ncsm2cTNvQzp3+5QsGtGdrQUaUMww
MyKZ1oqJBfYzidNDhPJM7lprp0LdqZDx7cJwxI5rTTtso495HtcgizAJ3FnoAo6ujBDQ2R/ZjLHZ
D/zzEJJ6/V/uzgJt7hVjcp1spV/jFSz394MsWn73W5bo+91vqbZqbjMCjRzRgbw/8/vBujckxUFa
TGR+uU7Le8h6hv+w37skGdZhulGlbfYIsltx0bBYjCXCZFVftQelRTPs1s+q8UhQ5/QDsZD5Osq5
smNUvIaUO0hrhYGcm63BW6+kVV5hJfjsIFJIjzWU0r6/ccvpNw6g2pcBsZDqtfhl5DPGFXdsiZw9
tNYhVY41p/xb+kfxGMW8lsco9hOM9ygF0x208JIiqwUlOTF9/ymNtc04HElZk/Zgt9wKbXO3j8gm
W9WHaVzBo+BKyEUSmO5u+ZKfo8pl/kWQUXxj0GhBKHVxA7o4QTG4MItl9O0gh2u8JX2wdEA+6Af3
euGbv8mF3i7qOfK8INkKTlHnFo/Fo5aszRezZ+wr3jbGLwZVsM4si1yNfTZukpzXiszS2TLvymh2
omuY3NpaNeGpcr6qH0KlePvOw1N8NV8kx3VCv3voHrEd8E6gZxbc541erwCipepxFloeNz6UV+Ar
7Y3HYYK7lv+Z7sgnOcDAmJh6uNU783AGxBlti4F2r4fkPsGQyrhkRUmoY653p2Ezxxe0mvAW59/e
dMfmG1CeRelH0yndlfWKdDvmlh2jcpd3t4Ptg5XHWcmfFTJ1JB+Z357wmmJ4nPC4qnukNP1NIw3k
oj5rr7hyFYM1xEVjBt+8vWrotcJV9UgKxA62nVz4GhvlcG3y3bxV9hado8gVRcOUMwjys0cTupLb
vRZf1nPx4vjZOYFxNZLBc3Cad9CP1hZRjsSnCLoy2NB4gfdgsyIN35a6wqVmb+JjNq/ky1x7eeeh
p7aftAfpDZY1L4bTVv/Uf6cnBkL4cvbgRphBrQbQACp6aC/7KVuyjAB5b5LvnGkL9KrEy4+qxkqx
1V/wbtCVCt3+mpaPw0P9Au/9g3Ff88ZICIgdJ9vwYFe04VyKqwzJ2YrSHfQwJ5SRrVUGsfAZrUMH
E9FchR/NwY93MjqpJ0QjMZ/EakJFjimIBp/fXfXIW/7AW8GY4KokQ/nWKt2bf5xvColD+6v/gBD6
jH+cK+vO3PrmI8HqlYudJ1+eA2Rng6uOnlweqkuL1KRbKa/0leqVs6fhx7QNIxHJidtgN5zngu3u
ajQZB7kwcD7z0i+zrc35kK8rQHc/dbsekRx7P8MRpcBwRNlkvuoPWAEZsw1Hx2O2lHsYqoi7o+R9
i4nx9WGxVCuklDiRPAg6x26hVmPNQFy0tf8Uy3p+kcGd0A/p3lrtnbUDVo6Nqdr8IfAws24G8Krc
a2jY7NTPeVmVe9pPXHoyftwE9m/xm3ckgegWf7pwYwI5ctEf3AiW4z1vPxHtrJWv8hf7N2NWG6IC
XFt+/5ZJU/I2PxsPEOpZFsdN6Ou7kUYFKumV8Ry/L/VqXJeEibrjx5Csl111STpkpS4pinyWUesF
wUmWd9VTsAfvX3Tb7CJ9I4Dm8x0ln4+e717xNEWeIGHHBJ2500P/Eiw7BD+y6CF6jrS2eR2lKzdu
i3hyOhg9YQrbggsd646yz57Q6Q7ogyQ//KSJE+FhAKMOTptpS0JkkW9e+Xpf82PyBf/E+Q5vXbA3
sCmzgGi/Nn4b1XAjlHvTWzk8J/UxZYD8yNB4ktb8GKiBSORn6cGSPohUZFuwLtuH5hvv9VtwdGgs
zZd0dofQC19GmTSFF8OkC9hsAf6mcPTzTae8QLeU5Ws7nS35D4Q94vhCCIastrkf6Djf/Dz7zZOt
jI0Crdt1eqvwhqL/pDx5XB6D4UNtf4VEmW8vdjHVWmt8hSo3ax1C9yrXzC/8DD10XJkME2TBlH+4
5xHTwPMFtE2pRIhq52XBR0RnFxMk/kRcan+yHf+hd1kHk88LY/2XN+zN9tF3SMfCfUJrcQ2zt1Q/
Yurk6Xar5TjuVsFbs8ffF3PpOxCAhMMBzMYUfhMUR3MnzXcFDcB+jfpRzbeLvFZL4K+XsqEx6uPc
G8YNT49Zcjt7MGKV8pjiRUJk7qKr7TxRbrrPtDQmqnCWMU9vr1Y6YU05pO/OXtsnN/Mwb/WTdl7O
wbO954zOXeUgvVmdX7PEpEz0ccwCcWYMCYIOsZgXCZjgqWozsNC+EmyxWhbqo4qUx9gTqBLcMn98
KtfojNZI7TPwbGv4lgX6wO6UTtiljjT55wNT6fULU3s+QeMHVL4erQN1O4lxMaEHSJpXdsP2C50t
EXcLUUk3QYUn7kBe1Uj50eORzYYIDQwUam56rcmmVnx62Gq9GZOnpVz3xlEZtoNOgMnRBDlWrNTK
D7MrxqEQxKeEZ8ytbixEz+JH0UQ6R8iV2d26zg5fMjDEZ+lCwrAC0oFLr8kME+Whm/zG6VVNwDC7
mJKAyHVYCFQCN1cjlrbeS80NakfatXWNkO3gpC8WQAoV6QeMBjf+1l+ro/OeE71w5VHsn8EhOkw4
lNlprOzXuvJ4SjeVmtmdH6aN/UV8jCc/ZLe59ehmgtn8I1lec8LLiIFx05EdtVE9MvL84qO7Spvh
uvghHMl9v2vP4+Hf6Tqv3ca1ZYt+EQHm8MqoHK1gvwhOzZxJMXz9HfI5wHm6wEbD226rJXJxrapZ
Myjv9eKoQ6P/bT7GHRMkc1/xGrMXrdVFgc7HjXo3Gba5m95FqEFvTemI6BnWXCOA2AmKtGDHZyxP
WkiFlKsWvcISLsozvSoHxgUNfgcySAaxjjbG0F/Wu3jrITUPXnNBRQ3W52eIqc/TmlqJd4EPGk4B
Ad6NeN5lK9pufPeOuAsfp9tway5cf/6xuF9XiIjtZsfBAdrulMv2bXgDgGHFVi6WER0qoWxXrIyr
dJl/iRzCLjYvtsyiV7QBQ+V2PIOyF373h+pT9ckB+QNmWUOuCCH/gSXLIjr1y/AsvBk/LJwmkC5i
d4OEpF0lTH2gd3YOTYQu3sz5jKUdhlDPz9cg/IqOEFZB3S0a5DDoissAV9t6bSg+TPI09ZFmb4jt
IGsG8yMIu8VHcuxUaJp+23vZoidQpvfE9BTrXv8MdITcOeIbYGlf+XxFGxOS8um19b784Zy2mKnk
vnLFiiwKyh9m50G36zus4Bz5caGrqvfdRfzK8fW/m5gS+mnhQ/libNi2W2jvGMDlA9Xt4XlqTo28
lWLneVLKwEqX6XuMWypC8HV9wGMG35L6nH7z4WvFG/b8A4jEwsyx4lV9kJ8OM5gWwRW/b+xk0RXi
VW/a7R7+OH+1ZJogLYqT2i0xOy4yKJgwgezkY8JCepfuHzfeUQ9zdo6dItw/y+BZuFD1aZusfwQI
PV6qKqdSsf0JmvhsVF9jvuh/6sIvh3vG+Fpxe4TuPtWEtB+WXPMcZu5mmIFGmeW+xhCIK+1Gmck2
alp0F38JWgPq8QpL2VIyV39/GC/z9pdiwDSbj4dCVPIzshgT9/1/v/r73t8ff0HKlqhSYZhw4LIO
0nqFAE3pHonbQOnEYjStqfZpl9EGvgJkXl8N0vjfr3K8Q5mlvn6SqSQ2YPO0Hi0xRnj0+oujpnTF
4v/9bbVCpqvpA3WktjASZDipcK8bYpPlgkoRr5jKFUr6zP71D8rmq9lUuNQW1BGs61akgXdEUk5u
+yiaFfaeHPt/XyoVLT4GzIMjH3S2287tyhveE7+xDKDsiFtatJbt0YlD5xWc22Dj5zB7heRFlsrI
v8qTXLy6lOEXndy6WSjq8mmszMouvjD1MTd0PElnM7ejkyDy4B3PcoZ6xqZEUJ7gwGbTTG6fIuwC
h7BTSw94UVXf9dunbTjyWT8r20kCiFsLpg++DDAqG17+W9ymg+B11KIW6arU+l51Ywz42EROuO3f
5XcapHnNp98loIE2UeYL3baOU+T2vvreb+sPuk6iP0CdIxxTYQeZcKbtqrCftxrh1Ds8hYP0oZ+7
L2Fyw9+OvGbFVt/LwBh8Erq591NtZxpRkbb8+/xJDjSpVXbSvkxXO0LfgzqYRidtB4Y5fhV+saTw
kDKn2nR4ulIlOe0/AcrvHefU38iXPhLqvnfjCAjOpYMYucML9dU824PuPN7b3/KjDqEvOpiQonqX
1lw8pBz0O/xaCPYBMGvZ8rU5Y3TAAA0/ZdBGbQOjjfPviFyWgTP18BZi4UQVG/nc7qqzJwTBdrHQ
jt0q3A5QIncTAT+I0AwbOiIsWvFngDuY2FZKyd4lCxKeyNpK2PJcqyRDx+eXeKn5RG7z/eFXD9yj
EAsj2aowI3eSyR78cMOqJEm6+CLJlZ7qeYu4nAOXWvC+R2dkH4s3jzfDgUa21JczhljbB/R9r/Xj
lYJ7JpNouw+6L8JG1B9etSaPZnKKBSrO1rG+oBEL5y7ycn5/wTdOwqlmJLNVCTY2ON9P9M/KGhxF
WktsLGfEdyR3YAXGkHfwEnLs0ATYxknE+wHFA9Spn2qR3ZoHHT41FXYPNvPajIP8goJKctVVuFa9
EFdXF3k89usnaLRkgbKMTNXmW/rgKAFCSTZbaysu0aiPi/6S7HFkNW71irE59N19+RGdGQQoRFz/
GI5yfDw9I3HCS/dgZTrcF8t7fjFXVLjLt2mgtdRjT/7B+KGioxKwPnb4HPgo5pTUZ3nZLMYbd6MO
LL/aPwCE3mXVTi8ITfMt3Uv/KgIX8Yda+RaNQMoeXGLgv5ROFOfHisCD0OW2V6WLdy7m7DAEYWu+
xGILPDH5omv9EZK8euqBnzg4cwfATJCOr5nS+SVL+STUiKgX89+oOoqw1eAa0rt/U/zRnupBtXyB
ZdjvvaaknkaHAukfxACMALrvVfyHFv25oY8UQ2f4mDeP5ydMH9gQGJoW+B6iaq0deKY0QygS+0/t
K0egicrCnkEnE9+QvUd4funEbr54HZeYpgMzETciLcbIRt2IbL7A4Z5nHBzsVrxjRRfOQc9UVHSR
ro5fEsScNWOlF97SOu3HaxV9mL+gCDh3nFkYxD7zGAIAccP7I6iAcKf51r5YJBGmFvYoOPWHMrva
Vzsdc3gsiZ8BSNzxTSJS9b2Cg566ZUattn4e2h0EeQPZ6K2SsTtmk+R9AU4s9eOgu6BcyWH4QNIN
lKGHDjjWpN1QKwqGXdSe+EuyVfsxIeHlog1bFGIzx3fooAAz/7XgX5mPriH/YIwIkTIPBGCfMF4N
W3LJXMNtvx6mj1hG3Sq9nV+JCAiSvUGWem/Pt/zDOk3aLk+9oXclycmyY5a+kRNe3AhPY9j/bIJw
2LbjC2Z5De6S3fjg7AUcCjcPwZfPouYw5DyVbHo0DoAO4AQkBNeb+Yax4uq5IOTb7bidEHuPwFrO
2Hnc3eYnPfKQhMoZYynSMGaFubOfT0EerSxGLbqNK84Fl4MjdNF8UcNovuRHCBP1thquoF6cRA/t
EFmUCh5HTvNleMYOBI1h2Y1ntxNtNDR7/TAdSsvWUeyzK21aioXS1lfoolxW0+vljug7uI/EWk2X
106BhcCZO88jJ9yYn5nHF9+eHZZMg+qLU4MgtiRhu0GATwAA3jgX8q4Oxofq9paDS4v4S7zJKzcO
R4svMsyweyTBaIpW+C+bIKEkGRh2SRmBLoAqxrDZu8ARS+H373pzY0jDwnDSEc13VxQdogNyu9TW
9NmPoNpjaa/h/Qx7CCmcgVZjFZWLvHQa2SPsBct7t54g3gVAWOYvR605OPEUCNldJ56Uq9C+ZLBQ
TQyJVtPu3oaT/Ntxm888bhjZ5YMHJA52lwiuLPsv+/3B4x9UVVTntsX5yoMi22z20Q56Hb0/k+qe
x9ouPiNS1JgE3FsW4336GLY8aWzYsN8TTA+QcUjbLLmI2hqlBDEwS0brJF8ZLKdySYfKtRLQFMj+
YHjzgqdWwPQ1UFFnvjZ6hf6W9871Vs8t3nW1p5cbAk2qtULMj2cUuCZ41byse4cA9nr0zXzfsxp/
Yo/22Ce/GNU/kXq69KZPntEsJniSrdf0jogDzJKgCj4zOwuR7dy7LQyn0Y74n4X2hbcJ4Cc3/PHc
RtUiNA4pphUdS4GukmM7fRVGwsOJSwfWaEYgOX4F/BRjH8vvsiPWTJg2ERi/5dggEz6mT344euFb
O7Zfe/D065NdixpKXmcWWWPO8Cu1Z+KY2yfd5U68cCgCCvZ0ST/lsQ2XZZD4sXbgpig39RIew4v6
g/2+sXsS5g20CcsaYa8dLiwMPMB+Xek7OYTrdnSeJQkOAc+oygFb2ejFanIqbPFS8mCS5MeSuA2/
1F4YwXQMh5wO1Oekhk6zJ4fiifmtPX+NXArKuWP3piEjukKVJsiDqMljy0bygqNTusVymVSuP5za
i77KP9OT6OkfNepLwtTgEv0B+v2wlG5YEPyzmkWIu74fOYx1iqUwflflog0g+nyy/aosywuHJFJt
8cyFffSvZ7f9pRZ/YsBFF4cDWLUVPjnS0xX8/JW5re4S6tV/GGLhCDqbl64bsONDwR+A2KTcQ+ex
YhBf8C31BayKQJYYjP7Ld/T8H4bBxI1qT0bjRFZV7w6XwQuvOU8ABd7AwYdR0gJRSr4uCIn4F7ED
WzZychFFjwcODI4JWUpejRv5H7uuCNME+/l9uGaVdefih/D6h100LgaZiIo307HDwOwX5QQ7uF45
FThQspoZfgy/cLdWyaE+kVvpNd+8STx92m4DWFohnm7tevVYqpRuAVxdmbb9w7zWO9Ub11iF+wW8
s9lGR4OTP1TmfxzLpHogKbhQemnrlKZklW2kvTYfJlj2YOSO4lKcn9ijGmUhkzbEgAyzH+1VZjyk
dWhuooq+x+8w8Sg3tHbPL+uLhxOx4vPGYpF/5M7l+tmI36+PFcxjVv9lvBGbxwPlcvl+PrK3edOc
2wubYgJ+An7zFlMmePJSfZ+/rNvcBtMlDZ38g3NJU/cYi0TTNwcN5f9jo3xgYhjpa/Ob6kSInALz
k2QZnfARid+0YwWgc05RrsLWYLlt5De45dntueh/M/qeVbYnPO4o3jXy1JfZbOebYq0aHgRE2j2c
KYic7QhNp9hfVp61DbG2tKPF6OEBVVCBa15ylX3Euna5iT1lQZbUwVqPi/E03KXA3KBZrWiWYBi/
Kgf8FqjiMaP2uRuN/ZAppDyqiwh12RfK7+eZPbJ97Rt29iU1aK7htqHrpX0CczYh4tKNsfNRTVZe
U2PIYKvYk220AL4W44A3MXZppsXOA9RX8LmefTLQ5N6BdomBquBhlpObyzLzzXPf28XaxHSpQD2P
f7Rj4DBuufJ+dsxFb6wwqK/YWFOwKNCGVU+JLC8yyaNAxPvuW1o1q+5jwFXVJ7dHvmOORZDEq2Lu
0b/THO7p+ihMT6iapA/4NcvyQse3ZiBAapltXGp2om22Q2qfidi6I5l8tRrtuwjSyqYfLnB6Y+0I
n4/FcB//iXy80ha29V3o/P67u6KeInYxO9aE/+DPS8jJ1VyLXwBX2hOzUXK0pSA6jdeh8bTOB7oo
fwhNMXlXoPmYj2Ce3ikrffYRuckxAwDATW64V+HVFWGujmL4ZUxXjY686fB264FTPrTIETfgPtN5
mjeKZwTmub6Hsh0zgqIYh7WXA8YAk5zU9OPJJ4qXwz0ezhq2S5MDF49gEHkDkv69aIlyOHanP+mu
7WBwwPyCwGRTcicgcraRBdot4adzjH/KlaHHI/TykJg4JoCL+KDMWylzW5aFQwpMbV7InqtaH5Zg
RBucoWpBwMb74YB2oeMskN+K+L0VMD8dEMXvypac8I44BvesGWSaAIPGjnGEgX1/krCUelBpEC9C
20mLN+3RwGKPzgNzML8HAnJ4JHigJtsgombLrg2jnmlG+DP5cAl9ZouHegchkzxiT/arVc7DQ6nM
QRJuyZf0y8/+qn11m+RpE54UfhJohCsQ22/6r5zs/F/3bo6vg4pZnx60q3aN5Rzk0H/KG75Ib+1q
cJ40/NOH+o8YJYYdc/yajUbYri400+dJey7T00M4YJvT168Z5/xYNeJhnne8YtSvxvvjJRK2GUhK
3DaQ/z4QHiszJf/a0VSEBDZDOny2s6cjzdhq2fHrzLpIX1BzC3MhWQFDS6wpMYMizVAwg7m9Qyer
Z4ZuDmMikkT7oAgD+VVHMBOF8UyeJHLjk0pRjjaMGd1dea6YmuJWht95K0CIx5rCNT8pjh87nZgi
lIbLYUVBwLyQxs998gB8F+852JrgslsW1lHTghhb/kVzJitlMilg7OQbQ5bXkeWiq/skRixsbILu
UqbB2Z4Bx2ABSjP9XNC4YNvDs7hL/Ibmaxt+wE7HKA97WOjIC+4eFXB6JHwWexvewUxm6BGJOfgn
VhW5z3Hm9dton2jbFrUGrFVqUExenDBgy97xcamMkzvVck7WMIYxc7mgRrM+jUtOfPU1/Ql1j6We
b1LH8sx3kACDvGJaL2Cm/EjGzY7xafeG5ZKJCNcKnm/08AwUrfcGXR+ASXKr0x2P9FDyCTzhd/gm
sAuHI819HUhPfNNX+Qdyb45vTrhcd9lcn2cEqr/5kXy7cWl8l7pde2nkTzKmOBtY2Xqg3VEmQzzk
hOVJSn1m/eOEkNbrGreYfBbta6/m5lP2vrl14zNNZl4GhVmyu28OUMVBE3cpTQ9vK8o0HPhTV7zC
SN0LbEcyk6mZ2qYeEP56CeEPCi68Lq4JM+tasKMLou5zaqK882ABmsUi+sgwuzxUl7JcGMKC4QIT
BykBs8PNbSklh2m4WomHPzJsIZwg8OsyJL//SsF5Ah14x2UsyFpXvXY7bYslEWQLoCPWApUdtlwX
cNkpdl/U3bNxwDpE28srjkf1iieP397wTajIo8Ku7iJD6Mb4v9jEgMYpsBQ+VdRi5/A6nyXF7pWP
2PQ73iBjCEZZCxOcHBfhzkle5o7la1Jl6Msw8meE1BBSog99p3vtigSbPnGaewzZILmQxaB68eeY
OUQ98J+ymCD8TgcG5gyMBgzUDRfIknJDZeirbhieYknkPDzGWPeeMeVFOgjLfF+/ZScOdcw5kBa5
WID+MDBK6EexUVgycMA0ZZGeRXWfrIa93mGX5WS/j5t4m+h9KbyX9XsREPzizh6ojvIJ2N19gP9X
K7KO4LbL6+aj8Eg5XHaX+MzHUd2HRNYfrx4tEXECufG5o224H7dFAC+feUrymtChcWTRUNtlb80b
j+b4xiJjw5NrXzsrd5ONez/2trS0OswbNs/yXQTCuOqAMcTEjB60z2xkJusYHfbVdvVbKGvCIkww
IWZlHNFce8qdfNFOC5QmGQ5QqT89PI3thaTU1C/TVYKOqdpKSH6MZV/B1fR6MjtGZhnoeTyyovWU
1W/D+Gb+MMqBSfwLLtLpjcwTMMX1U9hJWw6WZlox+uLqGX/zuETDF9tOsbKmS3pvfuNz/jUWTvHL
QPjIy7NiXjdh1UZoDNnqnPjWrpvfRmSJcKTbxoa0YNU2T6b4+nTK82+yBLRV24wA4dliRCO8cXf4
jK9sWMqwm7zuXWOr76EJOeLaPL2yI7D3+YGtjJsr827HYFCI+iVZ6+vn5/SdSjyDdvKPOcey2zWj
3dWYcQfDcCWZQVI8Uikw/SmO4f2Jqhpk19gaAdzws0htqzLoDObeVXqXciNnZtfRzdrTFxFCClPB
oEGpxESH4YnXr3D/5cXlL3NdhU50rC7EHiKFWbI7iPixYNW3sUropwskOpLHY1C7tUINrB5IUz1N
zJu/ye7qHGgRl+yXSAVi13hN+ca/9/T57GBW2/YmLpQLI0XBLc/Cu34a38NkIS1lLegc+RvVfvyD
HJwAF1u7COESZVbAbPFiTAFbRntuVhH62lt4ZlPQxRcRTcPMrH81KTtzOyyYM1S6Y+HjJDkYpRyk
YPhODx3DN+HQizYrvroo7ypDnvicqW51Mb+QX2qAP+v+jeHJjJsoliD4sdvTG6/RHZuj+KWu0z26
M7lxIHtT4cFHGa/zRxMo4WvU2gI0gIueGTJrWNF7sN/ku+zmZ5IygUDPImCzY+4Z+VSTm28+P2mr
UxCGxRjgRt/9GoPdXWpAIQda8p73GJ9VNrxzcpnPcAMwaOrZwcng7pcop9FW1l8Wv2Nt/mVcUDJx
g5DYYbeHu8Bs9Jw/XMbKDG7hTXnZ73TW/ejYrl8V8sjBCxHAhkJyAbBcd7t8r+8EIuSYflU8WOvY
b07V0Vpqh9StD2OgfuF2S5IWtJC1vNAOpuV19/jGoxutsDI7ZrvBZboIMVqMPXgvwPKUnUdXWhYk
ljiyL0DpMBbw8IBZAOZPCptH9foQ/a37eO50Pi3j258XZIuD9oYp5exGawEDHq4z7XpkFxd1kZ30
0Nto/2pI/sDXC7QBcU3ar/0DFhOFHq5vvWZD74DoxvKFeAPqwBDRWM1HRV7qe0rMtH6zVgTusX1y
9NQb1mW1yi4lmS6f+hff67EE/WWLYKFI7wl0Gir7W7Ml5ZeKLaYicmv5MHRewqRmQr8Inw4dts0n
VMNAobOtHWBnjFRYIuJbc4T3KTByo6PGTif5pHqvlLcnRdLsSXKAN61FbPB3veGVIMuahFjhb3Ed
zngH8DrkEFPpm2t1TbgupqFv+RtqCYCXwi57WwDZhoh57rbCKn3rl7Co9L8pP13jSd5EkzssqdQr
tj7eIicmDWK0MG+MsLGtKLbSO7ju70hVtQmvxeZFEQtdPKoe09La15/RkkdrBk+9wwlhboMFXG9n
G4HjHvqcV1n7B4xY+HDX5o75FeoBOOzs2+O9ZroLOrUKrzA6hI1+BBXoAOA/OOne0nRlHiGWHaG5
Hrv3+ia6DXV05lef7NiYxiCAUVg+yp4ThJNGX8EaUmtoaADhDoWmVG9DPH2PVNnGQZpI3iFu3e6b
4/TWnrXDsG6CLF3GJJxT2V6bgA1m36u+sLbesnCp70QIJJzMwB/zt4CuxYUUs06w9YG85sN5BGah
6p0iXFqCKbBcdoJ7Y7jjlVl3c02uFu4hkHpB/G3rghWLSfnlhW6/umePbRG5BnUtiDHftZAp2YxU
p3+x5Vj35I2GoeNGhkFG0+TVh2aXUHPQ1tQOQsuSEFQGRD/dJ51q/AySnfXxODeU2ujSm2VHMpu4
wHmEevIxrItql4gL/Vv/TnGP51JxETeGgVHTgjF6fKen6u9IA8fJ0xlciXuDYjd30sOAymhRnpNF
sVN4MAm4/hQOnHSkRufhew2HRWFxqfRTwwLbo25YWMUpzo6DsiD8oWbUSmH6WzP/u1FD4BxCmVEC
Y7k12Mol/B5TT34Aczg8PuzUmenl5WIgNFZyxjToMajFuItWT8Uvwm4k2LILVllTgi4zdwW8YtaE
dBVC1JbQocDJPngt3PfIKZ3YWp6erq+M91zyqmD4igvC50EB9LWmY0nyaqiVglHCa0Oe8ZHW+Mxe
zmGNTAPbsfO06H6JwVvjJ1E+X7MF7a29pVBUw0VUbhDc4GMaqfibLDBxRZ0FjYqdD0N9AoOB5PrI
kb6nVYROw4nnVwlLdwNuGTottmOcVTVEmQTQfLiO3d5YkpgFqwfZNgEenNOMpX0iWMi7GKZTOLvK
uCL2Dw9SufepSHjDeXaXHlBGK1vAizwhvq10yX3mRR7U1vLr8teyl+6xo8+F9XM8duUpfuUXbXMC
UEuI7DgAuLNwFYbl8DwUEw5NTs4MsmQwQY7nVsm+Jn1F4FyVXCcTuKZYUJZQl1ELUSSo3F7AEEp2
ym7ZM2OfvZLbMSdw9TYWNruQ6iZHRjn0dHUS3AAP7+rJOkBP6nH175yOgXW5EASbwqiofKn8DNVl
O240wu3TKxtzrC+fF/3refgb7Pevaf//5vx//4sPJqrEHLfS//0gMsMXOtLAh+MXUG3jw5M3jyFA
yLr8+95EkpNvdMaBVACSmEzRI5kQFlzLk1AJgHI66fSrOBx6oBS+MioY9YRCkobWbPDZoFf8+9bf
D2Xcsd22A9r++540F/wYt7r+P79mNRga1LUVIG0DMkjk1hPH+EcaXlz7v+81rx/UKVT7vz+mFunB
31f/+8Hf3/vPr5hq/7KIJN/LRTbK7PHvZTNTYcd7ffn3V7GEpTFJ5HSFp06zD5/LsaIbVyeIKv1j
ofBmJT02g2ZoS9LquoCEOUdOug7PP31y9cKLL2k/bZtwOo6PtkPkx10ryV3e60W8z7Lo01Lyk6IK
n7L47Hw1U8lIYLwRp9MyFhKv4XntH/uxGJUgKrHMqbL7g+QkFEPZ6Gfw6dLwOQZz14Z+npQ0eSAI
FiZ9WgYtdlIS0TUEiZbGNGiTe3iimZKQdZ7e82c5LJ8x9SmKE44+nXNT72MGV20/LnKdyXY8fJZi
Ka/Vhw7vOlxMpupxV5ZJwTXSxKffSiYa4w5odDjknSytLY3pA4qJH1NkFm8qfoV6e8KkymymD1Qh
LdmXFBw9dkq4FAYK8XhunsWMLGP4nRpsi5aEAm/qoTW2Awdh2gI2D+K4zMro/kxkoho4YhCSPBgP
9FZVoaLEoiZOsNbM6CM05MBQvmuIlxZG5loMyWtWE8h0z+c21HFgEKEz68jQsWv055l5eRUNoiPP
xk+Sa59YTKVuFmsP3D5RbBswE0YT7guObcsENoVqMNp7KpLkSoLHhieIFRJdYSjoWPcYBPM418FU
/JhjkXgk7MVjfCLFoWthizUELTIMC8nImQdXq1+//hJdxtE1bp7F6VHiSYQ1+BGrBFw3FW3aGFFZ
BEVOVrDYZvmq1b7GaaEVwop0CTaJEuc4LrnXYjdpSzHxt3He3wk3rZZV/k9MYD6geadpGrOBDFJt
ZTELeCJ6iCUwhwYl8i4hpqTvXntNVnzGNWoLaZdUmCUMpQlpYe7oyFPjA0eJLpAf+pcVzdtJzgCl
TAnmsYg7Zwy9NuUThSrYpoxXJLYYmJhm5WOBZpiil0dtaSgEMT5HUqKnGTY3LlBCzkxR0ctrzUr0
iHACh8RQR5YhR6ZsZomZ/cN+tFlXJtnVM5iIGZPlnhQ8H48hEuFpqAx5MmpX44MtsPqn5uFPgqo8
KDLOthTfeltmyXavaJFaeG5mc1oZs8JTklANkI+H9z1nQQWCVncMiBpVFxCQ6mwGcvapYUrvERR2
N2KCpog2pmWszmJKS/AUCnBlojIpEsRDmHC0JYp17lUsn5Uq1dyGrSypcg0rJpj8A8F8CTZAT8AI
bL7dusLkVMJ22C/+DULab6SUnVuVFfLBairymFR0He+zVU9JkzxCUubmMnVqSLelrMIzxMJ97DIx
mJ2HxoFaPrMSUa2+1rkAzxr0MEeNjx4YFDzEpXRhylD85ybZ9DGFSt5S9RVVehzCz7gdV5IK70uE
ZMAWG5IjaTqTyhgiTgfMNsmTS+PwHpWMlEsjk+xSToNJaXsnxhY9kHu18FusZcDAGP4/C8D/ZlZj
GuD01swkOqaHsWI01TFDHNMJ8nPPCo5eKlQBEKtk8Blbgpunk3g01LzblzItTDp+i4b4Po7c61Ij
xUSYUg9a9ldb0tuvHhHGFCQA7k0VyFFQr4UucVb/UYAmBi6JCNk2L+Dgas1pzAX1PQVulBVmlQZY
cBg9fdKSVwNFhIwZgG20ZkeeZfyByUXiIaJbY0BtwIqcmVo/GZCOIbKEBywRslePltTZxN2SRkr8
uUeCCBwqScHLuy4bvyBoXcatWNbxN8K6nbanUV62cQXkdzBDYywNSoaYVLa5QX5jRPtCCuWdKPf3
Ru4vJd5ZZY9vZTeSwigb4BMRuQS7vKIB1RjazxoiYDEFbKebM4aq4nXZ32ThcRIeIXOKWkhXcBFR
MK8jjfoiIdbUsDYPtsjSvIspMOUjx6JSR6EgJVO3QHxPEmV2scaXXEHvPzozeixFg3J40L8yPf+d
Ot0KSF974tkBBk/uiW7IbvqAWiLLeeQif5PwZoZqbkklGRYq/VI/AGnJoR7MYX+MqzbC1cS6qsTW
gzSDU/CYwZRrSRlXzdkNWeUw/Zw2RN/DxHkoEn2Zmf4zhG9YiC0OF/FwFfvThIVhW55eb3H1MCIW
VaQLgTI9bJwzNdZJdo0tJfIjLC5WcsyMpiHbgTEOHA9Mv+EWdjyKWTl1vtVTTBcMPp74JkOBFh3M
hARnjsKH/3xqe9wMIDdraulZhFX0UkQWR5thTZBPi4Ixz2C2gaHKM351M8SGecByJsd0Is4zMEZj
0vw8bRGI8CIjHU6fuFKObJl0B07vFofMF0xNwgeECO6pJXY5sgS4K0Il2XoDuFzNWI4JE9iX/BAZ
QnTaLRMBDXLSXDthxp0R9kQ5tB3MJQT51TNBTV2tHlqYeSXyfFyykPYlZBbblfYghPKBtcWDLgwf
gJgJGi0MxJMBykJoghoqU5P6RnNUpErwIk1kSIgBvJOooB6tTu/35IS1DQZPkWFNKBAzZpgCXGyY
I/X0fNq13lZBiIOBbejabhrBjMuVNWFzU/TM92NDxY6i5N40CGVSoWxRS2vJImbQLo2ZHz8gyGOK
eZNM0GWB9e11AGplMpFfFwsXK2tN92HmDDlxKa07NT/LRXIValxgRzbksG8HcHiaEbGQ3T5E9FK0
CbolDpO8MW5tqsnXXN1NCoEqeMgthB4AcxJTFFsdxrINQ9fKxGvP1Ib71Jvfjyw/YxMxk7f9bNdD
iCsv8wBZj4e1JocwzS2a+mcOCtVY5sYq8k/t8XjZxTPFL5PDSG7BiuDMy8QKZLFS1lDdVUMboGwF
emXSmGDl5uTUXvC4ZrQ3zJ9yXb3jYhVYAiS2xHjQ+MZgWIqYZbDRpB8l1a4lcYXuWIneOOCzRDyG
+6R/cbUn4QGVpAZFCnUhak+zYSxxrXClGFKDLNWBWWP7lyO0d5UQRXo74GTcdV4Wj4BYQrGrsF7R
mxnBGMODKpd9S5CEfc/7dzstbPDSwjlJiN6n0YwWOlmyszuhaT+SX7wIJ9CkXLbmoDbIrGzg/4gt
k21VzLAVbpPlI55xqxgOdVbGQaFEQRSDXkkRLH5C3pAhxT1ixVcLJDSZh2+o1GJuoMbWLhykaWn0
oC9NUrpEfli+WDGkz6IEb5KtTj6Co4eMVzUdIaMo/dOG7tsUO/5aeIAGPa2p77hg1eWRz+ay3hAS
r55nWUd3S8RojiRtpjgJ5muUxKqPAnwmG3NF9ijAxINVS/LyZog0hilYJkkGXCGcUIhMAKUfW7mm
zzlUYY7gdkJK2moYA+CobVY5oR2zAe9q2I4Wp8TA7KetdcmxJtiQQ39VFCVZZll+gIgwyth+1RDq
a4lbjZGY4olC4xWofV++S8ZyMuq1OqrhqUoIysG0vm2gKpqKqvtq3X0YVjVscstaTxbtiqVVwXP8
KLStXOFAhVTYEwySmIqJKOPYuEWSdu4ynI173iuXKYFNmD9SCsj0bQrNL1JBtIUyKZbfFt0J991w
k6tsZQV+Uloq4CvHBdXASUmSWEZa9Y7p4IOarr3ncsxcQyx38aPWIAGPBAcRBEaMDO7eHVcBJ1Sa
kgxJk3IWCZar4uc+rMD2pKAOTdE3iZm3Oiqnupg3gxb9GENO6kH49UhBdh7ppHkUY37RVRMueNIu
j/C3EnAVV3ycJaAcV4BqPV0vm79VH0WLiUoXl21QvZi9Sd0vLaMWHCzhcXJGLTs/ATFCas8WhUit
Tbj35YgVzRiXq6SVPEur1//H3nksR65sWfZX2mpc/tqhgbKuHjAiEJKaySQ5gVEkobVwAF/fC7i3
Xt56VW3Pet6DhIUiGRkBcfycvdeuZb4rW/e11LkOq0zsU43eEdR5lEItzbdpEncN1oInydBMxe1r
PibtJjIUukmVOnsLYX56tgedJbQ+nG2D60cXgYhzipxbE9o5GRqAW2L0aRYRNHGMVKOJAVoNn5Jg
EOLnCv6n912NB1phKYu0KdzZFuZQNcTIFKcw8QPgwYjI00foZjHELma1fBuEDFrpbsiAD2lkw29Y
RdPPJ2wpZtlxhNdzpzk1/a7WT+V0EugmRgi2tCUHyvOC9ikRDjsuWnAG1JEj2Xtoq0uT+dHULx03
tIIcPGicqhzaL5l9JZj+oGGsPEXdPT2FH4IgPhIAxcEI+AKF1tADGfu3tC9SYn7cHdW82LSdvAQT
01pp5aggaTdOiKUt+95mNXTSrHslGYgl03MS9gcy22kdRFrm5yHBWRYHuw5tSf20NGFuSJlCVust
ftn2GXP3eNaX+I5bsyC72CrnQ52ZPYpYK1qSvO6HQWPl3VDMBEZCK7R2bwyb3msowmsipSiWNXZO
6lIEOe01+3m+dUOP+a734TZ9QzcqOWtiuINuec1/HPZay4JNqBYP+1ADwyelyEjTPWjlfNvDGwXF
jkrQIcdvRD0+GB3SkonPVy7fe4Ce1AArpAde9lPaQLwiATmzW3yKOcTDbILKlNdin3UWsz7J3GUE
GgUI5mgS0rax0ia7Hpc+XwsXrYk+YBqfmqlLz57bsne4JmOdJsTlg6TVZVkRTgZD6xm3rTKcY5Q8
lBkyhjDqPglJ+DYamgN1x6LHY64+muRGOXj7C8WnW9Gc8cMewQ5BXeFelCwuYCTh5Z7G5sBVAAN0
Y6DTRY9o17a6jkqCfDxLLa0MPN46orhYD/odIUoIVme9OPYN+rrenAtW2+ZGGajJ4YO6+x6NCyHq
V1YJwr4Zmu+JU6/lkYCe99BDk6mxETGiPlKeFWzNIFA3bRodhmG+nqWengsX3d84V2ev79pt1QRo
B4N4ZyXBfdogviZW6Wws4x0LIOqVmbfPduYwgpNbW/2cQ6i8AEGeB9NAzDUQ4sObsq/4PqODKWZU
MSMj98LKz0bRY5Tq0E5PE/t1LnzDwtcwPRsZnFogNcC4KpRVLZeDkL1ezaUE+UZ6Oavgn0gzKtno
n3P9GOmxtlvO+rCMKEuojOMbHcok5gHSLhB2VDoKw2qqD20Kx0YTwaNscIjMzIX5j2Va9jOzDX9Y
UtbwVggjPlMW3tMxmRFbqH0h9W9OlF/RXENRL1jdEY2ocQTksOjJtm86g/Ganm2swi13duyxoHW9
JyhGHIQ2O6rDsFCxhr/VOdlgznI+5zhGE4LwvYdI5+u2esVB1fElNs0FvpMgMQmCRVWMvqgT5hyi
i+4n+8MNH7A4VPSkoL713s5R+pvsGKaoZXo0vTiKlUtmt2+E2hIASNSi+RKUeEuxYJ1kh84j66P3
TtIUSmAGJGWyjXVFWUUiyq6t6xcOORpMAVg9Q5qvjdGrK81AeCrtQkfmLj8MWz3ODTONzoZ0WiIF
aCFRexCvMpV+RZCQ72ak+nrJqKxc1rEWSziNGq5S4UVgnHAVLZAx0y7BHLuPVsNARDG8mmh+hUas
3TglueZw2bbtgFQzrcbicTbkh1tp0Qdrmy+LiLRcs58Kz6KrabRfXN9ec5vei9WFVFm3Zd03B9qZ
1hiOfljHr6Y00WUde8UFNTYx87Y9bTVODZcchctU4Nsn9ycGBri3QooYB1ZDYyifSxejCbM8OSqD
CKUNH4FOJq6OUrwMqE6moAlwXQ+wjDPNJ01t0bRo71ng/SjmBP9Ktp6sGD4F4008Zq+u1qr9DF/1
Uo8wxwjw1LZ2LEsEOfX7oExYTBzlJfzF3QRU7+x5hFkm1C3l3BT+oAXXnOgSIj498yokbg4xlPZU
eTVrw3wUSD0xxVn9Cxev+D4dO5C3rvfokgywC+YA1X/d/nCLYmtPRKWNZY0ttTQezY7zX6GZzTYL
yWgSUuzRqJKPXrF+yHKuc/R4Rs59xSgbqCOD7eeNeWrKwj44KA+MzOn3gaAIdXFyGkHBWSiX+BGo
kmRc4pNnqTdEnFHczjwSaQlCPqw2aZF4B4Pa4hSW5mecC+82Tqq7WWLqVLox+iBToXS6OF7ygkLe
tHd2YvkBWDnyFZlZegVc3w+F8CTnxE94e16j7QUx67RMHYKfRkFe72wg0h+YZ0TJe1OVzp1LO5pV
w3RlD86zh/gux+qH58WcdlYlvguz3yvbtVm5iVunb75CGm+7skEroSpj3nsoMaCoh5s6oOxeuval
zEs/dCDMqih0DipYeL0jOD2HGalFIi2mDYoDR6AoDgQahEnnjKHRvwrnRkfKOoLG6vvXMBTPSelY
RImySo6q4kWf5vygW+k5CFq5mRT2Q6NfRJZdR6YvPn6hOJGWEMUORnvXCBcUQ5jT5wgjy2/feshp
TTsxTZoVpg67gVfQ9i0XKwH+TsPLI4u53VpxwWx/ph0xcoXbJJqXHRJdOrta51MVo/y0+yWJLLfI
REdj5SbVW2KPxBCJG72xL1xr7xTf7HNFJPwojWwTQfg7JS3HYL7Q2ouXkVXxIWjgyAjUDMWFII/P
MEH6nitO/h22LC4kRE3ZA9dnu/7MQnIjYs1FXlwu5J3//mY0NfeqWwxVlpWfRs8qk9v15WHtuBOD
6mURMahpy8KfSM31Rcvm9928tmEirPf/uLn++H/7/O8fn4eG9/X7vuMyYVR7Tahv/mSERwJq9gro
Xm+tmxXK3SwA8N9311vrY+uzv1/8D4/9w931dQG0mWr41EAbEmlm71a2d5BW/G+m5b/4x8310fX+
bIw8JXJoH7pHDMryTtYNexeO29/3xRz8x33SWegdttv4xclniKuz2HjA2PSNSSvzRNzxzP9SdEcz
yK+yCsJoMBIUuLJs8wFUXSQj6zTD4t56LiXNerer5z+fSJeXODZkV3aqw+8fWF+23hU0hfa2is7r
Q7FlmifCqHGy9TIlptaA27O+bn1m3ZR5w+iWRedDEhsYt2GQcnd5G+vTnW5Zx1L/nEzdQjDsDbhb
bbQCMRSxM4UDlK2FVuTUDPODjGtxXTH9NZPusUsY0AzN1GzskvCwdaOPHYKIqGxm9I0zChGoM07Z
fY0CrUXhWnQ/Ew2IJBdws2FiFrUt40IiO1JgY4d4oTglCyiqWHfw5e76WJ4rpNu9Aw60AVdbagP2
hvWZISy0eReQYZgpuvK/fy4jaJfvvbdPAXA0ssGX37D+7ioUC3lEDKSwgjn9/ff++Cvrr/3jNetT
Y8ckRVMFrtC/v6n07+9sffX6xF9+9//16d+/oXKTdu/17fH3a//yN0sSTeK0OWcaBTDMLE5/bg5I
gQDKbRR6j8pEuKhr+OycqbuktJ7BSUHPGFxScnIR07p8J9yW1Ow6YCpQRkdI78WRmLzmInrFVCll
jk+KxBANu6TLSHBEt1KXoLxArJAGJt6HRn7bZpSfhppBfJNR6jdULqw4LVbZkAqEbdMTY2apB6w8
vcIYIcDAIBq8dh8w+xA2rYC2a2i8eU8UYOVNqjilebVEOivJie3SYFuFQ41ZiWH9UDQIP13WIuYI
1KCF4VHkv4aQ4OumQgNFLbDt0+mup0W3xS6PusgunzqbAUJNFC5KH7AudMm2FN3Muzv8imRFhcd6
1B51p7ilvG03YyYRIsTJIeMSfBgItIGWCoNHY10mydgG5oifq+zvMq3kYhYH/c2oMVjqmWBqBmO6
flGDZ+SqDuU4bUnzGDGuoSW25oqIHwyShFVZ13A/JoSSbiWau5LZYpDcRsGcbfLZQ0KjdV9WmBL0
mNTOVve0cxmpHvkpMfJEn59CFwOIdLyfKbLKjjkI8VqQXsMeRQ8BQ0RYv/cE8PhN0X5Ix0+zrGPQ
aDHRT9M7AqfRRFsVGuoIv26wYo7j4Gxab45lvOtpj3m2pZlmTtrBstGORyXCgPJ2SJEbOln9E5dB
TuYdnJOmC8Or2qVPqqWkWSZaOwPk4PwgzHI81g5rh5AZLAnvzdlR4oY5QTN0T7WkLtZYmXYFDBOA
0RuGwTcq1S7KcC30Y32y69zyWnQEoikruBW6+VHUS9+WtyPYhWmO6KQkJj3IwAJjTBoU304Wn7NA
YRwPa3EdFfTQuJzBFCKi3Lcz/SaEMmLIAapuSzugRgIDF1nfFKn2Ijvjl50SqxZiruBHr2kHcMBE
810u7MfBbsY7eo86GORdaqEAsy3HOzjwaGqaISdhygnXVJoeNZdVUOGJsxM8puZg3XeZ/m3puPjj
7AeJASjI7ALdrvk6tBJcSjf/jA4iJK5NznpyMNNF12t3nwwDl4WfEjuXVKu7rsTEZ/TZrko4qxm5
NjNcoWY1CkbaSGDbwpFbxlj6rkydz3BooueS9lYQeNWWqGy/VoDbAvq6fpAHJ5nGJMLlP/SFyF/z
CQmyn2h1ltYPrewuWe6hgSM0dWvmCludaR0GI3IPXRVctxFBJ6ZZcB4pycMYMZhjwhrb4bXOmjdZ
8Q7yChFsHtxXpXbXRiNLPz7vQewGi1LQ6KcvLbUFUQb4BPSWFp6INNQ06LBSkvu2iRW8RDGi6rmQ
MHVA/W+gKm+6KLguZ5teL8cH9AjxyXINRYU8FlCQr8L+bKKwUxh72gakEqdz31DQ+CqRh2hq8/oj
t2kbtBASt4YNfM9E36bR2kP8kra+M5vqMe8aVIYJQhk+WwTMXSRuqOkB+GmIbqfi3DlxeOf0XJND
xkKmGYf+aGhvLomIqGEK9Jd6+mMy437fpktcTORYN0MUfHa00HriIm8Ia1Dnsed91X1yF3cV+ECS
HnymJhzd4zAgi5muvIHOFBx7Zwf817dmUNyV06mnvlSMLdVT3bYSbWn0SzfI7q1pFvidheZ31HSN
Gp5fypQYjQsx0Wh2PG/TLID0Nu/gnST6Tgy3vEV9q7dE4DU9rQ9zbOt9AaOSMT5KWPIfz0WoOtB5
qEkRcuxnAZxYJZgqoAHlKUpju7Xyo24AFrJEdAtZVKHRWkgITO/8AMj6sSOpvZ7RhTGs+kHyGqam
4V617bzRXXofU0WsaiBD80R40mcCKZVGW/E1JiAJVUPCcTXIZyHrlk8dnr6wIGXW3XSWlouxrXf8
Ielp4ZcGDR7DWTCgBWaLenwcOx09uBnTLRbbWa/mc4e4JrPC/HoRmbHnOuUQX9JqzndNnl/okxJG
vArQY4jZCYTnqXaafd+h/1fjnJ6mhi/am1tw5TFwmmoIaCOMr06KBiQbx9uUvv1JVQxWSJQBmkG0
njAA9cuRTAQEr/DyXzObYbq0k+t+FuijJ6wWto6FSTbGJrSQwk/DdOmbJDvV/qTye3KrOKcW3jvY
YJr5HRZfu3lOXRmjmakebYZaxRxDEbW5MufC+bKXQ9XWGeGk+aVRHED07Kj25vEjkPWNklMFNIf/
fYLjXZNYst0cC3IdPZHMZWlIdcmfRJeT1wgRoIDy6wB628DtGDNjg1oeW5+YyZn1a8d8KtsuJMfc
eokzyIYJ0TunfiHYqGWjqRQzRVj8iEQUnaK88U6TOb5EAlBFWxjTSaPaQ17CphFWuLNy5AQJOihS
lwvtWHskLi3dQwIL9+MS1yMdFgc160i3LbU9qbI8tGz0v99a7/7xFpcfaOOYwdxufWDodMq5cXnn
rtKeRJoB+XGU3Lp4y9FF/szHbuGLF3vKx5mG05R2J1d3uckgnfAZuzC2micAkDTevoCJmDevRoj2
X/PQea4l/boxXXYFfdmsd8Gy00FnwbY1u6Y/pcFbaPYgttc3ZbStIl5wau+jZQ9PTa4HXZLOV/aS
U2gti4haB11SLpv11j88RhYe100bg1GjJzQn12gjUVHShkaP+jIleKLvWdAVy3f5e9MuNWofW+FG
MnHemDXDzoO2kFlXRGqYhqxZCrkf2w5WwrJJHAsp03o/XqCsc003xsuMgy2GFF29M1QoXiCz5s3D
0Lna0XbgGbnLZs4Q8oquzjaKHC9IVcBiT32F66wprevIKTlB2Lp+mvrSOK23Gin0U6XskmYGrdhw
YcTW0MKpxSyWHNxb38N6y2apu7VNJFxRfCGbWzt1raud0LEPkR0crRqaiZ4i+g0J2dZpV5rTMTIe
GIuUp0Jz632UuEDZ2tdZUeex1ss3jA1qvsJSboNQYNlxWuNU6Zpxag2I9z3X0KvORn3g6JwqF3Qy
rEvPAde/8MSyAJpChaC0Ylo3tSY5GQNrGeaYd1UQxHuNaFFa3Cx5d2SNfqtlHbNu+uWWpgLE9LNB
Y+g/MLkOwYUEadIQWTnyxaBhXxJc0KB6VR5C3CRG4cyG/uqx7GZtPzIfPc3LZv3817sGLcUsp5nD
xx0C0Fu+Ayq3PzfeCEPFRSuwmT2i2pyMBZEeGYhK1b7sUbzUFLzeAhL+vQOud6cET3k5zcG2b91H
w1CvVYWnbpgXrWQyJ60fyfHDwB7Ped85qrE6/2tuDm1kdmK80YERzt6R5g7wzZArLz1r4JPpnhCK
dOfgDpNv81fEAiKhTbhDXg3Pcec91R/iqTwzmpKIVFFqL7UgzOWEgniDo8m5RD/mV/BiX+MtE4vg
R/SUo/XYOxOE003+DURxOSjHPW1PJogVviRGASTsmgTUULgzLKfH6ncvxQIcA0Hic1KfH+FJNwrQ
q9/LPVTHaDjIh/m2+yy5OyEbJPBsR+BSzQzwVefw1YgV3XYv/CmbWRzyr+ZKPmBGY0iY4wZHeGNf
4g+NVQz2VI8fmpEz4DcWZ7xTXbKjcm7GPY4Q3SQ44BMxDLCaCtDok/Z6D8BqF98RMmlfYTNGaPEk
6JQKH9t5soCm3Mv0Gd7pF9RpgAt2+GMhEmSMXr8qLmck3D3aX9aN/ijejFPwSD+eWq/FjmXA3iV3
7ULNwGlFf01+TrfB14g3/KeCgd3tw4sWH00M/P1GcdK2WUj6Zk3g8wZcv7oAn50rFt1X5Qv7AQ74
mekEU6NLdk4+cFxWBIvsNNMnWMOEo5Sht8DYC+ChF1fEKDooUOioEZNyRyXGeQNJvHd/QW2xHz/C
+sp6+OV1fjchlb9M+LzdmovhwawPnvMosv1fcO13f7DO/0fR53dlXHTtv/+L7sJzpy6cwrJYeO0I
T6QlKScsx0WaqlmWzfOf7w8x0hlw7v9a1aNKMkPDqClPlUCysku/xbk8pB/9KXyAcpqhW/BlcBc7
2ynf01Z0Lu71/MkeQl2LRi9b2C6TvSUWMKBsIp9s4aQm4T5yj0FxB7NTVTBUt4bYC4+AWpe6Ya8j
+XuBaIIy8Hn+hu7n537+CoXjGg/ooXoe7pOH/Kl67ug4bPRt8yshY8l9yd5NDC774SY7ce1HhynZ
YTHWH4z9xERi79xzMkNrQPoF11lOAVf49g2MTdOeSGBzy9GxAfOGsnQ2cUd1z841GOaRbvbFHnZe
7/9qhi/7Kb+A442+MSZgaHC+cUAR7GGfWaVtAaa9Jh+IISWBckiLr9Qjg4Wnmi8dqw2sYp7hqIbX
IJD1IyU7YpgNLtY9u2zH+PEBsVn9E4mFe1P6Nxgl8OrSG874/E5Iol6dmCL7kH2g1ffFvfEMBdP3
duGv+YNgtZ2xj5+yhdOov7gEfV76ozxEe/MGXygZw9UG+9QO6313DwYQwXP+s4QsgusFZdMOuTPm
SI5TBzfAR7LbxMfCAtd6xRE23S4IgCdDbn4BJoudHdXBttvE2wMwS2CfTLAjDITnfjFenPEpgFPf
aSR7AvKh0rnQIocuvtAb2G2R8d1MW6qMragPEBmO/BdD37jTvsiXrw/jO0tw3ioX8L11ql+ns/fK
unJP5eZTmx8EjqHtAlq4ebXeUBKiEN2dkr27+yd7/gL3/y87vq1LzbQd2/N08z/v+IDsWxRdurrR
3eEGzxLh0Zxj2L1+ON6LvihMSQDZFm/YZlA2YTT6gSOpXYjfi1b5n7wZghD+y5vRTBPFszTJPvjH
o9BKutFuvEHdxDq9Qv4RMhoVu4mPCEQbDhuuH1t8dmRZs64Kb6vuNmSAi83yB/6R+HZ9O/8/7+Kf
5F0YhtRJovif//t/fY7/BoJx+969/xlucfOe//r3f3n6VRS/2vbXr79mXvz5U39mXrja32iLONLR
NZOYCtMmv+LPzAtP/o0zrOHY1MaOQWXNXvBn6oVh/812NWm7pi5NTWrLDvBn6oVh/o18CvZQx3Mt
l4w98/8l9UKXOm/gr/uayfjPszXPlJrBesdz3f+84yNYMESkrOIYaQ4KzZHoCG3ZkJPNglY+90uA
RWnoldzMEoqVqNECIwf4M9VifVrkEwGe3ZLQud7/nXKx3l2fWB8reiCQY58hzgGwtZZW7TJeIMyK
Ynu9/8dN12iO+pI1Wiypo0vkwVrLO8vK53dV38eS6UrfJxNzb+N2XQ1otM7paC8LAxWU3swMallF
reMUM8lpahoVGdSWaHy7jvtTpMSxNsG96WOY7kw3xapLdkyd4y2w4JUBMkcrsRtzFjO4B1CbzoFi
pakXiAiIUItnhEF5C9E69mqQE57up1H4ro2Aqaax+tFodHE7OlTi1jDlaz7Z0c2kk03MKM9PzTk4
oLECnNSbC0kou+3kcKdMPLv0F8rNpCEunegPxARMZn1IUvUQyh2r5r3Uw/hgmWSFLMlEXef4nuoD
xnTRS9UY1N+olkzX0Ohzz9dOSKNQGP39mLX72OxQae7JuYewoX6k0RD5uQV1RY1ohBSy59z8Ke3s
qVXAim2qGdaV+oa4M4bzec7lJCaewIGvZIqKlAamxiHQs2QGeDNr7ksx6whYGsRDAX0BMs0u0yDR
COdw1yTOil3ccnUqe08DNE+vCs3Cruv2SSnnHyJ6UF3yihwWbvUMZocpMdFwGvy2QaMj0XPR9cxN
grgClbDQmH6oix5aj7mDy0FScjKhRV+MR5LgXEEIOcRwDZGc7lI1J5F7bbbVeDBN7VsUwt4Wse4B
/K/uSOSs73EjWUzsdkSKdQB4abIhyQFhRs0fMondFprWY3+fHxyvbfwIAZPAdgYJxDuH3UJfb2IK
O2N81XEDgMamW8GctN4W2DvU8lvs6TpNxpciYFmIOA8ZmDu/xYHOdZ5F1XqgzI8tuW3bSR/vZME6
gkUryNQYsqUZmZ9hB6BkMBysNA67TZBUxyIu9P2UN/u2D7Cm6ja2g3Tf5BnDCKkePInLfiRr1Fe1
i+9nEXO2hj9GHWu2lIiNcDB2bmc3JznEvtWo4wxNs2rs8RILPCbBvaenR8sdtmRkIlNvrEc9HkhI
E8l2mqGPdYQkavN4JWhO0QyQftXoy5JzpkEuMUFWNWxKWDFO3D4UjSLLY4wRNqO9EZa1TZZGNZ9G
YRctQmxARyO9q7SqYaGH6VMj6ffGVFASbZlpfsU6XBmm7BapNfKidWiFWxNd1BgP5AkY5Qd7B5fE
XsU7GdtYb8MS2lU90U7D9WvQ+GUvXuR5L4PVAxXN9mtcjIZUMEgL86xRK/YMmX2t6zVQDojoLey/
hU4OCQ2VXSvCfTx7hwxGDTJrDLkSVhw70H2J8beappcW2xx+F0PfTcsbq4uSKaTBagP1e3vMzSfk
KG+pE+AmBB4HI7PO3+wW6mShMZvwAtwihq+uDcP51VsOFF0XEw2yKoKIdbPcNmn7M2M3I64YpFeo
8M/MVNiikOcAjeCOXDUWV9dkfPP1MLIYOjpZFoskWYKa8Lx2K2jX7b0GTb2jtK96OoZ585KGvbXR
KgN+fxHtsXCw0IzwRUTFrb38kbLO9/OgBLQKuyN2+1pqglzcsbHueml+ZRbn1LD3+3i8G4e4u5ky
pBND04TH1nsMRi98bh0LsfxEUOasAedlH5M9Pp05m+hk6IIWZExhPiQORCTCEb3U26pBfuop93IZ
vlNCI9oMsd3G2wCaiYuDZhtED1MYiL0eceYcmJJVFjaULtuF7TrswRNcB/HGM+1nY5QcB7GAhhQC
1ib9U9+SgHTlhrjeReGEmFadkiTJ+mjTO0OvQ6Ec0yk7RzpjOMU0SyEhHpT7yxw5vQz2lB0mj+O8
OvbTkL5ldnGk48E8t8lfLPObCfpCjbUgImTxMSghOpfVt1sWOl2x4SAarT+EKnsac1hAo2gaxOVD
tk2yyAYFg0K9aKkwRXDESneQ/VdVEwxN8uszqZrDdkw1VtYEOSOVZQLBXj34OqepytTghqPpdh6S
JX1BBDQ6NA3XjsW8W3ex0hYTjvFcy7FtJR9zRU58amBpCfDW2vobwso3o0mWRg8jxbo3UEcQtgi4
s/ggHOodIk+VA4zoxXibD6yfDOmdSJduUfndSoee5lSkGQlOwWtTSsWco+cqw8CDCcPesnRzY3ak
jmbGnB1ENgX7JosOyjIlhv05vxMVzWJJLRtIPaAlULbHaGKSE3VwtMdzy9h9aVoF2yZK7qcRRFH7
3NDngcvAh1fNgIuUQfarN5IqbdV4p0kgMRIgYUTepLOBTQRXIiTR6ImZXkLCtQrIl86BWhacNFT6
jaqr2IFtz+hmTc4mkb1+bH8OZnXwBlimfcWJZkJtMGc/qd9BvgAmzEz68YhjvhHtIn2wGtTlUe1u
Cy4qYTvdTun81NhtxzA0gQkBBpCyoUa2YpgPoUYKkpitcxrNZ87TNzFjG98y6ueGlhO+V4AWiT+0
cGdEK9E9oafrBohXtLgQ9zI839um/cC84oCeGgom7M6lfDmVS0xrmJ/pfd84hfXIkfMi3Ww61VU1
7ps0OnlLu3LdpBQSaZu45JA+VBarcjOtCZGnT8JED0FQRPc9Qcqc1wp05exJgF1sjEh/Q12UbKXr
Xo994eyslJP6nGb3EQh14iy9tyHKQYKSEzGGlrEPQgm3sjCx3Me59SQHoJ1RML1KFw+fMjEvuhH6
x0rmBAi4xTtOAZrsJtXXkApEFF2ek+5EotXUspJPbIJ1K+tQM5+ZnbL2A+8rmLCvW7TRsb8B3CeD
C0fcWByUEB+c81s6GDU5HYOF3I8Gny0Yo9lqEeOgoqPlDV2tqRE3mVPCboofGdX9PrHa+wIDa5CL
7EgvQVpwL+Ry/k5UieF/aVjrxVD7dds8rMn0KtVRUucDJNAghjSFWJNAL+MBXVq4Ra9icJEgrF5G
QXgs+JsoO+UpZ+qZ0zDoW1QN6jZmaOEYmXZYhTxEgj0ZyZKJ0cTXyovHk2PoAz3r5BTaqLjUGN0S
+agYO0B20aauhnmY6YeSfkRHIiR836z29cx9KNoO9Wr8OEXPYYPTVfZ4jda3Y6NiZz9BGeHlMdRJ
uKRaPW6jMYBbxJixWBrXxYRmOBcaNaGHYVV01VOy6saRCtp+P4prQi6tY94T0IltGiMVzXja0dGV
nEBJaglhvpbo4MDa0ZHoUfyXCwK+1gCGBTBE0DzXeFZaBxwehpAp7pHVG3p9yoM3sw1+JDPFcosn
dctBIg33Ie+MBtWefDZ0u/Vp/A0RLXvVZrRpycSlA2l2h0Trd/PQRX7X2C8kjsoTI2SF6d8cEHKQ
EFdKae8cF9xl3LT7OSsY1vTtyaGOQi4IILN4q4fHPHF/qZjzRYQRo0g0sS/17OTVxo8xrGCypE9x
DWh+WPr9fUs3x0jsdy+m9TQv+a2eyzcvJ9iZMS18s+Rw0sLsefaW8UVoQnjwXqgDI6LKkguqSXQi
6Jgzffg1pAHd4+IUhCmwchl9d2N2RoNBr14+Va5uHMOOKZO5LCLMkuYPA8tN5lYN2PFpoBqlWVx4
OGvZjRgthrtCUoPJqnK2xZjei9pC0ZqDunVlfRDMSU5BBnqMog8SatFOx9x7aCbbOVXLRoWfGVKD
4xwwYdLrAsONZuTMqkH0RYxTYuaBSDcjwmRqq90bLNxMFRm+k1WvVBTQRLCkOw7Ass5ctMvgiRsc
RNtwLH7UnGx920DXOA3nOK4fBxVl9OWdgVACiGkz45apPzgzM6027t6pHp6zGu6NsNuz5Y0wZBMT
i6AvVQQjy/bg23ugwPvIMk89abFxnY2H1upHsPug9sml1U8iLZGElz9jYY+7jHP5Hwe1yWRSJ+Ru
8QLQyFz2Qn0Zl9gmbfsxQ0gdhKXmO8Obk9Ts7ss0IJeCCJI+u2TIamlPC3Q4nk7gXj5ydLtJQTg8
H1GwOKO9CVFTg60m7/Ems7K6xqwH1/guhzOwUR2/zjFCYCuh7XdJF5EOO9vHjjGdWOJwAzvJfS9y
nhGVagQVkPAxLnMVjDU2suJTDQAsi/nbPT7orp+SYxisSknvuY6Z/4Sa0f6xm08Rfk1OPOnOWxqP
+luUArwapuqSgB+wDVzmRjOfM8YWlrKI06nmZpvMaPQaSUntWCNienWpCdo4RuZbXoBS0Mt82Nbu
d77EKa8bKSMqsMAy7lU+s48ua1dzSdVdN1nVPw8lEclqyVReH6ptiZc9Gmh3LpvAdhpSM8P+IqW+
Fum72dDuuZC2Jw0L3slIe23H8O3dMrB4e+j6N6NAUitnYCj5EkoZ28zVsxkBMpZcYC60JOzc7Pwo
q8dNJurB735i7dNOAWHypxid1x+3UkWOW1pztuY6BPDKapsdlsz4qhA0TY0xElsk5f2hrZncKKa/
aAPvPNQ1DMFr50Dw5tapPTRSy3O/N+tjWUL/GL8N2vjlJXWJZMVOkodCsx2gN0DjjPheN/OJvxhM
nyZ9FbjnrkWuSsoFtLS9m1qEdNltyZXZA+bd1To5HU3XnQgGJWojLV+Uxoh3MsGRqBJ5hBbLX9Wh
CozXqqdXgMYBk0TWEDLluO49S7H6RAuq+mMTLFdJfLoh+ETEnOtG4m05FMgq8EHknDZKylhc1ad1
I+b7GgPUcb2s/X6YVn9lcQxNuSVPctnMffVUdCaddxcCGzal96BluK4FujrPDjtVMnPynTkVH8Ic
1vmcgguyB3TUDMDIa8Low1KduUQxHEMkk4Hu/R/2zmu5cTTrsk+EDnhzC0cvUoYppW4QMkx47/H0
s8Csjqy/piYm5n4iullJI1rgM+fsvbbPGADZJY+g10e5erlf5IL4Kfbls9YZrdNZEiBchaaGHnhx
g846paGIlh6Rj9xVGxJmaAVq6qZNMlTu9YL9CGKOKhEaqaSSSkydQRM8+UEWevhzKp4ItSl6ZHes
vlaunxR/qEMPny3TyM1agseoaIznCsS9BZIUtTynegE3P7BixtUo++4a1HnWYO7jCmh9rS5ABKcE
2lGKS7tjFfHSRwhPDBBNqcrGYMIycWjk90XMd2Zq9T/x4w7gCuyySpTXtkqwd67W5kmJ0ReINV9W
mDpj0o5ObwL90FTt1vXZSyTm1lbrRdBKirFBNzXBRSqnJxwnu6UoPoI8l76ImN5TFHid5Vx5ojMb
ulpSqLj95Qgpy2CzeZoeqrj+Fi0M5/Fq1y471aBWmAwEZANf62TjNIgrNjNHWZGbowXN91Ma4QFU
5ynL1Sd2IHR2ynz0G4ID1YgRkTZrtUtkdr5hRYwIbvfBC0PWEzP2Er8ZcRKwu3WbuqiJyGuaI+a9
4BiqyZM2fsxTlL7LKoAQjCxeMikvuqV/mK9ZKFkPzIohkA5NekExY+edJUOfWf14UQEjKlsA+gqW
Rv+0tY4oAWFdtnBNmxyMRJgbmyGa9lVFv3Oo0nljKL8Q7yw7XUvwa7AcYQNiCl7WBi/lMrOKFVlg
JIY6neq2nT2l0+mlmuNnJsTtGXDBawQPxImkdcIVREqoVmjgCGIyvU/CAivK/Ryn+TbERxggc3AC
DDSgaBj+8Vcse6xynV8KIPLWm1gLzXucwChS7hfz2hdPRgXbh7yIbr9WadFTQ5FeL4QSyXWrcfJZ
ra/MS+qUEgdgJonk1qkhiB1G7mbAuRhi/b+Lz61VajLLzYVd/fj7JvledK1k/drBSyHKHXHE/QLU
AQOIXvvlKofAeclUH13auJx39/sVZvpVZUDzvIhYK+TiRIyk3LK4hlwEJXyVXtwv5KmFx8bhK4pD
C+IgasBdUUHY3xc9QcuHvv8rkxJ6rIX0477TKdnWGHmERGCiqT9xoOiS9C3VZrTBe7nLB93aCnpl
HeSwJRqDZnVoUVYJJJlyy1wAcw758YYp01nlEkbPx6Mo0m84YTCpBxHjh3CZJCjeA35nd6FeQFNf
vw3ztOaamAfTTCTKfwvYppH8sfIJacw+ksZhz7PDVgvSF9QPgFwNqsexjPhMCSTyUcr6nNS81lDT
4+TnuoRyGHhDoLeONo/BiaO1cjNUa+x68IVgLom9xlyiM76OaiyGTUkoWmhC6zTRfVA+IoWyWoea
8NIrBoQ0NfX6NHSzWpZ3RmI8pWHyi6IWTDP4e9PkV5HYeNmCumCuhmua5Fv2bPCDTLi6tDWwsfET
2M1KD4nnAlkahAe/Sa5ZrNz6uYAUENOsG8Pog338uYe0kloplR4UeH5DCIhMcZHhcfCnminaaCcw
E7BSJVDuAihyqovAz7QAOGY/jXtLQhuqmDOh9/GKTF8wBhttiohAQZCKxVEdzSNyIh21ivFZpNau
s7JjXqPRWzhXccy/aiM+kxSjypSeawt6Y6OjN6vaqLbxVFUUecnpJDhAS3X+ul/HsGU59LOUbox+
eZ4kREYsXhNaqlSvWwV1Qa1URzkFBWQIiXQuZ6SIssABasZHhS9Hl9B31Lo8+rQz7DC1Vokt+jkh
uU0iNd0RZuNEP8BRmvw9xl65lXO0kHccAWgEqRUOs2LSIe6EZwr9z14d0H+ppLehpey7LmOL8UNk
d21jwWmf8iV+C1kV4SHmY7c1fHW1yyk4sxyMs/CZjUCinLo5H6mKR8/gMQRHDZjxFg2MRJW/6HJ4
MlgTo3+KThjUcLvMan0kImkqwZ+ouvxl1KDtje5HYdF4znLjSuvnh6Zi5Y4gMGyMjhxYg1KIhcqd
hV/1gO0cvDpuRqYMwMlRQER4JMnbIlhTSJjNCiENcGn4ZjO99kls7ARpfjHNjPTt2XIrxixmtQa2
kuai6xm3qTJ1FPMlYnigWEZCEmwzTX+SZRoC8WAFnkjI2CLpSJwCG9UobZO8IumzxewHPeQxDU79
TErSIjeSJ9I1QcwLMERXQbQL4AbGEdSJhttXlDpHDWn15JZiuRBuBKv7VuToQS7K1cFcZiyMf4bR
JerDYDdjBaRqSL+f5QGkxJEClmZQPNYR87bjUcoVkqpb4o1z0CQspGu+LJFBBfi50LxrDUT1r4Iu
oY2f6STMonbMw+i1SL7YqRJkoWHe6khBW+BQiLrMlq26zDGBnYtF1UoV/Clvq5eW4BPBWJ5rlB7s
lxSXdPLi0MfvZU9c/TSSxbnob4mE40DCm9y1s2InKdKUPtP3Vaq7YlXO/jBSElAjCRAkIhGXcKyk
qfkoeeI28ltJnLibpMpV7eTPWClgIY4Q1KOl/AFOq3ckCGtQeaMDBu6SqEjAJinVRLyOL/jA6wbV
RcA5V/XqSxCTOBIYwzEv05dU7QG0JQuOw2ElKJO7EiVzxEBRfIQwvoYK7Q14I7TgdE4cqX6CmbRF
oWu3HfZLvUCQFDNhqbSH4goOYDkQFy08iWLQPUeq/FrO1s8ChyhVtwjWHUN6G+kPchD/Qq1ILuoY
KngTkIuaSULPqGA2ilhBJSEMpxaDOGc/a48W/nub0VMgiE7AJUrd2JpBoehKGTtCSZzFKFlwFgdS
w7JY+GwhucIuAR4CR444wgpOkaR6ZkNWDxwg1h9fS4eFrwHYoRYT3EdRZnONp9eQz0p+GCTOtBoy
N/szW8eVuMFDSEhCKP0wMnw6K3UD3yNp5tpOjae1gJeS4Vo2x9RaQFYDEyjmc4uHHwiL7ohKRP53
c1rY3fFFpM91pfySm2VLZ433b4w/R6iDCKKsfpfX2SkCccq+cTzoWkEHqIYCYlg8BRbN+hQIIDmE
7F1M4Y0JcfdKE4EYKkU+JxQH8QsLh1oDvKKutB0FdBGmjPMU4XhngofemWNaX7xKA7JQqbLgctY3
DXzMzigUSNuQauq69IfM+uoCgnGipdJPYUK8+HpCtdSIAgF+voUICfU7obMVpwjzRKtT6i2YL21Y
MoTrTexB555k7hSjoqmbxKXijGdbzlFYIE+CwVa2X3VZND4+Nnsad4ZkiS9xadAOyhBQr4vEUPmC
kXZI55J4uQXR15TvdJEekWWEnvltbKQiF+F0G+h9krVkRGhAjiQmEsVzJicfdNjgN3fdSg9mLFOF
5LkpUwwPWEIGgIq2ONGwKzil3W4hozurSGNNC5LP9HZ6UQ2EpnmTwGmcJqDydCCjSnRzjEScXXDE
WwgkPhakGJbrQt9oHzaGnxlBY6sz60qR5XpNqCer37c60zg05TVScJBOoIOwLhcf6leiZcqDXA0/
hR5SQAMPADEpmJXR0D0kCdB4i7b0tAm/a2+2vxhjDKcWDbzO03DoQroLE2PGRhqovEZLDxPd+iwp
URkLrWBkk1R7zAd6ubovraXDclDLzNx0gxqRfsQa988FtuJmn8jJ/3bbn4cIiwQAmO0YfiR4g85d
Gvs7i/S3XlYsURRQRSCFYiT+es7zMLOZ2cr9XWn6t8c3gUz/O8+u1T3K9P6Yv/3z99OtGtxyLSbo
MqfHXTlsKv1ZWkip+POI+9/+uYpZmzfx5/X+9tT3B/15+O/Xm0fAQ6G0MFQHd0c4kti7VPYuCB61
BGXD/aUlPZK2+SICQwjlq7go8cYIIQOoYfdFUWze9l2VbuoSdila+gQLDWjdOd0Ow2sMSm2fK7ET
zVH5YBjNPquLn8kyzu8RbKgiMlD0yb22FWToC2yWaLuMFquhf/6zqPMW4CsbnK7v34O1Xsj66a+L
xNRRhNyvozqwIL2sd0UyNrfVGAokVTSSPQ66LBjUXZkf/nn//fkMDNZ/PUu2vtr9QfcLXU7++0y/
b1Sxf0erRrliDv7zuD9v6/dz/bn+b4/5t9tUoTN3RoubjgK61hJpO1JqtA11Vtz71Wg9TmHa/XXv
/V/32+733q/eL+5P8Ofqv/3tvz1VjgWGdRu/RbM2R2i0UVeibxDyaTnA1+v/eqNSNew5/txfrn8U
//mj+/X73XrN7qc3dxhFx33Tc0jTr+afQWmQxnD/5/2u+4UG/Eaohd2fP//HS9yvKuKo2P9fhVZ0
cTf/X1RokmqKaLL+zyo0IFZxUcbt30Vof/3Rf0Voxn9UiwKtYVosDZG0/VeBJv1HE3VN52ZTt1AE
IDP7S4Gmyutd3K5SYOQdqMYfBZr+H0tnqOZPkK6tz/j/okDTTOkfmmMkIbKhWOiOLRWzJcaB/6lA
i/VYTTKpjWhPXdvSsnZzsEZvtpCZ3ma1AeCWqzLkC6xMmJRUwL16i0VQNH01jb/1qfq1sENayZc1
SD+ItyFB9WNsXeZ2yPdgJiyMTYD8BGs/w0pidGMvkMc9ea7hoZIS7YeIGkD6CpXReJ5q7bgIE7FB
mrE8je0CSDNnC44fLrho/UwbQI42rIw6VCskUjbNDMuErrOvtCA8sze6gTWyf7Qgg3ycMhQwRZNt
pDF5tWYLsqMZkiSfVZgpNLVmgY0jGCQqytkYzE+laUcqjj/MOVwOorIzCgpdE0CKTiYhGBDV26jv
hR6NODvs5iLnhTNrigUpfdnlASJoY8wIuFHoOoXsmsesXzO0WuXSFWbwUEVsFwI6fdo8FJuQMILU
SppXcQKSXU40XSHHiRulgnfRawpuMtK1FiNhax/UD/eLTpd3Zl3PXiqyRCCqzsrY3c49IuUUByUh
Ooni5QnibvLACZGIhScVMuSDxuu1TbVsNGk8VA2KjnjGhSQtAc0GrYT+GrY2jA4WX2SBexUFgLlY
aHuq860Z551oKSMFNQTpVDQ2ejmd1RVYwubQAfY0XZpsMOxkFJxpKLHiDwL+sYRMFTrGOCEVa7/g
MoxDzIpEzFVV+5Ij50iFici5AtxFjAmNdhmIe2Usg/1inTHUyE2hEM8HYCQvcfKpmr5NaGewG6dL
lSEty7Ukf42j8Gxm0eCWYXWYBONNJJ0vHVv1UUBUaWP7WG2jgXLRZSTEhWG+B2wO/UIRiIfLqkNs
GbFHuZ+QpLXRrVgjgW56lbnyLLSnlJJ6p+iyW7CX66aY9Nq+Iylv0rPfF3w0bY6y5yHOsPdRkW4b
ahlhdQ7l4ickELecAlKD5ZrEUHNmbxJU27w2461Jf46OCgr8Qu7LSzkgRzdawJQa2W8trOopTYkm
EKUnQ29ADy/d2WQnIClyfErBwbWhIgH0xd3eCdgzjTl8ABixE9KUOV0pzc8UkT9MhWNe6e3TTEmC
RmseoianZyvvhlpKbroZnagDfKpRCXcuwBgiwJI+1w3JCjUUK+yls8siBxEmLlun12PkjRPIQt3a
F3n8yI4q8aYe9+LQSV9mHhIIBvtETDWMsxPqEssC+yb06MktBCsLcUXhYaLOp5aSMwb0qSrA3k48
LKm3dPhK1aTx01nXjiadEuj1EbnvhPLMYQqnBIqXNezHIaYXIX9pTfrCplog2bngrxsR/VJlviYD
XoG6DFInUs2diUyRtIcF4b1UkBjIRnuuyos4Eu1YKDVUndhyyhRLXbn6tWbD2IA6hFzhUbhypTj3
A6Ryuprzu6fCOdIhsFDbuQ4lHcSF+d0RWj6iHtNklUdXlxWChqXxU1bKHzJ2StQa3RaHGGg/text
XVi3l1PdPuDyelAI+qqzPdsIjm3SDMdUxxpfKrkTmZ9N9NNQ9cm/6bksO6P8XcCjghNhq5euK87Z
VI1O2tZvs7kkXmYOBE0saenDS0JHV0bs1tsCEw+edq2IFoSM2a86HJ+xl9awedy8xhJWY6Iyg2kf
K/2EBRLrTK9En9mkEtWopp9NVu/Cis6d3I2/8MCjUkjLry4jiptyJhC2ZsJ8iShfAWW31knJPYiL
TW8ZwIdyclZLiodJJAE/Cp5Z/P8aBoW/UmccdayfyURrLsWybISxvmTWS2QiG4i05dVSUZVWKAfm
Rt7WHG9z2z/oVXuNs/q9mOILqgKIqLoQYgUEnlEtLQYis3+ndhfvK7KUTE2eMcHRIxyw0nmmTNSS
AXdhQvakRtTgi2HPHg9aKGGyTfVd3KIxvGRRNu3lWXzQO40TeVIOSW6eZGPaRTlEStabmySiR2Jm
AyD8Cta7Ia4lAVN5lYPsPcvQuRnh/F3F4q4a559zhcu6HpS3MEXw3NXx6yRKD1HUaxvprRJHSqFN
KLutSo0lj6HB1rFBGKnevsZlcgh6ao1jCJG2FuHjKe3yvBTDL7iPKJQSRwmCR00SgUNS8IzkX+US
0aYaLXNbdUl5ttrQ8PRswd4XkbJsvsmZjprBgJzAuW4hPiXSELXiWbQezI4tq46k9Cyw7R2q5huQ
3uQUSdJ4Ha9F9cGLZQpyQ2x+xHF8GiSq5FIAaZWx5So07bM8MrMGSXdTteZgNgnQBYOKmBWeQ3q3
Ne5Tyjr0YIDPHyJh2Y5FQ2iPbAYIXMQDtDTu4/yo0pz4wpk3Gf+KW+1D7VfXXKxea7mT0U+0Xm4N
aMFycArWWyKqaA9r9dRHaNmHudzPQvzM0GO2PHur16kLbsqDBHoorOU6U6dn8YB/Y9bP1mh+aMLw
QxchpivqzWQGQphD+jcOVQgEsPvmn/WoCC4NpgbFprTL0JvZLdZ7lhHlrk9ejRhPU90wqxU1cuDZ
kH/mwVA98PbIFFRm18J6wCojPRoKDT+wSBCO1jF87OeryomB8pTU3vybU3XZ4QFgLlYJeOMnnnOZ
pUxtrCpRuiZkRLFaQlgB2tocihvSuJ1FRQXD0wBcUBff2kBDlAVHEPnhVz09BrWiuwslORKFkPLF
rKLCVkO7YNAAWnTjWPVLaGuIlKLzvKgYXEIR7Y/C0IU2qM+ZSisdbbflKFLkVTEQE7U3nKjOP2UL
eYumnEDyfcqd9h62P6YBpmMsbQry6OHL0jwwX4J0C5LlOoCC9/o1c1w3sJ2lDge6vypKlzQ/GQ1Y
nbH5oElnt/V0sTL1CQ3BCSfst1zTuibCW+6w1s4JnM/qVZqxWekcYmINtqcWthyNPsKVaDOIyoBg
KMYOUJifRf+ri8gFLVsZ6SoSd2Jzyq8p2M/pF0wu5DHQYqXQeKMFfGpD7RvkN0G5gXGLyWUdB+HU
LQMhuAkuxEyzftILDFBZ8o3RtWdbpyGXFEJYKsVlzjrarIHxHhfVoVDQSbJAOIW02D26wqbDt1Ti
1ZXPyLGdlqUfB6wjD58LYfWgJR6NJvwMh+6qJ8Ke9jsxT7WyJxdZAe4rcVjHLcb3CH8X+WF8Johu
oJOXBBEn3YldyQheCoQaCpEf529ClZL02cPJA81vbsthdiWixwNQ2tO4HACsPIOBIaA+FK+dtDrs
c4aWKRdf+rnZ1aa+S8c1umh6XXBbrIvTYGuSEYFZRAaLgSt00TVKPZ21wYOOd8EakY7RVnKAudK8
LdF7L6YItoZs6CCS0EkLwEQHsnMt9WtKh02nyu9W2p2SUPg0IvNJk+gaoLEgR3u1CC8AhRR1N1Tg
qtvS3C7pM0XeEVar9iI1RUX/HO3z0J7kNpGoIPPzg0mhMYaeOWWgU2NSKmMcCzqgb7I3E+TYIiri
pA03HDKxHRTrJCNSMOgFHU1bPSJAvv9TM3u63tBxYVBxtxkK9V/33K/HdR25Zk+B5v7o+8X9Dpnv
nkTp9dn+XNzv+XPVoL4VSHO8/cftf3v5+4Pvb+wfj0nT5KDIfbEBNtFJ3v1xzLA0fO7/ZNyndPnn
pWpN2prKGK3d771W9s+lQc79/YnvF9RVKQOtn/DPBWCHv1/tGyXaU9yhaD5jwjQ/8vtr3B+l/s+H
/r5N3YusU9kmUy1r0bmgFuViyanNsmIkoSoQqZvdb7w/5n6hNVQCcdnlTqu/lNESOv/4+z9XhxRb
bt+Bu6qztYj45x6p1Kmy8Q3dUXB3yltU44mXVgf7/TZjmFBdZB0Bu1Mc+C3kg0lZKWrRaseP8on6
4P2fvRBeCkKx8n5Tj9FROLXqA7PVop3YTyTJFQSvTiCRTX+rs/fEIE0/x0flGTvkuaTC6QwHVi7A
Xq75pgic6nV5ZUUqJ3b5hesF0rXDSnofv0g13tD82TxC9k/wvbMLclC535Kz9YAKfXntT1NlPGYv
5kWZFvsLt6xMxOuM08LOHfguIn0Ytxr9/sb5y16FJqFMXtY7BDT0MzoJNdv4Y2TgyT0x3+ibHDwB
3KZ8030V2DqI9ZrB3rvl8E7GMZrIiKnFVT7bU0AaooNO8JWhBLOXn+G4dogj+VG9pAeMMlK0Bv7S
TMBpLjzjtOqZ0k7ZBsS29KKq9NQ3E1xn1dMxcOahc8nO5oVSVlzb6abrfRGbVshmNjrn+/IpRDDx
tKaiEgEHePFY0JMgB2Uny29k2k+IuswZTf6JS4kuHoGXN3wZi44znqcZph37Hn1P9wXpOC2QLeZx
tqwU6siEbNI942hnssHcKjJpEizrkAIh2owdel4k3bxMT4l4FT4uYMK6wF22Wusoh+w5f2eAzi6x
LW1LJ3sunuvHyBFsOJa0B5BGbiFtssi18dN/WP6bYZ0JjEOSFcxwoYI9yObetfR9JzoxftBUpvVD
UKvDFtOFj5x8kGG1bbz5TT1X3hcb0/BonbrRnd8KwhDekcMdidTWHl+J3j5ndnykuUDz3AM9pSou
20Oqtc4FhUOzNd0L+GxutlVErHzGxKWZfAm+zd2AYRf4JKHC5o5M+Y1+iU/6Tv8uPvnvyLHWvJI/
8RlfgeYH30KP2k4ljiOxg0voIZK1WX7xBaADaDmu6P8Fe4lIDfcmXopXgpQuzIrlaOs7wSPBhM2o
G78HP7+sq3kxL3DMVtSfN6m7INxbEO1lW9YuFJFwZxk+lNLM3mDmx7IdeuW1vqXvneD4Yuoq7nv5
cA6f3jTQluAnnINBAtXZKImvRwm/1SeHVPoyQFZlmyQoOohk7GUjPWEtiq94uh9uytNTPOwE59YR
uv1Zkctausk5JsvRMSikXl8St4dwc1jQGSEAdeLHCasN2Fw351wqMNg56FsQwtE6qoVb+FicZ687
VjBq7WWbXulFI4dlxNksh3jimypPmTsd4NqR8d5RTHqHkfXfWylo+OEejS3687l46kvOAL9WEhdZ
vB3ul8Wtrzxvcq439Q3iNMey020BmhWjOznVj/bIDkW2fqgb6izUepzli4Pt65QcJ79x8ZpodvzQ
n5ozxEO8UPF8xgBA+zn+EW/BoDmRf1N3zZZEVcLtMeEZ3u8j5ZY6G8vJ2KPaxuw2r19Y1ba441+o
+TB/F5CuEt5K7pidO5NXdBIeArplNlAJqnbr6cyPyVF2INIk3K9fZnvbSdyNkdFL8SoW56o4oak3
qHHscT+Ie+0LcMLkpLvlEcR8sO0Jvde3U72LH6JLSD/TcMrTZIfvFElwyL9iX7fREL3HXrqHZBfv
2eeUjyyY+ObKDbi7IX/ETGcbnyh4Uk88LbsoOvil7oNozR/ey+oiP/a/CoJ85nMj+Lgi0R1FqEw9
lIbxQ2k59Qc2jycgIMD0STdt3uXvFH6B9IOVLqWsevDiDfVJ7AgVSeAkueubaTmSam2pH8O3Bgmp
O9Wg1SfXst+JSVkc81csnumzf0K20CFouMKDVvvpNXCnVwwqZswtK+W72BGbQCWqs6NzRHHT4ZzI
b+WmERzWViBybzSSF/LFwbVg0fCITj9xsJQbvhUv3IPtm6/RW/84bgbjzLeDZcUpHSRyzafpGovN
3gixtGL68Pd4fo50SOLq8LM8SfxE5Fa/pfSRifEFGW3jCvAgCpYEKy5HzhFMe8WTsiX79Cq5EHtU
89hB73pKqNdIa7z8RGgJJNgNKT4TP/14g0htJ+uM8ax8MlkyBdbOdIAHzuBArEj5ThwSqVGhx3dQ
b8JHTFiZP33OrFShx1Uu5R8GaGf97SnVlB/5frGnLQoO8VshLIsD5RT5w1Zdj70KjEL/I98Mwfqz
xyzxEvmJwmX28r5KnT/Cx+yZbOPzE29RvJEMb4/rhz4x9EzBLo4wYti7BIbDDi9m6C4P3RbRyP3/
Ia7LT9ACh9Dz2+skkuhiEwDipQ/QB53gsbiU1/IakmOsboHP8U2g+l39wTiT9U32Jfa9bd4W9ayx
2N0kPu8AAiTYOBbgRK+LM1MSOudE2JAwP17zGzMDw8hrj72DnDbo1djYzhznTG/BHkWURyNyy2GV
fJu/sFRg76sb5iifQ6jlXKk3TFA+MykfED3no/RJVpXKtyJ9yjeoWQzndO0NYoVlJ6A+B5wjeSY0
ZNHO8X6nMhH5IBptjfzxzN7r9cbNO5tQKUhQxkMSkk4T2sHjsotvWk/2ZlsBmnmoEBZBSIteLDg2
HAMP6Qsb78/uVbxyot4iV2BU3yuH+j1xEQCcWaFQG4zIFvg0DngY09D2w0P/gdRlx2nwFn4E78KB
rIoD7jGXAoDpDD5T7L5sL3XLftzOLvJHeADrgecMVaDh3Qcml8HJnQwfH1b240JiFVhoG28UyIYH
fpz2ahK3YQNh9tYfUWHKQEDqvqyHab0ZqBrZ1QFZV5x4jI4rkdjuwOl8AOlcGOtCvpt2YyYoRhwQ
Sgd4eQ6bBkGiWMFyaCnf4f6w4FnpP/l2zi/qkB1U5i8hBRfr6sFxIHla8SUsov2zYW6q8Rn6Mcnn
mD3EHe5xmGzofw8JpuMnMgqd28bUHWF7cMUNTBIycS3Lnhsf/k5n2UT58ZMr8Gvs/r05R35iXaqt
4W0Cn2qWG/iA8RyO8ifFjSEjeePjdA7Gc1h/ZoDiv2rhBW+NM30r7CZlxToJQMfEPbA71K/wgi5S
X8HWyj141kv5gLfpi09lfoRJa0+r423bGR8Z7i7We5XbSWCxlxcsLp64owvLdEWZajKeKXFqwRGC
iUr60UYovuSXZnY63Qb4JgP5M3UolMEpwML3rrpUEoBs7Rl2pG3mF+cEAMxW+WRsYz5hIS0ZiDwn
m9O/55fLH4H/N5h8kSlcCZvAJbAGFr1GnHhnRp7IHqN9f0NocCXyhDyOioHDZQnKgroaGDyeWtXV
nmro8Izb2h7NVTh4X8thwAVI4i6aotSVtA2605RSsnwl6JGVderpnGNuVzzKBLI6zfOCWN9Xb+pN
qLbEvt/GjWKyjPhZnTnPjVf0YTsRYc6OislqX+X9LDbVFTt/kohoA1bYeRSJmw5C9iZtqEDjCnen
EMA7Y4VTktLLKMYZP9oCtCT4WKx30OBr9CKoBIGMKXYyZ6s87Sf1TEllySBa+sJTkDyEk0Oz4t14
C1Qiyh6mwefrG74B1v/+Phj7QJH18BV4zxvmhKpEE25nZ4GNx4EAo+qZpQvlR/yitYrbli8OwRC/
pcfp36c/MJ8lPufzTE4Rn6W2X9Rxq4VHDaaOo5/mvegNvUcAQ5lepgNg8mj9xTocYxlI6JugHpPY
ywv3PRYdAd0fyyLZC4hJslHsMz+/QRfrH5rLfCUwcZR9sXwaaq9GDZu6FFXEaxtvhc7ueQc6i7Sd
op+U9nkWfgTTTxM3e7gOLhk55O+daLMifO2oMLMEj2CSOzLULAC5lm9YPqkkLDDmTdifWaAuBxhK
HPPamUKjse+ZBbCmbhI3Z1N3CtZvj0OpvGbPQvpCU2c/o8Mbd9pny0wwXjJ/JiIs5fixZciglStt
h2rb5I96tJ9I0A1esoQwH7ZwTuGiw2OqUxjN5Bq8LwWOz5V8KSLQYbelXHrpzHKG+bGr9gx24w2b
G4GslGSx+cy+ZWxq1U8x02XlS4TtPhL8CrFX4IiVp/LVnGnShgTbGYxtzoghhhyhlED7rZEfauxN
iTv1v9gnkNtjPlMLgelBqRG4DT06hXQRjeK3W+AkrTZZio/Tm4UjqX4TSROoHcPNeT38ttYZ23aB
xWyVj7naVxU9JbvC2Eq+DjIpOc6YN1mEMY9oLp2e+TGs/Sw6Uo4uUJOOx5RwEwD5JOg85cifezYk
q+pTHBzWiPwvyYgDYK3ND7B8shrE5a/v05R5uU4vOfmMeH0jesm0Sw4R46D6YRqXRvRrcc+Ujayp
Uj/Hd2wH1meFEZi9zI1ZSdacm0yobelhWxMvmqfT/DoSCcnoFfJTIQb35huDjQgsOPFHxWeapnVM
vpcaYzJHM3zV/C73I2sLlaJ4RbuaR98BCLEbUxIUuXIXTy+8acYcSKNKtQ+phTAVsWBirFuyx4l4
9BemB+Ynuztz3ph7hRa2f5a4exfV1MN91h3dc76lfuVAQHkIP9KP7vhe7Ur7vfpWttPrF9wyHbK/
031XKiO4LbEpjT9iBqb5xI/warCm4RD9QVmgtZsLe9ltfMofExKgqbFTmWV79yE8J6E7Pet8SR+K
O5wn/BlfLLsMR2EaM44vlV8JLrjk+mrums/hlbG0cOvHmGMP3xmUjU07sDWim0QXmVUql8U5P6V7
PpDdPWvbtXiwaUZ/nXipun8mgs9ww04v3RfnotqOT9N33zgsaWJ5APKxJf1FoxjBUV1Dx3ifOCrx
mmFXkal7mN4Ee5gjs12/UKoSXIPpou5iNOf0cy+RW4+ndSKZnjm3eCV27pv6yjBWPvYbTjgSbM6E
D5mMWcfimZOXMzLz6ZVTL2BMnxiDbJnl07jFsU8TfCcdiQnlKJtvMGS/YaRAoDI8bF0kEiBD96lF
/RKv0iOnO6+Ss2m4dHDAv5Hc57f4MX80DuXG8Fje6af7+wmHc/IlesvRIl+WjSOL/KraZuegPxfJ
z8XYt7LPh4LvxdORwpQ8lJQQWBavDdP+qrCgsl6TN/bkhi8NNlL1GwUm4TP1gvzLqNz+UfZY6TBA
Fj75V/wOxXTh0OrO7FSlV5aXyDp/EuUJd13xz4hDvxZj05yplaQIbu0l9ovaE1nR8uVgLo4d6YvC
EaQY1qIUq+noZwEblwgXgI8Ml2E2ftd/tsjAafAx/gExOLFo0qyXGySE0JOvE6LgyQFuUhYu8WIb
yYWIWKLtpEPsKem50c9x/gsB5ysv3o0+umF8+Wa9ykKS7n+xdx7LrWvben4X93EKOTTcIQiCEJMo
KndQisgZmAhP7w/a9/rYt+Gy+67atfbSkkQSwEzjH3/wVsfDyJMfpV2FSxpbtXHs7yNrMzyM5zze
qUHYxhtOs7p2Txyv/GaCfZj3NvPrhwEUhD7XoJIt5LJkDaQgB2KbfbTHFm+cR+KxpC9YiSlaUYgL
yJp2zr2giaO7IchLs42OZrl7ab4MfzyOj/EhfGmfRjZMik4SPPH9sDfx1SVx8NZaL/h2kln/MSHQ
3gAnbood0qmt4AixRW2QbdnsG2iiH+GvuFXOEZdyZeVHb7LkNsLxN1GaoSB8RHaF3UgljrV4HT/Y
z3ib98JHIND0by/1b9HT/ABvombTpd+6o6nq4npxe6xcLTp2V04jw7vJdl25qnrAu5LfLKs9jAtg
xp5zLOhA9zNDDsU1bYN/+oIq80c7+M4DZ/ND4VFh0hfdDmCY6hvGeohqQWbO0Xkeg0HdzeoBc750
OUIVUXcUE2zP5Y2zQPGuzv6jRTeMkdq4ICAAGCA9rNOoVMFBVrDjJ239fJdvu9Oc+fyrrB4kxtAU
YGOydCd5AWv20mOXdQxuhA11iBvBPSF29QuYb018FwsP51C7OxTPNjTm9oGnfpJpAA+HTHCpF6fl
JJB/VmwEDRhcGtW4Vx4K6yjPryB0pYmj7zEssbf+5D8QGQcKzvq/sxYeCC4nNObJsa5TdzDXc6iZ
3OMPtK+r/SNxE3b8nRdbIR14jwHE3w9/ywuj/gtsxMHMad+JwLa8NtyyoB2p8Vd8hNyafbiDtapt
YaBX++7BCg+4zSNeCQmdeQOn4whfgnlw4qVaArCs76TQxdmVds+meQp74HO3f+lf+N+KuO2NF+eh
KR9QBh9IfDHfBmlP4XVm3KOQy3yBA7LXvwiWn6X2OIaxalyoNHBykEdCLCfXLrmA7ZSfWFF5G+Br
qjYmc8yqzvE32bX7dLdmmpKeMD7zYp8UlxjtQeEZLhH1OoCuejAwK6Ha3Ewv0pltqNqyqGJMg6tM
yCGq9tRoX4Da+Gp2xrWhhVG7X2/IO59oFWGgaaDQRbOJiotPTqMLDGONy+OjFCeW2xu1en0jP35r
pufpk7slXjhrsazhWQmrex19LHqcS8O34Sn+onThXAyWywKJ3XO9s/ZqeqCwOPwQAhu+JfqNI2YK
6EdPqKP/+MnqNr0Wii/4GRM9ymGk6XTCXCS9AWowtc6c2vOgi07knSF8UdilXxSc3T8VmtiIIIBm
QmWX+QGlPcY2cEV8VEXiRR6ZaVcoFZazSR9xlE8yT0oune1JZ24yjOgUrFDHktcbTuOT7s13TbPh
XL1jkmmf/Q0u2RHAowGt4QBqv3G6J9Sbv4L+UwpxpFDArDgjmDyD54haEVaHx2EE8ZaSXgZYUxt8
V34xRuJElZkukDue5yN+YGAwHEtgRiDbEKBKP6Pxgu4SplV0lwav0g1MlCXDx5sESImPxQPSfTH+
RMA5v2t2doN5Z7WrFrwFNmNKqCmfgQHB/bqjSArf5vGkvZQX/NMuPJlxL6cvIecs6m8bhCbDU2Ar
yZ/YOr0l71mEnHi7hv49TZ+8EssKOZbgUuzw43DJYU89mhS1Ltx6uzpqn7p6UFng3uMb3ozTOgKz
5zClSPDCU5pdLMPnxfKOKPOzyp2htrhpeywjnukkG/OxccfnmEHIz9fRkdyw/pNMKOdGiiKTmC67
B8/uxAAHabLZfKoaRBE/rD1rV8ERK0O94K7lCNyN0XPsDQHU3ezLeNa1L8Xs02qjGUr9mj3yswA7
DYeLzFMNcoF9noYwaC55E5AQZXUDF+ueXCf+wu9hy8UBfY8PMZXEyG1qfV7KKYMIcNR4oTtjEzvw
Vkm/PewYMqFBmJI7sPbJfC+dnRntaz3g5Nxph8J4kVj6+cxSiAGOP0f7vPUneV4HT7JWHizZlNaQ
X6BIMCpLer8ez0EnlusC+Z1PhJZeYidgqNw4mOD6pP05ofLp+ay8Mn/RkPmfwdN5ug0AabPeG663
1554Q1Yy7kfNkjI98t2idTtji0oRNJG/U3JVT/KEnPsR0YOrk8mG7pXpHX/X0zc3dRgx6vN5n7Vc
IZJoQyAk5yxc9TjJ/V1XzXEHDxriDbU9H0mhX08LjG8v0GvWfo4l7tkLuePcL52QDWeX4r2OrJX6
Ck+irUUW4gDYQ11c8xSBKN8ZnbwmsZnse5hqV/IrV50DNjbZM7A/X/DxQdb79Thi8C1EFCdWSnY+
SmqFlGK6mcaWEqVaRwnPjGulGiRwhpMjD5V9nrtKko0EoIG3KTOejjfUFiz/8MElJkr1GFstR2ac
g1BlsqOzyuGzgKzeYIW7St0N42m/eXcKlyv6ipHav4lqL0u/OrD9yY72OAHy+cFJgCoH21sHre2Z
yitjhS+BXFVjfe1/3pl3IPuFj6BTVsN023BljEnKkxp/HAbq6PFBudYZRlBPMexPdcCw4u3Z+Mvb
jBWBvF4CnfH1gUYuv8S1I2DjMXI5DHrc7aI9k4jv8CM8jtGfYlrD62VztSoRtWtWxJZbxy3gM5LW
w/UvBIlG+He5/BKfl0GwPiQC/YZtCbONnJUNWQMUjfHavpHn7hiiWaF/x97DKQmgxbXxujuN77yx
uNElkKiYdrwvl8N/S3fjBU1gHuPM4wEXzqiadf1mGRdmhaEHTPlCO/RGMNAVMOQNAS5cLPw3HiIv
tk4MZBxMBmM7NDTrHq0DGqve3vFgmSC8Bz/IY+cKucw1im4rTB9DKnWPTwIGUktxxdefH8J8hagf
7ivxz1hhKs6+qN0l3E10dZ2t8mjmB8ATKQNMuDHmefMQ1rMEldObrfu0d3N5S1we17O6R3IexJvl
yGPgZ0k1WMcixBTgZwKzKE6hvoK4c9xhrELrfBp/jJYowg13mU/Bz/EYFJwQDESa5JhvWusUw5jU
nviFWD7iHUC/jvHBo5zwCC78RvF5J3ruMdakyV0qMdVpAjqHcZ19FmUfn4qPvRxpbDAtkL71w4FB
1t8PDzRIo9Zd5yLRIY/4YYF61D0h2RxbYOn4tNgQZTq71fkBMXOJYsllHhuxx8lxGnZYJMuOWxcK
VsrBw+JsWU6c4Sr6txSaWIfvGGkV+glKG4YlaKc69UQueLzsiF5AS0Zr3NE8GGMZvm3GTjZeeMZ8
TBE+Mves7saXXO7K4ELFlOw5l4fK3sKySNoqgnFLm2u9seRSQNFRPYonGI4YJ/zd/k3hgeCgpGNM
2s2TPgX/3GEI21K/h1PJ/cnKLbVw1rojEYjPUwDXjSubJVJ/1rnI/cG/hwmH6wRTsL3Xn8HwuBvk
HlXZXlG3jEI4BRbxKpLHDSu7fVzseHTcqDXpPvbg6uQQPrmxrEB83RreWkhh3sHnTqGJ4712xz0l
l5ap/M+E7LAQ3ezA5L65Pp4rwzKkb4f1JwVQfnA+m2vINVE4MRgTPAagC68fietfCUEW5CI3Nr0Q
MH8TVWttCj8yIYmyeELWzduvg0AAZbqYWmIqBHpuhL4OyklVtqFzoZbe5BCOAaS2GTCXRK3t+qye
btOB98MFekjMVyajc4i/YKkWD+t4JfuaItUOMDZMy/c1ApstDzksMnaqtmp8zByiZ47yRAS39CLD
8fybdra+wxSCO03SGCsZKB9xKK3P0ULroMJtUZ3LZZAYPqE1heKtN9wkqcitHdd4jqkdWMuhd9Fh
hD21xewpnA9Cu0Lpbx7B2WByOPZBkfDpLEGIrlYe+kyDdf7oLi51krqtod/dY7JWDcfVtg7jv+bQ
koArtg6Nczgs5/CZOyqrJ5hdKci9ihbXq1hD1I3T7U0D/cO+tT/Xca1deZYArSj9MAnA0d4lmJz1
xpXyHTNrwKFLrEguK1AJTAqdq3DW+zbP9t3q1Ko6rP6U+AQ8w+8nMcpxySMtxB4/lqLfZpHH8lzp
dwxDroJ4ZApoiYM6E7T1UoqSd8rdJg2c+NxHEMB3kczk8frUR0rBTIORaadBNX5IXzBWWMb0H0RU
DrnkD0XlddxTjjfOq9Ve624LB3EdScTAyi7ZqgaHlJNDOB+3Zzlo0ZnOXtQcRHzAm8AQryR9rV0v
oITYixPOCG7e3rFWqUBO/brRMBcz2dU/gBEc2jR+3ewZmDwKhiyMfyCpMvHnMzMQ30IGPf/MFCmj
JzYjTOkY7TTxRvvAt1ja1zNHHHRX6ZOv7TjgpaIYpxPXqMm2c9nJS5nd/k7KHnJ6ZvN6FfwkAvb1
S3NbD6yufkluImRrazM55H2567yX4H6+rUpqC97HlpnHK9NxYt/O2U7dSmU00vSf1wVk3bMx91AD
VhIIykuyLcsdw2YwrkxLyOlh99yw0GNwLHDjooNDEggZeF8MeHogoXZl6vYJi92WAUVM9sQFQXZg
VhA+itbWlH2lR+YGvU/wwODADAfNwDxzL807Geg82tbY49OIIS1MHPRlD5DD7ZbKa7gaibgsUixG
TNb6Pn9jzDCl+GSsRAup3nyCv+WcxYiVg0cUkW+RBzw0Vp4C0gqqaSYyF5lsuw8IISxQ7HeSEfDj
gz9SN3NeJsYOzlqBfcqFZWxITq0Nz5izOdHULscG3ox3Ze8DLONL7iGHM2aLPFGj3tPBMRxg+7XJ
wGPlt4oIYQ6c8ZOz2oEgyUknHAz0Z/Lh6Geu5z1eiiNI5rOE4FiDvgOCcIrFRikY/dFqr4q/yR48
Ldc+HuAE0JLhJMbVW18s8vdgoxTr1Kvr9g3zBPgTZhGp1CvNoMfNUw1gWgAmszm3IEwhJ/LW7SXF
3tkTcbtuRybaxiG5BtAtARVazRS1pp+4mevXUosN6EYYZsrLs8A2zdLdDW2jwhJOOSGZ43mxc6z8
y966w0LCjTSMBYoMJuc8yolfm/o1qSft7s/izmkwFpVTSFSljuORrL+nPTKKop9xU5UYU3KTBX92
b4mEqCUxW7yZ2wwVIxY0d9EQRsVmVFVm0qjJriBki8EOcIYJCH6JbXapE1PaKQtPpBv1p9EcczcK
OwthBT7Zbq9rnogfG92mkFo9aezVncZajG8MrD8wGme70tid46XwB8tLOddEuFcGGaTpzYgXiZdZ
ym3CoJikQn7z79dD05x3YWZf/v6pzTSc3DT59ve9osjm/QRyU66yoFKdeiwszP5ubBJu2SCOySo7
zf7nH2q0QMT8+/rP6nFQa8LeGiZu+6cWzWIko39/aPgRGBVbyTg3HDfkh3//QGpiN4HZqkcaMk2g
9Y9WzDiT/fvrv78JgpxxYi+CedVTJ39JSX9/zf9RXeNBRbbacvizLpKydt5O+oRtm2UxR9DAQxAL
9f/4tPaqBm6bDDX331//LuGfX1xF4TA7+c6//7HOwkC01GB9B9bTWjAh/9757490fTLZ38f5++vf
Pxp18+LIdBInDbVSVMj4AK52on/Gon9/jOuX/+Xf/m07qg7xXkvNxNdwGi/wnNiVImqgujS1t0aQ
WnEksQI0z62s4mCNzHfb09/AUGjcygI/BAy5U86sA5poz8ityu8INh5BZhbIYoa9wtspyEA5/XY5
mdmhFH6i9845ETR3Vej03tgYNEYWOG0pEFpq4VJUizK6lFhLDJq+UPqtQrq4A/Os7ZQjeYeyiYT0
mdDJTTYPa/raeF/3bMhCNtyhzGs4zTMlUX5u8d/ZzLaekaBuL3tnsj+L7tYaAIJGq5SPGLdLCeW6
nGDNRQhn6htqTSMEkERvzeusKvekSla+pkN8bcZw008cT2Y4h77RkuFE0pJJSQA+h7OIFhMun+hs
aZUYHjp4lTWolZ3lGBoVQ2CIQMbJjyZci7fDNNA1tKm1HEPsu3wEh6p1z0Hc5xUTdzqaCRsh3bol
Bm/bWscsUloq8uZ7GiQ26IhjkAnaFtU001HO061nE0J7aLl0FeKtklIVSnRllrzudkTDcVMF3hAC
fNSRtV09wggpFCqMokqeK7kP4NMn5uodnFI/V5aVBMoCBwnTtcQGIDRHklvDdHgXGIlSvI46yOuz
5lA74K9ZkzxGUHg2bUWBom16Rx9IxJQlYPxrm1iLX5uZOKN4iCMSvivdzyvyg0CADCUz9pOGIX2N
QYQelzRgBsAqM6QftYDtyBiuwWlLIyRNQ3kqGvWmrlUXUojABkKE6oWC1oJ55JAOhfVLKyTLl+Px
rRr4xJKUQQqU7OPQT8ZZZu+yhviunKKFgz1kzzrO3qye06hsfDqpYxyjgQ0Od8rYrZPoRTGpDOEx
D4GkzochFtO2waj24GgCoQT2O8IyKuxU1uO9UoVeNJb5CTnYWI2CrCChnUq1vi5EFwQJjV4kKMtB
sYzXRtWgEgjJr4eENLbRxk7Iz9Uouo7lpSMh4yVZIUTDc3BbOxRTGaRJ1QdDbRCMWlcHQ2pPlmVg
GNT072ZkkDUwNnBVmLxuI1nXQUnY95IZPXtkJ+sgos5JLAGaY32X9TJulhFtW6rr343EcS4ioLI3
OY9IOBa7dmJBZii6kvxA+YDfnxGQP4gd5kz+uzUi3kuHtyyR6AItfbZLFfbfWf+2Imvcjy3CPmQf
Z01kKn6VC5n2WJmLOfwwNBM5RzaeSMWI/PmxaKyd0BXn2NbNET1Nf0C3QuCr8qvNHQKaGuCMLYBe
A4QkLLwNQ0l9nLNUpqvXFwr2wstDbyKe7boW317IEcj8AltYsNjUmSKpTnMXR7/uDoXUQNiv8S2T
dOsXlemHSr5afnZPY1u+j2aOpG1Q/EXLz+tIR6nryJ4h5erRiudPO6uTrZrEnh0jeRuRqDRK50+c
v3Uc1jSMevALPcgmUpvSgevRLiMpbuwjTi+SLSayKV6nwH6QFqGB4OeSbxsDM6iB85ah4oCrRtZd
UQs2Fiuct9kQNy6i4UCRpQXngnK+6nG8T2sDL4Oo+MxD9WSXkNf7anpSCuq4AZmbOdJZGztgw7h9
0ztiIOxeOiwJNA3CexGATQvRRHb3NMv5FGiydmx4NECOsL+j2MFxU/vBBF67orgawQQ4FSnKfJ7o
745RSiGUGMvF0LWX1lE6kI8lCdpE40xYAUS1c09NiAjLrLG3lFoxBZViwhuM6SKTYxYq2rbSkOnI
jXmb0b/ezZE++gmu/u6slpgRc5Ax8+o4JLV2HZr0MVQc7JzrLgvU9MmMKvnch/URF3XtoNLPMrNE
fexnQVMHKlbXEqIwWu/T7HxjpJXs8aH6nbH4h6IeP1XbCMlpUNnvUrKIo1NXp7CZcz9FdIx6QP4g
zJNqPqSfhaHwUa5r4kSV+BkjTuo8OhlzrpwUaWHZtMW4kzIr9pSifmaU4o8u1aTj9pTngvxJjBVz
EkAkuoDEdujS6jJnmB6S0p8U+8a0w8g4jovcXWqOndWYkM5LtZtntF0anTaQnSnmYQjFY5+qXRCh
0KHxsEIkaIdXN+tTkjU73Sp+OxJAfIT9ISJ1RKDjGHQY3BHhpr70BS5hsW5M/ihqc1dYImiMma1W
V82dMVIeWS0OwnL+rAgNjkY3XyVMLhFji8UrSMVwqqpE+Oj0R3UikLZhaRl0oe5GWR2Oal3cj+Py
NlX9pcWjh7pi0gg+FUf8hSK/T2IBBj3edFDDCybj3LzKl1SSG4oe70cLryWgzhmKi6ShjFbDQJ1E
TmkhtXe9sZoumYAKTa/mj8h/LuM8HQmlxCXedDxrKVBBcKBvauIRDcSSG4UQsDiVyu8yrbw8NTzO
77isymifGewPpa4AlVt2kHBC3xcRtA4zHo7S7DwoyJCjssV3RLZLCNxbIi/wRBTdE5lCLO1kVG8U
c3Wzj+yvZOG0WdkYSzcmOFWrRhgkAWlmpWUE/ejNzi6bKA4VAdWkj2GaVj3YnN0wZ2Rl8HWrgmWe
ihOqxykrfxHuk+5iGh/18tq0OEhFSVhS3XD9JoqXZXGS0xxf8CWD2zC8kbUKmXWmGlAP85Ie+qad
jq00yfCGvyPD5GAetf1zLD2MBnz0zOlwi0/Fd0LE+M2hsyRXyYCdgG2fokh8RZ0V+lKgGfW+qWnd
qv0EDLBUQVNwpM+U4oADpX41su5L6YVP5IkASgEEx4XxNQkhYpD+EBEIwjR+tzrcp6Kl9wxF0G5W
QragJTsr02nWkvg41LRQ7VTbjYpDg9CiyKEMJ8OXgneNOyePleS72HrDGjUY1eGNDefBJJJ+g/dj
Ztf+yDz1yJ4wjrWTHyZl6VGbrxiTXN0mJ6kCDDYPcz5xkSoCXwOAXnN02oOdhv7ZJGO8ORqJulyI
925OGBMA6xP74IAQ2LHoPGWqL5rSm3iK0XrFxHqbxYSPjekSsjZln3YVpsc2HGAHpZlvmgaQ62Tg
8DDKGCxj465uqZGMgzKR9oKrzAt51JdlGM2TkrfPyNbZJ23YmymCdFVlyZlmwL25dO4zk0eJUQSs
JlXb4HVAn1Me662pXEHM+hwf9qTHDHKRy1OpdykIOBZbo1kbXh51d6kQzXMHbXFX01/H3eHBNFvg
C73mkeUc6IRMl75RSqDhVi8R71W3Ph0oh7G+2qLoCoiNVgPdcciQJ4h4ICZuPXyDnFmdeKQ0rf0O
GTZ0YL4s7Lz38sx4n8mT28Z6exgRGQNaKu+t3lyKNbl5WJbeXSePmc2EMUfcXMPUV04uR1Kp2JUm
ARtE5xrosTlGSKxM+UA+dAUOEqb6e8XZ19MK+adosaqb5JFwZ8KjD0mzJzJshVQjljGNAR7Srs3H
geANUWC/VhXo3VgmyxGlhWajlQ27R03O7VMjQHYrtdpXySpDgPBZKoZymMLlLMtC2auYQ+ypp7Vx
WU8FUNezSN5N+gKdEUIYBfWdkrXZdUic1I8HmuvY0rb7qrKIujRn7SiHmU/ciAlqloSkY0yBOSI/
si3cnWzcEO7yXMSr1TGYFC6burJoHE98W8tnpN9z9GyTo+4uWYl2rFJeo1eMzXo35VC/Na0lO3Yk
tyOCK9nzVDk8z1a26gVon4RG/iTL4CKmrij3tY0YVudos9GjYvGmzkYpr+EFoWPiBw0w9etwKfdx
X2FbR0TBbCV3zlIlICfd+2DWwSKVHZBDPu6WCnvwFua2Y3XlXQuMVkZcrGxHl17j4XYL67O8UBga
BAqNtgyNbIabIaWysavK7lWSCGIlvcHhzJK2QTtDR6eKAHJKYP33S3+3oH/p+rOkiuhky+lF1Ufp
kXJXY+/8WtqucfXuIMwExMam1zhID1VpkbFJoWANdDXlkO077+mil9aZYmhbZtrXmMUmvOYEW0O9
KGk7LPC3+lcRTs/ADgblk80qZ3T7ysLycYyc+hgO2khDIg8yivs7q25ZWxo8EOn0S60c+lmTCTSR
PE4kzb60FOWmx6qMKlTG5LbTIE5G9AwHjs5lDjNU0VCfKGMRWDgV3+ujCATwiIjC5BTP2GjrTtOc
GZ8sp9hebVNDZu20sb/UTelbRVlwsJXkdUrYVuWY2choYUJzhEU+NJW7Vql2HbTXTmEZnU18S7Hw
tfmB9q3SRs3r5/ZdHrFpNJKEKVrXdHKWV7zQn+KUVuEiaMvbDiH0KhZ54OjzQoO6eY+TRvG0CZdg
E645EWJw8Bq6H3FMIFxVZOcp0W7YJwpfJp6HvseysT/HCPr1TBAKCVZmweGhzb02vubL/LwseGtN
DgDwUBXnsuuelrgkDyeKbrnx0gnxNaUOJFrsAzc1MAfh2FgTqmC36hpcMRWoQ2CQkIYDX8G+E3Z2
itujpsjv7YIlQ6E5Bwu3AaKf8DssUvHQOYW4ZvL4o43ISGwDVYhIHGPTWVl2M5L81Ryf66oyvhf9
RtDJtZhawtHLhTZQOq1NZzpBnQPcmumniQ3JA436FY0j9r1DLw/fGsFOvzjEyhkEZCowGvFv+ZAW
OguKOXpiRnsmweHzlOyFBUvshjSEKUlIwaEWyVdS5d+1FTWgus19S+zdsYRLKdhVrcX+djoZi83V
GiTpl+ePwVamszxInlNwk/CtqPxGC+EBYHKZqPdKK/ZWVlDTjP2uZAV3B2U6ChFpgRppHPjj01KQ
ceoIi9ZFvewn3DXITZiRHQwYRyRmUKgr5rIKE8cWEGPGE95p8aePRxIWYrW+oPGlddEwd+NGfy0d
50crJDyzh+6zNHniahLW/ryYF+JbQKRTa9dJnIosarvaRkqDASSTomyQ6EMYn3ScQBx0Wzx1po8e
b7vJguuRGUAFhJmsOXHhRsrm8Cyc+juhTdn3xa8REkk8mGhQWwjMrDShI39IBXQiJSKHeM7pIyc0
4ySdiOSu/SwVVFChvZu7pgpavWJ51SnlQhG/DF33OollueTGvVOgNM4G8oXx/CjhLmKqJEmcmDuw
dIfXkPLu2mdtvIvHbvj/Rm8//5dGb7b6fzR6K7+Tj/Ljv/i8rb/znz5v+r9It9MMi0hPEHBzzfL8
D6s32/6X7JBVSMynvcaQrt/6T6s35V+W4ViyDBqi6KZuE33bYV0U//f/pln/svgGAaEEjTqqYdn/
L1ZvnCDXFN3/JWUXqzdNsXk5xyCIx8Zh5X+3ehvULk6WeJKwePMWffBzU1uJiklxCec422BI5+Yc
IM5dyhnQTMGM9ZkGxKzQDtVTgiYm3ae2IbRHTqKN1HMux6jbL0C/KHA/+q7AFylTP00Lvym9VK6t
qeoERyUfjRXHIEAx7Ek2k0NVAS7mxQCftIDJNJrwCpif3lLRJMVQtAv66bUfME+R0dHVgyYO+APf
JbbabrOiIdraYoHTiuro5CXTYBZHMTsZuhFYfLktnwzM8+irQlxsmvRzVnu86XSo1KvPOY4YgBf9
8CCRkd06erexEg5HYQHFbiChsNc0mxiLYYa6jw2RYb1X0hTv5gK2fd3mB/CoDT+CBi8afSmCxjgI
BSVe57VthQhCL78N03hL88IFcK+9bKl/BRi4sqPNkh+GCrSIeY+pdQx8lhJowL6buqZE2zSMsPHW
J9q2QgHEQWeQA7ARE48muaqLQBYf8eD8ZBCxG9U6FjmUz1K5yFGu+g2rw6KPzbPR4NNeZ/shx0g8
JAr1rKfDsR0Eitgkvi9aguPVSv+M9Li/xLqJ9VhmNvsqkm/SDbd+TmMdjlQaPsdtXw53dqx4QCDO
2Qkn+doMv2l/cVQ1ehlxB9kWIxoZzVK/Bt0il8gcXLpQLJtOspx1/BSKxXqYE7p7c6Gblya/Zng0
WQI3cjPLWdMWVGgdPipB0UsPklYqblNl32ZD91wsMCMcg85/Ko0EP1rFQyUQ+8SKssCeoEBNsUPa
ku977WwopLgcsU3W+RfJs/ldatU+Hjgkn44jRkuW1O0TW3pKsEdxyla7xjE6hUEUeIbMUclZjg9d
0hTvnqupMsm/nR/AG5StVo1dEFpASqpZH0nn9ZwuBNPXmmEzwblRSQQ4zPIYnYHWHG8I5wEBpXkb
s6p+YXuc0ZfZeTTgpl7plE+4YYhIXyBU5WsqJUwfDuKArTOE2WHc91LyTPTPahBfgsIjTSXeYSfl
FkomGRc805mxMs9K7IwJ9DJ0qM+aRJBuoSNpiJezSaL3qE+PA5w4J2T3XCJ1DlKJs/4gyQSbSn7H
Jo+tXnOxgHjdqURTPRS0vlXMZ5Uq22EVY2AhkY/bUS7iYyJ3H8liskfNyLfGFEeb4V1NKftneB12
grAk6+sHyY6MY95crTG1z7giE6+Q5tnGEERhCusni5I0GAkkCheKC0Unk03qo08JMn+Gq7fvLMUX
/nXnWJNmv5zavcrzhg4Zs9Lg96MZ1GQyLYDVlzmrsTlQaMFqSmpSrerg7SNpDMZg3s+ljNRXrwyM
/3pzh6322NOpxaTyNZ2bQzrYqOHgBQ328lXmto4DhomtdQ1ZcqphYkb9dTCGn0yOcJFWexghyYyP
kzQhQKXC7mmf5Jh2PjQnjdul93gSiHLAV0mLMMs6qmp3jhRMxqL53Dci4txPj6DAQMAKYUhVmN1Z
9Vo9GJHtAcvvRZ+eJIztXc2sMW4Ra84xSuBaqSCsFZg8D7htMzqCqZz2kNqRREUmWHeJO0VpkfJp
c/gnRWvCNPKkk+joJQ75ED0FrVC0B7m23gzsxGi9FYdResnVIcGoInuRdNAjjicC6/UZDnqGZ6LT
RCx/+FxmaDediUaT3JesESaaM9l5jcfJ8EoFpduiCtvniPoRNepZJASfiqzCN7O24KwY0jbOsLoY
kx+lqsar45QYqC32Y0Hy4k7H0fdWQb2PaGn5hCjeh8vwMCWIxiITQy6l7Uc8j1vCsMoGinrK2QxA
xbF/IyWBT6QOOEWv0E/yY/dT75sFTZLRaAhxnAw/1YfXpYD+vJivoOunSs4fAKEeern51m2CohJR
9DuLuIowZ8tL5oFMpumikO1iKzJt9HrijC/VAtrkhDp/8KNFpoNAO6SWz2OX1JdBsZ7KWFlOttLN
sPoga2jNWynrIOqKdNQyh2TpavmYmrT2FyX+wT14OqbWL5US1hsOAVZzAwFCC+Za8YiwG66EDKI4
XC5amC4PesgaqmahN0yDyl1I5327YI7ZkNviJ6NxSZ2ZnAwLPSZZFTRKWkwPO+CVSB/cCTVuhGWn
KsnyxezDjTYZwEX5AHg4SJg0y0tz7OzlI9TL9C6rs2fTksezUxu4/YGAGvVUPxQTR+XMRv1GytqO
ThcNl8g4tU15HdUY2nm3xvSCUm/KVsoxWap/aqeUj21GBLWWqCGVEjrvllDjGaWAXajpiV44HiNY
W/vGAO6Q44mT4i+3Mw1tdpXQqQ64Fn8uGj2wtJGeNbP1Bt35FMC+Xt/YpAGlKt24Al//sirvJYOc
5Yj9NnGW70wMn+k8EBelo1tu+nI+sCjdpZHGPl7Eh9I2bnPqTFsplKGV0tFyh0XBeaVvHuWMIw5n
dpxLNIzqFHg1E27SW7VcHpt6VcD2+X1dsBdKc7e2UmU04gQX1Q58lZnlrK+n9NSuHnYmeVtTW8BG
SePZrbNOB0/FVGhSftWprX0b/3xSJ/YRsOp2ptGKrSeRhQUbdLN3FmUmXSMCfKxNTl+abPkpx8RN
FGcI3XubfnNJE4+E4xanzTXrKk2i7GTQSy04Px0o+O8j8ExExEI/91ivBZZQP8KGTtX/oOy8dlxH
0yv6Kn4BjpmDMZgLSRSVpSpVviEqMufMp/f61T19phu2MQYap0uqUiT5h+/be23T6qxj0MvhQm8k
xQN67yxlvf1SAmM8VLQiVkaaoa7ik8QPReWUS6Wov0YaoetCKR5NvXprS43mHHEDi0DXTKzpu6lo
02vU1ngG9XtboUVYStkzO3WyvxHtyVOK+afPdapk9KZJfpBcVZo/ogZWoRLnp7ow0PUa+FaUSH9S
W0Wlm4KJPV33Tv1UXmSChQs7Q8IE+mwFiYMo8BYYTtynLpkfMxXj+TMcaPyorPTwxXbI+TCVliQO
beD374YyqbxywiOUzQpY/bZhEVczsCUB6qYUU8VEnZcIsCUXSkXqEOOagquxkEQ8ek9wwIh7tcBY
xRTRbXsjGpZEXzHSysB7JNYgxRw/2VoF+SM7hpJzjZKWmnXU9hRIJ1evBhg1zZ7IynnXThFWkxmJ
zcim0qEEwUA/gmNDB0NCTWqve0XBaCnFZGvR4sbxwCrQApPSItrZtv4xLLLyRMgOxRDgVROrfEIc
UbHFOnDmvR+SHzlKZFJZ+VW1ULqMuY3bVqvRiFgTohdHlYGNlmRJuiPuVQJESV9Na+RYnf8Q6eFD
5FNEmPq6pyebINix9bpw2wIDq+1H3c4U/xgFKpg1opHfb9/uZI2tbBOCV8nexiGu2yU2SQZTHhsj
NeXzSkVEa83QR+RrwwglRPw6j4hgIfzsXHXEUDGLwFYXP/1PN/+n+8ZetejtoJG7PTat0xohsFku
/9dnuf2dXyn47M2xS1GIS9S5/nhNI8lgJv663bKGJyssRX726zf/8uOvNxWY2ryo7Jq26R/PJgHn
XBCYplKOYjH12/P+u59SCaC3GCU2Hy6Bt6kyAYv88S399gluT5WUeH0zjYjLX78u6hxFlpXYaMRA
sRE/vqzaQtvcoGtWrWGou/2iEGfA7acmpYaP3ooYXPGI2y+QasxLS5xlqQ7EWGlbUTifOaXCW9hs
LTJ3b//4cQ57LAGznXJUxVD3L//c7nOIZ6STlRBgnMezR/LdRhW8uE6qchAkWJrakKZQY6kpDdi8
CtcpgRCqOKBhxhnaNtBonGzMdrJhZL/99Jf7dN3GbNR33mSxbtmrFaHrIK13+pSyAjRKcBR9wAkv
rh3VEAw4uWb3G+aYw0Oc230UYQIugh69Ka/z659JvOItQvfXfQQ+ku6B18RHh0WIG4lswdxLWHiT
Q2RrhMT+cX/fj856KlQcxX6266ySHTfVLbJqeJATmveEduBBNHRYtkFQUX+//Uaz4LKpfb25veFS
fNe3n/5yUyVebj3re87ow032J95B2hBMc9Nw/RJu/RJ3hZDRF3aIut4UcQq1iE64adBuN3+7j/MO
z8DCS7aXaT3vLqAoLnHNiYYMVF8/y87CS+l8NOF97Q7r5JAvrOPzuMsXwXZaV6tmhV8H1Kq1Gbpl
bKwv8+55WHs0ZxYmvWqXZIQpPhAWhanOv3p9sssOqb30/GvtGncADdcHkMJLmApLuknevGtWCOnc
V/FiBwZn0COXpF49x/byIMBSz7m1eraltXmePrmjW/GCcAauBmWO4kuBbpJcubC97PDsX9uU8gHE
rA4+0hIo35ZV8B3vDSsgL+7x3AxhP1TL8QEru3k5rBDwDCv6UUW9Kp1rNkOX5rugZMmnG16i6qjn
Z74WtIfNfCmMT76eCXrAPG8d44UAjZGu/zl3yMWKEP2ru6qBrOuix5KlddPB13ed6VzNF5P+AeCk
eUuXkEXOidf2j2kbuCkr9eEyrDkkCr5YGt7xISVOhBbwD+w4ahYWbMBwKeOxHqB3esmhs6mEL0Ct
1RPdgQVebCYFBGx8rJn+iLbsnIUduPzATUdfl/MW4NgYUiFYtJmrn0PEs8OeNiTR7RwElgSmc7TZ
MH/SyVMRTAxshzfKW++73GuQUTzgBVvVyXVooRdA826IPVtb+YnFv3ix8aTQ2SLW7WXW1zHCuI4U
N7gnrmSuoi2hlhMVnXQln2fmtSNtbCfCCMlyo1vmBHEiHaFeTb/Ovtrnamvb59S/MGO5/E9/LlzV
Y7xT7wTViE5duiJ8KXmaJoBo2hlzUrkEy0h34z4/qsqyP4Y7iU8K4WqBvxvyEwpA+0MG5ITKnYaR
F37IlxTszbDqv0nhyd/4dsha8+8ZFReOigX9nTjrdfjQr6JkOX1smgd57Y6MrAdYEPWxFcXx77LA
lLHNlhqgn/Qjz47xgNoheUIpVyNnSKqjfN8tALSt5IXz4wMFXBkcr3l5Ko8hJu5T/piWB2n7o3Ph
VMNrvx0BZKgbCzrQ1mDEKH0AQiNnNJmYlJZbN9M0RLULI91pP+OPxjtfFIf4nVOgM6S1bG3p16xi
t7tCaYRVvayflHhrtx45xyU+V3rST2Z55wgxa/mgZF5Q3TX5Kw9vidBTxfehnwFug1LnqCvssYH9
IaZLAaOfOR85ZN3yed7Jnx6/7F6olbwp8QZ6NJv3FGa5y4mUElv742DsQf58r5SA9868NnRzm6Lg
D4dfZIFy3ZRLSoh6eeTkCkJSXcVL0h2d7WtOIOwTH46n5IIIObBWc9+CpIBWAutTwz4DNROkJE3p
fiHsvQZbFaTFe6LaGAwm9UfCM95275zJTb1VFcIHD2Fw5KRMQeTTldLX3AkYlzezt5tdevuWBFHF
fqzKB6f87LQvRFA4cwB5b4t6K+NJo7BVr3nKKD5I9QcMVp0nMOwrMJZMPfQs7nvwtLniKcO0Ubp3
zb/0GktALL/VXTIBeRjfqvxVltHGFRe1PNrXWdlViPwljshAxBrXt5KjRo+3PXtxqJs8RVh8PSMF
L56QOQQ1C7EV1x61QGNRc00ma3vBce/IyFzqn7aymCAwb7v54rzZZ46wCk6yY7R9j5b2uV2covDe
8KZPrmAQ0AxPXCYMC0O9oYdqbTLnPOjuu3aHdQITCaJIsJVzxujJTxwOy+t3vSvGbsbYV04lXsNT
dt0n4+rIpkh0RRh18x+DGy5v5ZA/UWea6PctkdPzSQPnvQQ7eZW+awp1b1wqDQrZT3ldujg3642e
sCY/0aS/mmecabehKeo8Ih4Z6LUdJyHvZNxNL6BXTnwH1N2oYniz/tIpKzNw/fO0HtRF8MDIGR04
cEA6+bas7pG3oPPHhrXsXfREL/a4ntbpxIsz+jCUjlxrHYIPpkV/o+wUT8wcerCCFrgE7p25+ROD
JS0ecaJS5Ytp9vIZLI9ASpP8BmZSznrpUW+9/Ed6K5jcpXW/42BRxlHPpoLj0c228BB5fBa/vepX
6fiNjkT+5KsjiYx8ZkJvWZCRLMTTx89UUhh2DbKCfa78Jb9lqL69vJZ5krUsDla5fLfeyERYSI/W
He6GFyyfb9Yd0x/H0fL4gsL34ZMfPLRGtZhFcAAg2KA3yDzMxC5zoMVMqOPFWSg76bEPOVKcG1p+
KUk2t5FQAbxYz3czR5RTi/cK62iZHdjYczrUANrGHT4Cj6VkshUfeSl/vnPmMV1YSxTLO0IuKYCe
OUrOHVf9zExMBPASdPpdxvMxH3jP1hvbsEPJE4cDUL4Vg4LmyWfpKD0qOw4S/z3HT+Pyky/BvAov
KikhTCR84/zI5+djcfIzhfY7cZ0a+9KF/kvm+h3Ti8g2LJ7SJ/XKYSwOTM/+1TpCIUF2yRjlOTFD
Ft+VdWT2M+64yvDoBzBdw3yvcvyWauCS+8Urzh5TGf5ZLKPe4HDOcLKwJ+WRDJXUWdeMos3LKw9m
jZJxSjvZnqGSWPN5Ex048Aw+6RPDoLLjyqNfcuCTMQa8MLkbR0StC+2NT4PcgTmUbxZ6HX7yNS9l
vb3WzSFiQn3jHyqeEzaXVfDAaZ8RkOkiupU4oUlyFwdIIx/iPTf2DfPktnV1bKLiZKXnwxuwPL7h
rF5p8JvEo0ZxkpJHwWmW/vC2mPx5Cbbi86aryTC/NJ9c1r7lcVSg2TNlTyiw8Joxrh5xh0VbVlHS
gUdOkD/tqzhLdTdVPJUT/aDJoN3QR59GFgvE4V3SH2rxNqu94N6CAUkfd7xSPwgpvHaPQgbImFq9
1QQIGsZw4SsoDtElniCDeR16cRi4mNRyQhS2oqbPWd9iC1U5kosSboVFx7c7SvdIW2Gl8hUboKuc
5kDxo6dWEjYNf1d3a70392kYbWZMgNmWqFKaWoCxy+ZSY8QxH0raBynBjrGyNI7v9pVN+gL5M0PD
KAY5FbTNciAvxXq8TNVLDqsYQvmbIE/KVAOIMMWKJgHUgMvctluS2w/iy1fy2xJtHQ3X5zSjsrhm
2VS6TKt2v0darhzM7MwQZVGWGD7HHXBsJxJFgBKodfzKdDrwNEOErzMWLtUDiSOuvy6cY1k8GUey
W0CrpDREFM/313l+ckZX78VpYBfHEgoFr/QYNAood3AV62m6sDKXB6gPx5DTlRWxDu5QBuvD4M/K
leNzHxwJESIsM8y+bfb6T0yt1mPMjpITOHA1rlMwd+eKNY04wQ4V4whr/U/OWSF2WnDbyjajsxou
qD6b135agmlujYUie6mxJuak28pb7NAM5t0m1tE+rZkDUbmH9qnl5t1onxR5mQyL3lmZmut5HoNc
W99LjzXwHd0tXhivOANGPGLUtMd15xwzlkPBKiqPerQC+usVaBoZBRhWkEFSACMlx8QWLlYr41LG
ButpsivJD0O/5w2z4+Dc8kKcFex3mF4F0FktF/YDsmfqjizSmTGabqOcoNmzNkhZp7AQHpigltpx
nHD6rbJD8zk2P4CHTemO7h4SPPTixk59UN6qFRel5flQ7Ei/qfcoAmyWxgzIOC8xnfhU2VN5vFRU
pLHzbKwPh8inRg9fKxWg13sAHpqtTORc0xhs7BMxyvouYItKVMD9XO/5Kuxt9gYJcLR2urEi7iPs
FmG7BPKbonM/R3eSy9rSNTi5Nixsa5cTsK1TNk8HmQWJdmxeWy53iOc2kVaL9t7c0LJI8Shi2l+U
Jxz7n1xyRexyEceI3WWeW5ApuB5pM7CQc3Aqbql8jWBqqDdN1ONBTVAd+mx/mKasvZO72I8kgpgW
HNxQ99rkWMSrQNqkyjI7DkeKjzQ7mzs5Ws4ZTPNFtaPTQvckXMsUEFm6ZBLJ9Qu5R7/kouSuXZOW
2EC51twCBeoGaItjTaP2ZGsX+bWSxCk0cimTG9V92U64uFQSLIV1BrGdO8ILaKG8exrodBtY3V+w
xOHLG7WjVIGLJynek56KYWGcppy0+JXOyA/yeXwZDazV7bJZyR0e1290kIvptTOWSunFGNL4Dd0j
gi7ytQzVu7trwzNiEhrqfBTcT2W+CVg9myurcE15jUjq4d5ZNuvwdFuYqOzawIVBkUewc+8YXvYd
PE4XJjwHJVS012Uo9g8Fkp4k2PQY15h1M5TGXX6INZYhHqyzr4Ai/X0H9HmfMw2CuYMO7kBsfvA3
bLrx2nehVqwKM93JsQV9rB1o9twZ9w2FYX0V441uuZJAgzXVm8X4U70R7cSxZucUwjBkDUtY7NK4
9+9QY2lfqNGyJ/9NlxgyiH8Ap3JFapcvjHunCxblB1r9Pt+WlTfQjARQudCI+XKOypt/cO7bSlkW
5KlwWvabGFO69sZh1vtt5NnqwW8ZX8Yd4w+nAgB5lqoS+SabyjoY7amm0V7vp/4uMi7B8DCnL3rv
FuHkheGrxhugoruAApPpFTYtRAeE3S7rc/o5a6vuLn8d3qqUrbwgHzNK7vGfrqLDtALK4uyaA7My
AOa+XdQf/D88p2f1sb3QiMHYDK6CYrTZnyHVInvw9RVMrpHxInalY6bC6XYrKm0ID94ZMYjJiwkY
ggREibZBk+wCBDpAFvCmnVDyoXn33+b1eDAOIaMbqPJAYSREacjy4N32jsFmfgCRg2XKCQmT5hvp
CapdBeYb6gUc5hBodugfWSuz31vO4Ts2pItMgXBVbvVl8easlTVjJpO5Wz0F9so+mo8UWVyV0rB8
1A12GDtIw+CpAKbgy6PTTuGOPqqzRuNasr/ahGuFNQo0EwLrU5wBAuy9D1jQO2dpv5/I8OX7uAv2
sKEf1W5TwaTy8EMZFObOjKb6a3Ic97A3tA2wH22DDf2eCAsouSHDGS6fBbk4Z2VFxZtRIeHPxkOR
0+t8h+9LVkK+rF/yLZySGAZU5ckifsET2rld6emHbouWsLpc/RNgi4N1ligpLKxz4RZ7eVqMV/TG
khuyClUP2c/I9g7g9mp8iFzMgZgS5hfzNXjrHpHmyeEO5jEe8Q2jz5GDBSYNmB4M7krQ/spn5R4W
fwH77FSo+8J2a/BtZLiAJISXBpgKYX20prU1SJsaIXDAYssrjjBWxJiI7Zwx/1RC8N1abvMSPzOK
QrwjatHDX9Bq2yhm/N4XYIgtAS/vqrcyejCjFVexcl/pl6kUOQqzvrWVH1Zddr1hjSDXeLYwqLP5
J/+Oaqi8eGXrxPTHCkEivZu1WYHoo4bOQEtY/L8AZiixKFrFB9vFEuMGIG+2UG4Sxsx9OC5S6iq8
l2CbAZMnCnaGt7PsDsOLhQSBNa39nB1A3Rs2Fu3Jq5/RKBTw7FKE4CQClNKeZha7Klo6tNpshEEE
US66O91eTUcVUy+NGSSn5kKGDtFu826jjsJBPyhcrfEjy0126NNLggt+clnqk/btkEJxR6lf3uZi
z46SxI14EUCN0ppqhnSc1u+cBSrESWYBj7bNFL8BSUqX+KFO4Wb4ovXHrglen0XfZBE8pj17TwvK
GlkPSCwW0VNngSfZ6McCppsYvYNHQH6MV+vxJfmJnjvS+BYF5feV8mlQPVk5G5I4fLAKE8jgQzK9
AesCt6GhmGAcB9LMx4GKehfA/l4wxqEuYMVxUCpQ9ZBiFmpzoBygUkYJXVK9t7SZ0AdRPkABxAqB
UR5FBwzP+KW8glZqPOjbxsbessi/zhWgLmgZwpey9sv34g6OIqZ4M9kLxNi8ck7hGfyYkm/SZ5u5
akCtilFy4X/FueIm28zuDo1maEu+xhyS3C56RZFIpUgTu5fwqVe8Dk86JON7TEaQOyanei2fKKl+
tvEdKy3Jy/RL164C/eQUO6WhJAwdopg3DB3JzukXPqi4fjuclGcbvt2CwAW291D8+EL7a/tsvoaM
orTEwazjpgWiNG6C+JJ0qNcA27Nz/+YbYBf4k53U4tuA49bqB+1+ZD3xaAEY74/Ju8q+l7wLThFU
vJDBs6VfuzQJCtrLz+VH+VF8OkdjV7Ozp65xRi6AWkCrrikXdAfWcjG6LFW+YwwjAJGjCxDBPWdH
tEH6bXvGeSzvAuoLu3YnKz/+oSVwo3wuXbEqO/sPubYJWiDdAgOojMjo/e+qgRBkisGAKSkFx6k+
2lG7+G4XhMDMmwAEbma5quVKLoEfbNHFYWHL6PUfLex8qINwZjYhTbf9uGk3I1qEpfgeSc6Au8/y
9uicALoBdy1OifUCwshew6tDYbpAvHG9d07BG/2qkAwB+VW+UmN7eqcBZIrR9il8ZgmFfhic3JJU
jYqwD2y14PigwDHs94BncZlSFz9rjOTJwqH4SS6Ayj4eKpXxPH6pFH7ftPvi0d+CFbOeo934wJn4
XcWXHhVuFT/pwc66f9AlPttntSSfZGEJnDuEBOmU7DANMiNzKvgXoNwAJb0edqMgZCJZXJyTcANR
WpVfgPktyWjFPQq+Wr1rB3+TDNvWebAK6dBKwSUQDaDglvxz+3G45QHVE2tIGUB0MBQaHDRg/YPo
+0ydZCHw6ml9DEq2u93nVNG+RMfjJaKFFU5zTmtUqLrUmpKkiPIGBP/P32Tip1839QD/ayw/tHIO
K0b02m6Pv/1z+9NWx1bBqG+EqC0rxoE/Pz5Ra2UbDLtIBj/Qitip2z+BuHm7zy9FplVoG+8OmiHX
ZDss/MS//vQvj7z9whC5Tr/+pKhB76ZJczUMG/FfHbo0ajcYEivS/PgnuOVm3X40aNgr7u1H+xZL
ZWE+hvoGMvWPP+//eJu/7nMCEbD16/btb7K0BvM9Beu/3P/r5m8/hVkIQ0I866/fJHqooZBhavr1
C1treZHb7WJgXaaUpbO6PeRfXv72sVGEApATEWEJWWG2yjWdlU7vooyi+CVquCJarC+xkNfErMZ9
tTEMK1zT2Zc9VSOpNaPnFcXUrmbtQbmFlg3XBpBXJ8LMEk3fSrh4Vmi6FzUU17ZlajdJQIsCCe9u
S9wUyWhW6005OspWpowmgeXpoNxr9bDUaFk4ErTwUAStTRJZm2h5cxxioJ2i2Pb6TFGoGPf6uscw
JNfIChLfcjaagUw2TJ5TEexmNvgASXobSHwrb1qfpAfeoo+PmqMIL0N8xTW5z3yWZzLBceTHxQoY
TQcIOGtLANxx9hIErFOocgxs3gzb2UoNsJ0CtmY4pEDta3LgyKvDGLLWFcB4Gkl28zs51zurA3Rg
xNJOz+rHMpLeZfLvcgPUePAx9AQGazn7ZgYc0vLmW2xegj9MKojSM8nUszp07+ZMUYe0vVHE7o3k
7yE1w3xSl8BoEtSR7ADovjKLQMULAsR6pU5BB6e7dAzT00DC39SOWPZK9QslyVEOLNI5kbCqpAKO
yaei7IIh/cxFZCBuJhYBIkYw637C3P6gjZzvO5mgwUJEDoYie1DazOTKUYRiO92qyHTb/NkirVBp
FZga0w4xyTbL6LPM/oH04Hv89pcJC3ZE6iGEFAIJ6QjVUK9JRcxIJKoHk7UYw71fo2rU1cfO8Xr7
wRShigWOsc4g8ci09wE1T7IX+Zo+GkR/CpmMihp/6Ky20tEZF7MCgFlfDiVVj4zvTCPVsYw7sPXE
PI6zzmqPOR4Qo4iBnMiDbEUwpFQTERnOBKS0pLZOIj7SEUGS5XhXiWDJWSRMkjQJ9OUlK2vqoE5H
NZU0SotUSiXADxd20n4gr3LUixznv+WNIsrSADRvk2056ywssY1NeDbiryJb6qolr4JseCxtZtep
NQQ9pxm3fULMEXogmIAg8KWaMD85LU9RI7/OJSS5SrWlVa+xn8zUp7FTim2TzW94FRlSVAWtTEPS
rwVyHW3gK3t9uk9Q9cj3tCLw7g6Jn5xJrqK0Tz5JoC2JoD5d6VlEhM7y+DiO/b4nO7Q2gczafRaQ
u3acrOBqhfkuUzRIxw7lD21Q78enWsSRpiKYNKaXWaotTLVIf9REeGllqO/Vp6w5P1WSkW1a8HWN
Vc8kO+1VQ/HXQ8WTO9PE5EWIZmvAVJAq8lJDY6dgxp9lf43C1z8hft07BKwqt6RVNg9paT6iJq8R
YqK+nargOPfGu5kjXxgL1tF0xObMqWDwQDGypuIrhoww+Vp3TuTCJnDihPj5rFQJ648aZ7Ae+D++
NsSHoXsxFIY5knd3RmqarqLR3Q4nBZxS7cCzzn5qHIatMzCL2/ZdLeJoYXPKpNPqpNSidibfKhB5
Yj6I1pgsWxPLa9Sxu8jUAYAzil461jQ7UhtsbfmUKhmUTmM+lZL0FIqw3Iq2eWQ6YD0lKjLk6RLa
Tq8SdGPXxW/ToDz3IfIvtW4DT5bYMUehgTmBhN42ATPgi4CIBvC6rQBxBgqjkeqbhcT7RuT8Ft99
XX75LX0egwZkttNEJHClR6SSWLA/SAvuTBgKqggQtkSUcBHTcRHhwg4pw4WIGzZE8LDE2APBBSck
cslLSDqxUTaPVT6c+M5Pc61uKha0YxfTNZXk58Cm6JU4Dz7+qkzkHpflJdKBZkk5E0NtzfLCz6If
fbxqxQhTXTMxRxThRdW1BGlwSkVeBuHoCGYBCtOlZPQoukwig/UEK16ffkqFDaZ+bn90k/JWJfKb
yXFOhGur1cIPu57jLdLgcW+R+jwxfqciBrpMcPczJk1We2266KfF8XlRAITVc4BaXXewe4tZENlD
sc5soqajlFzpuKleEhFD3ZBHrV00KiHkjy6C7NsQkdVfpk67oApf0/bDhMq01GUgAMUkw8DD+4lQ
f6dmd5Jfk11SNSfU1UJVSkFdKSDTqX5NNANhA36bPUlh92HgUYZ5J1pdolank4CWpSkxFwRxA054
jEQ0t0RvEtmnSiQubBT6nmR1rwbyq1JoWKMFc0XEfOfwCgYR/F22FEFstL0jmeCaCAdHigvu2B8g
fznTItJJPxBR4vmoNmiqjWe5llmxi8DxUkSPm3XyIM/qZ4F5tmg6xDzLUUSVlwarJxFebin4uGIR
aK6RbD617D5DEXZeiNjzXgSg57qIQid9UNtJHUHBPu0mmTZD4JMrXpKhDnzGPwaUHAlvz1aWNn06
KdUpuaFklJHBLvUU9BP7lHWFvwr7zuHd0ifJRXQ7KjEK7SXhcw1xSr0ORc1sKAHY6k72MW0q0Tiu
Ih+TbK2QtIFO0G268lNJzM3NJ/Wfn+N/Bd+E06dTgGf2H3/n9mdRTjXphu1fbv7jocj47+/iMX/8
zZ8f8Y9j9FkXTfHT/p9/5X0Xp/fsu/nrH/3pmXn139/d6r19/9MN92YGu+u+6+n+u8ECc3sXfA7x
l//uL//j37KUYbAynf/LUnb6/qjfm+RPnrLfH/S7p8wx/qYpuq4j/zJMhnrxfL97yhRZ/5tsWIap
WTYOF1u4uf7pKdP+JsuaassYx4SjTONXv3vKdPn/4yFTVIsX/FcPGUs1Q8aopmFZI3eXt/ZnD1mq
YSKZ/LA/5L3ejgy3lV8fc7E58iMEbreffv3z/78vEDI5xwbwQ5eRZ/1fn7rWicApgqKrKQRqGcUM
8fpFZVJSvD2o1zVCPKxIn2it1H5656dDsU+duWOUHzzUmthWhvohHJ4KG6JiPg+W24NGoE+svGaS
uuW5CJkzUghwOYTvHQYn0PjUXeFHdlIOf5P+awTJ0OwwHlP+muGT0PUtH3w7fCnBRC1qAldbSXts
mfWypuouRmmDVi5wzONsnXZ+3h/TuH+y83qbprV5dGKIy60TG7tysLaqVgOl8hHul4WMNYKrVZ4C
sWh6shzzfRgqyk0+BdbOzBFXmKD85IFOmCq9ZiaTVNY6CtKPgY6n9gVBgm0s9m9eZ9FpakL0CX47
OaA2IAG3TAqdkjJYgLNc+HDAI+Ykc8a6MQkqq4LVCXpEbCPpSyiNt2X+pALxakyj2+pS/zPooQ7f
J78m6DDp1Dlwh5M0E9EvoT2SKaWlTwEHyrXsXaL7Kridwd6MOcEbyoZeRGlIBrIyesB96qCaG908
GlMvn778cAAkbeM11mNcTjPJU5ZhPzkB4NLCtOE71w+5aX61AT0mHfXMcYpY9wwFTNWwCr2uRZyX
w7LWnOc+Vq6zWRiE08COsLK7ubRBaFfNUpfI4cqDKl9glaMlVVtMzn2zHROCaGNtq5F1vdAc7bOP
qskdRs6DSAGE6OB/8wc6y6n5JA8Ir4tchnEg11SirCFitUcgVkf1xCK2KVdOfo3ZMR3tVayDb0hK
ZxZpYUlMtkCZwwxx3nuTFnJehmTCTITkloTUKjLzTJ/jx3+XrLBZp3JGRoPpQP9PqoPdI1TWuSAX
kCDQbZDg1EZFeS4zx1zldixxSofU+039PI+4NjOj21talnF+aCC0Bjotg124gVk85YVVbsAXVuuu
ByVUptLWzDS3ISNOR+eNG9m4H1kO4ksgaCQN8UIaE5fACGe1qgmItYaGs432BlNSBeRUBp6rhmQC
z+gYUmmjmDGaR52AEqWyPtI6+wgrkOk66+Jet+7jNv2WZWkCg4D/vTThc0/M3/p7brG8t5rIIDts
OjiDsW2m+Svu0cdo7Z3ea6B8Y7YeFFvuFLqFapC+JSH5oMr4Maf9K33wemMkM0ueNn+3S/ZpDXgG
SdMe7dKnkDhwrCR0w6QC7SXnY1TKqxhfiSLW6avVOkz5/OhUA+W1zlzavspifdBlvGp+uW/96MdM
CKygZTA7QezhcC3cCHm+ZJrtcghRygyu3mkPal4+1ElOTw0WYCLEwr/9Y1FLy/TnKAMgH+Oij8H7
YSdwVrGPzsxo2I8qnS3vTNWLfSm6WASqD7qDQ8iU8dQ73bIO9N1YcE1YMTXFGtcLwUbHWEse2qz7
jLm6dGleMwBohkL6MlKTjvQqVdGxtLraHD0bMwvHuYVFGmNdgOyY7tFh1yuCXGe1WxvagIovHqYD
RS6Pz/I1B71+1LIR/ILPqaFWm66C593Slk5pvllQfMgfA45sJY8TK14ioEuCCh3jGFj2h1XJw6GG
rmcn8Ub2G6J4TPu+iOx0jZ+VPXhluUZH4LKhneUIDHjcm7QcEntyJQPYkT7DhYp6gHR+RYuwxaFV
0UpX41fd6aGVadRSJRLJ5AxcYTuh89ZLgkRtgsBtUhWV+bvMSBbuu4GKlZWzZdbfACIum+5Yo0es
RCNMT8A/T6zLwsy46DRMlRqAIYCEpTp0PdFvRnbS6uhewbNVTbaGdKtmOT9LH50O/W8uySRTdfZE
qQ/wQu27aFXaziUHVdhLwS4tkN+2Gt4bixgqRZpoUgOXWPadRRUP7Noctiut09F2xSQ+cmmNcHsO
qWGCKYm/1AxdhAFVe8Y/qADX46KTvquhf2FA4t64XzudcihQCJbFcGYyONSBDac2ZNAN9fTOkUHm
BNio46lY1cNPpFKozbP6OzRDOkvko1lq+zNhad01SfgQtw2JV3AYCgAH8Pjan3hsaQ/ZIEVtSz9E
RvmSk4GaWBH9EymiZGMqnOVxOrqSb//MLazsPKR8lPTBtmlp3WYGnRhKQ4pDnb4jik+2JJMNLyzf
aQwRnejKxzCq9/U0Hdpg6LZhP+WHnuDLIKCfrIIIa3UFth6VmTZ3GGoj+t5+/ggGUSJjxuHaiREK
zaa6nnyRTEdjckJY3aKiamxQwP6w0hJjdIt2tMCxfDsR/O1EKAEs6m4yehcMQ4ULRPe1HRK0SrWG
q8pH38FzB1b3UzqkSKk6YsLWBGTURHcTGUVqoOyYgCx9rpaWnAZuMpk/Rgq5xGa3hAgfJ2xI0HVr
WPc8pVd1CYPeIMeXSCblRlGDQzJU0qHvwr2MvW5RZcTP6QnumUIl84RipVlV095u74eSVQY13BUV
SlI/U4d2F9cTjhOsN1HRn7C1N6tSAarTU5rXBT7dLF+yyoiWfYwWFxJxM8iV17Kko6tbhXAB0Qk0
zbRqsh53cxRhl7CqhV5T7aAIDdxWwlbYoE2yK0E+Z2ALsmgfBQXq14QStBHRJw6dpZZAx6FUgbkM
gDNOUNo4DMduE2F1tsd3v/UBIxcNpEWNnJkdnhQ8pDn2+GKWXqluRN7YWACnB9tENKKXTPaOw4eB
sVRRZyJhq/pQUrHEs9uNL5nJQZKzfdHY56lVaa9qmbPqiF21TPIwu0xHCuYgKQuydqONmTe1iG3/
m73zaHIbabf0X5mYPTpgE8BiNvRksaxUMr1ByJTgvUvg18+TWfqa3T0RN+7srxYIAFWSSBBMZL7v
Oc/p+bAI6O3RKkJZMxcC8won4fntJRlwx/ZtHBkwHKcmYzn1yU0wmgWikJU8tB5e26mlK+Q6RnYc
/LK+HxLarVYFYl+Y3ECS0KPJKd/8xckpA9LkG07mnP6E8QmDnQKDu5Tz2V/S8TAXkKgDGS3XmTb8
IfBiyhQGkRfCsPdLuyApXHmyNuQpZhkiDtWNCufVRSEPTs00CWfsAXzuBpeQdg+zvtE7dNHbZDh0
QK+OU5a8VE2XXz2jsQ91z4TBFeM99wBzkOLcYnXdt3HE7VlNP/0+/7lm5ve+8z9EiWRh69I1zsfx
z5YqIVGKAf2xDLzpwvN973nLqwG29ySqUt53kfMxXAGF1TWgnYYaYDT9dGW4N4YEjfsIMHtS1OwO
4zfPsHkv0vqucsYfNlTCR+i1+zJ08PY2xseyDJpnXKRp5J2Dln63W3XVIQ6D+7ZOSXi3eJCvcTPt
kG6YfNwx7UlfHkAB0Fbq/Y4yR0rPelmJMZiRzlWI2TwfM+oyJ+W2W5nTx6sxfcQ9/Fh33UNeJKSo
OC6pKgWMNkWxNOmHJAlN+iEa0oesFhg7azw8vpFYF2GUCFobdHhJ3Y7bPGFm4wiwcVlFPoCFYedq
ZjFBtHn7ZoZ5S96q097pvdGeHx3ge7h1JdNGHxKt9GkfzQnt1biePxsLsqM5J8HbG72HxOeLDTzv
tGB2PQNfQFYVFNUxMyeagkv2IMvcOfuBmrb7Iet6h6kcgEtM+3F0v1ij3GVT4x1mL4M/tQDsgQHb
9f4A0hR4dh+tz0s2RSdJ72Azm/5F+gMaRQDcl2HyX4oJIEEIueIcZa35qUQwlVnuVlqAG0mAIvY2
8/eLpahBJCuMyhYL7Oa+ZCChRHvt69V8kngpHGuBueeIr8QS0FZ0I1p0sv7Y9isg2ab94IX4ME1C
Re3ypTeDlajwlWimtWyJMSvRhId1dUxtuPCZGfmHOVizyyiMDyY+1m3EygJCNC7YwrQ+E8gxMXMD
z1POD7Nd1Y/VfAVF2W/XgMlpXbXME9RmnZPfm3+dA478I42ZcWiQeRNMPBbfceY3vDkWewQFjGd4
KyXKjWi+mEWF2Od2PJUpHhdbrR9sk55UudBgqeJfmbmyXFuNEcG+2tRlTP3Lmey7uHW+pYMz4jh1
8UtrO1cYlmrXDLvL+/GAAb/BtqxdW7SdaHe5PGtPKe3DThm7bp6u1Glh58bjaXRlAqS/m7yTB8fY
l+W8krkIurt0I7pkepeid4B6t/+cePQoXdWEvG1mhR3Xh4thPLeu1x3GPiIUL8bUrWHq+t/QG5OB
nQWI/45tv52fOrQ41kTQlFQNVP2vRYbqourd28mQBNbaNpfjpDyApmrKMteKwCOq3Q7c6jm2rmVd
8G3QFrtwsP+zq114bZ6i40+MR+3/Y+FhkH/QE9suqR/kCuoejlHJ5TIIG4T3YW6tNh5Y8StwHY2P
AQq4h/hnTMZdYnHp9cZQFwwgY+slNoQXZoyRCWBTAeFDBU7Xe7J0VmufGhuHp/a7V9IJYfNr12Rj
ehP5GtL/MjKC7x3lnRRe0FzqZlzr0wKxmTKgeeK50F4Sx24veVXwAetjG/HzhfnJenKI5pRxTf+2
9bqL3nO7HBsTBsLRmjtIcWz0XtENqMRs+XVSvxqRPTaUCXHUzu+bT++lQcr7niSwPwt8B1gr3jJk
AeLq9BvnQ+IthiQgZL6TwwdUjWh1q42ABYl2LYtjklkCFUDyG3nvTXh6G4XBn3HEzGZcHfWplYbL
LmQZCrjs1YOg+ht0rwH81l8I/MptOuDx409Y7cMBFNhzOygLa6buzEwT79931fGifI15WFobbS2l
z8u90CuXqT7WG324UnuGsF6F1XUsWYZr16a5jlcWcRFqNmXrZMmwT6LySwL/QtmaeQf6Xen3Il/G
2iL33oHtuVmqBOm/je2djEk2GcDgoxjFRacu+IbfoyQJC5w2bsZQYr947mxhyVry4ZLVw8A6gE3O
F2WH99vaVOpe1xu+07/3FqHkjrdj/WNTnwynfMZDyBr5r78HahIGsT4eRrtEBqd+dPvba++UpJG8
yUby3ghWaMhBVrtuCw6QZwVzE3Uyo9WyKbuUcf72mxN+4YtUG72nf3GSPIep3iBsN7kl7Iw8cE+U
J30EHEtlCagvh9N9acfB3+ujLqfUtjdjk8j1tfEACFQkh9UYVB0lSdC/o8UJ/zoUVnUMBaPKHLBI
3dz+ecfpjV3u0onQ11Zf1jDg8utDvZnVRb8d/utXALR4ZPoyoiN+aHCKsIFRGSH9jjtx8il4ssx2
y0es7aTvWZBwzTjGSAIyHJ+9N3Jn6t12se9TPxOHUD7VC2j9QBl+Iz04her2CvQuZdx2t6qggKF+
NvSnOapP6m+7qxrogo6VNLCWY6gHSR7hDJV1WLlIb7NtPvJZOGIKaP2Zn3n0NZfby9eHqfoNvac3
SdN+XefR2dtqPDIaskOgoTP6346jeTGPwQgtSL2zVm30XsX4KSc7PVEm7tDGKKXqXz/0+k7SUuqq
HfBFVngLtT81vvAFSrqT3pWGA/jYR/FcqMG3VNkamdrThzLuWIGWKnVjKL4lswWf0gU2oDegRQRj
kzqeLeOBoJF/34TqnhTxCEhA3bwe9beDNbtPf7u/9e6QUgrNZxFs9WHjJPmxsKy7v/2evrPNwXqw
PAMh3+3m179z+z9aq0EQXmJZ0+fSBGT5ppLMYGkg/X6B+q/0okGeJ2GjoZ6dMWH2CWbvTD39gJ/+
FhL961D/wMlrf/s/HZn/HuSPL/t/1ZFRsVP/JPzpv/Cfboz5h+X5vqVaKr73VycmFH8I1xaWsH0r
9G3hib93YjxTWNQ+nEC3Ym50P9f8gziBkKcWOEDXV3/rP62of7TUbi22/1WNJVb7auj/z/+2QA3+
qzMTOo4HesV23NAE8OE4/+zMLOUwTJWfBjyT8s/IJ7DsJh75c8Z2bKmLmBGsEnvBY2YgH03hkiSN
h1tgsb8R7ZTuDQWcJ7oBFhYI+ib4M1FIeof7NE9fUx6RSJl+gRtIT4ti2Pv4a0Dau7DtRwW59xXu
3uGZI2lw3DVmd01ZBzyM8yv1blSjFTHYwAI/2nSunhcfV3NPF7qZuftjqguiMmZobRHdzDn44DbM
froBRFheHu24C65xhwK1A9rvKXw/VVYWxpE7HOLO2Ru1TxabRSBIlRNiVRTicxJm5mNtlyyRHUKp
snh98HxrlwkUhVHjOs9tJd58QaJHn0xvqTeg6O+8axoO8uwGtPFVFIFf9NRII4pzbu0Yd667nMZ5
+DqnDqHHQKEnYEhbbybMrbLka47asnHce9sdy+/UjSlBpKe4XpdnGVXm2RqHM0RlakFlToB9bWfH
iMA14OXmIZ7wonXkLQQqeKGAUkTf9nHm+Z0yuLehTHcTY4mzeOld1/gw+MlSgge4rHfEFp3c4rwM
8Q65IJEP3ilMkC/ANcebRShEkCzfhYqJWFRghK+iI+D0PrgqTEKSKiFJl3C7/nWx0xF2HQylIkEG
HXk/WxVJ0atwikjFVMw6sGJCI73MhFjU+dOgQi1GQbyFtb6MKu6ir/eZypiwvCA7Fql/R+yWbZNR
EEoyNX1m4Eiy3F+OgyYpmoe7yuiumTTCKzqcg/iUD1V8XEN5X0jMq2uRfAdnOO0627y4KqyD2sCD
69VQur2URU79hisau1FMEz/H6HM0s/Fr5RP/kaogkIlEEKuiamDbRC9QDsT8QDxo5nQVoAPF3vN6
h4wYbztNZI7UQJN9F5WCGUc/WbbPJ0cRnHIVT5KroJJBRZY0hv/sqRCTSfkvvJhgk0BMf8Kck6fC
He7zeK3RqHlMYObhDJL27PlxeLfiyaISHdR19LleHonOiJ9FdnIwG1kJFKucG+zYWi7+s+ALD5z1
bukCpIxkDxB2+Nx1k3M/IWS7ZtYvtyO9OzHGaO9VrO07I8KEVuFZ9CGeC2tGI4cCBUOAeVe6zXhu
Qh7Hw4AOHcDc1s2pXiR+KTAo/DBkT9DwVH6Nl2FGz1MQsIiI9YJXxQ59UFx2BMO/wVuRthF33YI/
piQHZrBmBCjG46yCbUpKQNSUlywxEYebu3ECYVy4ROFYZbwJhJhPVSgOolFFwAUkpxtgprRiUOQ5
fvth6VmJDu1B+iASxET0zlgQvDcXMbbb/As1P2A2E0IRAnuWP1MsbQQPoTFGPtnNDFzWQv+JKdTG
xujk9bRI24i7hgBIa/XS05zhGE1KrCPUtvdm3T8X9vrLZfkTEOYSp9glSF3apZ75FggyE2qDzKgI
HGC0tCeZlT943QHmEv/c1CmuQ1Z3+4AYQc+vaxxf67YmAGJXj31CssRXie8hj3pjT92UD5A6mTST
15JBeyOWAf9bgTmsGKD4dT1y85eOxtdmjcga9YTMH4yXuAVPV1Xp2W6KR7efATV74seUJCzSyUza
R6Ilwl7l7Cz5aFNDJ4t7KJgKieyp68GYhUXe7F1wmdWAYVxZLWahQiPdRxGSV5iRG7IFoslyPcrB
hBvJIWzJERjKL83a5QceVHTtshRJFzQot12vvY3dl0YFJO7lpxeTtkeBKKC/Fh9K+LC7RXR/Csn9
40reZTtgOQfq+bl8I+2oOOZVt547wBYQn4i4q2ndpRDNx7T6UUuiZOEUPcA6xj9oDcbOnDA84ttN
E15yPc1YuroaYl5pY2yxveYwGm8rsqdDKpN2U0sTj/L8BtaZdBgZkouVOvEnnrkHglOe1i4ErDEw
S81oHmRZwphUld9dYbwaZnRnzVDFYo+OQGxjNzWmz60ccXiSUmVl0aXoLH9fEbiQFH38AXz3SztV
3mGVpFw6rpfv6YMwMUwm/GVA9xbyoGB24X7xe9N+hPcxfVqcILqMGWLV3vblbl6QE/RUCo9R75YP
pj8AWbWJSnD7npBCHzBX7a5PUd4N+3Bsr1ZEaLz0cJTAr16eCL2AjriQn5BiLxpgCIOL9cNL4GLm
IABgoH8MNdtmnbn1W1IEQbnbx8QeTu7aEC5ARBRV750ZBsjne3z5VaLwqn02XCYU9WJCg+eIpt1N
Ai9aA04tjWaeCYEk19woXoMlKLbG1IL0x2MfxH2y95EzbvpFTrvRhFEjbLJIhpXr1q2WIn/WxQOU
awbfaDjMortPx+Zaiti9czo81DE+FkHs2c6TdfY4F9R7Y+dhbcL5YoOrB1aMEzEt0bKmpymiISaM
wSIVFmEqT3ZWoAQ8ug01aWYt8NIA+kn4KjyRVcRDnTynpo831K12LHvbO38oT0j35w0l+GzPeio8
WiNuzcIgsrZC8QqucTh7CQ/gFB4UGS3cCAGKxcQO7sfGtU/dByNF85s41NSXNP4Y+QlhkiRDHEXU
TFRtVcr1iHEqwefmCevqRYgJkizz7gm8cPnoD21jyCvhXURDTPS389rbixngGq+yfOxTpgFh7u0M
TBRxYXwIWE2cTTprEFAFFL9xLa5AWI/oPWOIfdBYW9lCeVA6GV37AmqXjR8GDKl+3NinePUteolF
B7slJpY4agRhosmwvhczxi74aQ8LUlr7rAsbtxKHq9BQPjRH35TVvuinDxKD+iUYgU62FKq5ywxM
dLaw4fezEC65zS6icf7MctTyWYV+wmnQuTCInUzMA6wSF6QpbNZitEjXDr/l5QyuxJt+GGukIh7V
GtIs1addmPg2lU2j9NbxpIzOgmb8zk1i+CJpKJmK5hWsP5JXhj5guUgukQOHxOc5kHsoFA2liKT1
uwda9n1gDr6Jc6zJ+kVK5N18HenJ11FKv5wWz1ZOORbD/rUrBXL03sQn3b1GuUoOU8vmQBUBLAgB
Wb3gDlBHcRNc4SxiIVOFOV2S03u6Lqf3bhvKqlyMFC/AX5W4W01usR3jjEm+m6IUOzuYrzp8cSKT
1JUoys8T40kFbh9bV055JYNfUnsmnVnmrwfLbZ70y52Rhx0TnL3/Kr46MwS794KurryKOKHwEonP
t/Lq1MRFdYrU116mHcAA1jI8W7vpjDC9O+pamTt1nNO7vcvlzYnnItEItRUldmuyoDGpggbWA2Qb
erfwegI4VqKM9ceqBQ6Bro28b/UJy62fVgFhg3jNr7GKL+X+xJuj9m6bW8HUNcudAIYP1oceiS62
Oaq0qIuJ+rBb8jcTuO7+diqn20Wmxcg8S1UU9WXw9GXR16q3vatHVsDB/lh1w3pJvM69RCsOQ7oK
BHOndnKnN73a64Nf7UgMbzLXZKCZeLvzmDWKbhnISW4DJjsn3Si4bcKOFFST3MlDHq6vpdEYlyZJ
jEtBK5nYaL6fLTr2WweAcLhub4r+rXhvDcztekyQUeiCvy6+6o3mub3v6f4AQlR3L43hq67F6o1v
VQyXgWgPTBwZ+5CBMqrjB89a3qlIR0QtXXwkSAanBJL5l5De00H/cFJfdqeF+zO00oalslJlGxWn
z6xBnt5wcbcmg7UEOOX08TTEn9Jgjg/6Q9Gfhf6gJhWxKir/Q6+LplFGhbiFpOen1Ivfb1AVzqr3
9KafgU03vfKu/PUDH+Uu0+azPbY0LfWNLBk1KFwuLRHYTAiC94aJqlvfrlcom4m6UjYmZ5YT75dA
v0v9fl3Cly63d86wXR2CLjmX5LY0U0eYkOn8pMWAdF9ScvMH69liRey7RJF5dqfSZ/EtIhX42qt0
D3sCkDpkwDPqV6MaU1rIRBbZ60q3NhjeyNIIAiAjspiXLx2xO/siiOk0VgX+oy4E4LXAObhtZAjZ
wbfSux7MQugSCyhWtH0YhU2/lls79V6mBO03UIvWaB/sOHrqBGs3I+FB746XOLOUskmc3d59qYf6
A4RWnph4H93Vhv3O5N0qoROF1b2c7rOq+mH51icztgiWMRA0I4z6XJqfsgTXahE0X+Kp+mL7Ef03
h6+AVWYPXVIVMLfls4m/v26zwyzx+UIZx7hhEw0+OcDDWXl2zN43zHYOoz9gMlqx/8TFeJqjhamP
P33MGru5IybsflDSwLhIXltr8ZERoiFzc3rpwD7JHOT5GpuETQZ+dbTQfVmLJDQj+Jg5BNxSiLgL
vhvUCfZLWZ5oU88v3kiy6BJMl95174vuh7TJSH9pCnyWUWIoaUV+TTz5nQUJbgLDeDDGGD+fW2Yb
SO27KEAqnpclnq2IrKK4M/jEug8ZreqqeFqC/Cf9U7pHS8IAWsTfeqXeMRYkiOaYXwNPBlvpT7Tb
mpegO0PnPrZ2hBI+EDWXa3jKfVJ7EglC1C2LfTSX9yOtZGZ9070pP0U+RqohFvcLk4yh6/hKWIg/
kHskzJl3ftO8BiQ1WQ7lRErs3TbIAUINNeBhZTH81nvTx14Ef05chDXBAzrOhHaHwvvQFfklKM2X
thhAHSzOvunWH7nNmnrKEJxkc//s0grOBKgT4rqAZhWYnaWzo/77ukQRnIGwrzal99Z1TrcbHSJr
7IQk+X58Iixyn9R4fuQdatYjXZJffTqAKRvCZAdYPLeld20z6NFejREpcWm7pcgaPAyojdm/lA2x
0lBSMpTqlP6+r3b+AviaZlcu7osF6kWQV1esDCfSJy9DudzlWIzyKY8pEMsf1Wg9gA59XREv5Fb4
NaRnuMU8SeN+9c4mNdVN0+JibcCXmHjD8nneMCc9dmL8UtflC6+S9mS4bGILf12FV5jI5OIgnYrk
H1xUVEqUPV7lHafrzuBjiOcnWaBHkUgOT9ak9CKT8OH4APVxQdp4LtQexChPqey/rEtEs4AuZkTu
SxfTY5l7MEy2wJsdoLBdO+LgB5mD/Enb9EgO0FfyvHEvKnWMoRS9b77SzEQBNpGknb6Z0BM60xj3
no0BbFgZDgT9W8CQw9PYBwRaKCg7uhzq0yDwivROVNbHPkAyFqD1A1ld7jKl63GUwoer1jJPxu+l
1D9k0yw77CunRSmDEI1InGqohQJkQyPyoULriBAUBUpZ1CAxqpEaDUpzlCA+apQKCStTD7cMAcOo
NErxhJfdTXDKpi9LnpBcW9Kzj6ej6pSCjkDpZOYCA45vED6LCspEDpUoXVQ8o5ACegv2CNFUj3gq
VCoqekYT/gg4GEphheniFzML2EPj1G75jvpKjSXLT7iTnlkXr1dLybWUbssQ4y9HKblCJF38k9+k
15nHtTO/Ev1dA/F070alAwNKvpEBIGpkj27R+fs1W+U+iOcdaQRb6YI8cwJQhYTCKZUZXjwboEO7
IbOXtBGlRfMRpREv9tQrlRpKDSTjSrnGBPYTTw0wBxGFQLRtpDOwVCPtuh7NFxye34XpQK1UirhV
aeMGJZJTarlC6eZSBHTQx0+TUtSVSOuoMjiYr4JfpC9A7xHo74hWQVOqNHlknGAua770Sq3HsLZL
lX7Pi7tflD2WQyebnYPkETVm9KFlDLpUYfsL3QwOoojHpxIGKoVgO/8KlGLQqK6BVhAiJaQ5le9I
nkP6VZrXoRsf3ZZMKZcCgtIhlkzvRTp8GafgjUf6tHWUeQDu7cVCxJhlP3OlaZyVulEomSNyR3tE
92j3QU/16pD1RJYXPNL4IvUCoit9Jh9lFaR96AhKS1lGuxpppaU0lp7BKMOsNt045mwzDKLFbFfj
u6/UmY3SaZoKso9ws1MKTlGhihWlwPs1zv6W/8kq/KeChfV2CBrQ+e7s7CZ33433NQJRHBt/dkox
6intaI2I1FzfCJ5MCKwOD2FNIoFjDd424KXVAwgEm/o5Pp/x0tbJ11qpVImXCxGtJkq96igda6QU
rUjo1j0xZ8Bjld7VdR7JY07Rl2H7z1HE1qYFHd0WL30G1mZWutnWOzlOO18NEXwnqvveYBW2Ey7Q
isr9WOXEZVVZ7lMsZUCLx+kpwms7djTqtWIX6e6iNbzc1eRYH1el7nWVztdYUPwml1zpf+myEXCI
ItgQWB6sAqk2MrTPSLHLoQcHhow4bsaNi6w45tYno90p/IPnzz9yJ/9Yj/e90iJPdBJ2xYgmcBpt
1kwolpG6UoEThBKDIMWKlD4t05H8TJOG+AyX0YQGiM4DQCpi6BRRdKLU0YX7Oae+/be2oz+Jbas0
1RbiapeBDeMXrseNP4BcyigONUqNTS04PWZA7pY05+Ef/yqVcjtSGm5fqbl7Jetu0XcbTnHPYw4t
1xg+oFYWm0JWH7LpezrcRUohPiituK9U4xHycWQVHND+Hvz8WxiB4qAX0Z0WROcr4nPmTXsLMbqJ
KH1W6vQImbqj9Opd+uwUvJ7en3/KhHz5mCTZMnAhPaDBiNxviOoAOigVfOydV6WKT5HHj8jk6xZw
w9APO8/Jvje2+x1PA8/VgfhB6bLUHLnrgsC4t9MpA66B2EkqTT6fCcNwDnyArLdLZ4yCjxMNvxHX
21mp+imZvjhK598h+PcQ/g9WeI4EiHq7yNrDuqpS0lx+6iy73o9+j1ASC4FQXoICU8Gi3AUJNgNf
+Q1K5TxAkE7ypHIjDNgSTOVPYDUwbHzlWZDKvZBgY8iVn4GCSn9IvW+VcjqY5o9WOR9CPkfaq/Zh
FLgiGuwRMzaJDLsEzk+qTiuWOVjUgSqYj9Zy9duHGZMDic/1x5IcYdZXC6xn1YUeloJGe6M0PfrY
VEIfW+muPunmc6frCLr5rI9vm7RJGC48RnqjQhe3QO1KLOR6WD0S1KD8C4bJf5DqNVvA/QaL79Kp
/6iS1TM9EYk2iEa3PnXbTBjuwSYSK1mrjncmvaI/6f62SRLDWn4NKGXsCZ4nhMkvJv7jcbpUQ4Vr
sApWD63zxHOlVrB+5NDzZaTrcMGCMrPGTK/YwKujPm+Kr5ntLue0FPPFGeVMJYeJ4Lp4Fo16xEOY
MPEPDHRG9KEvBowLdQOaRamPUlXkSMy2bE7gJTZxS5IP7S64ZnimyMZRrXa1uekL9F4xmGSL2yuw
OLWwd5XUQEbOizUUzNTS4qM3293BU3o5vSHoV15W0BtZKoxTpBbOWUYYTKI2eu92rjbnp2GGcNf5
8LIqpeGLowVLrMAN/358O1l1wLu9AjJCNo+XgiDgLhfNyfBYHK2ySXi6RzSLOi8jNbFTchxVzmqr
AC9pm4GjIrUZ9z3dLTKem5NQep6GtGa0n+y5aqP31G/gTUdYHEKnwl2Ctj95ChxfEfhGXNLOmAUX
07Z4iwJDCRM2+1IK2740am/K2ljJN7dTH5Bvms+oeL2ZNBm/yx/1uSxm5NR7FniAjYnri9bP+GY5
DoYhr2U2oSSpbjSRx9B+1wf6tEuMzznnEwM8An1Sbbq/9v51yIS3J3QdDp9+fUYtHe7bndXzhs2x
dt43+vQyDNFZ1s9jv4KkYpmQgwHOHiw34ZDIK5sMFjY5kwSiBByUwOo1usuKbFZt9KHeiHaAoNW9
5A1PYpKnxouPD0tdlb+9CHUoAs9HwK9eh/4JwVtgwJkyJ3NOWHfw0W07+GpLsx2TJmbNtalb83MZ
s1hZfeRzaYL5LSPax1t8OFKS3Eo4VU7XuA845uEl1JS0jYlqdh8NV8tGeSyD7Fsui+/MgbaFs2Cm
s0lmtur0zfOq13rgLslJUEpqKOJrjh5GLKNJEB6XS1aEUkULawmD5uGU9uXeolBxcBb3bmBFM8jK
O+YT/1xnJLtfBBmz3jyukZsyOYnvKPp2nDl3qfVaW9OboQSAyHz6TZwZXAVoRnRKuXMn/xIPOBf9
iQw3Ay5aK0AX/Y9o5L8lGhGWbf1XopE7dHXf+n/IRt7/yn9kI+4foFB83zMDDLOhbf3dxGtj4nVt
NCCkM+LzRbTxHxOviYmXPz6yYLIcPYfX8NvE64g/wtAMrIDiiQgs0pP/v6Qjpvn/SkdC8oQCxxIe
RmIhzH9KR2jPBAWTD3FnRdHZyQrzOrujefWHmQGZASk2U4ERswGPNrbTnRaTub2SC+rBf/RVROCa
YqghEPmsz2lJmt6b1CPkdogqYzsN2L70D6vozzRym/OsdFCW0hnrPUftdePonEHt3E7ffqbPkeRL
zeP246HuGYCc/K7TQSIJk7lDClPbA9gI7fLrVNbWAW/pFLXGeVWyutykVeAIfIuBlmNp7V1lTyn4
sjrZr6JtTh0mKdCl5scqlvJkucZuTozkrrBTuRdC/JqGsT36aJnda1f2wNQxJK+lZ170po8YyOic
fWaZA1XFkXxLTa73uQE+q7oLLAsPRKIZR5IFfz9C+f9oOPzzUNJcWQG4EJgoH/2CrDkPpwFZAeO9
nqZYaGvhvfRH/RTVm8JjVVrRsN+4AHzI/oVfTZriNrMRYuqNsfIs3uhdmjPNqeA9I0GnSTSBIrm9
DP1aVvWC9J7e8DqGQ2/OELt5uLcqoeS20eeGmqYCbb1TRUzjiaIzpiC6OhlVTPSAdA22wiuSvWvQ
NnaCgCmvforqjUmPGCLRdJJ0s2CrN8DahsI4rFPyQYapvNQ4ry+reUitDs19igCZKgOWjukCeKSD
gdfg9lkR/8gVmpMLwusY0MLRM4C0dA70TOqTfIyNKUSxDWDHsbJpX40QFJ0aRYXZT8BSTQJCsCxY
ZepvSFdGh9KANqlbwLSVah/NFqKEprW+h3VwzZSZM9IyT7Wxx9I8mcG01afSug4OwZjcZ1qqrm3u
eqNt63pPy0St4oX+w2d/oS8n+FYR2Ep9tgX7c3ZUetx4CJIoPVU+d2aIyDaMatyNogBAqqahcxPC
fqpdwhXVhDQJ4PoOdvgrbOHDExhGCWBVD97332603UD/ptu/yf4rXiwoO85pytyIqzs+uxS6Dpbv
Yz6f7B9G7yzM8jr0Dpav8h2ZmLVITi5oqBcyR1GhlE3W7MqoA9erLodY0JNvtXpUXwYvt5qD2TQv
/3rv2rEfswA4DlFn4JVlLTIoWSRC9wo2GRv93VSJV4h7lUSWxiAzoMo7jXjeVEvATY2f3UR4kFHS
Vyaw2R6Yis992G3aBM9Y30pWVTBI9muEgKUw8IEkEzIeMSY0R8fmo5AZIPvJFxe/m14LQxBQMIYE
zFbtkdh22JzyIO2oPPXDbF5m1SWBzNKbcJ5QfDeXVYm/hZay2yr4SamT1U1uA+UGwxJUeA6jBdJg
NFKqSrOk27WTN598Wlud6g66LunhBVmCyCE4bEpJ9GoZf9MqWb1usLuwOBgy/k6mPAqIKYSmMgga
5GlwyqeUpRasMuVbB6pTyKOljAJABH5P4vWePhfM1rTPRfZDf/sx8XWI1XNGA1b2aKeEBQm9mSii
oG/knmDy2joWnSkLVm6gzBvvL4nwplM7DTs9BulTPsatjWugupiKb3iOfi846DLAHd6gVsbeWjV9
ffJbb+cRbEgxX/US33dd1c8exXTSGmkrh0Jbpc4+dyL08SH0rNimxrxSg0Jd4u4GbyWWPQ8lE83p
IcGtfrBVlzmPrR31uKfQamyWsOrKkrq6uPbdnCrmlRe/Cvt5LYGB1nQ18EGEO7MgMkQvXPT4hrbq
Troiex+Xg4SVNRHBPPG6tDqZVmMc83h+NtBezKRdbtymuU9rkK5NOrrbMiIVhinBQj21zncYmOId
FaN252XdlVYMWkeVpnbLUXPwseEnG07lGOLYU+p3S4nmEyWa14ckEv9szXoEI94020X9V0NKB83z
nbcld6x9nZbF3Qwb8w7GI/WOi6eE0DJTc0a9qze+Ovm+Z/cZciKGzS6uPZTJQ7hJlpQunstEN6aW
fXZsqO6rWZR3OALKuxHX6L42akr+g4dnrwJpVC0MM7Ids3NU0lVAZ4CUPUqyC6h85b28mCYjbMxd
dHDxx1c9+RiDwzoJeBSteKItiS4ulf3Byfr67NM5CW31LNDnUMzYu7CAu1POjPOULZejZXpnvzLh
U+FmtRAOQHiIwoZWDMCMVBT3kzTlaZ7liukDuuVCFXaK3Agl6wI33fHifZBb54DwOCbaMcZbY7qj
8zTdhYDdW7nPQ3tnySY6CGrl5lZ/UmVn/j3xLmEidHR8chHCbTlQOOvjESyCGonJXkyn+IQRHqvY
gDDhQh0co+Z80ZsqaLKDAztjVPTHVE17CjXZ0RvyaDEGNGV29iqK35HyQ73/gHD6okKkVbx1cn4s
/Wa+2lbK+DXE+HFtWHWd9ZLVBJvQafpm0yHrRmCDTTF9xpP7bemZvDlzB9bSGIlDQtovXdqQi/+h
bEKVR+OYu37xL2nU7CM5fyo8mNKRGPEWzJ+XvOhx4mst4ATgDwEcgk7cJIwviQOy2Gs/l5P4mEcS
E5bRr0elOvWKZt9TD5/5MlJqSO+HyCuOtrLV0ig4FqAjcTOGn0orvQ7zupyE4xyaxfmFOuOhXmjT
jJGN1QBAH9LL9RNeLxjn7nRwVuRZftd+EhPhCWnxyR9k+UDnrHQWA5CyCh3OEgdkFVHmuXk1sUAf
gBb96df0uVaAhg7zpz0oJuC9VXnKfGIZhYRNxYzxVLR0qQt/GHa1LHYAi9Rz4FtT9/HWaFoQirWd
0xbfW/gkB/upTf4ve+ex3biSbul36XGjGgjYGNwJvZGlfE6wlMpMeCDgA3j6/sBTVbqmeq3b8zs4
PBJFKSWSAH6z97e9l4INFP+yHxfqPkyYsLndcvWRXFrmgSgvYrPXgYMGknK1h4Y/tBtUqpgDnOI5
ETLbqGQE5D1r67XlmhQM5h8muORM5cZXZ9rebsjrDYs/Uv1mj1ijkOpPe7+sgf8jWX62GMkSZjRE
e+JrV11JaHU6B8g49OxtC8yTVdXto6HloLOis1YYOEEc5hELlsQEm9/a79M0Wo+YGyFnCQC3gULM
lUfM837UbhVDq2NvOZF/KX2ik9HI3wuAjUcHj8iNKcPPoHJPDpHDLGyA3lRFkm/sB3bQ6SVLoC8I
myzQvvCPdjAhOXbNbqtx4GJ3Wy02Ue2xaEVkrHaGCwMQMfOLqGuiA6Y5X7clW44uIPCIVBrinAS2
Tc/e5drZxLOf7JO4hN+C6zxJueSl8bb0Ieg0PtEScEJJfzGGH0FPTISMzdfRXfQP3mVkUXNwquAj
mwq8fa5DShl8zfbWA9GwBrmGFlhX422PhLJE0sV411qZdtDtrFl+5MF4a0h+0+G5h63rodzxOhT2
5sAuJm5wL03xi8OSIVeteZhpQldJUj10NoOfKmOp6Iw8XBNtDNCs/eHz34j4bEkncNWCEUr9FxQP
kCfm9KZzc0rSVjHdRWFujzaxo2J4nKIYqeHElrYRRNa68lcbNZwIHSQTTuVne28Izb1ham9TjQcd
evdDWkmOYiIP8sIBrck+vvNZLqpes3ySGQGo7j6fKlLFQ3/axMgIoOGyBY5WYzE8seb4ZRhqryz+
cLMNmPET7imrt0iXP6O459ceGcOwZZEENvs4cP34Z+Vrk6FE/2GZTv4TANHnAJ98pF1Gr9e/N5KR
ruczY+lK5BKR628Y38ULsMlCIU82ji6YtC1Ip2sM46DTdOdw2aDFchX5Jd+RjNePrg/6vq+8fud3
duN/+vK/+pb/xn1F0sBLUsmyv+psqqMrR9herriWXqRs18+vN8nS73x/Ol5Zw9fPPWrGHRprfKMl
btGZCuX6UeeZ6hiZzH1YcxsFPcP17utNsTzq+6Hf910/8ryW6u3/+eXvH5NWuD+vn05P2YB08PsH
mYYbHafYJAmI3+r7gddP//oHrh9eb4YsXMpFx8vojv/5B1RUzvsw744s/eR2VvXbt6epD1u09A38
0fzabV/tTdeb78d831dNS3f//fl/eoyPYm5VongCJkiSz9IhfN98PxaZIRXm9+fXx8TLZff7vrJX
KXFT10f+y9+slzBssqAkzen7x+UBftRsTB+V0+DBrkb/wWIfvCstpuVX+9j3zdUbdv20nqZ6NYYI
bvEUUGsNV2fZ99f/+vxff81ZarfrT7k+PmsAGHSQA0amzSE1Ob8dQMhkMNkPXFvhnN3feH/9cHZ8
mgpdE3ey2LfdRVB1/ej7Jlk8zd+fmojoc06mh++7rh+VBrBdr9Uj3oj/8A3X7/9X93HEJExe//no
78eYUj4qYNo707CtU1wM3DTlb8MrCCNURrD/nxHmf2+E6QTM9P7PPwxmC+vw7wzDBab4b//rDNCw
/8qm/zjEvH7T34eYgfU36Uvm3XKxqolv91sg/+b6wkdHYLveMsFkTvn3EaYt/2Y5QlpMMW3PE5bJ
4PN7hOnIgMGmazkAqqz/P/ebLf6j980JhIn9LnDxwLHhEeI/DTBtz47Zv4fRadTb9GqTz64DIE8b
x0qFt6GMaJTm5pT7znOhSPacgzI+mPoxMXJifEZ9LLtmQPiK7sD0SRrNZaXJmKBcQKCNA8wu6DYV
+rKF3BZn6VNmdO4WnRuRpR79b2gytJBJeBzr8XcjmEv1M1bDf74kf/f8/XuPnwCK+l/+Tp4p5sgm
ymrHMhfmo/r6vCRltHgC/7dGAehmYCePIQr7JY5jp5OsgM1OvwiAoCGtBj99JyOfQEvax2gBFkRV
ALysbjdDNueH0jJfy9A+za7JxbxhUTNnaXJOG7o/L9yiP+xPuP1fvM5v11ZfPZWG+ZNexnm43pAT
7608qc1tKMOdQ9idFuMxMZaaWdXLdbzcFh6T1t00Z+PZyKvjhLr1gAKi3gJlJnckFONZttj4dOJ8
ZjbS4yabQMOYzfN1Y+UtOyzJzOcE1uh7YXWduZAr5x9n4/H7buk3C+w4Yifc2ZtWLkyERc55vYkT
+qPQkuzyl1nr9eY6j7bD8FHTr+9Ct2NeYlGB7qrQ/qgOyhe/h4rYjMlBA3hdB0ZT/V6Zidymy14w
7nnOSumHJOmY5kkZEV4bD6FAldG06QWLY/doOyI3n78shzMZ1u4809lCGQl2dOkXLx+Y1lYFAaGe
rbaQC9hZLp/OnSn/3c31PgMzeutM/kEVZbxP7PZBL49qefstUiEiUKBopBRuqyq3UZAKykjf4sEr
RhsRcaCELPbSOdVYDk7Xj6ZlBNi+YYuA8siIhhEVBo2opNjO64OKZiaOf41SJSvVlsNhMxq4gYIk
8SiOZwmYt/4UGUr+6wr9ukyfbOvR7LhrNsWuYPl3Iz2fQWw8qO31RnkI1+2oSs6DgZGxr1qW4qp/
vd51vYkizReL2SAP236czUWamUPaPF1vVPDHWtTHeYnRJ3J+qAyCboVcyOVNBa/ax/ZHIlGMjYlc
JddCnE1ScTOfE1v226G2z03VLOHY1Ros9I/A+zARpW41sjKY+v9Y4SsGyivceK+VQfVBEHZ67JTD
SjKB4KdKhPjgZprhfF1FRD76mmpY9PmtfIVIUOzCMjVPLfOLrpi9I+aa+FxOkbdDx/4cpQ09ATzR
tX7AL5kAhchu875I9rWMNgAKg4OQ7ghVLjr4KZIxI9dIG0zJP81KXG4y3U17o8tvctNo1tAs7LXR
4NJli9I7vbWbwwBw8TLrphpt/pr7aRN1gFUTRlWxqb1u4pWEbR0bHrV39cb3+8frrnZm/IkNtdfb
uGasB/5i38UItFLJIVoMDATMCqq9gMPTk8LnSL0OvfacwWHaCNW9Nkn3CYPdOOn+oOfAOoaBXpe9
PzA4isGCJPVTpKbhjEkJOwzN3gilrZiDjVKwia/rco9KximCrRuNcuXl6sMeY3sncBcwLWxJDI1J
hF8AAhFPEe9iSfoC8Ff+vvIVXV+xA/84H4foq1pYqPVykxMWNprTMWNUuJZ51a6vJ0quffXBKQbC
K9x6P+viEcoYHB8EKqxLiJ8uyucmb7E3xeg2u2oaKAAVwY9au2vXwvphY9C7DsSrQNhHGb3Eik25
xpriddkfGZEMNzG1zkIDPNLwO63M3ThH6S4Q6Q0GEMbUuXyPfeBdlmXtzCh/RbhRHeNRMS0JYVMH
vk3bE4enIIFNI1Lvs2ttht/o309xbQg0idnzGMETqO2XUuSneWKNxDbqrurhmQI6/M18x4nKH3C0
6y0Lp+vbfMqZNiVNu/eCAuOq6W2BNc6nSDqol7HPImXFAtM23rsB/XVnkOKS+k7H+6EnFK8Fat5D
szyRrCCE1+6iVryGidEcOE9cfPu1tRALDLnRIoSjvuUNcRky7IKCyFVoZ/WaX2ar0M2wl7jSjMqj
bIh1jDNzI/FNbGawdXcWzlaHVAtsnGa1mQiL5sUZ3cw9JCgv1r3bb3PD9talnNFRTYJot6Y7OljR
z6V9YTigN6Vn3hax/eFgI0WA2CbqtzeRlxfAgYvalJW7ro/SKt1bj9RH5gD1uu16RcAvg3XFd9hT
599ZthHjpsYuHGbzzFa+CZHhYbAWLDIw/mFLzwTRYhPE0LTaJbTVj3PU9NiITcRL7nCv/OhsY4Gv
mVPv2NRsr7U3eJzygLXy0BBH3KnpkBaEUlkyJIQszzZVUr8JK2ZlBkyUeYJEO0/5Eg/NT78hpdGO
bAL1tEEyqJF22yQfZiQ53iGNFAa1cdoGkHEWh591qML5VjeI4LKaaGjS0Vt7QImsWr2lV+d8NOP7
BxeLmJtA8BzC6Vr2JInMBb/GZLz4mDZXcwnqyWuXr6dM5wpxEmpeBwR/G95XGEb8X+GkbgWNucfj
rU5FNP7JxJhfbftscZG5ol37JACyLsZUQM51YlKZjReo6ZjbKrtm/hY+jJ6onzyV3zp+T/ojFv0m
cBrYvcTQcirb2V11r4VXvJS400X25kkEP5mHbCQRrrcdmuZhriYQldkpngcT4DvhCFiYR98qOM77
R9Ns8r3Rq+rcDz/czn1NcpT3sPJ99pO8LS0nw4jaWQDvAAVWUYOrtB/BQ/LyA7izScPx+l2NFtkx
0VrXU5vd1FRsb3l178aXkHCX+zEKPuoSiX47F/0WS1yGgg54xHsumfM4+N6RE9nOXiyYJz/w31Mh
kZj3o4VV2bMe2BuJhyKGslqF73GC51qp8bkeESMhnvuT48eqpoTssMDcpZKKjB17v5kqyPe55UJt
9EvvmLLe27R/kJChYS4juIPhvgtcAoQAv5QldoY5carPqiU7m5QMZoleKg+azcLKzUI8iHmLs8+g
BO5DoFVR1N34suYS8uyIQhwAad5Yur4NMLZgSa0lce5H1krk30pyAcxo/DEREwii5zUgrj7QPfSp
3tg0Xsv71J3xmSr/7DMhYebzqwXFWQC5fWdVyywQeprngFLMMWaWRsvKLgmIyczsaSv92Pv0CeIh
WnOOGIY5p1Jgp0FKqOGfTjfKD7M95R9JXSl7BJcbQzXFLZmUdYe8vyl+BjIgxZraPW1/8aI/Vfbw
SOZSzMi1eFgSKfO8KHetSAkaks5Cl3hpr3VelBLybAEtK+HXyOnnvERcWlm8L117VyMhx9366M9k
2JS+dShKAJBZxhQ/0/I+Ckti4WyMwzqlYQjCtV8OwZo1KRimLdQx73HWgbfpS3FrMGIMPJgZVYco
v4vlToQ9wTcBtVT2PuVqZfjpp9cRzxY7qCSMbtfxK29w96PzLdoHqwpJghsjd5MHjPxMZfb70CAy
L2RrmAhMkk2MhjXHeS6a6q2bfk1lj92l9O6mWoKKLPGUp339IoR+1VDKShU+VSIXODiIHGNJv/Pn
ojlI/apK8qK1ExzsKWQca6A4hnaOMHvtN8eu5whO7JI1nVVs7JZZ4zIFW40Ow18KfTg5qLvdSaTb
0dIIoNruDlPiIeJVhhyXl7uMbIeolgucQq1dtz3DD32ta3Xn2842jJh+mtBotzgTb5wyws1ZivJs
oQuNZfC76j/HVrxwvdnbEpmV58JrFQOoS837NRm9VTvPpHnPxh+/z8ddVICmGBFwG568lVV0NrJH
ZBfjBY4KZWEDTjuZL5ZILozQw5VnRt0mdr/m8oNMiII4BcogBNq8DwENuuqyUCON3HwpQux+bHeO
JmN1Xo30rTbJrfYG4jWiYD6W6cCMEyZZ3BWAUrDzrRBoTnHEa2vNZ6776jHMgBEd64h0HETeP0cr
uzSebe6L3KaTc5NbgCLTzs28B9E54xY4POfh2hacUiDnzUiW0RfqtKwPs4eOYPQNGqc60/uaETDO
WYjQoZWma3YT6BYhEGTsw6a8ttZhAD3QNq1qk0QDoWKyxv6f8lTDOVxFQfpS59Wj7Y7jsbEexox6
vOFvdhvb3zulT4Qk0ZYw189QR3/NNYqIiH0f3t/+RPgGa6aEOM+W+XtEy40NasOGx9qquH33q+he
EyQXVkT7YsDaNjF/tC6cnVlxLuxg9AE8kD8cW4lbNjRYQ8WSWjlDgbkvdf0qighDEPkiYLtczuQs
Q7li/u6Nw2QvixeIM3tA56tSdWRsmUCYS2lc4tBsdhqe896QTbGb/VytmTk/ZwB3QbOcGi9I1m0I
BFZqrD9li4A5Wxx3pXdfGcwKdU5N3LfNXdDjxtc9uVgiEZ8RxuitbYn7cubsxRYS8rb7knv2rdkE
XyH7ZB9h/9rLOUs4ObiKLPtKLYCzLLo+XAdCuBnj1JMVlDULwU1JvYvlLmF3fujx8UZ2tK4V4au5
41U7ejOE3c5wx8lxjqgcI4sQ16S7y0ubUhCJpKH/9FMC0QZpeiSsV9kwA5mgpcXjl+pyBTHgQFxS
sge3HoLpi9bbLoXUGo5LUYKeDYhW/gX64kYW8quC3WD3tIhVXkWbqj/2i39TGmxyJKc/Ydlnnz2x
Vf0Z83Z6NgxqDsSwRMkf7aij4i48DFh59eWGbJczb3owsL4wAXC3VotJNnaXNPTZ23t6dgkS0shA
BTztcB7ZdiZgPold2CRpwt46SdexiQs9lIAIGFphzs0o4f0CBYbtZgnMxmzfdXG3HzSCT9AY0Nei
l9JOgnUqSULJsAiU6rftkSZJL+IUjdiaO8effgy6JeI49Tnoxx95Hzwl7JsGI7sTKSb/Jl8E7pUM
MUv88KngzRF5E0AwIDih8Z638wEny72R++XaaeonfjBlE4CibRtk72Y7blUGfgUJgt6YAUVeV2Xx
rusQ51XdR5KP5RHRzsmaIAJzGJe0uhBBI7iFPriKcFpYE9FdTy+H8UH1hD1UGxWjeUhTbw2YNV5X
dQcGhrO7MdBcohwiRZfYBryKQO+kGshehUNY6R58+aye4TWmO4gQ4B9TKPkxdtY8nO+W/wr0SAnb
Hp2x9i0VoQPuBxNE3q46WXcTvPeegmTq52Nsxu+VQVKjNIjgCOpgBc8oV3mxQkWYUTFwOFAW9BCe
sSqpwufwX55I4qDegptBzTwZvodJkSW4K8IWJyiBC26rOQXY3sqQ4oczA5AkcII4zkqd5EiEHcL5
P3mcPSmy2uL8t8EsoNYL/NYWpOU47oNropYqhy5gFTkTrIQTidr+Na18bP7hi7SxJGlJpjtF5Npu
QggmVfho1FzINMlALm0RwPf8vp6DX7hXUDxc5CAxxSHfnirKjbH01maKwLjM2pAlBZZlZ6EKQ4AW
Q4Uxa9RcHL8SK8G8JNCeOT7GzzYT9PJcJxAcasz5PG/hiCYoI7orbMMQq4YzMXcjH9JUGqJF7QEm
6W2i+VLbX49uHIEYkVsI+GQ/e+qnFPzBRpxcwuWIZBNcbKVKzzEypD1hLoxPBBek9FVFzms+WNle
y/pGjcbXOLZcY7sfCVbiRPkH3Ey3jQsVabrlHDL0xhNpYcTJJcXzFN0rDw960bHLHSQPGw+iD+8a
HTKwG3chpv8fRGXYw27OpvEPpUVs1Bc090CCXI0Pop7tNavyVZ0FiLUMmz7k3LAYn2yeQKr8F22V
OHixWQVcKLnqOaxyee2ayAZ5zUl0xk1JuB62ZaCv6wD09GYM/1BXDXelnC51F0aHPAuzU4EarDbA
ojbtoZXVjXCo5slP1MiO5heM709squ67wDE3gPB/w6zae2hL0ZK4FzevX53YeUyJbXL718p17luW
gD0OGE1N4ev87PjZU2dztAxU/XEhLkWzgamMA6kI8XBG/lniqm/mdVES+Cvy8COkuzF6+OnEc7kQ
25KYsLdmpGsx4Q2A6uyr/iCN7t5cjjW7+l035RtJHd16Zg/uDt3XXBnWKrXwO9GVP3R9CygdaUBT
ipfQejI8B5ROZfxpu+k2AGnFexGZEu8evckLDINRo78yvD3+TAjaAJsUkdinNkx8Oq2hOTLsnxRs
6zFB0NG30XvtJUdYcD5NNFr3bkgeEPZ4qfdHDNkdjhRmZVb0GdvyIaTjXNw/cIz/GEbxVC1/szF2
L16VboqeE3kA7wPHuVi1vFJrP3Xgu+SoScvgFmKypeNxh2Hol+XoIyLW6k6ZtzpKBEJldcwoU9dl
Q6YDLFdrB64EPYzh7VCXjDvdMDhjvk8HkutFHorOo50SRohpMJ8mKklMbSuXzGeRdANT/c44RoZ8
SugV7NrkKp2+GqFFMjElxyrByNLUIbB7TGhH3cyIF0C6QB8z76NSrUGjIdBwqo3bYbcKkmmtBYFy
OSVzgFRspQucB2HfEd4yWx9koaFIUxnCQlWeINjFh0RkTNPN9hwST7iixGaEOY9fBX7V1dBnW0QW
pOiM9OZeETSMCBCEtCY93d3o1K/ZzkJRQ+NtiZ2ZOK+BS0VjDKYHuTW/I7sG2JAx/8yVNrZY09ms
DqWzsmgldsGgEChABZBz9tamGKmM9lKHOUZCcvOeNEAUrT0wMCiKlunTgeC4H1VXvOCxgoxOvKBD
rbs2HnMvvrUUMpCpbBLs6YO+CeLmVxdHcu0kjrWvyHRASJj5tyFFPrXW/KkLqRGk5M6dM/NGqIOJ
fDxnPssx2hiFSG8VNNeugVwkJq4hnEGLLriP44wWo0cB7aNs32NVIpbdjsZ1OFvToTnkhe7ukrlj
lmaRm9r7Hg5m5LgjgL4+Q8ie/7FjLPKyK511PjGohJaY8Xcjsm1JQekXXUo4MW6Ws4N8swJc2Ieb
2cnhroABWhVD+jAZMqQD0c9jjLSvshKXPdFMhgQYLs5xwaou+T41jpuoxO8/e4Pa6FTqTRG4T5J4
BPISyIRL0xORNNOZKpnT19TD4PObn0mhfynGMhhh3JOv8oe8xNcxzIPaqdB09z5gtW2Y+j9RX+Eg
DMLXMrDvkPf91Mx+zjXkQZTtdrvTo7GSLdbvEG0Lp3tSsYKmTW9xcRGWQm4Pk/hPuD3hahC6X9M4
YtkNit/p5AIjsJlKiYCOwAkJnDZU/tgalnO7LP0dxte7LLUQdfHu7XSuLmPDwQ0D7ZgM9XhnGvFr
WBoJkjb92aV1fdMgfyMXHkuto10C7TrQOIZp3sfjdJz0Mqx0+rVpreyOzD1TxGhVgD6u7BRlzTTZ
90kN8qEkk5aj1teH3ie4He0mvDNYRWnqTJepujcGoolSU/WPSWluzYZoTq9Demke49Jxj2Xzp4kM
HLMy/DXWqdqn1cwyA59VYhk3vjkkZz94t9mJ7NuMEt836vm2b92XUdjVvVR3pS02UDiow4u9abJO
KKIMUUvFqgmDOB63oeEIva+DvDuFecj52/VuGM22Ozvo8UiY9S+/ny7RlF5ARtx2s/cO+AhpbP+e
kUKwr0deUZ8eFBolTKzkd90VzqMS/QvtcnjC2j3MLCiRD63IXwbqQkuvcZeCLeorzK0ox4y5vzhV
9MDoaNxzKiRFoiPSezDCnTsHzyE5HGtRVeNjOya/k6w8dPRIWC25xI9Z9TomMQMvDkmoR59EqwT7
ZVu4SUbtbhNTvide9WxhKSM3FZQD+mPixKboPQrpOMzMeZxH/FB0dQNLMJxURN+8KbYEu2h6i+bs
3EUMUWflf/SWjZU53qC9ApKeT+F27Am0pYLoA2rDqERAm5T1Y4rFkx6oWK4Tw0EEWBmHEXsKc8wc
EvJaBcSRxmF78rMs3jYCZQ4G1Fs9TgfXhWQfAAVaJ2R2b3M/DDZEUB6qzN2prkaWm49EA8wck/Wd
ezJwKa7SsAbagGt2JXz/Rt1mrCUureOvpM8I3Fu6yTjTmzlSDinsfgBZqv3tGPyeMRq2akjDjWc6
t3hknc0QzF8FmrmsD+KDHZJyIet37OQBIhDmKxCnKiNzOSe28cHpvQd3nCqWS1BHhJV6LPIsY51m
VOUxzEMkZTNaXTTIxI+YRLZWVrH12dlZvTMxr8vuwrn4ormK92j9YfnJT60AsAhFZIxTAQGIsG76
ze98HAgkSxK8KILIEdtw/DsXbExhOzfY0y9ZRoOXTTaHZzrcB7L/EWlyXluQY5MRvNXF8FnFY7wk
1IwbmbLtFFW2s3m2hqJu2HsohjudOTAvr+4z2uZt3YaoQj1zYyMaGuxuOpKTWa0GkKC8ePrZd0nr
mu+SgoA31m/9yXKxP3IpEVlZ73w5CXy+rneICtbSNggZNPAEu89kUuSqeuqN5FX140E6k7NisJhv
BsVJoGA8k/bL3H7RQ6LtcXZZyLre02W2+agYVb/Fg8N3t/22Qai8TfoiuitMNZ67zoGhueRnjx5X
+rHehll1UyzUQJxOLRnGtbURyXhB3+ods2fczfM2BZDhjYimMSfoXWfGPScqQ5CrIbfeJF+y3GkP
gLbEpjaRWRlTtRcEQmC1SL4oG2ZilBJi1Xz7MavDdoOm0V4lFhWIAtm4Sv3iQrY4xb0LVAJWwgL6
Q5KOxPxXhO0dUIpx6QjH5nnxowc/y8ctkA6GjUTYNjl6d8e7nxMl1uXsX9yCq4FM5juHhpCT9pLK
5vsnxxdEYFOoa43yNhQiesu6+6b/E1KbP86ilHctCPByUeTPiB6mDOFsL3rebo/I/Z7sAW5mFzKW
GyO7ve9N62cxTfk2yYz7tkddScV/Y1hcnoe8i29rlR1AWm5MZ6xfGwjZWOXFfiwt9NzZvhH+TT4Q
YtTL31n8OfqQhE2OJuXU9jZSAG0r5xAtHN4ezvd+EmWD2QqiX5AWPuJkAP4O2JSuSoON44AxCExr
17+ls/pTNj0lcpev88b+kG5V/rI9XAjFtp+a6jaN/XQ12v3en6163xicXlSTn+fC2oDwi8kg9GmK
QkrvcVrxTAUcAIDyUdCsjdn0NkOFSbMh+iEfx0sVcvrpdLiKXN0Sq4ZOAk7lT3+CnNcNFrDFdL7N
DOKHxklmu2QablxYbbsUilLfZ6BuaBxYb2hirSPjmKt+OFvZvO97N7vp9XtTtu3RpDZaMrdQ1sbm
TVbg9i8K5nqAHKONcoLuTA46cZ0jBCN/Mn4wMsa/VMyPHgEzm2Gcf1JtGEBwPvPeQ5AJu5M8cw8I
f4I/NocBKrSzx7/BxW+yikd7qW+8Dj1H2yRbNab+nce4HHsLDTap4Pc6nMGrDN2+drYi80jNU1/p
kjKLPpdUpdBgJEb7YS1ZtDIQJ791jrAY2DZ4abtTZX5JWsJfAJvcwwdNaY15OdN6/sm68hZ5b/p7
9s0jPR4Xs2g7Qada8tXay0S8DBS4jXJd/2faIgLog+zomVV05zo91z4wXLSM1jbN7B38/eSWq8aK
XVt373kNL5/FIZ3Vt03Cvyk4VxBCs2FIQFCZ6KsHETM68RPD3uZ1sIAp1YGtO0tjwVSbLMCCOQ9h
xFb5IdPy3q0K6LwCJmKX3uTayp58jIGJzm+uN4aRFjeuT+ISU+NNrHgvtGg4KGKRIrsZ6mXJhAAS
TX9qKpr5pBAJm6MA8iwp3CL3h52vvB8J8CyUx7P9IM2asyZ7RVQDbCLa2jx32n2PuvKMsBYqbhzd
l25avBU5rzWcINakWP2izkVHsmw6LfZV8MvECykJ9nTfsCIkjpWCa5JBxpm51fzkqjz3nreSSf1s
95OPzF8aGyZ1mFdORsvQK3DFvnY9ez0OVQfL11ijPkHG7Gf6IRMgG3QHEanS916QV/usxdgn7XFb
UwZSxP3W5czekjnm2PfD1pZsDzyYycCEXdLNrTncxhMFSsOEyLHGM7qUeS/LYg/INb0j8+MCToKp
9TwYlMmSwV3nMPxCo31QmlDLZNkcViC0VIbM0BNH2Yb13fXG9NNtsmRMunZydJQzMfSPzb2CzEAn
2jjowtLmLaai8qah3JvQPtY1XoO+DMK73mxtIFC9uIkXe4TNyNWG3LsuoQusAn/Gc2rLG7ugFSBQ
9gEI0lIsnyqP2kl3bECm6BCUpdhZ6AmmaD6Db3yNate9EXGCuL/F9oSk/RObMXCNXIFTIRodUDGG
FTGmbxWLzSnPzG09iButOTFVqj4ar6mDdkORU7Vj7jweEtKjkeSHHGTYKQk+0GzeFGpvTeUdjQMU
EDnMFzvviHmb7Zuoz3wAuPNXsJK9cF6VTVmrjLVZEqc4eX1xk3YBIHBeHzuT+8QriMpN/IeIHqER
Qb2VdlGvCScyDq5Wf+ws+UX0Y7CrwRxuld84WzeZSEsrHA6BuVL7mXdTJdyfeSER2gDtW5XIz0zD
v2kbpChl5B+DzAPQlDBd6uQt7sPoKWXxmAI2oSzmzJi/QEMf7xB/CShOwo0Iu7fp6MrgSO/PVYYT
P2vYJeW8XHMhYVhYTURwCeIfi/SgBC96S7cAp5WFWtLwLX0U7IT2dt0cPfQsyBjfTS3xGDXywBID
A1exu2bEnxH37TmaCW9lWLjqTUx0hAtxIu5QrTPuzrFg743JzwEcaX5TyLOimIDDlyyrKQ8MNru7
prpESTjvZJI4BxOa2caYyg8veLYtVkPmkN1U8FZWYcl0g7m6xDFkl8WPIhd028yAZDddaPnDY5ey
jbEkAocmFMSiN83FD0x6pfbItAWsQzrynAn3NFaSUTzrCHpkaAqZOd3PMWbpNH+s2pJOScenGDnf
Xjo2E+6xHdiC0vR66P0CxP+kIKzz1Jw2Vt59eFlgEBBC/dAnxn3tgtENXc67c8HYzAy8beWo+Hnw
gC0Fan50dJtsbTtEhVlBNOndltJtlueiT8LDMvLWihzApHN+yYnePpflYRgra186Df70fDqlpfWa
kVe0o4GfMFxxc/3IWcyAnRdjd5nNAaxUyMLU0uQ7LmLk681VjYE0gTCm3NQsoWM0Ro2dEusjUCmd
6DhY+CQVBWtMP4U6rOzqBWcBDWf50vXr15tW19GuM4IXfnVWvlc7sIQ3S5xQ+3B1w17vihhH41wb
D+kibcOf/hIveFAnn1lScc5YoIHdjqpzO1dyw0l5iWfiBk0hApDUNenDyIC/smCuaJjrzSscnukU
LOqz0kif/YbQ45S81L/ukhLD6/9oqf9bWmrsh1Aa/inc/S9aarhsSZt8lqh7/4qJP/5Cm/vXd/1D
TB38DWyDkBwqf0V//F/KznM5bmTb0k+ECWQmTGJ+lrf0pEj9QVCiBO89nn4+UGfu7cNzpzsmoqNC
NF1EVQHInXuv9S10vv+Kdfes/2UiZ+Y/dNPij9L6/8qpiXWXKJ09RxM14uEO+S85teQJPSRrxI9I
D7W19/9JhPiiM0ZwpiypLGG76LNd9uj/rjOOpnroCs71Y25jVovCxtvrenqqZho+OLrpGznGNg+5
2081/Dgy5OBDoeDAMmCGtEvChLRVl1XHI49To0jZ59V1bDv7vvazZy5UirZBbArEWMxv24XwpjXp
IxXxsGN4zASzHIvKkbb3yZH1W2pV2Y64iX4NgbvadDXD1vqbvm3CKtm7dQO8K2spdV9TJ5p3eax6
hIfiGPcInEYb/YPhu5fZGzpcduzZy2xJeIWHqTsyjvKCuPGag6iy9yq1uoNj1U911bSUibzWwgSG
1JMnRK0hsdHZQIFokYrc6H61AFeOHZqrlAV662KtZGEEopuB7ISJ+l5mPEFdTjhkp2yHsKKAU1+N
Z6FrBuKn0tPDbT01+IkLE+S4wo/cc2NwRvQwb6GoSwLSjGBtxY7BPEOqXbLgaSBUOetBqGATsDfy
LKfeZYJeSE4HeUX5Mx86lNw6cPGjauv7lNjq8Jcz+n+Qoov/PEEsCwk66BJYRpIG1r+fIPGk677o
y/II+fbJbAURmMtDqhsGdA5YsGDqEFik3a3ZcVAWxPM5cv/1Zv79sWAiKIt0Cop8ubBszlWgKspU
lgVFxRXmF028NARNfyCMx8Go2S2X+RugIas+QLi9C2T2bHj5r8hK/+kd+MJMWf6si8jPBcNi44tQ
X96BGRzZ3IROeoSuSM8EFzkn9rKXCRfkQivr/WQQRhej+VyVi2HeIJp1T+rJiZfhHOnPvvz9+7BA
ab6+Ea7luSYUF+4fpolH46/mgNiUzZDlTXq0Qt4I9MPWuiENESl3ux+LQq2MDqm8Qwt768TJmaDY
GQ0qMrl4RpGsYLmjuv3Vj8SWOs4s9l6R7j+fyvGRSSspkTzEj39/0Go5qC+fHvZKAf9GaMtx9ZdP
jxzXAQ9uzEF79byLmunQxsRttr2BxCt2BHNfO9qooXpzBP2kKuA6jHwGbqQgFbT6PipnytH2tJQN
RnHvsFFGaPyc+moLupryHYQBzd11WsU/2qJEGiGb5AQBpmFpnX5AxSbDd3kjZPQxGiBNfJuEDjuU
D1Su7Rb10tM/vOLlxPjyislO4ZUymfAswqT+/WMaE7jGWWKSVtSSr2RQ/9VVxN5leA71LC/K01sv
RzBjSis+oWMivtUQPqQXJ6INxe69VGxg+z6jv0e7yaxtNjSkquPDWMnRe+qZzbG9viHfA61OyU3A
K5G15qn/7pWChlRXJSc4HOYut7v3qhjnQ20wHigAY1Q+6eaBhZjK/6frhcXpy8u2TVO7rmW6Ho/u
l+slFY2LxlYhp6+9p8LrBt7y+bb20x9E2XT76ncOUDSXwtiO1NXkKtiIPrduQ9A40wsGY865ZUC4
zmgM3vzDR/I/HZsQtsRBpDWMjS/2obryUtXWSP2r6WDWiUtKQfFaMCXZVI3zROYPERyGvf1cDogz
stmNoukI2PGotCP5oSfXeLnMO/m9wfVqzVOyhdh8z2kJMLav9LpoMbmKuf5tW6Ze5fJp9qaTnZ+1
tu+qQNQHQw7mtkBUtqHzfdcgJdkYQYTwsMxOSFq+R5bvXP/+ZYv/vIXZqCaE8ITjeC4t6X8/E+nx
DlHglPFxdiDe0FG5s5rZA43aElM1Q8qt1MbK2/3QssPw+WKeEDKJKnyIMys75ARprP7hkL6sKxYw
TdOiGjUpZWxMwV8OCYQLXJLQi46h73GtmvOtGTrWvs7yY4536xi2OjkEvXmWnrY3rVvfRC7dhSYT
/3Qky2X4l8v080hswSzB0q4JuvTL+RozdjVqg8u0jXyYsx9NiJds8bXsongY1qRP0CAPg9NM85EN
JEnXYXkAVESq2QBBW7Xuc6olnQq0ODtb2tsCzunfv1tqOS//4xhBgHkOKx93k+Xd/IsdrHNSZPrF
yK2ksW+8VnjgchJ6RsWLIXXzHdHeHBCG7pLedCjDH24/E5s2SPPGjrIbCsoPkIDRSpfAd734cRSI
VQD39LHO7qSRBhs/YoJdeFa+1XMGJEMaz10XEpw8yYaQLqo9DRzfcAn4/vtXJr4sC8u7LzzNmi4c
EvXMr1dkP4kkqrBmHU0LskIFjQHK9XSOtA42bUMCjGqR6klmCS3ccBRnZLr4aqKB2xQ0Fl0wmPnB
TWLjH64Z+0u1sRyYZJV1HKXZp5v6ywnas2kuZp+suSH29m5LX7KJi5i1fnqyTcQ1I47bdZTMD9pX
YnkDQwZTESxoBIUQoShCAxY2ZrqbZkSPaxNRVJTKPVpyEoc5bXYzfXzHHdJbk1HKzu1x2MH2ESuN
uh98fvekljZNN8fGe5GVbPv7hgF2+zESe7q1ZtGtQZPDb5PooOzsvgM5vJtIp16EZLThJNBtrxjq
S6jbDx+z1TnpuptcJjTcez7HNgEpXLbv5F9cR3nirUb5HqYHj4Dbzgu8vZHMCC8LNAmf5CqfA7n/
+w/fXU7bL6c1yiu2Ry47JM/8iqOjXPUHUNfGwaL8OAxEjqQVKXzzzAtPO9u5U1l/73vgmrXf58iu
dbrDXljuHIFIVwRyz7hbEaUzQooBhWWHGcN6osmmviiPdZH/KpRV7dDEfPNTrzlwPet14IGGlpSZ
2DiH6Khbi+ZR4nu0qcpbQiCst9J/wvSHbF9eoImmu3r2XuMgdBgTSUDTOey8qVfFaW4syg5SJlKA
vdROy/1hPA90w5hQ/R4at93Yg72wTHA7OYTXrga0F5Jr+T1s6LoQC4Hngf2CIg8oaLzg0CZs+COD
xk7g14wRq/YgNCjmEtbUZkD/agcMmXKS5TjidlXVgPeNIj5Z88js3fb+bP1/jv/7/xU2+R8fkAZ2
oUAQ2tSq/8ELNL0c1F7KuwTVkgS3vLlNyDikudrRJybfKrZb/PD0QCrNLBcK5pOT0mN3dXEf2oLO
uSuZdxTpWiWEwjG9aLd/fwp93p3//RTSJus49YbUPH7dFESG5CQyGnq4Sy1cDf1j5geE55is7QiO
iBsmkQMa+27wcZ+TkJSCtS2+TxFlsgvSaFWgQbdml/H/zAbsH46OfsGXE1ybrqslWwcbF/Tizf7r
fXvSjd1YI0JVXUtrHzFSXwcdYtLYTXa+LIM1qr7pbFjtdM6zSDEyO2RzLEHKLIteyNT67w9I/dnR
f3nDFEoZwPFspTi0L1VpWpcYvYilOIwqlRtbNclDNi7YV33M+9x45Uc7ROH5hbTOcJ+Vv7xUlu+q
eKOBaNIkV/XPjr6iYYTZYSB+4GwVvyhnurPvDjm6eCfdhZG6g40/boew0juMbVzXJC8hN0P419Pp
7mAS9GG77QkBuKvdiC0VV/WRj/Iaj81HURbxFdhDeWhaYtIkM+0mwEjr8k7uwiDQ69nr1R7y6Y86
DsPLaKMOSYqaTLyYKtj2HBhT7l1HhXEKPY6zZ57WWPqnCfcLwJlVlydLjd6hyoNzl/JUKIGbnY0m
cxWbwYPnzPrI2HtA8LFo1PwsOpWxP6xVMY/7sG9+83E364rp1w5jz4eqAVWnac2LyhioLTK3HEvS
wVTmWiIBOhdBJDZuaMVPUr/xZodXlQ8Pvmn5O3dAcRm0CaQFNtAsclog+sfy66fBQCRIuiOVwTp6
eb2JiE2TGy3L+syC+h0e7HyvRqRILi0Jewa4kw2hTawOnQs0J9FeFOmbK4zxHEFjXw1LggDbphz0
svWW0fOm1gPT4bmbEiXdFUvKeM5Qua4qVl9ihBxWLLKAVl7oh/ui9p3XWTIXlPs67Kdjm8nfOL/l
Q5fG7+48DfSBJmOvcTAz61jWEEfvGZFbm1dugjeZMLwrwuJjM7T+TbpM6eEXQd8cBz5J3cNIiSW6
CejgdejDwna9AVv+WK0tmqJ3pcwwJlgkWEnUZexu5L6VXNVz3kH4tEARKtJUiaFwXwLBWHYq85tm
GJH6OAp5rsk4FlHBm24BDcVBToA8WPqNM+ifoYUwDjdkcqEHtBhMUySn9NKf2DaTYsRIhP8T/I4w
YLT4sEjWYV60R6cePgaAN/vAcATikBIvMv7fTYMCkubF1bIbuJ8u0sMR3743Dc/WjNGDoirYOHO3
6SvRrhqaD9sewyTSBudsecRJRkODYbFx99Kqr2achohS4JrIONkBgTY2QrQJYhuGchbQwIMTWfdS
9UuU5Eid2jELmgu8V/GIRi31s4AwjOpu7pY/4bgXNy3Me7MS57Bn29gyMPssuuvcx13WkSIkSNLV
DmbHJBd7tjjyWBCdAnREbAMDMVJZ29SIbie3tatGcPoJRncr/eaLnOlgg1Y66b3oLk2Zos4Ny5fS
LwXjr/taEBnYJUQG+IXZXz0xiRfizxiiyGdpBOOLXIZeVoOmSVIwIWIOQZz1gdwVTrNP/MC/IP1g
P6bRfCrIdsn42OeTc6UGKuPMRzRrzxgGrFsC64Krmf3sTUw/s+XbmzHxGCQvBx013i2JD3phOJPf
juhm7bBL3iVqJiwzDKqNF2I+KrHKqDC4kdNPByHAhALkmvSzsbLiIlvXFuM8I87ti4lvn82gCPbR
3D9ZeOVC3CqXfsSwBOiEUBATvVzDvASP6qUX49V3hnYrQQ7eG2O3EcsLx6Y27EWv660Vd+OLLtsE
ud/8nAh5oX4khzDL61stObiEUdG3sJ1fkB546NU8cZ11xRDH7IElRvY+G2b1ssRlAHUP+3Ov2OWy
GkYh6U5cVruysfOLo4iWdKPE+pbLwNkoFefnSSJQLIzGfKtIW17FeIsaBJF7tu68T5r+hGBiFSUM
8oSQy2hF/ywG1TOjs7Cvxy0qQcd9qOFQPDoGfpF6iuVZ2PF3GBxMNLlcKSVvJuLSKTTY+lfzq1Vz
66mAbmG0ozXh/8p6ugbsGj9kUTW7ylbdUTVGf4shlrcw8+77hEQQ7SItZZvNDicHv+eNYpNPFp7S
/GC74VM2jPWtCQhtY+FGYz+OZyoZrq5/y0eZHsWAsdbD2k3ERnnE1YE41+jVDW2SV0Ehk9ktcNUw
Cq9Znp6BAezntLq3Q67BolYMvz175F7f9Os6bppTOqCkjEAE1sN7XlgvLTruaxIDMyRLr9ohXzlF
SYxG2p5uPp91bHAnmpH2t8k41FucH+HOEt+tseZeNdig6VITtyhRY31ulte5Qf78iSTB3gVPEkqW
9E44CzjF8aesNDHAeB7OcxzX9/iYipVuQH4IX+AP7x/rzIl3aaBIevVqsHQiRs1WOMgRa3Eb0g53
O92tmVKkp2GG2xupmgRrrzAPAeYB/CbD1hhSym8Hn0vqpGdQRniyabr6BUTELq+m61DUzyBBqKFV
/5p2721G84YdC6mQOrkZQ5RVcc0HHMFUGTLbwZCY1jvuF5h50hj/SB7fFrV9yR0nvgxhVlOuDQxV
FaN8LDGsaiyCVVaox5CRsiXOhoc31KzqY2wU2yHP9KXpoZ0o92BVi5RvTo9w/V9nzxWX0DUL4j1O
pruQ/DJKQNyBBGt5Rcs2smsPXg5GUz95IbsHb2pPmdGQLRSx3JqmY2Om0USDt6O77UuIdCrr6rPp
LJpHssH8UAq4mKU6YFsCnpa4AmW1fsYDivAzzK+eFQKHpsnVxWWHVRCjR+JP53kgjdkgr8MkeIRd
uO2wj+nWhROMt+Qpe7iwcPX3aPiJQEpm4yG16pCgYWYoZChVm5RQpNLtk1Pd2MhixxkrXzwfLVA2
e5cZzoppSrjTWYHaxRzKI0qGFx0N3wfj25g55C5FOGm6aV1p335MloEH9/EjV4FeRR6VoV37z+Ww
rplF5657aJB+rGVgiYvMtlpHj1FHm5FLrmHRjfAnI9lmrDPDnSz3TtK+w2E8jazE45TdGvS/V+z8
aDvhcYVrv5s0XpkRtMPUOC/BMIMIbQhYQexx71bEwmcI+J3WMLCIAOaYxmDXteWNconBramddrWw
1rFlP1JSI8tzhkuHYzPAOr2b+hlqapf+mLZ+3v0oyZJfo3DB6KbeAhcf0einB20lTzWtkRUhWq/d
gEenZxk4DigsVj1xm5TECx9lIqHL8CnbJJRxk3x1IJP7JAItYc5xxe0t91ZjQjY3UwGSeaQZoUTd
miOmld4kTPDbgOaf9TTBt5ayNAPFehrmV4l5dJsEJBdZqugxFJN8NLpZux2q6aMcFDSDFOCjVb7E
Q03o/NggPDfinaEpJ/AU7ODikElnvkXgMqoEF1laN2hAbe7vaDVA1BbrUI6wGkdjPQ/Gq9UuSJHp
nb09mo+K+NCG7XY6HjX081WYID3Chky0rmqeQzZwlBVEh1K2971RbIKw/CEc7HwOcEei73oaMOG1
z2nZxc4+VtiimirMtnXskSDlAF5hcDeTDRSPxi15hx7i3zVCxpXrZoDVUIOsGHrDoM3w//vYo/oW
hVibEq41C2zIdP5XrF63irhKgAsTmZ4jG6cuRB24NIO8Ur6TLXytJiNdt8g0ayP9KZHUe8FlchYK
+oRjXpg5lUKX3KA/blmua3Md+j8AEz84bvZYOvUBgf5zS78BxCZNjspjk24h6kjgWOTAvL2AG59H
W2blp1wuiMd/ggDdZEQVzTPq7BZNEb1EsSGKj62J4R2dBUT8vSmy/D7T3iHkVrBxEoy28dINNHvZ
7+syfCxrIiIm366vjAC5JKrR2Exz/Z3iiCW7txNQ4N6zE5ksnSLfA37BCLU89AsIW2P7W0fAgRDo
8uXnDz5/5fPLPw8L8C5yaZ6u+s9/Dn6/hQXw/vl7zifU7vMXPcaH//qdz6+nyoyWu9D586s/v4jj
i5Sr0bz8+fIvf2p56iHRAcTv0PcPAvwuRuh4X1YZH8W/P7NsSzlv//q0U7OwfhGXfH7z8zg///Xn
//zzx/7yLIEnH3HoIBf+5PV/HoaJmZ9CPsbDtBzL5//+5fj+8pRffufLG/f1rfnzPMvTBl3+7DU0
o6bgivGF+WxrZke7afpbpsKHPkYdMLjju0e2JbVqtx+x4SJSD+eTUbuobns6+2hnkcBxR/uMNsPP
2w93SlPgx9nwmoWEbyXRe5/k5FXSBm1KG8piu6uthHzQNnwZ2tHhVO/01myJ/o6IMtqKsf8WhLl3
dSEbVObgY2UJc5Y28myjDGFgnpTNSqj+zpwT0Mu+kR1rPzw1uswvBbN3xy0vjs6yO+UdR0cnqHzZ
grEBCbdQ58XKkebvJvSCh9j8UQ9I4mQCdjyvyeHxPWvc6eOcU58b4/wO8e8+GcMterK1MMHSOgib
K7p9G6W5m5JNd0W6PxxTAS2kHkwAZOq+npY5BET7tR4vLTiGMkpNcuBnd11NBJGhYu32UKX2oeUg
5EzxTU/jGn4ohl0LKZs27lAiV7RI8k2uCHwdSpcBuToEtmE8BNuaHds6KCx/XRnYZSt86NvGN5hu
dijbLTw25mNEq3tTz+5P3XckxykPtTnMYmc4Opw6K1d+pNRsUvFutDjToKFW8HHSYMkQuiKcUGtX
GtF+zLv6SmOCuqfH25kZN9lYebeGPlbZcKWv8W6Kfl+Y3SZIkE9lDfugcCAawW2fY+XrS+hlu6jm
3VPe9FYK7w7tYLuvY0EnNzN2/dB2pCvUC0s+hvDbJvcl9oKVG3guuNfpzkq5oVowfIH17Hqnvhly
O4UUNTDHUt9kj5fL6SlEKjcpOFra6QC4LzU76luNbTGoblzTB6kwKRuXGIa0sdDV3s+s8RQQ5DbO
E4xv14MSQPc1Kkd/rSbzmZQ6MqBnIzrMIODg5jPJcYhZStJpJeg9AN4nTrMuMUNN9XHJQ1Ahk8wJ
I7NLvPUq61gDJ6MDNmaCJ/isFx3D6ZHKCzDaiKxhxgfRoRTRB1CZfJeRzOtPcbgfpwU90jr6JkRD
RQAne/M4xUbhRj5G8fKOl9ZcM6YJOXPlGyPGaBq5v5oUgYvh4wOUUUcQlG13hy6Mt0jn8xJdpW+g
oSYR7SiiEe8GJ5augvjRHT8sszGP/E8hWE1QOdnivSmc7z3OJwJIfsTzI6rB9IA3mAa+aq6TXpd9
VG9nxLiohed326KSzKPhNs39pySwPpgiWbULuMJdcFXGiah2DjJL/UPvagPQBxTNMkBY7vm2QsPv
lVsWu9exgwunF+c6em2odG11q2L8UHSOQD8kycUXxTasmQiYtstCDHV3NVX1WVoFIuj5hzZpneVi
qzJEDDV+ix151d9AqiAMxDfJumk9NU1yv4wHpm4YWbWdaKei5ilpgott/8BV7tM1Ne7qGV1LmAHh
cBfiRzrhMDTNET5R0N9C05rWKSwvPtpSHKrK/g4cjJuGBaJB2FDKXGT+azmgQFZl+wpV5dy6Aomk
mj/MeBEPTo+46fbR784PBPxk59R3XgNAWPzmBBzWw5hSQ8TWi3AR3VHno2C3EPQb7rTzlMRdDmXc
V5ITEClKmBI9rmjws03GlDgJ2nMyzbbpD2qMsQ2iMw6o0+yk2HFbhHjL8DmQxGTn8Ga5YcBIhxSe
RC+eqValJP4BM2a8j2JxxQex72cYSZZHF9Xqj/YUPRlAstbMFIONWyF+14aV7WvoM4D0CxLgkCnN
mzyWxdrIlLvtsv4ppm2hqvh3Zuh7jZkEsL41wriwttFDk1XVLq0arpEpvc+S7DrZ0twyLFCu+GiV
ktumbS9ZUH3zJjx88eJR64bsqSSKlTheDBHw1xBo+a1DRkq54EDSnVvM1DMKS4lFM0G0W0fwZ5Kp
Ke5QrAVXw7yJTHziZcN0Qg3vPrIJzLpwraduYnQ9By9xYv2S1eTvmqX1NM8O4kxKCoBG7oNqw51L
9uaIm8auXHVpuALC2vjRwC9cDe6rUedsWLDtXvsWVrttv7iiO5kVJCGzWmPbJ/QQrWzQGHdmFRFB
K1DTJ4sbnHAvkvSYnYV+3e2NXL+EC02wMrM3h0KvaqESSnKZ0bDQLhtG5wlWyEH40AMartBkhl/k
ANguosKCHDOwn82YkxbxeDBj8PApguGo899DC99Ookhc7dLiGnX2d7KL453XApOf3D1N0ddetNGZ
EIFfDmxBnHEhocNsEiPfWzdlTEbYEmCoI85MAjshdcm8WiHIKw+ZJB6d/YaOJlhxXZPveveEmRi9
OFriDWV+RRrpKomS6TIs1AsxFFCjqvZBOvQ0Kit9arqd4Rhqpbh7slVF6Z729TGNpTjX4bLFaxp5
aov2qfTY12vAXOuutNHYO725jywqfpaqk9kAtoqjif1gTXpOnLsbw+zTg90Gv3107AhV3D2lCLfl
gcn23EDACNrFukk3cbV0qAbLz+CUsHCa4XQe4+xQBP2xJLTSwkrNjdPBZbLJE4R40DieUWkn61wS
lI0n5E5aE8iFnqawwsVdmHTzuH0PmMMhViZEVyrUvSE2srE41I7Xbu0MpXaC0LpfLlKA9OmWv4gT
BeKXF0T027KVpYNDEocZb2yMYUlgdtATbgrgQeSY2nRAaFbUjGFgwRBCWwW/SBIgyal29TaWJbYL
nTzE6Pz3nSinDU6nuVD5B33xtAJWh8yC/BcGtN+gmX3rLDyRaKwpjkR1NhYjeA52fybrukKkb2NC
ucX9hIHGcM9cRB92gU2RIBF1moi2wA4ob4whC3EXg3Umbvs1ENFOnwIsXAd2OzTqmvJ71ozjVhbl
klEa31Suc6yJQSEqwxt2jWvmR6dSOx0f2rKPTxs2bpigMxP6AK7qKcy8w2ROD6O/Rz1nbBvSr524
7tnO4NuMvmNtw9C0jcqJt0d05Qqf4kPWev2mVl0J2t56qbwBv23zUoWMswlC+IZrWu6M+bazfMAn
sr2aISWJlbVXJHxnM1B3mJx4BwYX4Fh463D5EwHs3MR2T9ShXflAD+l3Ns03v3NG7mwuPmELX9vI
0lixH+Mcwa3QjvPWbhCtuSLvTyK4FGP7xJwgXmvDyzBpxw+zuGtrQnAtgeKpAoi7siZ/gzOzWHWY
XGejvqAPtLb92FNyeXilbae68c0yvBIx9NCJnt5nQT+SybswbnEZPGaN054+rTi0bmlK55ETbOOS
bsqfb3Y94/UacZB0CwZLoDtXmWGULLGleg4kM6ouMIxV08SSiQy2sXYu8k1nFcBfQcPEByd0t8US
MvX54AbEa1ghpVPcYiZZHhx/LjahC63O7kwSEpcHjCwndzbVAUAVxNcOvlmBbRMmlzwNRBwRQUIS
Vjs00XlwnkmMYU5gpPMb6lxSdTr3IJb0nHKsUaCp4uIv1ODPB2PBCX/+i+WKEAsaQuvP78EKsscq
PiUyrk8tzvdTtPwLjwtDVDEE7b4AU2U1U3UKaEudSOnkFf7316rLXHxsMGbxcqrubHcx1vOyVXR+
IJMTfADY6JMYrgYMMKtWB99kkvrI4bdTXGJpWP5mrsKGn/3Xn4/ovjXgNeAoknFKyzrOVl4+w9Ka
jUdriSFq3hg0o6Bffv75SyORH9tRQnublc8Num0M4D/JAsXJ7bVTsv8IXLPcpoLoGXDRBFJadCPq
fgK9GNqYe6J8nVekOMAE69a52RPhkFNWcAZgDDCXh6TJcHfewKYuTpkF5mA1g5yJSj86eqQs7GkH
Hf78cNm/80EyKBx/zFpBV4zhAp8Iywk+YbL1jmH3/bjsPz8fYpaKzUjbaiWXeKcpgg2fwcRC7XsT
Oxka1JJITao44EQBMNhxecBkiGSGcXl7qGM8z+0kyaCh2h4MLd9ApLZHHSUHtNwwB5LgvXIqY6ty
zt+2zXbdhCns84F+9kZ0LqXyQGDTBMyOjgZMr88ffv4rXb6sdckkpfWwQHUMPUMD/KdaemtuP740
ackop4JKtXRwZEjwR/dcOGqilQbpKJneuANiRV0hgEJE06f4nl2JXABQI1yL30HBt+d+uE/1OfHN
F8A6TDP9ni6v+TKzr10hWb2To/ompHixe9JyWugdUOAe/KjfTfMIAkl2R2riX0VA3fw9sLtXKGM2
qj6emgieW9cY7lFgvjRw2pDrPI8OFQgBO1iF+duiajdG9cO1rHfEl/dj7bDZLM1xjWbpmOn8bNDk
X+uBlrmUmIKhGvTsKLl+LWgpfUbJyF2pgP4xXTA/s6lbvvXfDw39KIYOXXjMp3b1+f3Uraq9EbNn
X3725VejdDn5Pp/y88dm17rberS+ffm93iNL5c/zff7e3NgaWph1LZKMqVCeQRKbVLpm1PAb787V
SlG7VF70Ctcn2tR0m7JyAYNSAazczGtPfW1utHHOYl+fa+KUtk4KowUOxpq54L3R6Fsf9gkiCxgv
FfFgQ8AHkgGki3r/wVLLJMw2dkFCGIDCAGorftRoRht9BHBtbEv3kUtOmL877IS3JcykfBy2dlFf
BTePi4NreSByRieEMXt9/AC0ggjUieImL5L4BNf4PDZkndvAodf10rsLUrLqjLL9USHz3BdIPjFh
kRZbSPxX1RPbfpeartrbNnwtuzV3Eo3yJiPweOt04lHE1YhdP6Do9lmLNTXGxHK9V86NqmFohlVz
N8JVrRoTYLgvj7UdQtfSgBVjPR5CtiyUiiiuQ0TmezqR7PVb8duFj35KYDs1CZOkWMWvpEPQorHm
rcuaPw3fTKH7E3yddxGl7Y4oz59Nqq+u09xjSrpz2uDDsnPzDDp7EwQgnML+eUjk3kwaG+MbfkyT
4ndq9q2t+yPb2eesJuV4LhjUiWz6KBr9UkkV7KplENAU7g1Xx3PkhegNRNCuMqV3ug2x1Q6v3O15
icXRUpK9RBg+AYS+c21ETsz75xSiU5ZwnbVDuesLEupDd+72SL5+GR/sswbiEp0n4QSACiNw9Xgn
nnCctCfbmuY1jOsQlKb7uywGMBwzxr0G2VqtTswxM89AF1yDskjmR4vNSmZLIqyyb8qxfro5pNMF
0r1mrjZtFy10yzR2dDke5UeLlgrKbccQqcO6u4/q7I5WL1Uum3MVbgdDHrqmu+TjXOxsAyyUYfVr
y4zuCKj47qrwbgj6uxgxAKl+HRRLguPA3+Lc9ipa18nGNswtbnF2mtsqcc5TieNeMbxKUJJIMrRo
II1PgWAITCr1h6Fm0oIq45xXuLx0dx2z8c3CvboK1XAH6/6+duhVtPaDOfTfwrR/zcMQ8/N4iOnZ
23GJP2/KvmsX/RlkmJUyuCysobgUef7Op08GlBXcAxD7Sa01Ay8Pj3JKLtzoTeZKH05TXDpn+DUK
61fHSJ4b9PuYImhrbICAUXc351mNV7JZQlLlxc2mH1mjf2P7pCC2Mc3UJlenuFPNBxqYH71wvssn
2FMx7R1ulHNV/JxMh3c//DXqhOYZYL81JImbMFNvyby0AiQzi6Z/mTw5sieKEQvogEu0pUMBDg2B
+xvnZbSNTWJUKbhvpsB8abUTbmJ0wvThzV21PA96EcDCAmPrNCZnpetHoXE9NEwTaZ1ka9sH2odW
Z5EButR60PjMXDK7xS+QyvmiXMWQngNPGkAnwAie4qot9/mcM+qvzmHXvrWpmTP6/xbpJMGDTVS0
IFOTGBooZeC8krpctYZ9G46q2otc0gat6FGgIRf54G0GMd6oHncoAoN46pJ9X1cXZ2Swweb6Ngwk
qzqoaGxDVvVc0+R1AvvSTvSu3OWeJW2Y9354NEMLZJ8OaK1ZPwcTGY6Mq82kRbiRQUfta3ZPuokf
hmZYAdoUY7lQXEnsyw1avzh5uFtxAgIKo/2XVQejJjYSIhY64WM8NP+HtDPtbRzpsvQv4jtcgksA
g/4gUpsleV8y/YVIO53c9zX46/uhsqZRlT3dPcAAVQlklW3JFBlx495znvMwWNqPUHqPXGGyF2b2
9vFeRSw9Rb3VFGxacOTa0N+BNb+pIvtAGBoHBnNbFdMrDSbL1X8hfi4HyYTAzR6rSj2N/fJWT3DD
pJHfAHE5g3gcNhofz2ijfzRoYBnJJ8KQLLcerAyLitvLD8PWOz8ZAcnGk7XrEh1FjT36dZl0+9Kq
ULl2SEl+RGjpNnIM35dJH7eEIBY5T2Ws3dtAcYhvRVDDvHKwPmhNnBYbi5II609wim+Cvk5adw6n
jK96QIbWOiGzK9cGsN+9xonzwtSCJtpABxns4hdptuyZhvcAD2E/NN9DPcQr7Oq3eqFdUgN3NFl2
M9mZHpNCBHFg8+yFoqF81Vp220rWn2tk10jtt+KIm93ohcauo7HvK8nxVHTfGCYJf0q9+oBVAZvX
OKJrM3Wqh1kdTXP8GfacX7JhuW8dyGxhXOgBshma5eUvnbYom+v4AFuHhxI1gUob7LDx89J9agm2
oyFruVv6/mSQhrhhck//qHgqWgPjWIOorYoJJsD97afQXVTkJpdEtm9RCQ4aBAL4YrqpG2bJHwZD
gQPuJ9C9BWDnmLVEaAwiECYUgYbTLVg0rmcKOQ01KC3QxbTO1UKfVXcBc4+xfitXGb1ehzeRZ996
syOeGgU5JEOpVyGvMFDjEUmRMqdwtvyW6H7W9hIUr8+QoubULB2XeMIrMoTTfhmi5mBxECNaL4Hj
Z5E3GNbI1yuH8yXhNAbj5+5XZkyHXCJ7IjGF9dU068BFy7hZWqRV5VD0NwnEv93s1Q2Af/kcenn9
1KcZLRTRjXvKzWQrByBgdp8lp9JWDw3zvLMUvXt2ksbc4S0h6J28vLNRyDqIDPMizfwjGt3lHOKj
OM7MxCbpNudh/cOrkn47G3y8ePecG3P1nag5P1UzLXK9XkpogBwQs2ztLK0xAG0+yN1qw1R5YRzo
n905Keq56x/eAPTJLIKiseU+s111k3QWmiDa+pEzAc8a2EQNAb5oyjr6Y2wlt9c/DIVyT5MozcVy
7zG4B+swra5ERJ/A5OR5JVjtcmdeY1rBfI2ofs2mEueZzRA/+QD5opph3Q2d/kStOj65GKX15cmz
SUXNdds8OUNlkhjC9GskxfO5N+ZihyuCKjFNzb2XcstFva09WNVLNFRwA9a/OJGhdsY6wydwdDMK
G8KTyeMVCBNFd9Z1y228xOyrDtVMrYNakD2XxzFLcY7H8qsTfbK3zNY55wvOKqNNDg4TOt9pusXX
Y8Q/bmjdSndGNjcQ0eBk2CJyOsG+cCexhSPc700I/Js+hQw6jXj3ldQYrhc9P21kMLxUTPmVTs+l
l7ezt5+smkA1Uw/MtIcu3DDpTkEEidGokOGNpKxMDj9zDw3LOEeKLQ58PWJGUyNzIJs1nHkDR4YY
TIQa9EM4WkdNYjGKKSfy1EhPwzyyYcFOl81jv1gxjUAD+h49c0x0DDEWDc6/PQReTO3uDCjvkMf0
AY+ZYEkND9qcLtykjUIwuu0bdqak45stPdo5XLJ97dCI12r6il3Xe8E0or5APICJUtyQVqvRjuuo
Fd0bsmHvoVwdDRp/VFAazALz1dM5e1wNvUMtEl+POghFnPyA6ODPYwPdCi/dGiJShLa0l2hu3Euc
zvl+6du7ehHnpQO5Prvt92zUfkoxCbSkwCajVd5SgXXtCi4Eeh2OrmF2ykvMxxSBxcabWWGW4UMo
dbuMJYDJERSVBLdDZidZTdRwVsW2WWJqSVxta7dRsvUKFa1sh19ZSAhtTzcPidN866bhaf13sdl9
UxecYCObtxiRGGPNuJ0ACIXmc60SdedNGqdP1n8L1tWs4u+wER6rTtvMRhQiZMlQeJGFy+ZKUACz
M2BOLNWiAnKBAMoH5wALth9WQlj0kadwVaSlaA2oarmkyWde2pLkpJIGqtPBb24JcBUlMswkxFKs
OfYlK5uVBIYlO5I0wdrshsYrAEErhbgC95gVVGdG5rzhkknv+2j61oSUH/EwHMqIA9sypWeZgoId
C0HQ57BapmETSkomxwCVEmVWRDXTxwdr5mSdFqR2Qsfamc0U3lhOzlOp5/0jOOtDKn6GmYypwVFc
z4xWT2Ea3w/2qB1DZtJ9ZJCtkZT4lGLj1KWzF1RehAArH4ttQY9wvcf17WDRGl5k1pxUb+yakg1D
zd4xHur2qGO+Sm3BsGdcHnIjv4+bwjmQBASbyCVAtrRrDci+e8d++KLP9XceIXh/GlpPb2nl0V3z
rCs6eaZZvZpMofbO0H+UaUp2uZ08oipe3SbzWaWwDYfE4xRMfdGV02tLIMziTKhOmHnMDs1Zh8iV
GBKu76RMSJblvRnbgbaife507AOi5kRFtAm6JCA9WCnTG+6vhF5efW8DfZ3JNyGgocZ9XorjsCCl
iR7KehT4x+2TB1jFRrTMVMJ+y1FEWPbo4TAZMXSX4sNYDG1XZh49dCYS22Sug1D2H1dr/PWKFWVP
rndyF2NMCjtsoctLbR908ICb2nNPHZc2KNuqCypBiZgbUDgzKisU5rg/UYjQB6ZJ4QkyaqT9MBKo
4l8tFFeznz719snhBvdDe15zU+3lYKPov63F4/Wr2r5FoSnxtIIpQOxdUoOMcYcCKm4kHzqRjXaP
EMH09u7kyD02DKqC1CNmpasC2cBCEWV6cXXmJg3Z23VGtpJEHHepZGfxveAF+mZ3tWbqkfYRqeKZ
sz4zsyU+MHs5ZUZGsYmbpso+4inSD4ZDM7hbjG1mJx+lQMSKpAVy/eq1N0axmyYGuGWBhCnkCYCg
yrlz6ct9vF3JL36xogQwgGPSRKanCRvPwrtVT9i8kY1uKwVBL2TA6ZWY5yL3e04zzueE+QyFBju8
VYNAbMJjbnHF0UXdFBitNh0O2MFBM5vkz6KZeekMqzE9k4Oox/vBouKCEz4yykItGbbEKMtw2Fy/
0iVt9veSmtlN4Uci/J6O4XPUK1Y6ZkjI1zjtDgTmTFL7ZY3QqIsGKs64MKHJMFC3WEPQWcEN1uhd
QYtpcOh0aXZv1PTizKm0NobHa2RNGsQxUojJhPqfjufEtn64BusRxPnbKqai1oFsRSbrfMz8GDkj
z4J9p02CD8m0HxtuEsW78jrtGTSo9OtUfe8HzmIEh7BbJXzYAoJbrFIKIw2VWdcF65VhGAl70KO4
62ZIbjMKDxqcexdxoVXkXjAY8cd1P1maNbiqPKr0fjTtTwBtKGol33Jt35HJyYEw/pipJedy/BYv
fHZGpYEWqkrs0IhQgLqs1PY7YVjl3qnn4pRKMEItBoJu6OddEXPI9UzKeS+ftBcn7uebyRCHRtdv
l87pLm0z9JeKmTsI5fzoZuV8XGtgJ5+ae/DUHByU+D5Ek7gfKSP12Wwx/OVbzTLH+6xfJzxLwKyt
DEgrTw/l4HwnxDc/Xf/QxuE9jrWIZOna3pIncNaiQSeYXSGvNjiEnID4vcUTCeXIRsyLmvXkEC44
wVlHHxm2j/vF1B9ru3d2rCX2yRrCE2IU6iH4NzVH/EPjNe8yN0y/6YyHGAxs0CttOzlskutNpa9E
h3gQ3zSSIoK0X68f7bUbW+FME4TVCZqg/JbnWRJr0Usy7TnNzr27QeCkH3vv4Da53NPkJzEQfR+w
Qj3IJ709wgwEcb/Kbo1htHzDhI4w8OlRGJDBSJkwrSc1szWjbccApq8Y/fEgRtDZk2/piBI0c3Ez
UD8+2BlBIHOEpWwJWtw9HdnoqwWIe2nSbisqGSQOFE25kz2J3i6R4XzhsPMCh5BndsMZvxfaId5b
rfyqBVQ5Oa997bUcgyiXItQ9Zde8tlTGfjOzBl0XItor4J+kJUFAsx2HuWbzsH8s5XoaHVzO/gn8
8Ian32Uuweye4rbZNDNIOZQRx8Jl6k9nbQTzelfoIEumUDUHHUrEGgkTjKZA0QEHkFdjNR668c3Q
MFyHlGUEbtL/5nhIxJLf5+0NrhfUtiOb6vU6Oc43bUKbJow1mhHH0PUNQ9An44hqS5+il4VCMKB0
Za+HgWJAOkoYou9ibgGEKcYXBL054JkMtErgxhoQS3hTSNE608jEVUdHgWc1ge8EojWlZ8CCZRos
NRlyn74fB6oehg4xwU+eeySFkGi+Or5p3fhjNf/3Xf5RlNxNCGkRexsaZOfVdu6NT5HRvypuKzxK
kFT+ugX1lqF3iucbOPCzQYolK1YGy9svgX43twRqsz96x8SIv+Gi74JywogGFYKyhC+qenevCpuj
b9hCoc70Lx0DO90yL9BblvzwtlgI9+6c6ULrWvkuOBgSNfqNHSEyQR/QrTh7rgBWF6N45Bx/q0UY
BF2AYteVfOx2I6IINPus5J3iwJfx5aKl5MMgQqvSTD9kpy7Xljo2EoLpOcUjk6howaUq0IRzdtc+
JUv7sgvrlXKRFfe1O1wSFpmNVnwQ0thgI+a3qfViu4CsbsRyKMIuDmza52QB8Tn+XhOH6UYzsmkn
p/SDvBmAjxZmGSKLEnO0TnmKgMKeJCmmPO2euuNMEt82TKE2BX3bt3GMG9wiVbTLXWC9BZ5DffLW
dsbwldDQOTSEt997lf41z0+RrMx3GhUonstlOSfCSQ+2tbR+hFk90GhQVTps06qpjoltDhdrHo/F
yOFPkhp7gUUMw39BZ10RGySJssDNCyGlRL6Jtp/buQZ5sGlcAlSiKQ9IrIOqrpUfdmkA8Mh5Htc7
pDWGz16qF9MsLzAFbqcKHEjYrmlW7Lt6K470vjnkDAZjPfrM03r32HrDIkWVqK8rwSwztlkWFYtI
OR4pnjgRee8L6DA3x+fsiOxtXQ95TlAduATTJB+xGz5XWfNQLuJbr+Kfee4c4qlkVUvBstHVICKB
Fj7k4KeG8tqa6BBaydrZzyl3xfoQNTMv1FU09hZ7tUIW9V1UAzVH8UPuBWUHvltyahXNN50VWeYg
1XP3cN2wQ862unnCNEdkE0GjQcrAY0hP48lsvY9a946ZkLgDzSPIaOxZff0Zdh73LDeXPtjPs8ec
nFwr/MylLNSGpHSAhphZlpLNlwA8ylgGKWx+6YeDmXoTLfKwPrtm2i27grcza97z3LPctXqabTSt
h35IrTis5cRskQzb4Fb2qruw5mHQS9zSHa1uOxK3FTq8zfWdtyMu7dRRoLK1p2EUGuN47G9UEfUi
b83VG6wWNgK4wt2mlyxyMV6r2YVmz+1/BVFdH5cIPCUGiYuGdpreIp9vhAlhGMgysmuWJcC9Wwwb
r876n3ke5s3YWoAv2VUq/LVBAfijMqSvlLgFU8hVEG7LAgZhORFLuV//u66QWlG6ekE+IhVCMtSG
DZ+kYGKqSDkLBxLpea31azsWOPBImyoCtXs97tSubvqmxZM0JBccUWuXnk0nLgmV8KweDRXtkFJj
WuKw2NYDN4WHpyl3Wj68gj1sKPIPs7Bu2szDPrZystKkPOQuHUUA9AjsHH7tRaZqq4qT7cGnitez
faEBlq3sT7vmpBIW7M8xLWg3ruU+10h+pPJ5HYHYay2HO+5+cs+wDFytuR5sdm6gtVNIeF9IRF/T
cRQvckoEl4AOF/gRwx0MGdpkPTWmnWyQtzns4u3ariCkA+B5s26b3BwVnvRlj0VD2y4N7jPI/dxz
7xWfHBhW+dJhrDES7QHia4SUXTI1FUA60d35YSv0vQGsPiDd40lMw2u/nrLy1j31I/k4ScQ27emM
y+PpPsXbHeRL8jGZPPStcPbDint1MsraBhcHBqT2ECHxR2O5IClZJC3j9X6crnykahS821/XtRsv
HY0GAwX7XB1G+PzUjXxks2U9eU2d3rpKfOXFBxiz+RtjUF1Bp7RLhPg5ml6czEc4l+qmMdoM97OQ
gU20k4+sIbtL6T2ASqxpwjjuGksmmYFX3hPjHL+cYjPgR+wwCiMPwn1n8AQdRZpvJzm/ZIOKA9lm
iHBUx4hf7xOf5iEMbuih+mSEF21hxTJd9exZaKJ4+HFrEDrlNXI5jF13b/AeT6mLkE3Z7VEkU7Nr
1V1Hx2tBt+Sl4assjRY4d7tDh+PsxwjX4FLD04AZYUAMx2oq211vDeyxEQUQ5oYK7n257Oamvwd7
hKlFZfmjYaG8qVi+MdIQTinMIb10nOCJriwCMqXL+5nT4uOCgHNAT/Ib6fO//sEo6K555p8VtrQk
ivs//vpvz1XBP/97/Z7/+Jp/fse/XZJPzrrVr/6//ar9V7XGpHd/ftE/fjKv/te7W4mA//jL9soV
fBi+WvX41XHy/3sO+//r//wLJvisavLaf/xk1Ex7rm+ZjPyTM0gozd/M//+JTnj5kZRf/5fv+ItM
6Dj/ItXIFo5lgnawbAnf5C8yoWv8i+BxD6e565gOnAD4Y3+RCYX7L2F7oBZcqUNHhJLxH2RCAbTQ
dl1AQ7pBftoKLfw/v/39b/7A74/tvyBP/AHPgsXjwnrjBwGHkY7h/IFf6d1U1/pZg3CnNvZmrQsN
ZhoBSmfz07hp34dnIlyChS3giL3obxfqrzfz9/x14w/AGi8OtdG2PQMyCWxG448Xr0q7auB1EDA+
Q0HGwtGfCA9A505fF3M/pnTP+UKf///5sisr5++UH7zKY5vwsu03MmrjAhz2HjCZr+iqdycb7Enx
P7zkn+yjP3/RP9hHWMuJUht5RURZw/JguOhGtxEy+iTo09f//tdD0PCfXs4zgL8h3jF1F0Hen7TJ
LtdqdIvNdWUObxBH7KG2rJo7SrLSayiDSXWwVqK6IwH6K05uF1lMhI65drFhBInhBWFGqoUQesmD
9UvFZHZqSABY2sKGYWHh1uz0AWKr/ha6o7Gp8JTtVIEnkt4lG/pm5oOHauuWNEdXi41V9HvChUgU
a2A4pdNdSLeESgE1jEMOS7J0aYANrwycqyluJFmIfmNf6UdRmY/EbwscPjNoeIXtZOH4AV3+lpjd
+CZEHQi49i2TbP5aMr9YHudEgMBPs5uHT5chMTms1MlhmhZ9G7o6mEd6TwZttIPT/ujUzJ1nsX5j
wa5K9WLrwCDLgVjZ3F5lQa5PM+3iTuQI2PYNEcBHZhmfRNLdmiFhpbK0vkD/X5K6eacP8TKpOui6
7qLZ05syAfK6PVeWAEaS5OhsZAZz9YnOu9MRrbQgFc6dDwCoNScsOHTLKBpkxNPL3LF71XX7rkcN
Hwwy9jLRdkqBnC8qABoOGInAqg5N9slw/IvEiQa+Pp+EiRXSMflRZpTVvucVvlEuD5VR7espV9t2
mMItl+2gNepbqd04aJTAKy6MomtaCDlO28RYKffJVojq3aWtnCZMAgf1lS3zS+xg4I0QDLXziyLW
hOy6mmxTxKWZu3xhoX6J6p9l0f0YuiZnjr5WV2mn+YPmqywttu5Uv4fYHzXX2Zkl40HLGV/suvjS
p2pNLs2D9ecU1vyiK/tOVfdOQ2WddYITJam4tU0DjOqHcfojTrEaUAJO61LjS6pqK8wODDzJQPi1
pmDQama+66Att2jxFB1XzcMxPjmYrpC9bo4EMuBEr8SXBsBlj8rcF+SVbzINGArJwW6a/OrW+rDo
mPjEWn/OLAPXmAWgwczbb/QfUXVX3U9ZIb7UYncmmJkwtIyv1hbrS8/JNcoj7jlzcXzS7FGlVzBd
Pd5II6AtLeVS+PqI6lVPzUuO0Qh9YObHDe/Z7coHabSPIIcobgzjXKUSF55Gu8vS0X/mWnxEQbFF
wEvTteH+aTKo6DEBokRhUSKBdIyzpuWW4RvGhsA1Pmjpseg04Q8YOvf8LGBkPWt8yMWYAGzWTA14
9T4w4ulCrf0AR+D37VuuqSYh8hMyVOBUe/kD5BPSk6Ju2fQCPjyu2DWkE3u6ZiBtXjJQfvaCBcXJ
jut9Q8Dvc1ZMt8q0Sf7L+3ejcSIf6sC2qpjYC1eCN5DEsIwmtt4Z6Tgwxa9cw9WuYv0wDujMp+Xk
mm56JM2V5rtFNnXW3qNcg6AxdBeADi9a2eIlJz+R0Ao+N53UDdbdcp0wcLDmMcyTptinabhN2jDa
2usTVyHs9t09TYydHPGE4HvCHSfM9DDSjxnMGh8xInCQJjydWUTwh6Z/FUb/BCH+lmBBf8Wi+Mb6
h4WBxe8G1njRtjvpTC+jyzXu7PbdXa3urhyw5DkEj0gFJjcikFZDFjK+hiNpmIONjLuAeEeHexY+
6+ea3bFgRy6O6+3kVcCplMliFvUJ4vrkJbde28Yku9Uj0ssunAe7wv3o8EDGROCoStF4Q1sU6nzy
dDuguLDkX5cj5ASqW10mSMkHe8g2Q45Fvgj5pcii1R1eJI3EFwpe0l8Unwgw4sqfJ4CS4SOEcf43
H6pYzC/ifliLpTwslvMYW8xCeWP9zH8sZfWQCJAk47Qf2vJFM4lfpheMfYBctfX754WkYrd6k+b0
0ozqpZVrIzu8Y0KH/ztBLROl88s6I0M98TQszZZFFXn4hCOm4n0ilmWNaYv3NrFfmnI7RjWZQq0F
KIkGhs3dyFrGqMt6mET+YOjFQyGbX3JxgxFDf2SuzzFJa5tl5nJ1WrYTI0oanVmmzzCAfjuCYqEV
N+HSXQadS1HMfDoDo5yYy4pE1fVJjN/UcLi4rDE6OZAUEP8J1kzYf/xWzZc219g1JYo22q9fzEtZ
O9PkOe/vgNo0C+25DE8r66cm+dUij8iyWVPHTraMwdSLAhHNm6R1gFVhU2D7g/yyXH9BQ0PB2wzx
zfWGhzH3jnsJezj9Wkn6Ka/pK4N9NKkIN+v67+zIRJiY5DmlfOCSYJGt3hUPrugubO3vsRV9azPc
64kr8IQu2Rm88mZwIZHIhIbSHBMKaVrboc0/FsOp/XRd1ZiJVpvJyNA2tEsDVJUAk2RKtgRj+tU0
ZQ/e1KpDVaMU6OsQEaHbPaSqpFEgYd14rbOGyuCSJO/PiFvlG1Px0JY8FOY83YsqBp/TXZrS1jar
Gj5fd764zy/MZB+EVg1oVuMn9ugTH2EYpGPFgR5hpze91Nj9d8I2l02WVgS5zPJXH5X7AtdigAKm
DgziATqPXwEKFy4AGz3WQptJ44m98dDsorNWL2Sj+yk+8S2rrLav6wIwVBJDHMKPpbpTOz0vKJR0
N7vrTYxoudMsgTd739oGxOlgEsEc419o3BHLB/ZZl4OX30ddvtVtfhSb6s/OXrY1aQxINww2wPmc
8W/VI+FWYU9uwmi+Ib8KPLvY5yNlTZgOpynth1PqIKtp7N3IEPu8aKCgxABYhXwDoozs747LrdxU
Ey81m++TgV6/whIU1x1d+WU4jk4DUi6Sd0s7P6D8wGY9ILsOyerLGAL549SBIslLZjUWv1RcelzO
3CkAGGXP40L33cRZwMgZ3myVEanjLOwVKOOJa9B0Fu01k0kAg6hIw5yXSKzOCigcU39Mm9LyJaNk
BnwPkLU/BCEbPmGR71oP2xrRJFdDjYfE9Ss6TEzXJm/Dwveojd6xlfTsU5M5EkovVHjzzgXCxL0W
1UHR4gLRh8U7aKI9m0tzZ01OeeqW7DXSWHxGtCFbsrC35IzN9qgfPGnAnjJqcqsTxIUgQSnLQuxC
xhqNxoDrMHrT5+KSKJlaLX08G44UsZ2qH5+xTgv6easumOiKPta9Df/eKIs9vRUTjZnuJ6vddHJI
bYwsJqb9jLnJmwbUgkNFSzz8gUd83vx+E0kDbkDZB6HuTG05yzl5R/WUrLZz/PBWDguIjEaASpi5
LfAhGOuiXarpb1oUok/o64MDyPKwEDONFLNeZ3QxWsYeMTaH0E0Wi2dlJY9W7K4xgWN00xLSivMd
MpYlwzIwKsofJLvtnvSlW0EjsUxoj7H3pg3NlyRl+mC7R3gjH6EnwFyRJbmHxmUs88/R5aEKY6O+
JICnWYApCvqwR9mM2S2Oav3Qm9Uj+VNUSU332fFo0iX6idoNQ+0Yfwo8snQmgQOmub5SUpZAUvEG
qerDLRP5zJ5/LvpobOcyxyKHVoD+XsbTwpLbaATMQRtOft9RLBSJ6yU8L+ElYRwQyHkXui0GLFaP
SJ2NqSaXeChpjgsToiktr/UkYWxikjshHeDQnrXwPrd/Rjkfdkeo6hbjwgVpdL7F9kJMOWapubKT
rfLCZmslyUfWjzk5vQknkBThoYS7JO2FWRMxwr7wspBYkR7icQNX3iV0ZjsYCAk0U39JLCjbkUmM
HqcvX+YN7JPJ/lEQk0mxdcT9O94XiWIZsJHcRuE+ZAvfpesUw5r6X2SmUrjN2QenIrSpJk25uhHU
wgXcG4t2ZV1H7Ojov7mNgYxahLvBgd6Vuvm6KiL93mD+e6UwG9UtqCrNt2L6wwSlMBmJSezWsVav
rXoQG/FeGs2waREHgg5r8MCnrEe96UvCCfDBEYBX2dZZJAgFSuYOzXJkcFf4w9r/n4W4JbD+58CB
ldEgU0zm5uuUn01fuD+LyPxVEjh909qUtmAJyS01+VwdQVDC7DRHpGaZ3+k0oGl1vuXO+OjW9LCN
yl2lyPEx8gAp52bYP7Qx4VuuMW1jN2WwNPyy2znc2nXHwValL5aex4Cyp+lIjXpr00c3cxA0iWdV
O8Mcm1NHaYFaRtObnsNmlm6pKYmZrTu87N3AYYM4qdgZ8C7o2c5RqGcjN9xZ7Yw6ofO+9ZlhB63Q
npLafTTr0eE0UXT73FpFb7DGEa1QNTPfQy5GEavqbh+mBznaycWyw6fwgk7JfuygLKJWwH6BH48Y
TgTzlU3bfeR7U6gvFZw5vEXlkb99uEsfBwYZvZNE8xLhsgjQALDajHtLvCFl69GgyyeMQP2RyopB
4OyEiJlW0Kok9Yo77kwhXOzHmedaTvIOxD4ncloG8TBBXO3akimK5+3w/D4jdwC6MH+INse0yax7
yKPbFIfksaQzG+bOBMxy/lhBnSyKPGcGIp7tFJac3T3ma1xdbveetCkC1ANXRPLYT/ipPdEyk3Bm
TnFdf54BCG5F2k4HB1srrGRvc51pctrk9pS4gOaoxWJta/txWu+0nGhpJM57qzERDNu7KebE2BqS
TjSrJQ1XhKtkjN2g+SM9m1ofZKba8VHFVRTQgTiUno5HzQXI09FvKLOtRh4DxDUXCIC+HAjrOlVT
felzjNXSUXuTmaObwB6KxQLEKt4R/awHTml9L4162xpgo0ZmDK4Wv08pAqLPVl9uBFXNprabH5UA
gtrNBhIzcdPoQPdgPi3eDK6qAciTFQ/60nxlSkGb4hrKFvd/TBgQ6z/3L/3Cg9OV33UFGaAqjaOq
6ocq0X7UOACZZXP4KrB3j0r45Wiwp1HmMJCVjz1QzeDOICCLO7b9qU8ZDBO4SRuzBIMD1poocZfk
3YHg7ap6HGxOsmFfrdmm2UdqRd1GL8XkK4GEnpd5KgWdw2yFAITbERJ84DC7PocurqVSR47+qs1u
uV8cOyazp7g1PVpgCZJlyJP5tijJBUPTT/zLshP18EVo1uNYxE9uSfbuOrV08oYje1w62ItYVF3t
ZOm2FhSxaJmAVm/wO80A5l+1C72tST9qQ9QrljE385nrLKcaDmoe8Q64uue5tR66RFwspwXipMOY
TmuyC3NrPgrBu8kd7yBscZYLIiwGKRctpJOS8rFR1Vr3NSbPHWLLdWBWwKXSxF5wQgncrNgVefNC
plTtz6jEwlUVit1IBFFd3DurFsKgm7RVNce7HqZTMFDYwz9hEQxrhLLNeN9bc0t3aJ336c6rQ5EE
uE3zi3ZNpBSDgwFDP2KZYaR/UKhmIGcOv5zYaYJ0f52vlzWXy+wiaqR1dA33c80YBKPdFgwoGyO8
yVFVbRBb5wXptE5VuT7d5xeUl3K3nu9QP7Vb1bwR5gwilREF8ag79CCEyOiKMf+qN23q28HlcYxV
Hp/zlPJHCe2m0s3HfOq+uWUPbkNhFBoLdZu5rWRBgfhiJc5eudmyi3EnDIZR+lPXqUAlLGErsjYj
o4tZe8ZQaR7JtJkxmSUxZgNaggdVrMBTo5oPmtX6CDqxr+e19Tak7nlAZL/DeFzuBdrhU5XNCKCZ
f1t6rR1HO33E8VscK9N+sBrLOpUUQeG61Gcwi/Ww2iHf7XjmgE8wfDZQGtD5taKo8BsNI4alo+pR
i/URdzBKu/rOdHGcWavmQSqFpH5qd6brCh5neUF31B6HKT+OpnmXN5V9muE+iKiZ9tfEmgIaTjvG
NJywvmDz+L1XO4PM/YljWhpzapKSDdvuYkrd0JW00/Q4mJbmrVqKfTGAevRQ6oGJ4QhvrDoL0/Go
5NzwXloVlpHO8q/Cl9rMMYTQyQQoczdP01tIHPPGMXU8gSq+ueq5Ktdqj810XRfTF5jl7ZE8q/DG
IYOsa6toj+uz90ezyLetoNXa2G9Qna2tCZSmddqfdaF9z0ElYaubceNm7Aq5LREZcQFNpmAGHjoK
Sm9XM3iMMiUQzyVyX7pp64+svUYc2uAs5Ktno+8Fc0iHGQX61iYRcU1ih9Nxk6v25MBbj0l0RK/H
jjnNFRVLFqR02rgy5e4qrOKu2RgqYxK5ChqFrjkExqidGocuEOv91Q9WsiciCqlu0TD1487JNUap
qvt0QkG7zjZfsU9ckrzcdlESB1kbcTT67rTGdI4CTtzzfm7bY1XAxugnmo+Y4XhWSDy/TryzOB12
tk1ZDjcOuafBPc/NPZ/o+P4kG4SmYM47azVxyS3tbkwJs57nc1kaq2jQzO5FrX2QnptEmRuYev1D
tpiYJnRrzBcr4yZ6d7Rf5sKEGSgSpiUUp6hlY4lbDcSLNTJUcLFrQdDM0RldjBY0xKqh4lehyhqm
B/CcZ01wgJCLYfuNzH6WM+u7kk26L19ALW+ReIX+aOvtpnEbiAqrkCLDgjwzSPStVYjUucRqypj2
nM39BzofH+M6MzdL7fmqsEqsyfZBqsTbJYRe5RIwsWkdOkESVJ3eRBNdWsSo60/We++58xReDRi9
mZl9TtMMHlkVD4n6sXQy3dNFuTgaVoUYEcG6iyZgCHwSrjYaylOYRva/E3Yey61jW7b9lYrbRzx4
06gOAQL0IiVSlNRByMJ7j6+vAd0XL+qdm5HZSIXyOJEEsPfaa805psVIdmkCzvTGi6F6GGTGpBz2
WkgAxW1ogaUGNeMASD139FxLbS3rIA31h0GgAd2KW4w3dtZnV+FL89Gnz61ho54x7CnUAHxGblsq
aKkE1dX60K0IZurU6r3StlOdoFWtOJI3mv+h+5HrI7eluHItFRaRhVrFiCQm0Lp5V0ZlT6QEA9uJ
KNNWOsAwXjUwV7OG533gXZhF/Z7UZBqABUbjqwXdqlkXdf9F/BkqMik96eDutSSgcI+baV08jvpB
0Se0evIorFsto0Q02PNa7Jul3hyC0md63ElXoQSKbUIzhJXEBykQ/KOFlwDDolYXEp0BCIZiotx9
VHtqVb2b8sTQphMuVKjvJQJCADT3ODAPzAkujcRiNwi7MmL8PMv1+5hMpT2UxUaPeGv1WLzTGLxH
o3KdBfU6JBCs2uEoMHNcJYqF3KUEHc0d/45r8kkV8le15hcSod5bTUeOgAbZTgC/pAvlY1oCI23Y
LJNZw6qAgoU+1suvTKeMrEPGvYB+qvgk6B4pY40g4ldMOD1nkvQGm5WPRZUJkGG/+5W8GAUrOZGW
dkXMoAaq6N96DEbgOIAIPOd8JWIn8tQqRsKVgSsIxvC4qDgkjrVAlkYnQ71la+pjoavWE0HNeDk5
BCK3I4oU1uLYmEQrl9TcGmMWPa51u29lnN3biUeS/Fq/J9i+NleDmRnoduPhAqx5gzv5TSbbnIP2
Q0N/aR2rJlg7nUhXAOv0zxEoZvSaZP2YNLgYpsa4zxrh9nofOXJG6RSGxbCGqBguCoxfwXgfc3IX
g46iE8jir04jXKQsv4e8NKCLoPaUdGLshgJY92QaT43Gsh9hrV9lQcxr4Ow3Twh7WsMowdAVT1Kv
mOhC6ehNeE3R+Uww5OWSwAe/tS5D5onZ99BbH7kJjwS/EGT46nXsWS1aPJy9eRXqkZ8XI2VJLQI+
tADpD4URiRdiatrYlZkmxhM95eVg2yobzSdfUuKxShUJOWl2MZdIuy5mgRzDYkdWKaf9jrLEkIxr
LwWP6IZpoPYDdvVy91uwVAhogGf06R7vU5PHNeJs4zzGeXFAmlJedHHbK+JzNoCBaWpR32ljdI+7
KkDtR2gIUe2uUIjhvmBWRySUftOqQd3g06EtEHlA2v19Ru2iMmKqqlLe1FnyiC6jOulmty2QkXoz
qbAeEHXiUQU0Q8o1nMavRkClDdN/2lPs1XsNy5cwZhb6DUYwPqf5bpzZTZqCTTfgQsi+zkrFZ2Ya
BRKjnhw97ZYJUbBFjRJshHsFGQVzyXauzR3qdvBmS536uxcCEkflKz+iAGA3GPVToLFlgyg6EQfP
xaapuk61Y6WY2AE14BdCaVx/5Y/1GIJrwHIa+Q2z0ZExosjF+13oUSzkq2bwL62Gsq1Cuvd760J6
4ogvphowpyUIkEguBQjGT4o00VFJ6RUz8ywid3eypD/BLsX4hQzLQOcFbLx/W1RoZo+a7vc557zy
o9Rcd+RydSTRV67Kny4I16bPPws+EZppWSgk9SLrXe6Gnlgxa3mNxRIQWCWz05q0LqqCowWLll3F
ReEUecFMbKIRigxKLxn3ItwgPR71068CLMS+iqlgxppv6nZEvtVOjq13a2BMiuRoXabmtIkTKoDY
ID5FlHD/FVC9HV+l35H2/qVTnxQaiwAFZhp06RrFHVKyFC8h3eEQRe7amtmV56Zj9A2AyeUTivth
2kngRpw8nx2Y8DyDSjZTn/AiZc4bMnzZTQuMxlo0R5y94EqKwtocxZ9IAodjhZax642d1OpfJOhZ
O6UJxBWqAMUJjXY8/X6H5FlyuFElBvpj5JJIAJCWpEaEq6hzRbaINiApUSWMZTVQHdsl4joycssb
7sxkKyUbY7zIAs9s3GbkHoRNSbLkBODfZLUOpLsc+XvmlelO6gWeZDLwFsuK9ICVEJn50JNJjjgy
jEm88dkfN7UwnjW84zQssuihFdPvVGWXGfUagjPlo+7L6UsVK14tWp6Sqq8wqsfLrE0cJaNzSGfG
Deb4KxcNxqSyydRGIlyr898wSRmM+xXogNnbNAQdreyUqtE45qGDr81aCXobn6zFT1PNPZ6PqLrn
xLysTQ5TsLpAemH9iF8mXjnPJCpQreZsVwaWg9MV5K0JDkCjsyBXCkLCqow8o9A/BwbwmpzyzJaQ
OTUs5fkQEwxRVOdh2dBQYSplLbLhxVinlJgUjYi8bSmafrqWLKgWAyK6iHPPOWKlRdB18sqj9f/l
l9FRaPMl6Fik9RYiDMws5hpRgDTYCPx7AMX5bUkuVwhXj+drUaEYH43m22Iu7wjAP1X6vWWLBpMB
PZL0uKdAZrTqqHGE5tDQgFPJ805MipkXxXGfWOsHKaoOJUnwzAj7ZluVySkrK1B/MiB8LWmILmeA
Jfn9O9i7/Dp2tGKtBEJH3dxgdRfbIUKhScW6WPdA1FlLsoYi7vwGqj+NsZORTIu8OZg8qpulCz72
B7VUQ6B6kCJV/yZzPMPFpZE1Gl4ltfYdNj6TMnBStz7/FXV+Yjq+83URdrABGjnIzSMG6XZfZtJ7
2qKJHGHeewN3I6hLajlUl/OabPfaywSGn2qeHJRk+pEZiDgd9NqdTG/JU5P8JSdxHBHgSHOIKb8b
jm5PpsAecfa2CQrf07WW6kiWvTEWuPnmmYRlnQAeKegZ7wr4TYchAoAeLNoJCXWqQaN0yoenUiSW
T9fYQilskFQy6zONuXo0VJDaFfrKwjoPMo1Onfhipi6Y8gQlcdu4f0jUQdqVc0asQiKvc5jKm4jz
EIHmpkvaArSDQOLYYYXN7vdLwS6+UyQIskjc5//3rSxyg0n4eUX6w6ruVnlz+vdfZX7Ib/3+2aqt
Z+Xl91+IxGvsy6sUsQInC4DIrQrRueY60o/nnyXZLXKV2L+JQakBrD1e88isH9KBPFUpDxSPk01m
A4SyUKDM1sXiCbCVUprAWJTWRrLcRMgDOJPBgwW78P1Rn4say6zlk2PAzZLLH3lrfCeXKRCkbdQS
F1JO/kPZDPsktOYz7yHaiSWGrlhDSRt1KyT/1oMolyVG3mA9BTLRexHTY+JZEgQw35rGOpaJqoGw
LWG+z897ktjQZ2TTPnykJLUO+K62udYWblyWr0mYtHQShtc4k+xs9PujiMPXG0yYg4RF4JG3lGNQ
q3DDU66hgklwLIfOZa6fI5WPkn2WjZ4V8Ylk4FZWcqb1x6qAmwdnc1OSM7+RKZmyOHcjS9nXkZ9Q
WYOHy4raFZLiNsoIM2I/g2miUkEqI1cw6+5tAawnKZ8mOFRrSW7Peg27eNCJPvSbek9PCjLfjC2m
TXttJyxorlBK1C1heki58YDyvwULQgszvPihtUiRrqV3q8D4HhnuoPkll3cHxY9OaUUUWLwXs+VJ
B+CCvXaMHkFHnPrBMFYhncO1RLrWjin+thKZLuN0c9G4c/QZAifO8NoGoo6kDwxiiBKapJzBdA1D
aU7dTAUVNO1JEWUQg7MFKH0kD65hrEb3QetuqHRiDt4ToUdyuaUBiCNTtDYDeHJOpPDJpu8JLOYd
QcUK7+COkBHCzxu0H1HItLnKcb1NGr28vMfPqVty5yY5NztqrVWVQiTpmpDRV5kEa7AV8qoTeP6T
svyaQ8Vwy9B8LMuBzkTJFLeaGE3HiwypD7V4r44a4Ida303kRqAxHX7keCCFAHuDxezOmIufWNGe
tWH6JJYGWVGkHjRD2zN7c2gM0YyEXrN0lu7I8gA8d/mVm1g7qRMppW2dYqcOZ/VJP5tC1F26CO6K
HNCwFKXYge6Uk4Xj63A/BmObQ4gSjAzmKtMtaGGKxqPSG0dg0oOnGSlNMw7km7rNzD3+Y1jCjWDt
epAr2woq827QeBvc/tk2sMDRF2LRcAax5IPe+bM3JrJyjP3SJMel106Fz4Q9Do9Npfon9FBk1cix
eDYkP1+TdJlvZqY9KFzQzrc4xx8l+pCOJmn9Ix3YzhkETXhUsIv0AgWcGWTjU6syWq+FNrpWKmG7
Ql2J186qJmyZRnZDsgPr0CgogIkJxsXajlvJ50Cl8oTZeu7XzwPHGCymSf0MSoc7XIvK5wAUoD2K
Xf7cVgyRSkKTniUTxzghLsmzWJepTfsyfkZ+n9okgoTPv05QSUqCZ39ivtRSpN7GHBFBGlvmjYWJ
hnxTGjfkVYWN57U+Y9ZeYzSX6XAjjzJrFIm//xuHs3yCvy2ux+ilS0kTKgdm674lMFqshDPp89o2
0pvh5Adqf2rbaAArXSqHLmSOufx6Ww2ENFlZz5zK0I6N1O5x5W2kTjef28S8tQO6yHz+gI4YOdBH
6YlgV1pnZvAazy0murBmfBw0hqOPgB/1PB7dYoCa3HRg982eCyGMBalZWOSZV05uVNeYl3tdXVcF
s9FalKajTF1CYyRR1kmbvQvTfIABUpxjPQYWUp6GQSm8tEqM88wrFmL9kAfxzoqr9DHTWI6ZAGf0
Xi3Wsz5HF8Xr9xPsBskg+2xETATVEqWEiud8ETm2kFNqGuDCuo5CHV2A0R81tWd6MvjmDtEOVpO6
e2yDeN/WxexVzcC0RkvOQKc2XT3Eu3HRfPkzi3zfM08mge3gF+Zgt/POrwwd80VEZUc5xSbQvuVi
MW8YsjXrbKq/TD+m4YaNdVm1A9LHwfp0NeENoFjKWmM2upxrmZLYkFo1FncWEZz1h6pma9DDiqmf
7s0BQiyEYCUCAZkuT6hgyyDVB3AC3m0r7UXuKhNKkqbrx5hik0MTKBJl6vYSoIZVTgv4wSjiA5Ov
PSBRAHe+WbilGWEYTOtxw+23hIw9CP1YIWLF79hHNM8NIAz5BMdRhQ1ma2mobTpd50w/5g6GCmmN
C4KTQ8xgUY1vjS5V52AawQzRFGPZJlqkqPBYKGhHo+d57ufHgDYCbjq0Lbki+scmHEJbwdPdkVmw
QxIHEI7oMT9MWUqC2k66ChblSE+ANzlDDiRYzpglmU7d0RSl5NSQKzUNnXpICWZfE3ti7tSeIOYu
CjPoJhP+CGE5l8kPTAURqirKXYjL7ymtbyFCZu4sPHYlw/JRk5TFnJFhzOmJq2fV2qSBRtOyoFeL
+fUg+g1NgXgCPm0NDwgtRoPl2IKftWPv99eTHuY2Hqt7MTIfmUQLr0mXg18Z1WEPWlLxZOMBCG/h
NCEDm66Us50Q9iKrfncYkZdhVAJjGJtFdaAyOwWz37sd9xuj9QQKSFhcOdZJqI0I7BitcdeOak3v
voevooLkntrO5WSS7jRDqNfDhBKvCF4F0UL2TsvYm7rqPI1LHhs+nw176IsscwwKFXNp/mxqoz5Z
Mm5ltUljN6/M1CMaqFpb/uLR1INdZ2ZsnmV9aRROwD0FAUz1gR5qTgjPPI7MYn3xQGUDmMroD4bR
ugC/a8h++sPvwZFPclVnuuCF1bwxUlCGqYaCoNc8NKn6RdBrnM6dlq473o8Lj/qoGchx07zX14nI
OboSZZThQnCaM7k8NDPHC0GZQFToKm0d8gaodmi5Dhm68T6On5XAT3fJDGdXlPW9pbfgI7R2o8bx
WSsmuiRpQBBwpXZb/L6chdoglfZB0Un7uWc+CEORRujya79f+uU7f7aQpWn1RLM6azQn0wGT1XpD
goFB+gc5Z4KNx8pV/SrbKuMk7qPlN36/k3PG/Lm1MIbHFpTu0cTDc+lbT5PtGRoS9+kumleoRM1L
/zIgd78GTrWNHOmcv5hv/ad1ID9VDfEauwKNX2BajvrMcUG9VNwI6nq4YHXz3xWMcMOlqTwLLaGw
WtoqsAJVN7RW0mvQu6UXb8RN6uVr/ZNfeCiedP4qMnqJ80axyp5lfF6n+dWIgRHZiOy0M6k5BA/X
N+MQufNREF1h81xjoMMJSoH/QDSTdWVEKH4YW/kUK7bylHzohqsWzgzywBudKnHyr/Ka0Girjkb5
AAtavwTPpFQ31UdfHlkQFlQI+wijzHwvNWvYLIrsdDhdcU4eUUZnUCFzGnaOZXpRyYkhdWPoRx5S
GPmx+ihAUmyy9GgaV0H45K0jznOVW9LaSHvoMQ1f1RZhScso8h3G6nhSkWnVdrkrvSq5Zk9U3Sqs
AlAYyBVZOy54SLpt/hw/C29ICWglYXtYF16nrZVn9SOV97K4UsC9h9/tUblZOwjV6abL0B5vAoaJ
q34PQC6DAb+K3/r3rF8pl9Axz7y5yVY/R2+4k0UN9+DaPUsusRRIbY9EKpRAuZ7Y1ZAQeZw4pTVy
kf6kGivo1ykqjFV+I5UJNYlwjYHZ4Obs133r+O1pfmgGB2ZMzjyHgQ/tyhW8/SG2QRc+DRvsL4XL
sEeI10y39mDTuDbTLj9kz9KDds0HW9UvnbxJUfge1R0Aur4DeudaT+LFuMqTI3PjCFuSVCgvX7od
3oCZ3nBsC4dsbx5pHHOQvMbbdFzugIATx7QJ7gzsejf/ro/Vq3AZiUBzFS/bzmt1f0M4uSavjTdz
h/2KoIZu8mdDyftOkshJPElfI+3+FehqbA4PQOLbN+wQdxbgTNkW5VqKvEH1UGK0bKonaxsivm5s
YztlK1HZxjdTtDtOsuPOoMnMo+p018rNT5zD0RJMwJJ34TORZpbucEUaRiy10xzkVbwLnsab4MUn
zYu2xq3Oz1q0JebZD5y7dJHP/pbaNAEQeW+hbXzX+8xmGWxoltBbdQNoUChBXyG4vNR7H8XmvXMJ
i39cOO3o2FbtJlyy41bhaXxPd/XROJfe+xjazUHxyjWq3MrB83xP3jCEPBkXNC7FyxJYDJN5rSYu
oaEhSRI/8Q8EG8QTTbVChHgSlXO7kfY0fYY3ljLlgznfIqhHAe7R/U6R5Z0UPhiUmpv8yfrQEht/
502wGZlALrq2e3NA7rCRPpo3ceG82dZaOFZbsbNRgVr2aJsv1dZ8kiBGfQLlc2qve8ieFkcPUlyy
wjbJUzpshCu9orjlktIOEq+AXj6bl/gdXE61NjztMhur+l6Cgn3inDj/AFts0012EJ+Ui3UJ4y1t
MH8700A+8QlxWAdjba6aD0F1Wo9yI18zJtJ34a540F8G13jzD/U+8PJN+dO4oW/HH5izp25lEarO
9IR/fFWqq05c+cWGOd2+Mx7TC5i8yO2FVXqjb/8iKjaWT9XRFle302xwWyNGRlo3/ATiEcRM3LEl
rowvdJwT2SnmaUBagw+dFeiKZ6Fir+GmgVU5QTdBmkcSGUh1krm2fPKr8jl8Fwy8RnbzyYl1XLcT
IZ0rhrHpinC4jXQmYgXtCBFS++4Q1VxsbiZyEpatadE+rMyH8oLR3CwgCTHb2QuDB8UVATTyOn3d
7Pwb0ZcqVOb6EUHkOJ+FJ5m542N8Q88t0ApepZmHgVQ6ThuMd+qGmWlrs+p+BifzWII8dMR1exCe
xrN1mB8EhqhUDEfrEGhH/3uAN3gg45AOMBPRKzsi3Ir8RbsaZ+M1eGJLeDW2ypdwaDY8fzGHehoG
GX40O9zUz/UOMVCEUtQWH6w1ZgY7fNV/gj0y8YDh60omntiG4MtEApYiNzDkwVXkMci1dk2AToE0
IB5mx7LW5lNN7s+PGKyFXfwGgMh/lLbSQ9W9x4fsDmeMrh3Bc0uQus2pDZkMXJyBl/OQspRN/qZi
PRQHT902lRNss8mNf6yWFI2V6WgDW6ZKHJDNoFewnEBzeLLIEIZm85ptm3LDSAlNhcF9vhWOjGBR
WU+OgliGAchmvoS5J8qrfB1AcrfDtYE0+6JMK9ltn62jJHrlHhOkZqwqbzzonsVjIj0IL8m63VC6
y+foOzjGhWN+if1WZ009A7xAu9A5RuahE6YIUj/zTbtnxpnxFqsbfLtpsOXcHvdLAOq6OOWv1gs1
unSoBDDcwB0d4Z0+P3Jc/0s7JRBhzwnxnv6MnmXVflgiOj0ExsfaZ1lw4Pk9Bf1FH3fzPnUar7ED
DEBedSRc7yO/y9fpJWNo9EHrJ9yZeygt6rp5DZ/Lad188shB72r3yofwyKfrSgTjOHxgxvDABzFX
NrCX6JqEG8u6xMOqk7YyYzTSSgWuEs/0SrmL0U431+NWSw7g0DeSNyPSeGk3LcpdcwUjVf/yYbWN
DoBAcU9isHHsf1ogfPS+ZHpBXv7cIBi0+5vwOvNJ92tCrwlKAtHIvGmdT49QK/M9cbOc/VfVIdyo
H6p16YBmomyZbIBCn/5WEWyLFIDHWNsIJDTcCIfEv9jC9MGzxYe3x6A4rUlUCcrN8KB1Bz30cGMA
3v0hX5bwKQ3g25GZvHYB2a4ITxP1RmRrz/VlQCb/AbUeKz9OjzMwbSQ1KGsNlMkAGtc8mAD+PHOT
gc8jewICwzkrt1LuhKLNwAr5Q7dPWxDaqynfyY/8eYOkJNwG/ZqMiH5PMvmirUxAl6+YI+mhq+Qu
lHjO7JF+oVKIi5uuHtvWacwrB0mhO1Kwld/1Y2tB0dz4lKFvcbaVLixQyJ/k6EZTMH9sHqKHHE/l
bqjWwVN3TyoPMiNPDOOaFVE5W1IH3PITaG/Ipv+sPYwKPhWXUzHKAH0TFMAgdjTnKOdQIUWn4N18
k48sEul3fOnfDHp3G+JN3opDtQ133b59VR/L1JuYCKMpfYIMSEQdIS12OJOo65TrythYb23mmSiK
sn1BKkH+QP4JFsAQQMlDMD8VX+XbgrPBvYnmwaQ0/yZCBLtH/oO3K1O/8ZZNL3gXsWGlOjAktPNY
GG1qRgKZH2qYKjvapNfci7p988S0078LwASP809x0J+Kl9i0/Y15DSi/dvkzHlRbae0Rb96x1JyS
i4V1RLcrHlauEjfbpZLsGgWKnd6o49r8PSAJl9bocaSvd+d1Yg7FPMD2tYN0gkHHfGTi5pd3rb8I
5+wJp8wIWpHHjFMHUtEPxJ7zNxtbhTFiD02VHqW/F+/oVp4aTh07QBEas/aTuSEjio+PwG7toh3R
0cfPk+tTo35w4wtQWnbUrRh+yAO287eocurv7gARmUeG7QlVHYL8Z4DdZF1tqFuc7AK8uXY0t9il
Lkifo3ko8YKZVME2uMgHKofgjWcm3ffFrsQCo3pEZJVP+kwSu7v4bRMU7GtAJUSHoqaTtJ12MgBQ
7+mr06dQwWoi5XcBgjDxLJ8Y/wZvEgsWFVXsYCzJ94nppc++RB7u16vwVo5vYnHpidN7oescwDN0
qaAiD4kCQmrKMxLBR5UgoseuJKyFsr7Ft0/tI66sLy4Gu2pCGc+BZgsU6phdx5sZrfo3Io7rHYAw
uuxfk7bSrhhamE5KBM6ca0Z+bnUnbBfA9SOpQZzao2YfUvjJZBi5JnnSNx7QAuW4C1LuEniIbE3W
zx0Rt4fivTdXwT69BqeSI5RFrdQh2PmmEfCofjCf4SBKwWqusclYBxTLEAARi++ic/7Iy5bO4hu4
qivNDH4s7ijOCK94faCBUouL+8Lh4gr79I3eHQeF9Lvx9whIlin7NfhiNSY/CEVVezLvGHY/4p96
EzPS25Zr9dM/mJg1fc581Mir4mg94mWkr1cehl3W2GAR1+FXFjPD4jy0IdWQ56jexWv2KO6XjvyB
Zb/uXmh9tJVN+jOHBid4UB+F18wVP8XJBWcIGlg4J6yHCD/5yNt3QjfUzxq4PpZwp51tyEfDNuwd
EM2f/r65B/U+Rsy7lQ+CY+wybG6hU8H9MLfAxV8tsk9GnlA+7B8k9ALY8x0+EAOthOOPruZZl/rS
3hBz3k0YIfgfEX7yrKIIdadDCEl5Hf+w+kmpowPw+Zho8AWr7760KREom9Bns8u39+4SKof0S3vh
7nyM3n2PeHjfGSPH2hsnCX/hF7MFRBfW/AwRu1gbClL4lfomHMRNhVF+bcFCcVj99T2jEyckmgCh
zzreNrsQC/xZeloWm0UkxhnO2ErncjnEmkwYPPp5wWm6SS8vlcRY3qHtw9AWzzkbY/WWomW3R1c9
ceNwkcKLvA+/sb+ajyBAo5/42n+yCQhPkpu/5tcp88i11C++N26NJ9YoHgrji6nbQTlMO1BBxisp
c0BmZgJ17PG1DZwOOgiZowpVmh1uqYj9b5TjHNfR3sbfKkcMKiMVQu8qPGKvEh9Z5YPViN3iGOOB
uRan4h05ukUUnY0wgFA7/zF4CnmeVv49/eYe7l8ooSdIVLZ4iR5YjmSWHCxnK8Zdzb25a6/NneUx
fCSGchWdK3e4c3ZVj/lBco39NrmIa+Ol5mmrEJQWLosni6X2Sm1969+GDdOYe3lDoEZqKzrSXU8p
7U4vHNjhXTaHEp1k5TSuyMiPYd+zteNu+qgvFVG8gQ0PkiVjuJov07i3nP7kfw7jPW5cIfM00StI
l2HXt9uNcSKtnaPf4vDhEDdgY1yJr8sDNELw2pc/BCLIm1l1MyqAjjyPTeDxBwtP20+n8oFVEM2h
tZt4sbVXP2q70eMTEA/KumEgeMNjHK6IJqYlQeZfQV+IjZLh1mkpn/ESfuSUZeF6XItfRA8kzZoF
/C6wkC/ChVW5MY7le/OCnULm4CldhFuk2YHW9jxKneoZiKAHKwUez2hm9/sdaNoeB2ppOQ2xN45R
80gj3sfQ9LbEYRfMNUmBZuomQdteQw1P9tHvryeIsLKkrbhVrGTfSD0BXTX7OJ4nH1QlhillTl+E
VGlco9V433ojyDtRy/k2MOHyqvTOqhh3SUTthUoZhejQnRMxrryU0EcnLHuszhMPw7B8iZHd2B2T
DTzes4IMrjmo0ki5NBb/98to1sdOLXUv0cN0N5IHrLYqBWVap9XO+ra+i8bqDxaQdOD0RUETFn3C
OisFTiq/X/SZrHQh8Bgu0MREYEyyYx1RPoTmHZFlvQlLCnN0j1gQaTyreE9RctCinYhG1OKrkJwD
OhZDGZiIBiSsz/VpUOUvOQEvnscL99q8+LzfXQTBDS1T5xQVZy7ynTrbwt1dBdO3UvpHCPMyJWzQ
YR57iXW54VER8R9zITpV3qBXzsh8m9kex4vREGMwY7WgM8PgzC+f1eY+qahXl+8jc4RRGDVfQhxf
LVDq9dg8tsKcsEaqdjGm74Ne0kKd7lMpKF6rQj/tdVeajHMyBZtSkE8KB0/Y/o+5pD4Z5M6tDJmU
AIJDiZJRCCnyLz7DnfXQms9lN2tuEqAG8sf5NszyA5eDAoasV/pE5ZcpgFMy+s6B8vxpyoRrWn6I
oy8kD7I+NPnYbDtcVqwzabol8o1Fa9wM4hSeagHTCWaMyfOrzuvFILIXKBjMDONopta473OKTFKh
XQU6GGOgWfUsS/4kd1oh28/wVxHiDGjwPv7R+9xpP+pQK4hEeOqSLnW1lHJhSfLCwH6Kq5DTsGTa
//qv//MHRue/QNSfiyhvm//+lwQCqPw3XWf79d//0lTTRLxkaLql4s7kh/4BdNHHVM57waw3gwpn
oLDAFPTsFzIxVE1GrEtWebUa70oFriRh1Le///H/yXdZfrolKaKpMyFS/+DmGKM2tlph1HC/hh9/
VB2xCWgdxHQxhEWgRDgQ3S4Rr/Tf/1wJ7NB/vG1JVgzL1BhuqfLywv4XOUdsgLrKo1QzaSHno8Yp
VuteZAznSccLP4uo6bP6iA3vqFvoORknc7ItlK1qDbt/eCnLe/zzCkgyARsk3Vm8oj+ugJRo4oQ8
tN74IliEuBLAQgjfIRzsjfAQQv5jPrkAYbh9R6Zn/Y0Ai5lwPLfog+kfbgfjL16LDH9LUUxVk60/
X4sW+ZIsFBGzctDALA9s8AtWIJ3K9xAvmi+Y6j9cCeWvbkAZi4eBxUTUVf2PK5EwsZvLUiBiPafd
ZwzZzVA0dJJUWt0Ma3P5+A2pfStLEs+z3GtwolYjpT1yAFwm6U4hhgCJcUysIAcYMPt8Shp/yU9c
bLc4rur62UQDUk4oU9uMy1sSe4K0krZuTlpStY7M9vL3F/WvrqmsKAYWWXOhXv1xX0+BStJBEjQb
M2MjJI8NSk41/MPD83uT/nnnKDLPjibC3zIM+f+/iUeczlNryfWmr7UrbJpLnxn7waD53fLElLRg
jSG/zGUPjsHim8HcjrF2xP8B53BIL3rIHZU25XkghcIkDBgftKl+W+3CLCnf0qo+zhMAjVKvPLHx
z2IX/hR1Vrt//2HJ/0HPYg1SZF2TRcuUQHwut8j/ehgtTQUcLiscByxK08AooBWAOOwYtUwZ13Su
o2wDLHg7QnsSl7ay6eZ1+hxIMF3DBMKIPn4T+v5tJjXAQJgLSgCtYB6Cs5/B6/37l/uXa4eiMrhb
mGOy/vv7/+vlKo2lF0bEy+XOsjsJqg2GK3tesFNS1t8SRuqLp/9t1PaxQu8yQABHT2aVmmL7T6/l
r54ehYVbVFHUIwz94xYIEJZIgjnVm0RjemJUyeQstJEppCdUyZUXaDxPbc+IPWCMMYTZ199/GH/5
+CqWJqsinDedG/GPa4ff5N/34IigyKklmSZzHyESnW4mmM2VrBSrZnny8GUlAEGWi9PLT7FJX2nB
yYzY5LCxj98EQHGlEfvbbSx9t0ZCwzU4lmkJuyfllE2YK3nn1z70P+BE7LFR0jCN+91CWWoXDNXf
v7G/3BgVy9QNdmNZNf9jXUKDyg0k1pum2GsdLXZdwRWIas0dQc2Q/pJsZ8napjTOY8gvf//T/2pf
5A5biGciwD3ljz1BHX21UzP2hGnh9Ai0JoaFfd4PsScFxi3WchokQ/sP7/mvVi1VhJikwveBZPcH
Ti4hLryf0qHezCPXEsHNm24Wb3//zv7pZ/zxzsAny/hEuWER+R1nvfZUM/uHxfcv78n/Ie28luPG
ti37KzfqHafhsXdEn/uQ3pJMkhIlvSAokYL3Hl/fA6y6t8VkBrNNnBOqUslkAtjYZq05x+Rl0Hh8
jEoiAc7GpAxhteg1L0WhrYyOFsDALCJ7BpiVpSfytCl8mcHSKpojfpkTpiaa8eiH4/gQu8U+KNtj
q+IPFbpGJl5Ml8qhYuAP/o8g91b1xCQlEm6ABTZ8gUNCZXQCRnnOfR64PyfgmHBRaXx+47TpVX4/
2xuqagkDPKcqkeyfrSmmlTeGAixo4yFOn9Us4zOTUHIdERREcl4zp4q/4O6m5QDuxlMKuiY5W98c
ivznX0Ve+iaQXNmsWrrmnE86he2oYsiNYlOkvxWPZruvU792ao0+7kDYZe3uDYAVvrH//HM/7k5Q
TQqEdY4NW1+83aE/Jl7pafVYRnFBqIu/cHTeyYqbPc/yFj8ak+6UP/n5J04j/uyec33CcjDOW4Z5
vjuWVRCMRBXgDjMh9IYos9nKfsvL8Ov/w+eYuqrxgJnNzenK/7gycg8wl5VOthHUbkaX3CVI3GCq
r+w1hXHpev74nLPNlmLENtmbfA5IilqR5gLNN6d8e6b0yAK0zKSveB8H2ZbAu555O/9uhlunCB+5
fGoNbdOuFDlproxkaaDH0gxfXYXshGYjqdGEbxLrYFKCInQz2BQmgJvGo2ZE/iP2+1wlS0FH3gIp
HEUvdJ9GCkQVrvfgwVrWdZdjfmhsraLyVmO7yhI/IS6cDh0xWNlceiYC+Kxe+tn4C5+5su04UOKZ
7JBH0svPm1+tUJEXRD6ZzkWKa6ePnjtnwfGUVtvEQpax+K45KCXAPuaYm7p6kW2RIWmP+Bh3wvO/
d4mtIlyFrmP15gnq9m8VJt4iculgO5aghjlqzqq0rG8Ef4bjHYfmYu1SYc0kDfDWxm4TRogHRO9/
Dcbx0QtuPx8p2oWFiQ2lYzEZqCjDrPPdUhyPisExLSPPGCCA7ncPbZyejE5/EKX8STWinalDdMLO
8yST8K6SvgmkqcPqf8gCazek5gPm9W+WViw1P/8yKvEPzSYrUzdqMt5jfT0OPoWdwobj730tW5t4
Rd9t5pgS1z3BQWWFv9qJTtja6FKZ/tespXWqAAQ15M+46x4sUq/GunnQIUNXLcDvMKUhksibsvCX
JjbC2uQPhDFxHH2z8Du8nOEp0c0DXpKTXrcPWOa88iUc0q1haC+Dp61dBbS3SaHDKPXnJtXWeU/r
MeC2u6T5mkEQU2paQpJGXIFnYT59T93sokXlNA++rb28/bnWPlRZdUJ9u6haCBU6cr46ljuo5BuL
tmBTqs9V2G7cnjlNM78ZerrFZ7GLg/Q4+vqdZ5m3XgQbwi+/KGN2xO0Cc8f3v/hd9L0kQfZQ+zB5
XE+5r9PqaDbOCxnmVPNF+ZRhR7yLWqJuUvjGY5PdcwZlTE1g+ysj5MJCoUtoqRSfLFSZztlk4iZQ
S/VyQB0NhizzymFXQy6d25I6ZFJaKyjaLwECdiQZJXIWlcceVT1NUNfoNle+y7Scn02ghu6Y4CYk
LA95fkShytK2XZ5kG3AgyNOJmVaCyahGGCJ6ucbWWvK6Sb9S8u65d+pfWqY+VCXKGt8X5jJrc7qJ
QvG2Xd1fWcS0j6cOgxOaatu6JqBins/tpTe0it/YJBpjGaDelQuksjReEJd7e7cvv7vJCJ3Q0eNN
5cDZ8pVu25CzcmVRm+DI57cIvi3rmRDkALJjeT/310NEhMbQgJcVXyACJGv8f4myfOOGYOqY9WE/
7NMYcaJB4u9E06gnz7nZSmTFMTx01f5lJfsYOwFl+f4O3t94zFwF+RPGEt2M5rpEOeuW9WK0lTuj
jbmWoNYhzsHWMolacRt7hmUjvrJ4XpqpOB+R/6pa1DZ0/WwfVkV1Hkd4qiC0Nje1Lmm9l88wqGZt
XD4WXfoYNwPSH2MEFpM9fz7yPu6gzWk11RyQ0I60rLN9ZtTmuJu0EDuKoN2EX2nRD8Mj1bpVYBeH
Tk/uRwXx0OcfemFMsWsHd+04bIwM1T674rzKssZrm3iTRUg+0RLmUfU82g3Qj/DWctFJp3jk+uck
dE6oqF8+//i3LeD7t81UDS5b10zNtq3zjZkXxHlqxgWpd1Zt0ltsGR22jvSOTN/RvA1j+9RiDqC9
bdGTVkBbdFQnitac9ap4KhvjsZl+maD326HCy5/3gopJ9jwM90ZzBOO3CzMs+k557Wl9nCb44hw6
2LRbFl9/mtL+2P8UFnVru0n44pjufQM38CheQkz4ICivnA4uDQyDop/NbWInZJ19lI9U2BW1jDZR
BNfAweHhOevEao4OOm8sY5woa/n0+YP5uGHm8iCmG0DOp8nmfNtl5oA1FUFICvNdJPPnbNAeQTIs
1Fz78nbLIzdZmrpzZTx+3L6aKkdyQ50263zw2UtgVRQxateJNkrT7Ia4Jcguug1s9fD55WmX7qml
Uu4yyG/htp5NYWy7+iDg7954qXWyW87wBHJPBTeWyux7oRiHyNRXoWqtBGwBs2KWLQ2cVs2wDRAF
Aqki1sIgtEpxr42sC5MQ90BT2b8LXbU5Eb4fWr2i94T5Yfst8QGNgf9gWD1zgHuog3rftN81Agln
dggjSrs21KxppT1/H6epz7GAhLHSnH02CwgBNH4dbaQFXMLE6EcFBNaC6mTM61m3rWG6zTBogmuA
RJKSwcwVoCpOyFecIt661h0JiQqOb8BboWEEFLzUhob3uE8iiDWsBETM89pTMNP0coEzDlFI3qQr
t0rvYxMTeT8RZN6gY/WUv+nhJsEnFk+Otsc3loFSiKXVAS96++0A8STsJKBPmMgptYKD67ofdWXt
3lJZxkydTPHkTAujmMM+BskR/KSuh/KtB+6nZO0GEJec61rxDOB5lU/HgCsDbnpJP9xYIafSjCak
eT7gxhCGq28y0Q2d8sMN0cv51tIedkmJGq0AiOJazS5LIZFgmnrBnbM08uru8y9x8eUicoD2hdTh
/59NJIlZsHnwsniDpxNJFZetRtqjcOorh7YL9UZGsLQ59zKp29T63o9g3G5GmhdpvOkMmk5oE0UD
soN5uiraHVuoR5gH6MHBZdSGRVqbfijd9tCJ8doX+bhTmSr0Gm0iQfGTu//+i4yhio0YNOtGq+Be
NPyw6Mt15T1HyfDNmqycb/k2hXUzGeET8fP//oZzF0wWdFOo6nlFjtfAbiOf2WyI3Jfpfpfoy5LS
vTJZ6x8PyRTBmBnpM1C+18/f2r6KUm3MmDHsiBaDhPM/i/MYdZZzigaiS2zmrNCoN0Fry1lXM8oB
khN5Oqx0oozYS6M0h8g5Sra8U/suMOVTAjNHdwkb6JEHVhoCp+vT8KXZhhgKU6PtcKEsI+xSgPBr
I5SdzU4h11vJ82du5ZzI+cOgXp31L94n3YB1B/ZCfOjcxNwkx6b6tRn6W0VrQCJH+XND2RQkpEBZ
Ewc/m/inCfilU8BVdexI7WIXpAhgPh8YzvQGnE8HPCiavKZmEE5yts7JRgfw5BXRBpMxLh1A/wLw
AwRKwquiAO0XJqmsru58dhNsCU5SVGtVfHeE+Zigrcleew/rSpC0m4rtUsgCCWqajMaRH1pJYlHX
W0dLuseh1h9FTzEjZzCoRv5s1tFXadQPSZ49y1495IDqyQLDy1R+L4W1LDySp7BRPlOqpgQpH0et
uDegNRF+NYGHX4OMZrsvEmOZ6fYBj/F9a4CAyZ1y7zcGeAsCfwiOdB0H4Kn9lAYccxn2KorTXgVr
qR98hsOMDFNYOz/e/t2xE0Jquct5QUXFz36G6rVV1bz47B0qrMx/ePvOt/alW00lhYSVrSh3KbAl
EbW7jibnYnohyq5DH+QPG0sjBbwnKYw7HUrtMSzT59ArfzV+tR1V81EJ2GXWHRN2URYPsDjuRrPs
2JbKeVT6v8KfmgQ50viIEuzhDofXJoNFFk2cKSe2UUYr9kvL4BK5Vc1bA93jNBcbDr+kQsAHL5Xj
1mlxEmTefV3Rz3KUK8vApQ2GppocIzF4y+kY935WjJ2mDwMAIhul1mZan957vbsj9U/zii9ZOTyr
OVodNz7JbLhyxtEvLEEak+G0aaZZa5zv93WNt9rEvr0ZXe0FXNs3YP9fHc1fFjJ9CPMfjWZsjM3w
ak/GMgvhjv9NzZxD5hrPoq0f0gKgnsjp+uVTpWpd9QgodDddUe/BUiXrB7+Mt5+/q5dmV2pams1+
n/3Yh2N3C221L70s23QhijYn3RYN9Z2keyijdDvm0U7tnJXh49BCpTmkfDl0JLNObR7iGnWE42Od
8W8J9fwV9ua3RKgvIyy4UHzRkuE5qtQrZ6qLj1fTaEvSi+FMd776mooMg1JU2QY73U1hdyWioa9e
ne9VNTh5bLbSuF8OobcehHU1V+jCxprPnirPumZJ5ur3Y4spr6srs2BsEZ4yJw+eAWYeeGvWVraw
lPABZ/3OH9WXPFZfqFOvILat0869sfTmAWv+LKoFMmbg04aaHj9/kpcOu3w5jjMGezBObmezbkL+
GsB5nuRYZ9/Aja2G0foWWkyXnu/MOJ8e1JTakmdZN7Ynd2bvfb3yDS6cq3gyqjSEzQFLnG8Dc8cM
6iSlulQM7cP0fDpbbrwKiHn9zZTtA+HWX7PEPvSRuCG6V6LzyELjG0mFL7XjnQii/JYC2VeIrMVT
fOXtvLAcawaqGmmYrEkfuvMtfEsyIIsUJXTDuTp7taziMa4YQIFXnESTXmsGXxosBjFbuqXpOse9
s8HCyHAzvRrTDdWBVUlAXAnPZAZ5dZHb/kPoD/zH/srrPD3js5WXfr1qGQYdaFOX0wz1x8E9H7u+
VF2KVziWn0Z0jD3ecKc+ell6rfDtXHraf37W2XiTShiFpjkVyiR8rCpwMZhqkLo44WjBc9FnANgE
skbTWPtqcTPmmYMJR+zFIHlp7QWW9ceJ6JuYzsqjn1fmw1bNzCdA9QmdfNJJwC3F4zqfYnM7R91W
Sv6IJdYHoW/UFGuhSOydfd6Uj2/kYySaCe1H2Hz5q5lqG+KXN6HVgl0Jx23la9sidZZp1t4OwYun
O0tZpSjpnJ3Ag03JRSc9sM6GtVrIfV62NzIB+qIM63KsyH8uHiMAPo2C1RQDaNwek3bYGg0utaL5
HYb1Y1vxLb30pk8hmCTu+GDFdEp0SaRRhkl7HjggbGKyffOfYutPwbOZKWG+uOo3omy+R5VNiGEz
UwZjmAPSlv2iVQnJMSDSrAr8aG+ES8mlrExUkrjxzJ2NJsgJvWKV9Cil1eQ5R5pFZbEiB6vej94Q
w0JNWUfsgiSfjBEIXmBtGsR7CukFO95gnKC0Wtah1yHcrDvYdICiuiEkIKKJ7puETaIhTcAgsRrz
V0zUfWSJsBKsG793/DVkISTjVLBnhDB8I2ezJ8bBWKfEAgklP4HRw6PDqB9FegJ1vjBy9mOO2m+r
lKXQghoX4RduyQ6S0avEHuQE1aNwxZSM+doG2ckr05NS1WgpXDRPJpb27FcltCc9xreYRtnXsN/C
Mpw5NrhbGgdPDnAkN8fkDaRY+hvf4u+K3KNKqFUDOMDwrVWtbKch0dvFSQ7OXtgDJlK+5DQPAElf
o29dGxHcQ9c/dEHzLXO8fpE2w/rz6fLi+6M5jsbkYCBbOTuw2kVV1IPNhKRX7qK0mZHJxRxyEi9Q
CZmDvWxGuecSr8yDlzYp1D84vSKmQKt09rGWP8BQ8Qhdrmn/aKq8SaOEen56ZSa6uBxZ7DANOra0
EeXZ55iIg4DXy3TTDXLTdA2eKEjwCW5dqikZcrpZHvgnWerHgFicQru+U7g047OoOjb3mCrs+cFR
5kmR5J1FRwEPR1ygOG3Qv3eKfeA/3yAU4NAnZq433jP5L32itRcgEQ9qCSBZUHwkl/ZQ1+VdpBOp
Jey9m+h0sCxgyS5BNB3kzFmipbyClbvx4vQl8+r7xvd2cMX3cmiBKZA21VolDoWUar5HUIiHgTjp
msWQ2Y9GAwYuYrpshqlHGCtzvYRW6g+T00kdno103BDXjOjbmWsEJie+ipD/Ra8ihDktBnxyvQgp
D+6L/FSKDA27iWlArcfn6WlmkMHwf/XRQoT2V45SUUJGcz6AzwpPJbwlyL3sRH64hML+3bHzmTcM
OHoLzQso1LThUbBJJasgBKdAFapKnHqhhy1p5SUYRw2EcEy8MZEfpBAgUK/j/BUjFWBSFTZ334Ll
RxjReSaRBrX5mPckmA5o/p289sA7SBzaGhwKeo9Oa+8qFRNlXHqzpsdj24ZfxyiHvpFMInE8n4HL
B0xYwc/fwUvrpW1wRJfo3Riq0zv6x3oZqJWVpFGbQj+kx6R/Sex4P3TqOtKIq/n/+qjzI1qbwxvO
QD5ufAeSYgpfOKXGDiZx3tXKlcu6uEu2OVehS0GOxnHu/XWphZ5nhVlyXdGm8knT89Kl32erad8e
asN3jcT0ESc7uOErl3lp10OVhpIUWy3OYWe7HrtEVpDGTC89bV8I6EmC5aWubxxf7rWc58vPP7+x
lz/RopI/BZt+qDYAp0bdAsdwU4YlBrDyEarMs+YOT1lcvtasIVCdlp9/5NvUcb7PmvSx1DpRKzvn
4p+xyqH6k6CwCfvYn5uEHLZoHDFbSoJG1XI21vZDBZuJLLgufhDikSBsBDEDe4Sym1p9GR7z+qSw
UFWYXfGZJjU70mBcywFpg6VkUCdIHnESax8heqPQ5WKKG7d27tjzkYhmz83ruSN43zpcaWQNUNve
t3B0F7wr+yCAL0XztiKV+KGMMcbVMOESaWyyRP/Sy+IuVdJh5lKJRdC88GsfmrBUooVOfgK12Q7X
8eQ+LyqgSQgACQnL5pw+0zkc/++hgDphAcf7/K5eHLWMWYNWEK1pNKjvR23Xu2Sl+TLZdEX+Gg8E
HFNJccct+Lob3VzWzSLE7zheK2ReGkDwgChkUtA1P5wMqlYZ/Fy3kw2E6tdw5PHJsXoe4vo5mTQY
fZmf4P48fn6xl1Z/Ok8o3tXph7fd9R8zjyrLCEEy5MOIJSQDVzOX6LSmpb/MrF0otNs4Kx6n/cnn
n3tpxvvjc8/Pz+Foxm1mqQnG5n4tiKqHM1TddLr2VGbt39nO76Kd/3QzyAsValKIbURiHEuZFc5K
5XUnCPQglGljpOF937fdIkC27lGN1cu4JsYl/20R5kb3aVwPqo+XXcDMoG6o8aBdt3JmVrUxvJc4
g35k2/1t6BknWJV94gI4NWJEfor24tl4sSoTWJ5rfQ/RSC51HVleT+xeBWPQDwHnWOOXugFpMkYP
zI2weyFPrfx0y54WWzRukwq3NsltT2/mEluEKrFP2O7kTZThRioUzhsa+OsZJy8Kxhl7fSV9JGaj
whJC3dnV1l5rkXFXV6TpEQyJlGqZWt33djQ7QuA49mi1tUbudePaHiTnDvglmSYswTWMiWju6TCE
I6M/mbG/m/bNRWk8CXbEfcXYIFJh6fn9k+mNxGDVj2HW3BD3kC+dSNn3kbXswM8Giv9bGcthafn1
jozZ+sYqfdKiML+S0Htlibn00sgpgJrGA2/ruagzjvMK3WVOXT3ndJUZTy04ilo1n6zc2tPwfaqJ
KLsy0+uXBq9Ek4EbwqFVfD6eOF965BYyQdixc6MDvEd26+oLrZoXkHCDKR1Km1pwVSA3thsSaZi4
N30QhhsvTB7KhrZmrtP2TUjt0MPfqZt/Q29PuFU7TmiJaA+LF15CA1AdbNYybrEAaxY0iM/fwQtO
AROPBToPnemGWuXZe+EpQ4ymMoZ55CYr9FM43FUq3n2p3ZgJV0X+FuHsmPqUAf56pPiE7UmJMHvI
qJB7GBEVWa/bhlm4Th9I1UO/hdVpTWoBTlz47UR6xF9bY+XaBvD4HOJlrRBAEatTNLRK7mvQ+pvP
L+qtvnS2JrLbt7RpMyUo/0wj5o8ZTdqDSGrdiDc9EfcFRXVQauKxzux2Xur9SpNuvsgS0OGJrj36
8BU4w6fYez2yQeo0WgcRxwColcIXV+ahS0IMRNu0jqZdgvOhMOv11pi7LZNtLvxDE8TPSlyc/Axj
tGViRK7JOCnheFdW/wj88dbv66NF62vWupw868r52q0SP32tIx4UlHpkbsnrQFqB0/FXNKnYE1qD
2sdUfl+5p+qFGRRtBFIBBG40ds67mmroejZlowR9dkmQUoTfrxmYNlx1R/IzGhHubj9mwbbzd7ID
PZCF0XiUKuyGzn9Rh0K/pYFGdzuGGGS4Uz5nU6B604Znb+R1GeKf5EOmyy6tb6Gjwj0hWVHm1DhS
m7fFClplEcJVJbeTl22AOm6J4J7JCkBlmjmbOJImabspZylh7DKdhBzDpy48db7gpvg7AGpA+mIK
FG07cU3dV3yK909VYfhoDaWyVIsc5ali3AsreEqRIc2MxtRmXc5eSSjiEMlfTscUbIfNi2epC9di
N5O2G4Rsi8L+AbH01XO9Xe/BfvJCa+EZ2WlaT1rnCzGYP6ZNYR0bT1VZPmpN86LT62v5eRvoGt1/
/mJDrR999vxd125lXtMg9/dQ69uFF3S/j65q3EhWA88MozXVQizpZUFkinROxCFzfIQIyBTbwvzK
680YT9zRQf2RZsOvK2Ph0lBAkGaoiFY41J531QaaCXFVG8mmD7MYLKQxA+97n3hVv+Y8x/0J5Kk1
FUI8p/kLn02UaFeUJRc2LRgEBTpza1rRzwu8xF0XRTJt0GTG4+vi/KvtgBhuZcG9QU66kUOxHPGR
zgJYy9fe4guzP6USejqUcdkhnlffU3rsTZcE6SZqCJHM03BjZjDMHED3C6PAXpVhRjoI68HiHVgl
rg88tNq4eUbus1+LtZ6GN25T6FtjmCIAWwmEkFwu1dq2Te8eoWUuCEx6DATBoewt1uxq2BOW5d+r
2P94ty2q3kyfv7Kc4FXPr89++p+PWcL//+f0Z/7797z/E/95JLktq7Lf9ae/a/2a3Twnr9X5b3r3
N/Pp/3y7xXP9/O4nyxRdzXBqXsvh/rVq4vq/zKrT7/w//cX/eH37Wx6H/PXffz2/8AigEWN7/lX/
9c8vTeZWynkmY/q/7bDTJ/zzy9Ml/Puvp2eOoqlXZ+mFP/b6XNX//kuhrfEvymUW7QohDayiFH26
179/STf/RamJBrg2debSrKz9f/9lyn+pSKAEEz/esOmQ+Nd/VFnz9kvWv5DkTk1T/J4mE6z2139d
/d3fC9vfj817zf75+Z+b3bP1zxSTOuHNLoeUDRHr+fAEQlk0StXYp0i1Akiy0bCtam9be2o395ok
XSYGXkkB0aCWWrS2u2yfqghysk5LdlUuiqkhsgnjRj0qcXRlJTnr8719OzRn00ZNYp7AKPJ+dfas
3owdvzZPNmTHYswIjZIKgBGhAAqOtRP+63tCZmBoZGAXhkyJ5xzVtE3jVQRrEn4Bj1yDyTaWtMct
eIsjO07Qr5zutc6/bcgrStj3ZiMLkpG5P/8YCBdu7tmO6Z+vP2nsxWQB4/m///qlV0ddmWnmaZR9
/r0cs/CmGMMCvDgarHwkC8TTfHnnw340uu+Dp9Z3tabvMVf4B8M3gwPrxK6ggnTjANMXCsQtUWtf
ZE7gH1LARZqwEwv0oty2bXXPib/au+yzWOhhYeeqQzpQfLpyTdMt/98bpumaKBzoGvPp1JXSzq9J
NwIvlcTqnBjo6bqsQCe1JVGeaufhccf57fiadYgYH6s8EmLjZoWyo583HGgtdetAFF9EPxR7J0GY
EBbsHcWjHgTNXA8j896O4XJ6KYuc9Oor9Y+3vdyHr867Q+VM4606P6kz+bqNl0v9pOVirtpKeD8Q
h5BQ3I+TwCU8ovX3ZD2g2RiiIwLc/gfx0LXoyDNT6MoEmiSMqg7WvTf2KwOkOYDRDoqjD1GdS9gr
oX5UWhz8gwOPka2PfysUY1lzbAKvI+kTONUwh3wMoiNzaE2UkF5s0wdqhlWJIVnB10t0iTiD3MCo
A7RY2FmAj4doKce4tTxE7rGZebTqR/+Uuy5syTqHzi7pEw3eDYBoeXz7IYJ40dogPmy/If1RPQ59
EWwtcNIrDbys6aomRc5s+CEzGzhfF3ASyppjSH11iQyyX1cq7EcRarBg1bq9ffu3LmrvopDAUgJS
qntD17MbtXC3GUJCUehkpXakutrRo43+Yl72kbZUNJPjcVgW275SSyQ8+ctg93KbBNU3PfW62dgL
8+Rr+caio3Nlb69fGqrUE9Ft081Ucby9f/1Eh0OHfo9+UvTm0DpsMGJRlmsXIjRoBJOkCf2mY9ne
ZkP1xQ8sgN4JxJrMyyjY6K529LN83UhlrkXleIgb7dSRbx2htsREOi7GUh6llV7T+b6dB8+HqS2Z
mB1U9zr/fP+1bUUlw9sqNeJdQMyptn/vRfatQbTmgnqPIKFCD3nwHgYhRwA3I+AiUKKHSj4jY9f3
thr8Fl4GjAGLJvwFcE+mj9OqIE9n8JvgSkPobTN/9nXp3SPatXEUfmzNtFKmURHBZElcUdypA621
IfoRdPHBb7JmLkRKLmcqdiI1D9pIxojmhV+CSNRXejfGVB7+8EX+1vXxbbBBvL9v0OlrliaeEg7U
hyLSzEP5FPvw17OArb2qNDQUvkcZ1iWaJkdPp79Zd7p++3YrOSSsOPvHN2VaQ8kaQDeCWA31LaJJ
5D8VOcZBqBx4OHAHcSO0fQIsOGjv28gEXwgnvHPJ7vBcjvWlU6gHhVLlTgnjb+DFr1XKLw2RqVnO
lkLDxPVhJtPNycOpuuqp6oNfZtOF+47NJx53w1nEoXU/VNFvOxMnRSmId3f7+EdoG0dtAEWtB6Co
87Bu0JqQdOk7kIDrRG1no9KvR5kqi4L8kdnnq4ZtfHw2znQWfPsfvoaz0r6Wh1PecKufygohr54E
7ZpJej06za98qJ1bYQHlKmIYQY1DYahx6JInZQiPcaIoR9ad5hMZb2b9L0u04qD5aIstfMX4N4hQ
VHkoWF6jra+HxDVjk9ft1tgK88muPbFR6entoswHqswnbJrK2PkIUwkfqfxVqRrAjjUSHZtkAOWK
4VV6tOj1/j7CpnGo8VvBiC+1Dem9gPvBAY+ivSlEu2VVELdhD7FRTfW7FOrIbwXcahrkAIoaZ2eE
jbfLQu1Bk57xJekVMNd6RjuY1GkjTfojhQ5llwDbMaeL0kujXX1+381prjh7JxyMftwGEzc2E8r7
dyKMPbdBuqARM5PHI+kb7f3gw0ccnRJYhmL394psO/r8HM6GYSSdoBu2NnTxZask5SZRTXfVVCZB
K9raTJWbBmnmHNRCMQ9Vr90ClFl4IhsoQX1pWjI/DSGpUjb5wiaFgmQ99oYEFD14qS1JSA9vybax
HwWU8TjV96PR6EeR5XDZB7c7Ek+4GruIckcWP7QFkFpZg5vykaH3rIMzskrzZWJFcqtnZXNlhGrv
O8xv+xoHeoowVZP79YFBoPR605KAqp36PH0yC/TwovG/UXzK9lUBOE/YCq0HjtFzN0iSvTXljiI1
mEVmn+8HF+QlqodjajjD4vNn+NZ8+vMZTgUgEDuoJDWL3K7zomVSewSJREN16nIj24ddVN3hVSIA
LfriFtQaSkc59IoJly6HI6DZcQpLaLRmws6xeU3DN0cYsLGGEqKwrhjHUkDQC5pWPQyuPIJYQlTr
2vHapBCyQowaENhMW7lu/GGJ4sFrTPW+M546m3VxojPNxtw2N5FTPytp3JE6gg1oDNZJbJEUa07h
RZxDp5InugtiF81KhbEyDX7DJmKgzcnmDfJF7/poLwPprzSHfPfUjDDseZLQ3ETtF51lLAxNIzo5
eg6jAbZwQ+IcUzN7j4y9uv6VQoG2aoUBfy3Pk5X0OkLipUmQuAfT2crMcWkExJk7KcbOzx8Jx/b3
RQVQDjwHXiiDWY1y6Ide5YgEhDSmAf1X1GU3CeGCK1MhP9NKaXxnCrC44iUgZHrljIPY1mGwk0bq
P9YkNG87C9Sa7/wUfRndWENjouNxxnFh5nju2XpvHQcVNh3WoV5Znjllaf2MK4+zTdgS1CA79Ybk
qVVDFB0hgt/rutDuI7f/Ure2SmoCpJ/oVm0hIXPD1DXujF9BY6/BTEG1EZbl33etbj8ktQKvk+aA
HurtMjWXfRv0K8ErPTOyoDmmA5fUmuBwM/oajfTUBStOuAfIQTM9vncCiBqjzy4JCfvGFgQ3ixIe
vQ/k1RYDSGG6qoukN/V5lTrdwSCbGBTW9G96c+oTc+e4vYHxxHUPgLyWatRHt1bRLZMMsbyhlADr
43SRe00B5EOFnS16DZ+lfi9HAhdBgNjNIbU7d1EX4RN5P6Bf9GzXlxL6ZkRUezkCbibFtlr7aI7i
wgluPV/IWRHm7Rr9gwMGSDWIECbotO6oyDPQwSpSOV+oRH2hBEAZVsTfhlLTtg1krPlYwW+2e33X
FspwkLmWLMuKOGb2A6Xb9SdX5N5cC5vwBhkllXEXz6TRJ7/GJho2aelznZZ505vNQbH4NvGc9Kjy
1iDfm/DZSqMdi6yhdzBLJ2qdLXtIXURjvYZ6F+/VrrpJ2lhd28LtF2UDBXFUmhP5KCbvMm9vnjgv
Wqi469IflOPYFXPLVdubsJXGHY3UH5UxPqci9VdhhIVvoJHKmqFtW2HfkSb3rSSd5y7IOlIP8NGX
GgMiNElqwI64KSIbklhWvZixrm97BzpoiV/rsSRqM6vUcc9jC+aKyHZsjDUkUniQ4iq6CZR+XIZk
tM3UKM738WDfEZY9bvpc1secmiTRcTL1DyJrXsWUkC3LKjzGGj4n3Yav57tVdeMOxDnEpVyMJM9s
hSaSvS4HREB2MYfaBGCugDVG1k5yRKx1bAJHnSFongBytMhyqBJtymXZVJRuRQyBLBF+vgoIwlpl
FhYqpwMA2Q2QOlqXUxi9KmeKZuliEsB4wfrYIZUNKaDkO7tsuTJql8fBAKffWCb+dp2aDqx3uFMy
KokNNex9bRMG2JX0PvhP5a0/etWtGQOiGqHELENfjfdlnHtL5C75wjcxzgq1/2rypw6KCnIxHxXx
1CtcP3nWeSXphY2mehfXtXo3jEN3F26tFDrv/6LrvJZcVbZt+0VEQOJfBRKypfLTvBBV0+AhsQl8
/W3S3GfPdVec86KQqqQyEiQjx+i9t2zgTepzSbpyZYpN5cs6KNKMZNYpPg6NZZ9REXyMAH62tnvD
483O1SiRudHZBglka2Qoeitx8a4pt6LzfyyphUzQ/D7HnhZNSIRwvA4j2ccc+dt5LtajuSastenw
yx3y+cG/3biIJzYtqQk79nZI59K4iKa5/LlUSfK4ko9w0ET82JCAqbWr9drgau+6OLlkzm2S6HcE
Zqfde9UW4sVJSP8kdO8h0yP6yaAjTIHtn8P2kyCEnwsW/ggCPBlJA4mHqzSAoLFSGkY3n6RNjAp7
oWJNoVnRjLf81X281zJJnl37WcseYigxyK3TfSKrOMKzTR5HeVPqTK0VsBAQ+9wT/QvBDVNa7D6O
zfy9dYZj2c7pi1VY29h2+u1krl9RpCFhbAmFNkboIC3hEq/KusocuSiJMVj8RRqOMt/3YKzpifTx
zi0IhXUqEFoOs1djmsldnAhpGwzzMHbxo9mgoer90XpDRv6mkau1nbGgMPuykSSNbOmO/7jL7p3H
0Syq+shutj1O2dge2RbJPw9FP4NkuX/Hy/0rqzIiTD+TR6YEq75dEQgc/zzWyRuIsx6WpHSaY4uk
9M9NOmsX4fbujsCl/ji2dvePm84HDSrtg1tbHB8zq+wWf/zPGInA0TKpixw3HsLCdpcjmurl6Cbr
ApLXBTcqJiysYGm53B1TNU2RENUhZ7y4rZbp48+X0+ycOqKI5FCPx+52UwGaPo4ZEALHsgFYAsw9
VlYcumzp99k8k9C9aGN/vN+khtkfNZ2boUx/OJWCMl+WJfG2UMNFg8tK1eUbQZRvnTN2kTfBNPDr
qtzmnlkfS7CFt0gGPzQn0kHdmpNl7UAdyXV5ESkLdSWqklII08pMH74fGv7J4j83/3pIGlUdrlpL
8gmkx62yJLlpPbnbgEIpDuLmeL9Z3Un+uXd/2C2aBfCeqVaetmwjueFaLMGI/c+9RJmEFt8f52ik
OoOhPk7kazcbL3lpJQdt4JJMDoEWKRb7kBHSpkuFH45OsUaNA46JQCIQG/g6p2J51LMbFdoDqNY2
2tY1funSuSjFVMTUbYc97WQEhecwWWxJYbYSqCazRc7J0Co9xNwZeOSqPAAeRnyY7RI3hkImSOH0
+2hVGWofy5k341Q46BAlAesxtEUZB2Nqk8CzNNamJyFjo9qKN4p+xVF1+m/N1z585IuZBhUtSdnh
FgP5mbnadkOyZ0RohQncLJcS5+wVRH3YTXrwWq79pWW0+6z+qLVspzxgHsOKxKEn7PTmLT2L+YY6
iW/EoFJ7ceysCNN4oJ2ZEIFeGe4ULGZ/ojW0r0uPA6JSPuCCZeVUu91w+Tr4SddH9y/lWlsf78+7
37t/7e9z/7z2//z2359gpzQHB+IkMIP8/7+z6llS4Q38z6+RrZ4huZpP//jZxf05op3KyKjdo1yW
G03i9sfeXydvVVGctr+6XooVOh/faFie1qC40XfUyl7v/hPu3/n7uvufcn9YJFJQ89+ElosW2l0+
wkBFOJ1zhjQe0JBFY4PkNcPPPI8jbUZxQp22hsKPyYVx4mw83m9WIQi8y+GW2PnAgr/AYF6mIagN
gnFm4MWBZ0PwyG/cKd0piM3xJ3YcFqGqgRQ/0MU4h0xP7SNybftYKBssTY1xeqcN6YvyPM7k+7fv
NyP7oCMyJuIrWtI3/NrMLPjOvJqroH1c8hx+YL5G9+fdv3S/uT+sbPLcNZvU8NsPuX/dLkES3O9h
laFroOd++PcFVPIlV2ImD5VcPLDtFSolbTgQJrwe7Y6LJ3m4vQjI3gm8arX3+ddExS92ZXtb2k/N
MU5s8sPvd+tK69egB3HHsnb73v1GOfjAtoB2m2MjKcLG1vTD2OAKcL/xm+k/9+4P74RUl1AVYj//
+xzvv/f+fu3+uvuz//Vj5qQvcRx4rDlKX61wJMdkBWPM4Vlg419vNftrMqhsJ5gBUABVc3X8e4Nz
klTtv48XxNT/+Pa/Ht6fN9yIun9fkSyptwR/H/9vL6EcmAj3LNowHel1/Hk2qFhS3O8vXM2Zv+Lv
K/usuDHLqoNNXLZJlMM+JtnzP3/n36f9/aVaBmn278P7vX897z4N+/u1f/zj9+/86yXKbzUYPBff
lI8d7dPB+vMmzaNL1CNBkLxNMl774UW/3Y2roqr293dGovqt9qvuojF27f39M/v7id4f+oNgA1Y1
Jbd/7t+//Pep93v3Dzoj/PWm4Lu9YJoMbQnIsIZ6mGe4fwV1v1pJiu5B/rVsxMfb+tMh3Fy39yNg
XkFSf51vK4l/Xzqcjt2R0So2Pj0ijLquDhhEBvAZ839uut4TZIb893FsJ1qg9cRsSthzW3e12WFw
cN1/aHq7otrCSOhLxKdSw0Bjax0oH9CV93f1/rl0FL470Tavkl3dAQ9FcxS3D3gd3sps2N7fwH+9
/fev/eMjkvfD9M+7/vduXEgOm2wcv3tj8sPVMqZYdtacloYgznW8hZ23bv3EDP40I0cPy9Wen5sC
feQGfOej7u08rfd2BIa7COiIvppvM0yrgM7pumO6lcPQR5MPkrihlITAtHYXRhCXmcTNL/aj5sTm
+eY/MezkUPjLIdETMoUbounH1PhcIVY/tI3+aoO6PIjhYURwe/IrWHpeJ/Y0Wj6zXdbbC+i1otyi
DMAqVDIl6tsOk3DrXLIxfV072E5uia1WtXnktN5nw2K1Gctch0QEmEeDEx3Mmf+97WrjoRnJvZ0t
Mz7oC4gGNAqn3tG/+ykUy4kgs/3gGd/sG1R8UTAswTKSHDXIa7G2u26E0EZqygwHng29Zi0f2Tp/
rwntOWU5HShdZ/PEhElQG/jOrusRVpmFC3PKbOaDb8w/VgbAO1VpxFYkffKoQ3Nww762uqc8Wd5t
8lSxero/6xjygd6P/p40UIVvx39u6yR7dvu1jeSUv02VNWwZDpeA02QSmktDwnul7A8x0TAzjZWg
9ARtEifDldhzM8jSkmz+DKBErn+xF8vmEgs3I6vgofO2PxBYNwbQ639oNQbJSUK1K9F50Ad9ZEFq
TyitUzI+y4c8d6ZD6RRPqHqr13FKAJ1Y1ucsFv0dRYpu2s2p0Vx352uwLzyxRCil4AWvU36IYXer
hTh/BsjQpUx6BnweP1bXfJh81IsZ4tI6Rj560wgCymbKrMM/1ntgXHYLr+dYMQc6V6NXv3sFezHz
de4776NMMm2TCGSmRpOUESRXOczjuXBYFGyjbx9FD5HM7g1kKYZ/bhtv4w3aTJ0drzco7nVaxnbv
GvPynKXd3oZWprn2SAYbAe2zuTCjrDzYsQNMLbfM2ehxodM892G14uRQ5wwx8xphf1pG4/A0jKDE
xokg4XKS78nkGgcLnVg7xeVuBJ680W3phV0MQh0HnH2aie4Y0XNZT8tc+OcyrTBtV+l0yoxPTdNU
oE2ME5Y+WTYWWvMgdlr7gEA08h9R0qzC01guJNgu9LdAcfufFR6zB1zm78xvqGDZoe8MQ205u5uH
ueXAWlQVmESEnIzOfUmlKc7Vx8rI+X3wP4Vcnpesjp+MzPoOmXN+xMZtH5tluTDCqx5suMKEUYPJ
6ppZD5amf+/mzn4RbXEpBZDWnvj4uqNHlRDoc1m0SoWjYo6ENC5cGa6/ercQBD2Hi1AV3b7um3dl
evLA/vSAKEKPMnM+T9bC/CKbDpK5idPU3WkyVh95cc5fxxtMxKWl7ctlfYNm270WcM9iMT8W5i5x
kv7JqzJ0hc5Ry+ySVjFTUQOjdDSWIsjXBdlWZkEEW4Y5oNi8Bbck+tlLnSZqSuYHoMWTk585hD+T
Xiq4rnbFYIdEsFinYfW/zJMoz1a/rsEkxjXUV3qEi76WEL8t80ThBUO3EvneaM1ASTeIjRp0b5V/
BZN7Q5572sbuhq9ao/BMTmV80dz61zLUX1MJoX0EGW+KmKNbH+WpncfxGenBi+gE/QQehvEqTaYt
2sAs/tMvV+OhJrJtTIv+sLjaN51d8cNws9UtKQAfE7dAUa4VIEzvh9CbV3/uX4dk8XaJdPeNvV7y
Sn5ttO7Bsbs50uF5af78TR8KI2yQ0mxzv4vD2/jRMH/p+UEZPiaPr7jjoZCmEJ27g3RH4zVbvmcI
QA/NZH1XYnT2Yz49D3b+2y7ybj+XzE2wasuySsOJvewrqWTQRt2lgwP37GWtvp1mxyE4tYaUOdFh
NEFr1abTRy671hKjyZsh9L3rnkWZC7KxvHBmHHC2W4Fxz/NdqDrQwhZv0k9Loh8gTu8me/mC85j0
sQQSvT3V+bZpWn/ruy+6srpzUmOImkEPzPnkRVrMDnDR3CTK6UdtnDnZ1Jk61xjELvYYWsMoX0Tv
0dIyJYETqsLwYYznav1s1NI9ebTr0LC/UMo5eE9kNJdq+Wr2xcWEVt2befriJ+DKjDRvj23fSbAT
Kn3TzHh6cnUaYauP/IeMtKdp+ZEJq/vU8I+Gsl2JKC04aOlG1myjldi47rwE3ZQoekAFudAD1zQP
PXUw3iclJd2EccV5Yo3H+1diE4CPOde/itwviXAlwxIfXKTP9RnBt7Zfe2ooQSZU2BOIdpFNDt6V
32PlcGGTHFSKshXnxVgVtIaL/O0WJ092QRqgPM6vA1JMDuuKiYcPKE/N9XWubMCaWdltOSaC3hGn
sefCcItJCeWw/HTQyGNJw96yZB+a3rmHpL4t2xW9aII5Ob8pKim9On9XDgSLjwuih/Em89SqR9cZ
oiOJSvZh9jR3q08t8C7d0l5KPNdoJ3/Xy6jepQ3LSwdEDWYke+5LsEh9lkR6Q1opVJQPcoubSz/V
uAqYUx/xBLkMAR0cuzkLfcTYha285UbtUif0uyuuYXRFhXOYGke90Vrh8L0l53W2GTRmYh09x7nV
SuqD5rwelTlbeK9V/sUiLdc28P76czE/dIo01W/8yvWgeBd2i7F+TZ3O2ix6KlGcTz2Te6zIsUXL
NOadCWTtvg0NqEldswE+dxjyjKL4kpQ3grEj1iBVot91DsZHU2e2Cx+g3uh9GqxUql8tq3yblEUF
S4vVj9shXDLlUA+guLZrKKoJ+mSlkiv+9YbIF/6IXDPdIPNuOUuLF9EWprmSNEfd+WB4h9HcHSPe
SLOq1Dezhn7u2MmvpGMy1zBnwj6lUVYO6dn1H+dkckJRly8NiTfhlKHt7Q2Wf0oYjoplvRqrCVee
vbIa3P66Gna/dZL5PWPXTAd5zV5jZ7wkCaiyluQwEll9CHPW3sxJ7mznMtInTtcBAdE2d3GLF0NH
vKG5zXvL/aJbv6nqyr0vyL6t7ZrDZZS/GOY826PQf5paRiPZd75w9ZLbYnFDEpfEkyzdt3St1o80
ceLNmK/Es5stNeNUeCercOCJilaLkAqnG81W/qHHdypN/V1v608X4BpmanWMMwOIsLVqtNni8bwm
qX+W0N0Nx6WuRz2yzcox2/cFO42OWvrMVnz0C/dJ62+VVwzGGMk4bkjvaW3rDssw7RJ9xR4qDNns
yrKVoL2dME2skbawk+L3UwggSGOH95A73/yk/I5hH0dbeYt5NKZQqTk5IU+HqVIofT8UrR+oxHz0
6sp7tGsVxS4djFJlJ0aCe1rZ9FWs9VvrV82pZTHoGceExkgbrsFHtkHbFh/b0XzO0cwEpe0M+1br
qZadAnJ8XfHqmYFdSbGflkCadV+cESXQL7ZmbO1v0tVioHK43gZXR4jke49y9pcj3Ipvc1XKsDS4
oLgMVet5OlMqDPwF0txLd/7Z2sYVLLJUDmt15cantvAfUYFehUGzxWhJq13dIhgqxPGV7T62efNN
GsCRRqlFuiH6jbZCncmZvqEs58+hrAK4vg7TITWq53zREKR7YxHOmvebgsc8aYT9bjofH+BsqIPD
te0qHP/QtYqqYvJqWrjzh9MzgLG0MXuz9eJaWf1xnmPKJqdfd1nXFttiuOHuTJuTHlTeUJJ0l2I6
9IrvtlzcX3Uff1jNt8zU52cn16/laH5rkJZeXV9+qf3COA7CIuhc9gv1poqZAtpwMo3x1BRK4qNG
6pfWRnVxWnbAXFiQW07VA1qsY3r7mZU9lIEInNY3XqdS7k0trpi0rd5xSMGT4f55Llh/y2W0T2Uz
dEG+oJ1DXFhFupxEZFiE46K2/U1v/DnFw5UajcvHRwaaI0FNr4nxrVHxhfKoP2IXjbo8WR904I1Z
Nz9OxdlNqm+tpYxHkeLwMlrYZxgy1+vMJ7GRZhdvSf8D2ztCKBvMKF6Gx2XwxkNhx8fGenHa0roY
A1byOTGai0inpzLHu9U42cWPywWeST3tSkMeE7Kq8Gh6aXSXZ5IHKrYWZp4d62tAv6RnyGF3TINs
fBvpJMPuVowX2vzwiZ2Ui1WebO7ykoqoYCLYCFRZ+h+G1wQWA+rz5Km97vXrYXSwY/AuALLM1pqf
DIvudowjkw2LBHqowsmADDFKjZbXFuSRTAxrNrNgXJ3N1JS6dWrH8lebwFlFhqNTHDUFARMG7cbK
eCZC5j31wHu3bvOQzN81iVDTown5iCA6D5MWZcT9pkDsemmr5Ysq3HFP5Ved1wpzq9eyP6tTeJM5
SqQSZGdqLXgQXfu192AQFl/7zkIq6cOPjR1JSDW6ETLK2IPcx06NmI65is1LHrfv/2kNlJp5SLC/
NXxxLs48b9otyE1XW/rnmv3IJmfjTFZ4O+wLn/zSKd6zGIynti+e2qIwTknuWDtsYqcFKzVXOVu7
ABRag7gVDuhLILZq+cX+ut9ri/1JcGUZ5lqd7lXaGBv2RKeS4HEGfN7Bw7aKIFf/2axSoQ2qtR0o
hP40jpgaOW/2coK+lfaQjpmqxKEuBlS61rg1a4u+UEMP3upKP7AUvvDSr9oDLWBxaAceppKAMxOz
yVFz8S00FkzMnhyTIGfwEbEj7jYVJ1dA26Y81Q1RV1BaHp2y0sKb0IZQ6f5YY+DfGP6MGGlbo77a
9tO4ZxBhfrGbn/pKfbQ06jywGztQh3/hmOlPvfk80NV4Kgr/gTRmmKi6jlst1efH5RYTRrg2GV+o
e5LEsp5sHyPiDS5i5fWlHMxdnVTm3tGBAbElTHerxMZIbnkVCDqvR3GLBZ/KnnoeWdcuqSt4tFb2
paeneLG7Og7sZBhuDa5sW6auH6WLXgToMFWkYQcKCJMpT/ywhZCOwF3aZe/0Dmq3TsQQbWmQlEP/
U2ZTfJll8iiS6Zpmsf8+DwYS5VqHj67By8yl14POzM+kqoljbRmUpKWFvQWh4NZ0YaVbNoYrIgcf
MO+30VBA4tYWss0JEJ5DiAeONohnMvF/NYoZawKfLCoIuzz7VeHvbQZlQT0YvzXSDS5uDy587Nqr
UgSMOll2XDlKAcB54752GJ8Xt+F2GpfGg4YtuG/SM3k+OcMVHZCco8/HxvXVY7rm5L0fFi1VV9U7
b8CaLo65ZDvLhQg5+voBcccCEcW3CAtOCNJNyqvWgptxbhuSpLXzh2odAZylO3cqxE81uXDFfOIx
rFG8qZvpdXCy16kjP82aCNnqRfvdr6ZdZ5U/BIk27MfFS2uTHF7EqCgwcpN4Y47V0+hQkZAHAZhK
kvCHi5rKXPo0K+pH5JfmIe44G0qZbinGeujwDu4deg8Bap08REt52zKoMSMeyO0FAjp3uoi5RRTV
iK0bO/G+k7FFL4vBuerqlSNyYbd+K0pyw8iPiWSPwPiSSbvsYG0ivlwzxI7SVK+mvfAfMuZnYBCL
7ZzjxRiKYzyn/U7EYBLEGEf5aIxMMLAw9IOVMb/TP3wqKLvteI8L+XUqCu042iJ/NkyGIXLrWWS6
3y0JnsfmRbfACKcyqcMpST4tmxA+P39OWC4eUq3+XS0iICU633vFjJQHI9V2mRBc9mPNur+WetCx
1QuYo2i7qcyOSd4XgVur/OwtV0zqNfvGJSZlwFgjr3/T8trfFl6mHRjBm6iZVncDFXA4eg0z+55c
JbKTF8q0YoQ/3mQGAydrxxldI5TkRO2Y5cXaVUBNLabO2ia5Pp70wtvYANy98jEZ5vQgb8usWiwr
GNxURs3UvhSl6yECv5iM8IkVIePJr63dn/6a3j9DjVqvnfSXK5gXLei0Mt+tNSRN2cltIgh+sTAP
X031yNUoO2u9+/XegildZQV2Kox98c1sSoMZLoIgwsM43VZrZog46WGfFGOkdbBCIZPOmbIe62n6
aVe3wJ9YbftcR6lfKjuAZfdi96Szt42NbKIljMlpMMj5xnIoZMee1ZxjuqTyN//2k9lmb1WdiLCn
ZRqYNqavWtoURxNdFHWTcKSx/n0w8jz0kkJHdjtUYWXOHDukvVzFqB+zBRQRaKxIIuIOnbVed2T/
tnvhkpfHCI45uCnLZ2GUb96UPftzYh2SJJu31kQB4uhwCWFbWGA27IcZTsJJMkTQH6wmXo62NH+N
SCzORmWHs5EPmJVRT2R6x+HmOwrgjAaEu+AKl1GphGvmzuyTjSLAq0OBMaFx7KV9SQtI2XkRX1Wt
7zy3sT+UvIg19c5mRR+JGPRkZ+frz0LrCNPSR46nbm0PY5bF1NzNr7sYPp69z1o6/ReiuJycpF8v
jkhQ5vLGCX911BLa4s2eZ/V7NZtgYceEOM7CsGl8UnBl12EV9P26ubyYXvM4ORnNxqY0d3mDPBVa
qE5asApIyekujfLOdmLUz/RtRWBkjhtSTb0NeZuB6dVQD2S2d0Zw9M2Ssju1CR6JkRS6bVfGYpP3
5bBd2h7Fgzcz+uicswPbcdErNEl5c4qnUWeyTXCU6yfp68JIAqku+pC6AbPcOnaIqnjc97pxXktp
XWJk0TNOFWt5WcpUHuyUDAHaSnZwbz2SxLXC3XgUxUyXXluIHxjyry2b4XPuaO9TzPzFQ/N5Sgp5
7bObeNHXQmEyPa2VkRyV/yzdnECz202pWRxzffVcurGJctP6lbJHRTiMem6jtPpjyR+okptzXTjz
lyJz0Z0SOEBs+9WsydSSlv9SciKckt7fOr1/O6sLmnFzSYurSIcrSrj+KqQXEWlassZvdVLYafSa
W9cvf7f+BElXrlzIenkxi0o/MWQZDgvAn03akC9go/k3Cu3clmP5ls158dR94siP6qwp3rg6G+d6
SUk7aSNLE/mLjrJ+WxkLIxvDWi6+0QUQRvto7qEWTz2BJvfegtE9s0XR9rqSWbRmKAxT5h+612V7
/eecaumpnVjtoRS+1AOPxGiHy2D4l6UqDpASXST3XXvEAAfDfPTImuo4o7w2xxBLlzebxUZR1LpW
Pe/xONDDSoUZFALHvGVl+yWvGpYgI96jEEEutFT0lirPC6Cu1CGbESfU4vZF780bnifdDanpPtfu
EpkDWr3GMx5IE/o+rDcFzSR7gtRdumuKAFz2aifZ2N4hr2kUGlkznFotjZpZkBpbN++8BXC3V0rw
xTQezZR//5ZLFCBur3YtEU7BWLtWaFIRR2h0oePQYSHRB8meQ5pwqX1qanKi2iPbwm26eiez9yGp
5n0aqwVuMREZaDMucV2QBVROw7n0EsDw81g9dMWn3+Do9ET1kbOakpfXhTh+oL0Vg9rWwsx3tkGY
Qu1kpFzOmDg0ZZhf7YnmcDF8KRpowWWvvZpykA99wrpFRmoctZ0RprO/PnXzVD/G8++aoTx4YHYX
tHyWRyeN8+tcAIp066+dLnsSwtcWaZ6OjCZbJzSy9XAZaym2k83+QXgbQ032BdORfXH84keVtOWh
8RbtyrD/xS8ZfdCu6x7w5HsEHaw0g1645vjAcwAx9mILybXcAL/QcCw/0/cuXjTtd7kMTcTM8Jb3
xlZHyeIM/hDtpF6ixEkyjrY8S89OYV5zq2muvuFWD2X/9ueBmDgukGQHGpy/k2PV7kkzEaxqtbK2
mWXxJrM5e82E4iAxkulsDpBtpnGRG9Wt7v5uuBCKCkr07CgZFTURXEJGU453bidGVoLI4jORfF9G
RSePnLPHhoFVn44kzM+QqV1pdHSiAEq7VE/8C6h+c23v9gOfb85679kDAlvHjUS2joGrL8QDZjTv
AJk82gk7ziR+6lJjvvIXUKF7y65UotwWcTNv0fxGDR9WQE1jhKhD3Yuzth9rlU+7eUTC0SaGs7O6
4ltyW09cN4bkOWhPSU8svj4t8x4doxZSRrr7CW84m+qnsjbVhbmBFrVqJpf4NnaUPZd9RYqgb8kN
Qywq1pqyGElMvpEjFweaXd4GsqK/qQf4yhMUQF1zaD5xHW4N8vRT0BFEH55ae/S3vUQ2N034zfif
0CQOU+QRm7BNZuN9atiWteoHDUyisq0l3cWq8gJDdi45aMj5TTGYZ6mMk9TXHEgHgk7ThZHtpTaz
iJq4pBqky6YbbOOVhv6EmJ4e69521fJq5Vb+lLBkJQuhkrq7vKje5hl65qErM4JJ3sqzDPD5Ks40
FzAa5RojkgZQV9yN6HKw0CxGKl5dLO4DEt7KEthrCOBlBZO/HLOwDhp18UOtYFxmVlhomfPdxKPo
OnPgjubAwjR6J+O2eFauPu51PjetFUEnF4fizyjCjgTdvWhc+nfVaULNh4uWvP4ZY9AGBbV/Zoh1
bJI2f5zoZwTOTKu3H/LhKJFbMNN0HiTh7+HKhuvcOeJL7HyfE2d458N6y5RHbFTWkaxhjqgLHDLA
DD21dqkl3iaz+bREqx5izPiV37N/ZgMkY5/6w4EAk2JIJsG+tkf5TbjaFrP/SyWIptRGZ3hcm+pg
tXlAFHgZ3CdzRcmpLg3l7Qdj4dMTWcIFRxiEReUnd3kdLQToS1P6LJDlcm3I9eCSrr5B9eOfJOlF
NOZeY6d0Lq1PDTlulIxJyFCi5bI5uiETTGCipZOehkZn5TCK+L1Kh62X4h6pjYExcbuqbQYAnJUC
BXO5WknYL6aMaoIO/UGdxmVSj68JYqUTbK5Nlb9TOrUhYma49EWnb0dn3YMnZFSiOeZB1NUbUmn4
8tasTguTorm3zeOoivbSIViJfG/9dM2kPunCrE73e40t65MqjPek7eQuNpv1mIAROt7vzSssuFlb
6CWV/cXVaGw7GG2hPFOZE5IWCIFszMsSlNNAsBT2ISbJfMw1UR0MpHww9m6NX6FYjdelS7qgJYA8
6BIPSA247EvH+P5uL6sZr76s+Q+EWNfWip1vPfuV1De+ydkdn80ykydXtZjfFUkpjuaezOJmKsho
BpKkeBHEjwJJ+44s0X4ZrCKyFn9CYDbqQXVqZD+GRiNEUAy/m6z6mlL5R4wf6OqiXueivLo7atsj
IzPqryo7Zsn81dJJkDVSkj+BeLCJrPKPuz5iThba0yprL2QzJaSGwNT1VU0j0/NIfUgn0mlycYaN
Gm9pQ32M/CG35KENaorfxmC3RFlyGne6c9OrDKfJst5h+D4jz/PDJG9+5NlaRUashYuwjaO92hcr
9oiXGXDv+hYpZtnCxtCbTh3jopMfV2c5JkUIFF5trIaq2xxG7Bp+c2Rm/Jbgez9SJjnhwJSb7ilX
hwHG+l0nO3XiIZMLGKWbcBmGkGQcSLRWOVZ9AHPJ3qLv9nZ9RfckU6YWLHXKLFm+jqXXbhOPVaLW
Y4znTKeCvF6GoBiJU+1nGuadD58+VUOMLb3It+QmT4z2Gvspy5wSfap9yC9oIOM3s28ZxrPaB76D
IiVzS3qjNQkzJHDudfuYaJpzoZVF2Q/JL+t18eaV7q+KIG3FdTOqmLxUY088pONluC7p6a62zXWA
FHeEVWqvkCDUKY3ndtqbStf3WvWJ0aWJpia7pjRkNzhL+n3fO9veUVEx5u4PBSm2g9OqxudGdFcv
VV3Y2VoZKuJldgRLOJusmEyAxb5BpS2MazsNl9zCtlw1XytaakBJydCUhpQbId1hpwjdyVxEE4tf
t9u9Xw74Xhx33s0Jcb2jW5WXuR5/zLlBXzIuDubivrUGI5KWlK7NbOW4xQFebwcJx4C5BRbBRoT/
j70z240bS7PuE7HAQx4ekrfBmCeFJg+6IWTL5jzPfPpejKwf1Xb2n0bfNwoQbJfTCkWQh9+w99qK
BMoLDQo5eKI+llb9NTD1q1E02a21jK0ZDcEF4u1t6sKZQW3qrzkIp2MYYKjXc519GPsn+r9F8zhc
NQkoGWTx091P0ErxgkSzOLQtdZGU8XMM5W0/5+pTK+2U1tqecKloHxZgyH0WJtVGm1wXu82ATY+t
k6dSYZ7ztn0P6qo9Rf20CEitv4zP/0dE+QMRhUDhxZL+/yeiwIDBY/L+Cw/l3//Rv3kojvEvKeCv
sRSEiGLoJoSVf/NQXP1fBKcIF1mqpYh8Uxjv/h8UxfkXjHgdAJlrQv4nyOY/UBTxLxzzumkDa7Eh
mtjW/w6K8qu7j+e3SXq9ZH4Os0dK/XdqUTVqY1uhdzppvnjmACwu/twj5GH9VAzut1GM9VHvCgJk
KfzR00XMjqopPLkISu6/63AzHbPUfZzSWsLyzL4Qk8CzcfmdhRCPx3KYbUUZfJeZ/iM3msdC0wiv
zGvTm0WZrpPcj47GAE95CjOab2WtmqpAOJeBEZqsjM6tyqsFT/iVfDyFOqB/auomeAA7Yb76MU9Q
bdSbI6FDI9y+7IH3+tYg3KLzU9FWKb9oVq5eE6LVZf4JH8+eKRY2JYNKydd3mREEj8LqevhZQD0i
q2lX6TyE76qt9hlQROIVmGxNo8jx2pN+NfmOwVoml4c29P0V1kn5OOtd5DECveGs0p6z2Ho3iRN7
HHtZnyJL40VX3zGVDs92xoh8hiKzppddFZUxvQW6XnpuFyWgiq1+JTNVb6UxoiIISUFPOTQnoObP
WVDug8pxz05HWZ6GYKH9HosZHx/5xmQ3Xh3U5WvhN4xORYzXTPYPpaQYyNvpIFqtR9Y4gs8KkBGJ
zj53Q+M+OzOtK3yLXd/TDDcJC8XC8BWONbZBEQNVdlZNf1atelZ66O9YLcZeqUT+kANqSewlLqCd
9rg0nfPQjEdWlZbXWb2zLfjr19heY8+sb5HxM5+FFuHykBapW2bj8dMddCdQNzXzsYRW8OgMenLJ
7P5p9nX7yRra3aQQfPKMHxnopzjOBst6dFOx6604voSt9oa2C4Be61Ynf0LGl1afAkitJ9EzLgv1
koLJJe/WhrE4LZv5MbEtzxhtAzNg0OwdQ2B4NxJPTrq4Ne44eEMfOzs7x1IwmQ+dKIc/QVR/5QNw
w2G7hiLk2roDpgvs3a8+dafphtSv5/o0KEro3i/UOvOXvnOpxLvo0uhdeLDM6LkFJHjIo+ar9LFt
hjIeyHnN/D+gYggL/NU5v7wiTPOkIFkWZl+Xk+DXV6RFtFBaVyBmC8LhkCYZ8wQLfWhaDk9dksmD
3hPYBM0x8ZxOvWVC14DFW6cat0LlmktYa6VYyolNmyISqFI2SVHmB2+DHM6Kui2TaEAYWzH0NuPg
xf1eEvDGCtydTn0XA8KFTLWSImE+QhIRsgxrRVYsbkY2HEREhheVqnWFzH3bdvyHgSqBvzFJQMzZ
DAeztLqVtDWoi1Y3P9hTDNEGlOA02agp6dDzEgWHVKewN6ONLihoY5IdrlI/tKaffdP62WKWgd9O
aeGllnP8EnQtcZShfbIJQGCz27cb9pHmgRjJS6KJ4IJnGqNFSffVlWF7QST5bEza2+AGqNRqc2PV
+qeEBeK5YLmnDE3e5pr1rs++2YoH3J9uv27j0njRCRxKctauo34QwfA0lqwfQnCgqwBr00GG40EA
wdv3w092CO2uirtXUStu7mihapoaUhk3vE65zm28oCSCID6rOHY3ZvY1w1C/iYbc2sjUbddtJt6J
cmpWzHEURVj3mZ60Zj6XJAdk0esyc1O8VIDa7AUBDnR4rWUNEuc5O8llVH8fL9eJ2T/mdrdpiPvl
JRV7FFL1BlPSJo4b6kymBmcSexnn4EdnOlAxJ7AFipT+g/1Y4d1r/Dac8TIGcmNk9oRkyT6HFiNf
4m72jt00pxCFRtNbyUFYXCBdW5M+JfSdpujz0kCpnQy7at1iMvcsfOnrsqNhormHVbso1RaFdQNi
uqcRWfVTvG17SR/fTi4qFelmUFsNH/8JIhq3dDctErqVDKU8GfP0ws/0gPDjGZeqizM46i+NUNd0
rgjy60ZxTWXES8JyuMCD923YUpm7EmeIz3ZBGJ/6ipVZy93hMcuxt/ay2qvb2DMKtz2FVMfF0t9a
vv3IfD7ZxoOZsM6hF6qWThsE/UMtXA3012tlcQ3AvI9XNEjvljtFu4BxeF0KBIJDhKjBf9Y6zfdY
wVYX0JCrLnOTJyv3QtUyB3ELd+eOCBdysxYenpF+N0rIBWXz0rR0RI4dr2yNJwBg5+kyoTfK5Zgf
NEkg1Fhaz+Yo5MPcbUsEWAuf5DuDihKeJT9nEvkv5PB8YvqUrTQTQ5nGXB8JTXGeSFARo4eierwR
kciSMcmvZVxra9/Q3Y2fR59AWpoMbUtuhxDXWxxPI962OcEf14N7pU8umBqzkEdgoPVRznaAWsDB
9Ns6frJliht6DU+pClXWc1CnbBPvqqL0kZqkYc6uy7UbIVGYANhviCN6Dfrpmyy7ei/N4BbX9M33
vWRUT09jRAhHJdM3V5N0UMvJU831W6ijlO5DjZ2gVX/qc/e16SxtJTB578acNFKsZNGuqK2THmvj
GtwOcLiZqCH/xe6+1C4TNkvcWl1DKitGG6Fz0CITBwrjqnYTK4PUBT06FyHhsmGqWbuhlN/LKJVX
83sGqoKaIVszCdviXf85kOHBwcjavQk/oiZSm7uCJPf9G7LAvciRW5s9k4MOmPz9jCsTyc0gKTIa
m3nZ2LenqY3295lkJixclkP9VmB7pFnzVNlEu1pv38iertb1Qs1AUOas4t7YJVOsee5kmYd4cS8Y
cjpOhpo35YD8xcfaaWVPlm/a204HCD2P1rXFULC935GZGXnhFBZXJFrHsqGgqhvoBX0NHnkuyse+
9peAzfpcTuW0Im+j2vDgQDFRtT8yA/B11nVAM5gI+0Z59Wvh3Fw9cG+OM9XMPAc6tgGvSW92bJnW
Fa8NAl5mHhXkUZp40mhYCj2Ra3aS5cQ8K6CELaLw0LrLFHxh31fasrlS7oufmmqfg9cw09lG/L+u
qshY27EWr/MgNy7+FOPcZAa2HpY9R+LEBxBaOgkgA0qtzv45DNx/pJdCt3Ai/dTn5g/FaYymhU5e
EjfkkYFib62Bv0FV4nuxb2G4DBzLM7vgI3GTHNlLBDu2KL7qvoyPNdPYwk7aU85hcq2ZxqFNmzXo
J8Qj0j0cUiJED61urcQyRgXdWG61QV2L/Jpgcj00uNXNLGU4AUeetVhxakkl2ioTwO7c0Vkqppnd
bAc3O2BFE+kUZKlqzj3rGEYwLQ+jB2ZI05r2m65aZ6tXddLC25/PaNenYlOI8jroYXUBjApnNhje
uxbWX4UFYtO3S2h2IKdT5LRnxZm2dXqEjBbv2DJ7HraN3zZrGAU8IBa1X2Xa/GwaN6PERHxgXI7z
OGazgNmjPyNpfrxvkO6/GxJMwNJmDcOjJl8De5HPqRHurXnW95XVs57BM9xnARZkPBRrnWkzEXPj
Ac2Rz/jbA4uzg5Hsf87KzvSmvsq27ag/3Of9cwyZbrZwjNhlugHa323qibakbzAt5oF8neo3pqIt
EgoO2Gg5arsgLjdqtsCScysdRIemO5vDs+H4sEVKsR0aw+CZ3iRrVXU84kFXeGH41LbOjzt5JzE0
8dL04ti5VE3wD1zqlhrMBRG2ji2upSleeDnxPk8i8hfhJ/YKf0cS8gmO4O8C4vMavGW7CO0Z0bI+
g+aqmdf3QWw0GNF1HsZPyQCwiKNIj4ZNkFnuta00mHDVgzSTn5FulvswJGKJa1Uit34cw/DaNwkP
g1l8D8jesBKH7J3Q2GjcZNyEa14ocW7Lm4vDdJvaufbEo0uqCbtBrd8gJ017OTdEjIwaM/kwtQ+W
m32104p1MMGMc1jlTyWs/ZUzdiTYZx2oCwY6keWOTxHWvI2IOSzMFJplgqF+5QT1Fo2L+drYxsYl
/DByi/aWjSgCehC727Co8tP9S5cj94pj/joGhJNNgP0pbIHaLSv2zrV4+tsGcvb+0LUV206YjZzD
/CT7kQilXdvkPfgCqzj/1UDWkT0/5SStRBZTzoWpVzJFhNQ5d+uIahAwlo94rDYhJ4TLXm/2F3S/
EeyBVD+kNQyOcmgxYyDFZ1wFszybEMPOWfrD99E0aPCS+asYPFUQykNkoxkfjXblokb9er8qYUxM
t34Iz4luPbhlVd7CKsi8BnXi1rDGbyEdkhe3NcTSWje2g0vlXcqp3JZ29dmgu4NSz4iL6rpkxcEK
vc+VfOeV8fLacliTWGEtlvlsF/cIYcaU1ctsDkd7Ofpb0tk2QVdWSL6SAzkpijYUosc4+Dy3GLcX
uTmv7bxsd3B9lyt93rtMAaEkNNeYa9RWnGDOAZVYtWGybB+aXj0h8ooRc6anQHO/j52hH2Ud/ZBR
8Y0WV57GprL3wqBv6B2MayViu7GOmRAmg4LMYSZvA/TIdLIc8PwwQJEXQdIKF0kpupq18juoGaaW
ru5LpwCwMN7Pc98Z3wQOei2QSEkmw9h05YwLMB9mNiOuubYjHxV6KFlo6dRWloNes2AsvyqQrG6q
0Hn0pY1KZnCzXdP0/tl6czjZrmyun0wGERr+bsTZOaTQwjmkaFc/WUU0en6+JI/U4C3H8e0e5PHI
xtrZT1nHFm80rm5NqZFpe6HJmi1TVqEHpvzgWWEev+M7069pH4RryU55nYPOgS404xCnuCaz4Cvm
s/o5aY3n1sFN11XpOZgG+2zyZuGIYpJpxEHCB5OT8BXEYtdggeBTiY5ViYknKyBGB/VBzmLYovRg
n9s0BRoKZGNV/MmPCuWxA7BYlS93gatmhgwcAGghv/lJY54tzBcrBPUnkcTTtd33ee5c0iElBy4k
10SvteZMHM6lQK5Hho/97o+z/Wj5Rrbr5pYm0bD0C4E1/TapqK0DeUNxQGhCU4cbBF41T7JIfqLK
fU5Z3dlGfRjz9koNkICUBiYUNQ+TMMMtZloQDwxyhF2lRzhhJmrnWKDTKun/04uV1eUJaUfC+mg8
WZW0LoI89b+qudxg1k7G0iX1bX1rKToHrWZ40FK7bzLdjHb21LhnHd3UEDsCljdfZvQsS1K8z65j
U7Oq3nQtemC70PcK+QfL6+EjMbiThp6C0aC2Gq1QexryrjgNddMvaO7iEpXL4Gt2sbAuwxsXSwcN
hUA1MbGIKMgl9lk+c06x7kLPAYN1+VUlCLvto/ToSsQPZVHCmnCK6kyF5uxNIR6iSI+fmE/mD1aX
0aFxEHjsQCaWDAI9+ti9m36c3LhXAADpYb02O5rH0ki2dmCUD1Uy+Gc0a0Qg9GKkFkUefaLUT065
w8OudmIibPTZP9apwChgtMBVWif+PquYTbGWZ08MQMVeTJ3YGK0W4Gf2Itb9W5n7X/2uzc7IVLmz
oOatZRc7qPdoI3ocbJ6sDe1lSPLPVLpYSZIJygDCW9aLmZe6hb+pymh6EBnq2ICgK6+fq+yUMHtA
OZYgHygmLzUTE0sBGNPcFScHuTPiToZeMBuuPRl+SInwBkRdEL0EY47Op+W1aFATXjil5/NUBB/n
QUb2s17ZWCCrmiNB5OoQThbYV7s1FgJVDGie5Y1h9ie9WNBy6JicCSyxJaq3YjaB7FpWz8ysL3Ya
VBecsv5zT8e+NS033qcha+VpLLRDkjiH+w8dm8m2CNzcm2oDEVYtLvdrpRXiQDf8CMCrvJVADlf3
IWRpqOQ0M8pYSx8sjepR9QhsOZXfP8xA1PR8uNF9gXtKmqOIRwI1B2eiXrbjNcNAyuBGv4TVK/qE
+VwzDbjUmnpi+z7gpkFiWmj6VlSuPFeXtv0Rz2FxjgaOJVCMLcM9gwdvncW7mtJrbRFsdCosv/Ym
99BZbnDpoWMwJUTVb8ToGBc/7tiNJSzFFtthwI8kQNqs3IJPqnGaF3YZ4x6ibrtHdHRFZ4rmAeXg
BUms77Gcjq7gIhqgiogUTD0u13rjVOt8HjLgYBhv595/yjqGkYmU9T7lQOdpq487oJo/crBRp2YA
5hYCxfLSXmg7vzPXLFSzUzq2yNoNjC8Di6PT/YssDHw4w/Bs9YZ96gcYan02dvt7AeJo9RENS7Zu
mlEcTbFQ02ZxKKAggYHTU9IPIBpTpZhZLNbzPPwo3fxptKvTkGsmbofiPTCbguoBPpaBLGLrtrir
k2APgjVGQ2E6B81i9oMJlgXg3CMhNq1q78fXrkmaT25avdYlGDwxuK95djEUYTIIgQJETkJc0P9u
9VFD1xGEBrmVnKBV0ji3uU1j6l3nsbPdee3ac3J253BFbIRJpk35ULOPOo1V88Us0es47nBRLAw9
f9FDWnI+Sqt4gdOwvTeSbMHoG7vsC7m5QDwamluNfFlHtjl5evz4zQJnAcHzHjXzjyJ06q3bfIaV
tpoVImnTRPIU6CwWHcqdjPhND+M4Bq5CQweYduF+BjW0SOT4kDGsjzh9YR2dC61/bPMwulgBdthI
G6g83XdrafGgFaVLKT3mvfUXv5KpRq38tc9T/pifGguJFqtLWo7KYN7kc9FmgUJfxji7Y1Wz5aBp
tphHub1kG5wk5mDPtoxqRx9nbB0EtyQraJuOSvk1RiYQC3xVqjD1l8AirKQpc7i4ZaFv7p8/pdu0
9rXZ9ZQsP2s96B3HmGmF0j7eClVTN5uf0LG1D1OWXoEQ8nHYDt19YKBqZL0wTZFEwtKYlyl3tgKV
0U5b9LyyZJBZJxYzE9GUZ03qHkbI8AGS5ZCAEuN9xGZb4wZocm50rS53fq3adaamn4OhqgvGepTN
hCALJp27PoCiGOqDdczGHN9wFu+ZJcVkgHAQ1uy8KQkczAo56CS4WswIeuwFPoPKMjJf1EA7M5Z2
jgGDqLKgw6UZOGj9jXBHmzCsqhpEwt3jG028uKkgQtHtj42f8y4ETDGpdKLjBstYcBh684uT6PO1
lurpLj2e9eCTFVoWH60LyURjutfePRmN/5HEPV5RhkWlnuEgjirfc61qXPk5Y64Vw3bNS2Kb565i
vOQwGf5p56I6a2mgPXcsd+7+lfswpfOrL6w9nsox6Tdzn/Z7RLerOKsNb1J5fMw+qZBpOHQmGLw1
pZVUxYdZR8dpMvptZ9Jd5JpmH60K0ZMIy71LZvsyBdX3YeDHlFhsiSs3XOOxpvyP5C4dm5loVMY2
SjLfYf7ebbIqbMCpLaoa9ZYMEHybgnNnMEBw9EQ0wm06UnlJ0rTiHldrNnj3Vx8LSUxMRcxv8R62
/fDmttZLwckx5yyiYv9iTn3+qM/A/BwYGSbGPtpMUX51DIRrtpsjJUxFtO4XVkNkvLSlcA+BbKPT
yOqfQc+sjlynX0bGWRFT0Pvk3uS6tmVVXc0W86yi0Xbn7Fa0tLluYYTe3dTRuw4ixpnewS85QOtB
O3UFzJ/7RKIzOcNR1KJ3jueBQOEBiwH7ryD4HEeE7uJ5TleOHJl4k2SFFtEF2SJN/+jiFMPPTVMp
VfgMV8FZmQSn0sYsmj6zC5+bSZJxPICDstAInOzlixXZKAeDdncvWkIDdmLRaFs3tYOTwaXTCmfu
mRq12TYQTczrdqpTXEabZSYA1MRVycHit5qLdcpdvuRoh5EQLlLsECTmHVlaufhwOKrbVjwmIsEw
bf5EUWfuc7t/w2XtMM1YeIgVEvqhNaYVzFP7xJj0xmIfKExSVufGUCsdagc5QupN14JqVxRlzPRg
9B+bIfrM8/9bUbXuM1TuJSm0steoj4s9/MTGY2qTAqevPNRTvTfHIE2wLxEOz94UCx0v9G4uCuf2
e7LklVIVCTw/JE7KOht3Y9ING3cEzumAks9a0fAcV9kGNwWE85HwlFnPQOc52aHVIlIqxo79r8+K
NUFE+0oJtO/tptwMPRRXfBP+Je5q5jMGkIFuMEGsOvNL41D0Y0YAHWD3+8GynVsbZ291OWxDEN8v
lfxowMav7cDWb6BAzu4QpdvKiLJtUqBclwNTMBP6jbJyf2vWJcMOMZgnwNOvusPl7JoYLprOd1bB
OH9JKxT5pvXFLBLFIxV5nu0TIS0GrB7gsDl2+2yXsQw86ljkY+aapqGvFdFBTzNb2vPsylugeKvT
VB8/D5X/009m2kGmbmenH7c6R+kXxLBPQczsJslx0cwDDxY+Ig2ffNTcetlTolhn7g5xiSMNRoPf
JqTcUdXOkQNlrDMIAg2dJwQrykPiHWznxCm38YhaMY7DL1o7BTu7r0CTpSnW5waodp8u7teFkYG1
p9ipHCnj6FflV3SZDuKleUAPyf/LM5O9KCiOWObA3YtkXbB8xD5NFwEeigSB6aGDxXWOu2KHKeDm
d2F/CLTQuPRpyOMEGCf3YYSWGqsm/G0P0nT36ofvlYYsyRC+hNzC0ISeqCax0i0v0pqYU7vU8l0e
khrrN/HiZ5vCAASPVjAE9+XAGVGFJyggkNDibIRzQseoVc4j7RtDWFaAM7mcG5XN8pKrFvErjsBV
F2vcjbZur8c6g+ctElY2EwfXHFOQVHXzMGSZedbFT8NN/1prJzEVvpt0L34b1c/O8FlXxk3BWUTV
ahMYEDnf+5Tw4DqanVVYm+3zqMgaZ5hzg9P5MaDsfwqwnbWOu7ZkNawwSjBiFPHPkYNqXVfme27o
LyoAeWnpbrKFGhhkJGeT9zYFU+C1o/kgoRkDagRfEgcPsdU9SwO2OM3Hpu98gi25zJXSPsD+yHWI
oJGVMK1EZdGTa82lpbflvWy2Agm+ruzjCOQRyKo40d9gPdTI2MJ/uHXyDCDGAKoXaAQ5FkgAYl5J
n30IXQTsHrxllaLEPGxFjv5OZJhnNEpzlu843mJiHuHWsz7QyMDLS7LTaEiitMRYGhncMpQuMvHi
0nJXaqjOGDaIZ1oSOe6/CgLtnDR43ls1dvraTAl6R9/xZQic1yFgSmCZPiuxKgxY7fPl/qv7Fw34
6rE3tH0+1sE1wAe1H9vwozLNBP5CWoXX0h9IM+wnBCrLnyGqC69D07e7VvKcYNsae0opsRkKWK0r
kwr8ev+CHDPYQvfmIbH8mT+jqqxbNiQ2GtSrHjjxldJ/xvGT3ZKRIKr//Pn9V0IvFDUBfh7H3gL4
Z5zSlU58hMV0lq5Dh1ZUP3iQc8RWaLaoITGWa0QMxP2ob/n3MYCQs7I3GQiTaAH+voBjdXRd+WZA
K0BUhMZO18nq0pDySZKU18YMwEq4FL96NM0bmMNioxv+8Jwwmjz3cMWF7j4pNaOBlVG8NzgR/JZ5
H7P4W8Y76yFyp3BOr1HOhMxEBjzQea3KInolr/NnPkSfzCHc0/kfmSe3LCUmmueKUU47mbvaBCau
1fIE76hD4Ux2StEe7SJjPT185PlXpfp3wfIPsDPa8Gpn4BmJU/tzKqxdVGPbqwN1dvEYb+jtqNrA
j66w/D017FETy+5WgYtamIQBdA10cfBluyWhZQLTj2kp9IpEf89Ht1mFb534ZrMvopOSx2LAHptX
OlubPsg2bpxcTSN3PNkrfZV3KYkIsZWhMzGI1un3Uhbjg6xBEUj1dRbpcbIxxM0C03/o2I+pgoQq
y/pqgTWnbe3Iukc4moMDAWiAQv3g+yVRDcskOrS6R/yIoee0fk9X2l01iDVj+Nm0ShvdCvVBTNGo
tWTC4KE/2yH/IBqGrzmeOn3KG47dasNDw2N0DLS+4d/U06UrbPYJkZPYKL+lvTWsYsss1v2ctwhn
lRfbG14HJnABv8iebqP7LRndbAVYZSmkiYQiYVp4cDsZ22zZWlEPZ3a6NrqG1nf5KWrzA474K3Ue
tOneenZLex3N0ceIfRyJ8rar9dDDRAEEpbS/z1ElVwCh013oDE9pmVyLzH9kd1x5RmtAnE7Gaqtq
/2SYNndBQHMmnQknKQqAqrJeHNZErt0y4gkFXuvQ+uEmHwnyy93YBMtAz8wJHCgjTP1qnwXmtDb9
fKfKvPUmQts3etce+dvgfarG07rqZMQTzoO8IVUnlc+hERkroaA0lzFeGIN4n9GqPxtFshst2Nw8
O35Ytr6nbN8aCdbcoU0OnPAM48OtkaMMTXICFbO5ejJqC7LxbG0dn0WSifPStQc2CoFdMv9tV0Ef
lBv6zA8xmreuZvoo/XwN3H6h7bUIr6IfOGn4IKNuzbLS2dro2Tu3CfBt6i0PyXpnWPlDw4DHVKNi
S0+mTZvobywlv/K+RuWDOWI5DxUXVdE6lPMtC/pO27C15hlTMEYpGxCvaLY53Pl8fCQR+J1zVgNw
nMK22dNz5mzZIH/hXfDoXLAs5ANP+4LUpSm+NWrpSRNLLCZed80EjQeOgbdmZTb1szIomxuCPmJA
cX1UsDeUzTpfQIhzhjAp5XE4BDULepyE5cijIrCrc1BHyYZ4r1ViMGwiEjSrFF4iLucIedMmdkpP
aMlj4cQSryAczVlzN3bEWmfqNPC2fc6uLGe+RZLclXUo5kcxV6tBldFqcPVvbQqOUODWq5M6ZSEM
J3yJU4oL9OgY57xZucLL/NfCNfbY6AkHFXWwZuH+3EH1WNXbrJC4j1K2K9M7yqb3hBNtZcOGW4UI
atKmxpmCX7SaGPkwwVhVo/mpwzC2sl+yTrTYYbe+4WBBs9tLkbGq9RWDOIgIsFuxWC31phywrUaq
XxkzRTykRkjg5VuN5AVITejw9jTP04DhwcxRUhZZcLQiPlSlY8dpkgON3ec4Tr6JcChWFodxTi6w
Gw3hDkLDyzSeKtP/anASrYHLjVtnlE+AauwQEmknHWgEUfIFlElIPLjxvSyCTx13XUwwJGyXkUK9
mN8yN/th9025A17o984hKOuvmcJAMZs9q4b5XNQmo9PQYBgBj6nLWmvba/1NNMC3oOtHF0KWvmU+
btZUsjcv4+LMvPQDdcBbUPTwTVrnZz+7P7AZi02VatuhdvQ/hZX8XZxm2yb/E65NCBvhwr+K06oi
M504LX0QVdCRJ+dzqQhWRzNKrgRcmp1hgjECKyA5+/3N3XGSaJeERh/FN5N5WDwNYkmIWqjc//Ti
CDP8b5kzi3LOtpeoTUMh8rXh/vz64iTZZHbILgFfg2Me6mX8pdyIJIyQjIkYFHSTurBPSaJiooUp
xgnt7Rx5GaiXtYZN2BvmxbtDDmjboUQ1pqf/pka+/ZWc8kvm4W+ZpPcXqGxenovS0ND136R9fVio
rnED/yhp8wjgrKkmyEVI5mhxd1muFwK2QU7OxhE7HfomhQXALP6QDPo3jTFvk63rgs9REIvze/Ki
kF2jBUgPj6hpWFLMiVdEao2R+g0MEOKl5cMscVD5RZr+Qd64XB7/SZRZPiFHdx0+GcfUiRa2flNb
VoFrl6iD1dFcVtIN68I4ipyNNbipdw+DDdQwoJApnD9k2RjLZ//bdxYW5ydXrg6n/fc8IigwcZGn
mcUKKqoekH0dWzLVXL8R+zaIdtOQcWw14wugv5+FPWPplLfpXu0BrmRiGP3MxjTBy9Azf8tHaDBz
R45x3V8sq3jPFEU8Woc/yVPNX8OB7m+YqTtk3hum5JL5XZ5KkoHEi9DKo9nVzFe0+TgswhGAPcZ6
sYnfTOGxKaj3CPTkbJIRZMzpGQFujQK0n7aoEuPBKM4L+cXW8MLUXTPtEwMPIbTBU6eXQEDQ79mm
tmNvjIh8/sgGhxCJJmbhwGpilSG4OJdGiFbOVh6jaOhCTWzsWE1fKLzFyz/fJH+/Oh1L0ZA5um0b
LBl/C44iJa3SeafVsWNuvGq4gVe6WW2qvvvSQJdd3VEGwo4/1yrRt//8vf9+uvG9bUHynWL3iST4
1wMEFzy+JrrHo9DVJp/hFSDSJP7HXmj/jE3/+bv9/bhyLNsVDjGBrsux9dt3U/gZK9SS6hgZ2o+h
KF/ReK/u0/1EZD/H0v/xz9/PWI6X3+4By5WmbhJq5mBZ+O2tTaqsYvJRAC/3fXsTaTH+1XoH0Jcg
0m4Zdiwrgqhg7B9oTxACcmRe8KjAkzIEXNajVW3LgxmUT3fRaFa6MbBHuiqicO7AUvJdvLkNrIeg
qY7U0O4fjg/j7weoo/Aa2bxhEljq70dXDqGGqDwlj2EMQJiZRb6Lm/omOic4jrY77oXQvpgswpTL
y0VQ1S2Aa2ZsixxxcFCIlPmu8UkIS+Xkss5QWGvLT5BYg5c5f/UtGFz//Kb/D5ezC9JFCN52nve/
v+dg7CJ9Li3jyKiBAb/FtsNyqnyPApD8qkKs88XowCg8yPTTP39r8T+ceVzJtjIZQNtS/f48tBne
8r0z4zgu7gFiGEnecVDu4E87CZNtvl/3E2wuYEUybtl1LZraeiSsCY1f/4erXSxX129XHwYZ6QhJ
bIOyfg9BBUSQm9A3xBG2HefVoh6aF83Pjesv3M3lK105Nxz1oWZrxR/ubPvvt7aLS8dCUEfWOLvw
3679Zdfl6HmoH0td/8pMsEQ5Yk5fLGeXmenTHLGCNq2MEai/rHD0OECLHLAkCdWb/V/sncmO48i2
ZX+lcMfFC9KM7eBOJFG9y+VtNBPCo2PfGRsj+fW1pHyv3n0ZhQrUvJCAIPeIDMnlpJmdc/ZeOxX7
CHzGN2V5+2WoncdRHuncr1NLASFbUDPELg7vlMHl42Rb1yXhiAF6B6LZYJ3ysR2PjrPApR5NrKSV
u+oTRm4NmtpLnMahpM+ywjDiEOuCE7ib3SBMseFuMrt8HmW/H9qgOjGUuA3+4PJgVGcF29sNqllr
jpO1mwikXx3H9EBZ7GVW9TUz42ex+N02CxgUahANcb/2uVA2qRdP5zgT7k5PbbOKG+NsyXH+OmnM
vRmqJKPMn5WBVZhD7bkb9cJcLGDY2VFRZYO5rO6ZgZVXvPRxfh26hPgoAHZ/uFz+Dxt2YGKEEgSY
CwqI+2L2/eOZxOvuX/+w/meVUj2CesYOqW3/tOTODqXBtyzpfBip5smPkWEAWKX1aFHIdGACqqx6
hYruHCB0MVymyRq36IrFUOwCS9MnQMvIsKRRh6F13hyoYyscCuIPb9z5/Y4PTI9VluMxRlnSSf/7
JgIuAtkKZ8DjXSbqoDFZjPnXEMfOt7JUX31jPhaF4z3kyxJhfYJ8Larh2gfwU6keMMlrnJ80ORqU
D+ebz5Tus0Q9qKb1nS4E1ZO+YvYeM60Cvwvl3Y6I6ekbZg0dYy0r+CwzjKIryyjtkyyY5LvI1I/W
1FzvJ6ueuv9cXnFMsTAGkwgLMoSRswT6ZJfyiUQ/OI4Kxz+iZ/LWUiaFLJn7lg6e0nOwNb76ssGU
UqZyc7dHL5zuJZ/wYxkBfFG4wfZ1j87LEfrLH5a03+06gckezSpCBClJ5X+7jc22S5bRZwsrfByl
U3LpvL4NkbPhLwpg9MV9OdOIYySY13ZNfJJnwQpGFJEHTbxT+R9Wd+u3LdWVfPq2hYWItc3++/tp
UxC1hprxkGMnPXgdkgrPC6faVBewn8j+n/K+qqFOoHuczGabLCjVK4/BW5rU3XlIreQPJ93fV33e
Eq4maRLmxG7595XOXwSabJqHR5GkEpmpu6JHz8CQeUOeWLRnBPI6zzVnQID2fHCxP5PCKk4S5Ngf
4gqt3877t/eC1tgy5e3w+vcY9RJ3TtNFJkim2MIXiDvh0PXtLmUMuNJ4+TmuCqSvzD03vQugyBt4
b6ROk2JFosncllfm+hH/z2BvWqpdRKdpdlqm5esfrqvfdyeXA8WtKMHcRIHw99KskEk6uY2nj4YS
wQq3pHko4Yujjg2o03J/TwMWVAOa/8coCvZkAbQ1t3aQlsnZSJ/lgglFeySBxbC1FZFYwJD98lzM
+iHZTgh9n5t2guYXiEsf9M0LK0R5YmKJ4QgKqIBxeq7zrtnMdq7AdQZfoLn8NBfknzWRb1vD7Et0
Vk0VbJIKQbiT2TQXb8LqpCWKffQdlIVgtyVKfbvznAMImGml5hLUp2i7VYNZ6OQktLZRpm3twfd2
Q1fcVGRetadZQBAYp9TtUlfpBiPz/Mg9DeRm0Ud6oxHyRsNf17ZTAS1kLHx/aG4pkSMBSoTpUoDU
DPRQv8r+vOCWxB0C6GuZkSCMYUl8y5s1c5zP8vitFM2XoqPEBfAZGnZvHXBw/oJosxzJN/NBx6qH
OIEm5g5D8HhfRDOahifTH1/mdvhi1gveCHAXKK3OqWU8dwLycwysovTs+CFuPjHwB/pHf+3oqnl/
r6TTSP2aKhTsWTDyabATrCvIpxerSNnjymjf2c70hzPH7xe/Y1Hp4zcOHGn+VuympDM0qLkIyc7J
Es7V+n6GbnTo4wHeGi0DBOhff7iQfzvzuY7FbW97NkMKT/79vNnHpujHKYF4lOf91qjth2IYgxMg
zuKQQQ/bLL7c9T2JVzdVVomZ5y+9gjNA0Pm/vxfxtwIHJgBHLcFOiBnMMX+7p4CLS6tVjs1o2nht
iQw/cxOxBcM1MpH97rBv2Ae4Rg+GPczwHDLwrVyJDuDG9ywH2a6g+1W+fkjT6hsHERrHhCo2CB0n
o+TsFDDKJ45eMv7b1CizSSlRWyfvwnqaxJ9Wet/67cdhjZeuK/lZhKRGve1N/3YisQsmlTai7WMy
tenGNyAsQGs1j+UNo7e6f41l0Tren+UVoI5mTg/ai5Zj1uOEXt2f+uDaCAX1y2I7S+P9nm14f0g5
xSNxv5GkFdi6W+ahY9Q0D2ldrOKWKCdByEbb9j3sLKTog9nKTZ5joHgc5oNqF4YpmSsJhMuM8oZB
/d9PTZQpRkzjGee4PGaJP4eO2/0qg9k4pqTKsL93w1qVcOTX5UQWIHR7ZEuFLPdAGfeZ0TDXzmyw
Vci1iRrlx578CngiT4H5NwwkjtXt4f4s6FIKSlgLPOJO5rAqzafKAYcwqOylj+C6FFEb76lFi/3k
2jvhm8hsyDlsBzYtVjEUc+0ryECExga7QCKWnZe8JWXskKWAnY1ZAnpxw4UCpZLXuzPzL/sVekEs
d0StOUSoHoaZsUxT2O3VSD+sXoF4KVvSP0gd7BWJsxKbFsj1Gm52RC4uYU0HwXDjObNG67VKhk2H
liWcopxRQcGA1Zptkm7wBO0KVuk76ezslXJD7znaNlAy7sezWTdXOyP2pIlzf1vYfbLvMYrd3yUz
8IeK2TuIQJWuTa9yXvpcgB/OuRooX5jMIxHauIXRn+FiDecM8RPFBXGTo7CXtQJE89FX4zWKWvM1
i81gF6MdVnYQveD5X+ct95BptJJ9qWuMTUIKBmo/+yG+MaLaDMFsnaPAcrXrHu52HbYtQlg0oytD
jYgpQJ9h0sMuj1trzzUY37A1iFelUe0SMipgtlJOB05cb7vuO97ZfS+1RQBlLld5Gxt4QGnJz7VT
nlG53NROztnJUZ6R8JHsekSuAKIziwBR6qeg7Zg9Ru4rgjERZqhrdnWJHzIfYBwD6mT+E7/TI3rE
akUbyrL3fpFYB1Ha+5hiH436IsI+UqRT6jWjj7xqLeCYzrtdlZ99cosJ5krwleKKP4hBbY2R6CoZ
W1j54vrgmlj8mwRXnxrFJ4SznJ2rwg61Am3XJaHmRbMBBjZvc9W72OP/6lCaObJDXz3XLSp1jGTP
d2PqfJPlTm3wKtB3MYShewtBsDpX0/BYW5DEKvijIVGFzLKK9BNK2HY3+lxGd3cxROb+ao9MmOBT
pd9V8mHGi7sLOqvY6QR932ySglJlSX2jr+LHAWA8uYt4WlDGvJI+gh0nLRLESXxZtMMDRh6L1dZ0
0Y3QXfAGjaglkdM1VZz6JQmr2zL1CQltzXPgGNVekkTJvBjz4oThD+72nODCjiQoIkI7ABm+zKLw
NqZDDJyRY/Zy/YLsKMQnPvkNQX2wZ7d5gcwQrxvVDgxP7GItFyasFQEz+xHr7abnzjexnCIgKPZ2
XN8AzvFt651jxLYmEkiSimmWJAc7uyWSmtwQlRyMrZI5ScnAEEjKdYoHV3Q0czzOTzfsHpfCyBuQ
KPRwFpz0bs5/guKLT2j7mrOZpjdlCpSzAmHlOaieqFT6M63eIqQBGaxbSPFbELDeujDq+OCPHadM
N24Ji+fI41f2EycmLCtB91D1g3UJpJHhiXjGuEPMnhpYY7qOGJmxhwQT3ThU/PwJMHABjsmfrtkN
3oeCinRFLFej9totaCv/asSd9dhwM8HRMdcxYsxjig/+1sDVx7E1zpmPnzhmSDaYn+tmoidX6ddc
wOHSmOk3fRM/IiD2X/L8OxsDE9ZOwoQvqXqoJNtYYNtEzGvvekwWYzQihLoGk9W90pa3tibgRBJ7
q+I4FfGpJFUJKCbWkv6jmCu1S0uClOMmHzYAcKJTXfvPnTk5fKQfyRAfIB77xzxABDcjft+mjLVX
oG/ilaPG8q3M34ZOrifcVqcUNfl+HIG7k+NyMhy2OBU4ER6QBl2jZ3OsJOZlejbyeNsY6D+sOnis
e5PsV2WqHakIT3ZFq69vuPHrprI3BOy0iG4WfUjLCkDzXL6x5bNQoVHl0zZp9AUg/dEQwr/iTBxg
QZrGTcEwGF4Z3K641vdpKvHQP2gtdKdmaqmWh2BntA13s+lcgkz+ymN3M8uEeaxgShM5kxOmqKYI
9CIMFC7QaS45LhNG6lb216gFlwwNAXCw73BuLggUjxAj30JFNh2kBybAGueXsYsLjAK4xZYLI0ka
beYSbCzcxNsE23KIK6bcRUuLVyIg+kCZD2Iw5YWyBa0afJpHrSROfmStaJOEDH169ruJ/IzaE/4Z
Ad0QEi1N0nZWmjs+1/3YF/O2bvPp4MgWz/ntn2YonK6tG60F6Y7PzTG9aFah0GMJ9VmDXloRZ2sC
2ifEE1fbkc5Ly1JZel11Xea62mngY+tFuRhOxhyLTzT46zYyIUdPbRY6noOXcu5ulpH03KcaVd4y
ZR9m8O7mFzsdvC8uvI3OaQv8WuSvZpMeX1Cpre/a3zonE3VOnI/Sc1EVZkVyCIw+bCPDfigrew7V
qK6UlD9E2u79MVgOlrmxOUpRGE0/kHPgPiy7J8+zupVZW87eHrxLkccwooYBaOP8ZbabaFPExVl0
ZrAXqjTXi0RqG2NPXA+xtnYc0cIhXVyYWE60IsoopRdH1ZHY6dqdaTP03ZhQNbtEbLZQDlv75T6W
GXqZH1xDkYiUVV+liYKjJ3mgr4hi45phaUW3U+TnOrPVQeQET/QRoDRWABthnp72klexykaf3Kre
pXFinZ3RPS1+8aOFu3eJkAVJGjy7flHXdpI5PwZQujpahmNqRZtkOVVz0FzQlyEpthuDDDMGnIGp
IF/zcaRAGmgFQRCYs+c68JMHB/uENVvAM5W78RfpEHGmP+7O8h7iu9+WSaiW7tz6PUjcAIJM0Pfr
+zCkb6SxIld307aWRehGD30vpUdU04gOmeejaTX1Ic+aZOOX1lNDdyQbvpvOtkWMYAPCO5D0166S
qAH4bGK4tyus926D9V3fLIw4RPEJK8mgLvmGtHjaN728omitNnOmGkQAA1kmQYBOHmv02iJ/8EzY
a7NLhfORRlI+OAtBufjlD8IsPkeTJlFN+tYqKW8cULw+qVmROuy5wFAJ8bEzoGBl26LZowLNG/1S
yc48DTAKGaKSkDvbFc3ibm9h+yUUtn6mt/cKpNw8FQt6FQ3DjKw9h/H2OIazJ5MLcpKtBlOPtg8/
pDX0GE+ITTzSf7RCTBnFkbYgmQ82cWlG+s4yro6a5tHjwmYskbcepJ+wgPT5ZVic4JHWiZsioEyZ
CCKwpOpuu/Er3b/myX26A07i3Juu93MooultEcjkzHlfsowj6TbaXoUGd/7GUAugQA+Anhq4OBd7
Y9v9cEDk0W1i6Y9PRqAPJr7mh34AghjEDpQhx813VeI9ZqatdpCfMc0sCO9gFiBU6dJv4PFJWtED
jtWgfFZWzoZWGi9mbDe7THYByz2ItMXRmMHT6BBMbfNckZMlrVt+iD3F+6jhtaYx/zTK7qUtp3fX
0tEz3SL0UE0uHkdM1rSHAMzMWYeYL/dL0nioWvA2Yc0blxO0vAW+OOABVZLQN8uCSJcVpH3vV5Rk
/LTK/KAeNjZK9OdUMR1tF7qg5KYdVF5xvrG5NoqbqQoHWNfgPBrdTp8l/tC9S0wldACBc+zU9kzJ
lmguj3ndgiJ2AolxA7rTXyLgDjjBPcSkxly0cttZH+H4vLWOgPHYVE+osetDCmuRUcDw5MvS+9Dc
YMGCLWgouuoYI458blw0N6wmhzQGszdNQ4ZBPbrtGZRaU5kcM/uzC+m1WVUdkuSma6xNj2Tt2DVt
ekjK+QpjuyYcZIk+uwlqm8ld6Tobr/Foc89lnbx4C7uyQvo9p4m4RtJ+DJwJD4iWxXnGSx2kBGv7
Eo8j8r6HobVPzS02zema7mkcUUSOzWKvb/XD/brVaMLXGohw2A0of4mVnZ4nraxLNsjgnd0nCJ0Z
PTxGn+3cACQY0cdulDeoTaDnw2JQ51Fhv9uBtk9GaWKwNEW14zdD4FPlMKNjtY0yc90EqEMrVcZP
N6RMoxDHz/lkA2iS00vZAy3Q+bh3C4zdtA39l8L/Ei0OABQreNHgV/7iinBbq3W3pGzrt3HBILA9
cbVhXqwjxogV4JaOwJGsytWKxhmaq2o6lCZgcF/ZIGrGcQIHMIb1wHmgaMnz8AsyzoNCQzcoavvM
VjPDhxAIkJrqF62MIGSqQpiBKskDF9N8MC1cEdHkAHRHpPcga7lFzJOfSoZNh97rSQwnBHliyOI7
6so/h/g3m5Ew53mz62/A2cmEDazmud/VkflSMQM4zTSk7+2tpUu+VyMz3ADn66ocouyMxZqlWbiv
jOBfiXi8KANXl80Jbq66DMcj6Tok49LQU3g9rZ1RmKATbyyjLnPe0xQPTtsVXRjdXE1Y9Unlacdu
V8UBPivLP7GQjDv81f5W0PzapEP3IfpBgiQbF6YJKHeIfr+tYdVsvJnIl2OHysCdyXL3xYVh2fSl
cLCgzNuyKFyOtlPoRhp5e9xU1FtVd9E9SRQWQVZlX9Qnv82/xT3hXkU84eiwmYLVknnYHZHUo58N
kW2Rv5KTm0oL6gITZ1s5nYKeykEyytS3OQlmjtrosvx0XHVRifdTMHdx06nYAEgBWRr38niH55e1
Mxw5DqdnpzwRlRwTm5tokkHaYKUYlSABB3PiMmR1Ej7DChXVmr4FdrNJHwZPufs0mi4xgss9cUK/
PDU7D6UJlN/HF9HZeFLaOdP7BFnmxjTkVxvFcehSUVA0jURX8vntPfWufZYGIdnWB62f7yAozkYm
N36wsiCz/ZXEmWfWJZrT1dgm6sFwhtcW1SJZHaoMG+KIKNjTIRxjq3ighRzpejprZzr61BDHBgTY
gLIuRPGbQ9Vy1cnLxKOl/Y6s4YHL82aQLdPL6JdHPw/sR3y5p3ooyPQs7PhK/34zAsYNvTg2Nz0k
XZTESXtWbTOsC1JdrGaYPw1bNOWrxozVY4cQ3ca15o1Ld/EG5xSPCb958BDbyKm/asVfvFsPHb1U
m2moHnOsQkR0oL5scVWscr9/J9nsdcSGjM1oBnZir70sAhMGg2jNyv+tNBI8aIVoHzSveQi0827U
wVfOKqvW9smvbwOOuTQ1doWqMNAU2UPbEddxqzIVVO97k6loXHmoPGvbWYxeF4e9y7x1LYORXACR
cOAdipdI/rSAcWEPb2eOVc7ebGvxyY8+oCh+iyc8M7anAYsLaNKFRdk/CemH2CytTdT18RZn2z7G
HZMvsiPxAnZMEiQPOAd/2AMHOY/GwMq1WmcV9TiCEEzjVhOvObGhK8sa3B+QSKuvxiLjhzqpqHZ8
6zUga6WL3S9ydIhBS4uDMr3ilLXlc6wovGxpw32JpifCSwwUWEYe9kTxrru08Q9pL07dEM9hp6Xz
MVqpA/jUObh5JR+pRc9c8rXbTQf0AGJjEIW2up/galZXK2V6kaI65kcis94FwugB6o/wC+4W0/uV
WPSjcGVi9B6QBeiZe7VDsZp41K+1ZtkJOvm541pfJfHcH+QyTjirjCoMzDlkmSBtGnC0mBmBjlZ7
+QsEeROQAX+aNllkEqUl6UpMmV1sPIfOe0TkzTgO6IxJrlhx1FqZZfYSuDd7ZYdwELXvzm9tY4P+
rVmTt9Zzco5cDDPZA64xvYqjpQK9g0VoWaafngucbzGzgI7glNy8grcFnTilGzcclgjW83H5Zuzg
8uD4CS7krOqjq4VeTzIZN3d8F1QB2EkTsv1Y9M1RC5q1d9Ekg+L86NK8XOUOQBcnJpnDU3RhKev8
qul2NkERU1BQTrEFuSN63gpj+aof81DEdXUc+/xjIKDogaN8u1Iu6Hyfc9Mhqfsn3QfyIDuPLWU2
701TOnm375lqJjvFIqLaIZst1uMXglch+vZFtc5zUh5nz1Nh4GsKvelmUekJGg2Sztzfd/yhhyRR
10QgUW21hD1w9HWxoQK1m4pSf3Y7cUhtXM+eecFEazpTc6gmRmYzwCGgKyQg9dMViae38hSTUpNM
lkGQh8QiO/hud1pM82nxc+uiFYCQQRk4trXm3qEQ9W/FDimb35SGmuBDiV91hDGufKerV2ags6MN
+mu9+O6uuA0TTbx5lFEaOf0tsio25aHBHrRaIGbsowVjlRW1X/kzzC9iCPs0tc6dbi+CJMeDMWMA
p5d+DY714xpii0u3qKE7havlkOVEM3QWBGThdi9NIbrnQpHnRgo4rUQiUdXF1Y79RHD5Wfn1d9Mv
/LAZ7XbnI06gUeEPWzq+1mvLVnWomHrUqr4WDiw3neLmi9gQMJgfkDTPz2kB3iKf/Zt+I33InovW
d07uUFikCWRXz53BBcATJ0aNJXpJZvfMSXScH+khb6SC4ZFBO31Cs8qQrnXnlePqjrsxnx8lLjeM
w02xwgcpnwyfxdYWnb+PgMyQ3oejkVrZYRRxu3JbqDBYfYcd8FMAXQ4xrKnd2euaLRcftk7CchLQ
x62BfY2oE34lqftFzz/8BHcWQViUmGIqLqYqP6Kg+jo4NE3m4rUrhXgT44LbFP0jWI/mJJzxBzV/
ssE0VTKzWJJHdquN7Yrq3AEq2Upc2yva2jAVYvtZOU64sHC+1CxGc+IfHQ5N22SyvzXtnL6jN/js
W00I5lf9dOh3xvmbX/nyPAxm8mCzIFtoys6CfGysN57YO9XyU6d1grWhYHIlR/s9ir5QEb2WdIye
6ziXmzTJH/uhMJlkpPN2SRIMpjrN9xzoz7qinW5k0fyiGpPbp58dPN7tsIoiApnahZ5UcovFxuP1
LjgCPcjmbIjU3FkVYNzjnOQD06D2PXeGbtPmqv3i36wIkW6mx7atzSdtVZ/x0zVX4r5/VQM0MqGz
Ypdrw/u0zOJGqFuMSz3j/cj1Ym8Fpde+G4KMA5TREVx4HaAg1TsPiLb0MkTBtNjWEEhYq9wbqMAB
Uk6kQQc8P11oAM7iuGCRwc+DTPaAkpNGV1CYq0RULzqbPkW1MW0TELrnyNIneWuNkH87ctqmmCM5
fr6go5svgqVsY0wTXd1hfsuH2L6OM//wyuatta3mtFv0DKGHdnxJsGzu3dHk5rh9OTfR8GIGB9st
SOKsk13t1dZbnOjQE2b5hfBzb1eAqdgCie/fvLY8cPDfjC5u91UY4VXmeoRQAyrS+LCa+YsGevKe
BNjA/cAPx3LjFH1OeDQysqB0Dl4PfYoq3nf7U50MwId5bRwg+eo2ks7wO4CvI3lk98x/P39ex9W4
wv/Of+zXIVrLHdyqk3MRV/+1+OT+oBssmlWnV1pi8Ifkwtho03OCSDfp2saiQ0jCVkMHmPfgjdVZ
+4+pfkHH3sAqVhtUszt7E4aX8PLlgrNs9UEGzDpaTeEUii3pI4f0ml7Hd/+z/AX2hlNv4wIWpJ2z
xiPKl9lz24eDw+gjzMut/21iXLU3D8VpvuqreO2+KETr+EzwRHmwnyCqg6oEsB4a/XbQO3r5uFdR
guAgMS/JXM5rp0lek6HZdgDRcEsxqBwav9kDQhx3UTbYWPFVsM7kbBx8XV2w3dUXf0i+6LqcuFHd
kLm1/JZzEFjhnDRAg+bePq7qc5GP+qNugAEMk1E/zEjuroM235e42nZ6LD7xJNstYx1zxkyLT3SS
145CgpA7SYu33LY/SWKOiQfkuJlVJ4nho+JNvHxSIcmEcFi3115vcGQerzngqujlSrZj9NA22t04
3dwe7w+t3ZALDu7zry+9JKOPSOwqo5FMHT2obceI2PDj/cv7s7zj0hjK8mwxTjsy+SI54VzSud22
YqqPRM/UzMt59rcvFdOR/eKMm8yX1bEmQJdoqbjl0WJetp0K//n+J0vkOuvUUXSIrbI6Rpk8ewwI
t/c/jOqxOrYjudC3d6C1MP7t+03l0YTDg0O+VnkL2SqJ1ItKbm4e/ut792dgbW7LPnt2gWvZur1m
V7FfR0vULuv7W3fShrqSme46thpsOENzjMiP3819obqT2YhhV4N3I7rgP/51wiyrv17nb9/LWgBO
lirUmjnp21K1yVZ5AiNTl6T9hg0NIpTRVkcqn+rYYessqmzZoWMkFFGIBIcQg2pRmP/+cP9e7KmC
ll59Mm6f+v2BeSy90zTIeZzcCdyNgURCmqz6o5NC2VJ9fcxvL6QZ7/+lHfz/ZP8/kv0p+/9NXLL5
6D/+x8+KDvN8+Sh//usfD2lV/ezq/uMf//Htw49//UNY9//rP9H+wT8RtaOSdWzk1ii40F3+J9rf
+yflE74P3zXBPGED+S+0f/BP6cPpAbctbvpsDxFPVw998q9/2PKfNh4nOocSySEZpv9PaH9e5r/r
n02SrnwT6j1DRbgp4q5A+zf5iCQ5o+ztCkSpaZBJNawbj+72qbbhZ4Rzh4v1hJdK/sTTukCI8b3C
lyuF7d97bTNRxr88S2rnB1dibbyRGNP677pRffcrnu2i/lg8ORo/RojdapUtLDmLXMCZTM3I7Iao
FsrFFdsf/NS6cYvuRTneLJjndt17KirKhaxrkgHaIpv6bVW26m0AFSf67iTDFK8LVxCxTJBx8Zgb
vmw2kTawT4210RO3agIIPA+wBeiMVpyQyaBLZlR8A97qnVv4jtgJvLyMOjIRpxtzKKqvpu9jAes9
IgY2iihywtlc7AskXMU2pxw0ENZPMU/MmjtwyBMyTnJ2V0k79TfSDSYmGjRD5xJWNORj8jhUyM5Q
hfVF0HW8WjabWDJjB0t0mRVOan14icrjAxig7Cb7KEwIzzrPs4MmhZ1RY2I/2xqDSSYX0n9BiFj9
jUfYMH6uo/wbbHMCEAw7KJKHPh5LQAWEDTLaNm27AFWxJHCzkA0F0Rfs/nAFzIjoc07AsgRomlrz
kQEPyVMjB4eb+9mbg+uAYU2/Se238oW/GDQ/3GRK3uJAF99NVI7drstb4C2ZUg2gAodZ3Hp2ZP/V
5fAXhRIU4aUMWByFiORrZWHTTi2O3ICfMdvR+YR4CK9wEsfcFvZT5RYSCwC9CHKprLrK110beW+D
h41/W41NPz0FA3xH1ryM6E4hwPAfleJHZQgtkRptrE7QD7WX3m2u2GOcNEzdme1etV1zG5cK8mzA
StScq8lf6eZVahBmBxrrHsmuJRnuwUKK6GqiHwfPpMadsfJS5XH2H9M4NU7An7Agl8KlZCelciGh
hzQ+Qu4x8moPGYxn+7vM1/Q+mgJMcxiZXQmcgHaS2IOoKcXWpdwyL00zWi94yUVGK9jRLSnLHEIe
jCmevPfKgRizh/7j+8eIFUXaDP7cYckJCW34regVbRZNeTZwcpoZarpYa48kDhufG7ucX0ZPymcL
ekuIMZOtD7jz1fTm+MwdwKSkdxwaXCYtq6kv0h+FLfJXQ3V6pysITMii02/tCOpuMoRzov3X0B21
IwrqstqJZupDDw12SIlKzPFiVipMiIg+2cpqH1I07ahqaLwY+YKBLTWm14JYsZ1O/fpUeq13nhIz
J6dSl5vY8lzOH3Z5UE6sX9w2jjZUlDPRpVa2jwcpDiY5OO/m3EbJirRRB0+e/GmXev5AHkoGjjHa
T/Wgoyc9Lhx1Lat6aqox5vPoEtr+Y/fk1/HwbSS//TCYqXxJKHpR4gxe8uAXE38R0Muum7T1uay6
lOyQjAnpzK0CTizfyiAFkeNnZQfbpkIKksY52lrOYkDv4nNcR6m/QihJPcsK+YjXovpaEQ0UtkMQ
X11XIWNVWRR6DoFDcMNJup8nBatOdMx9GbQEKACwPPTqQXIp7kZodVsbM8F1tCPjQ6SAztuhbt7h
N/RXInyouCuDSD8vg9aHiuvgZmbB2uD2sEBT+4rRnDBvJ7HLS46fYJNkmfmrNLPqRREhdbEmPwHC
gQXGRbZRioPdLcYnpK3AQkavoDEwz5iUzSQHFysLHO4jrVeo6PFGMARi9hYglx2Zn2Q1gi+6IfT/
JIEHUBS4zTFDT8+L2w5bN8L451KKYXCA1b2PYqLhBHOHHQnD6AI6BzR6SeNgxbwdUwcNhe+DJTKu
EEzMilCLFyb97kVNTneht1GHEb+fPUYo5wBObjqIpjegihCt3CRSHtvUmvZ5oR1muWJ6MDJRsFvN
0NN6cMxRGXibKnK870rbBkyFNj2b8tbCVw2iBkHCm/ZJ1pApUWk4JtTFVz2Tw7lJ3sinnB+SAU2i
EGa2RSow7Xow32GA1/jo+GVPXC/3mEtdv0GHJ3ZDYkONKmf/HSVDBgcuc044amhw5BhskM9MT1GJ
AJ/PwGNJrrKMmreud4F5m+MDZaavgXAsIDdmNyt6SrVYmi09wHRTKTvZGrFVHVpRYyRwo/7izQ2e
rWIejmS8RLDhob/0rJvhFHs06evR2i8uyekDeZVIOnE0sSH40BVsbOnxQrJn09ARtAlT6SFI/qDX
BN8i6xhiedAlKr8ud8iD0nWTZ8hbSnCKvq+ng5FDmsuWgQlWhgFSegO/8XkeDwkT0H1VEv8rpaR8
MMmwKpGAffIQur3lyhePRuQNGzZMb6eDrNiWPQ7SyMCyze3NItoT1Vb07BZoreZta0v/V2Kb8clK
zXxrLIZ6hhJHX9sBE5pp2DcoIlEOlAuC08Un63h2mSbBozsOC1bZbBz0I9zghuTBcrxYrBy7BYxp
WHhutF6mMd5ltizCKiV1sjRJMHAMqK60GdKJVogkuK6Ks+P/ou7MdtzGuiz9REyQPByBRl9I1CzF
oJjsuCHssH04zzwcnr4+Kl1lO/vvqi6gbhpIKEMKhSRL1OHZe6/1Lczx7aXysxgPi+gXKCTR5KTE
BWT0cTj02NZWSPDmkywdtu1zBNMPGSAIPbUwxZz50Cc01Z2ZtAMXrGLAjJ/OocE3I7eKaQs6rg3G
wucYjptm2yUJ0J1iANyU6P0uGvLlBDIg7OF8x2BBJ5WtMjhK80QG2Riil0pm3KiQBpJNonTOoY2e
neOp76+aBpTfzudiPxulc+gmXOeaTd4s1RDaz4ZlphU+MaN+a2+QUYybuHD63Zw6yl9ZU9p+KZsK
lpeurF1RjgLIxNgPOBzrKnokc7I6ZCQ54+Lw2uYNlP+8FcNc3VlZMmRb0JqmGySScm7bpm0bXsYY
WX2gxzLrt5HhePae4KhhPnu8SQwM69npnkdrrqijwr7pAovG3IWTelauhbG0qR1roiUInKKPt4nl
G7W5Qog/2WG1amSvTfq5JxHrq5yVZTKOuW3t/6eroN33cikO2v+1PPBHWU0Ngpjuf/95tf37uvxe
LjXFH1c2t/risf/eTNfvVIX8KQ/0857/r7/8WY78F/WNgfWFcuT/nly2/zJ8iePfi5uff/KzuDFs
6y/gapiSl3AwKouflY3h6H+ZFrgDtOEWGJUlz+xnaJlpUvQYFBs2bjTWRg+f2s/KxvD+ohGFFxVt
vsvh7xv/rdAy8acJCp7SYigmNY1NGV4fOGN/CuN1x8/mxJbmk14l2j5jQ77XMnTJKIAvqLk01K70
s2EongyMPC/ENBCqyEkeTUTl75Qxv7LDNwIY3QPjcRJY9dkaj52eo/mstZOObB0Mu9HslI+SeuwM
5pddd2A/nq+K2pbXgVMx/pf2mWHVlvH83rU6DUljFB71MBsC5mpruG8Vp6KQBheEy32o9HYj6XFP
xui8e36ENtXgTEkAzbhi/RVEw+sYC4vB3YsiZNyk2pk9b8O0CApdQDpquk29/rGWJIvMemfSAWP2
TAith2hGbsh7famLKDB9pCzluLeckC2d1jHZTEmP7eV+ptLYk0GB+sCF5kIbwkDutuVYatYMnOQm
bNw0CJGfrSJrsO7xYn60S894qqxdk9BjRymGU19zvrKne0Oq2twN0n00+Trfqw6xd0YmxECQ5OME
AOngta5N+44Sq+xi+4rfIrBqt3uD/PeDsSyoeyrU7SgcbaVbLOZxDy4vN2gOp+wM6MVudKMt9pA0
toka+jsbt00+hgDT3BoCHo7Hshx/lMBs7ode+4R98aHl1HrN7RFMWtrKJ5Jut51L8m5E3+yiGkkO
EQJ9Ur71HwP/xlMc6R/w+tiXuFkUhCNqaaljeIDr/1yPLtriLiogqLj1Qy7T+L+wqy19gN8syrcD
2SHDjy8HMmTP8Bb7+W8lOkw7RGBh6zwVoLBSHdOjLWiHMiGaUICq8GAbFdlT8TrKs+RdR+lpL9JX
L7NAjy0hdsovK6zwBhp+GudIUIxHtxhtTrtKPFB/EznybJQVuSyTJ49upR7jVFe7OUqmDSv+liAe
lCuojDMjrQ4VeiK0j/lxpPyVQ+3uvGYmlqx240BogGCVPzCuKTa61rKLAzIXTRpD8wx9p9NlH4Qb
fFnm6W9Ly9Gf3VeV9fY1qoyNmod3My9koBjrbny4iCh2y/vEmK7Qo6h7e3Y/yMPM5yYrCRkQOrK4
LvefflvkHv42f/8ORDGXpsyf77ilu8si5HnQUKz/w9CPDMGToV4VT25NeRlNnXvsFmSuisRFSLhh
of1WyEjeZ2cwnOqUTNoDLY33Tte0II2rMUDIjICrbz7sfkHp474FtJ435ynuEeqal9iIE5qcTJrQ
lyxGGon4VUJwa6vBOKI9JZEvRIzDJuvBSMpDzwz4GI9fZWGlx6xSby39DqKE4oea2oZJsIvpyMtf
GwYSA6P8F7MqjRPvUsF0Ruy8XrrHDOOSkDWB4V74Ki3MSA1tkSM+jgFWzqDWbjwzeXarz4Penpky
IywkSWZneee2mjv8Ew2KVx/xkvKqz7Heeg/OYB2x14OfnsU39g5nRhNIQVjcJoFiMmeDhsM/KV8n
OZwtNk12ruP9szQUo+iSem/EfJpU7lokSNEX8T0qIXKzyPhjSlWKVZZHFm1q48B56C7T0eUZk81s
sLN3kTkc8tiF8FY626aCydYm/ifX7j9Ql57TSITnynrJ2zJ+si11SDv2tlmboCAX6S4qo2vnofOe
DaJ9tCEBoNdL5Op+z66wQNxYNOdCByeWZNqdipbqMZntU+UYL04x3/cWlF29TUciH9mGZG08bP3I
Y4YWw8H1IzfnaJ5OeL6JD4lhtVRVjaMxte5gK6GvGU5a5HEmUQvdTlXTqY4hEVZmeWRwH3iD7A+W
xkaNaTbyGn3c1q7mHQuRkkqOSGU103V58rx+XynsSdMEQ13ZJEuX1bfOocPcmAoZrOkvDur0A3NP
u8+zxjzGCJo6TA0cV2vPTummMDGrbViciV6daIZRYs3FBaVKsZ0MY4slSm6JiEnvx+lRRLmFc4PO
M1XVboxtOFOTXe0w3FWX2wVK8VVV9/Vx4l+2kkVaURLYBdac7oJTbUJo6r0LMyb1om/SrVE5e74E
6b4vciY9drvTQuZzxWCO+0QX/lqRRnEUZFUOJhgna4Y7Ns0upyeG09HA2dH0qofOaT/6Jhr2//ky
YNzYD7+xIXTdQ7y+mIQN4QuTBumfC68pVRhK5WrXBO/bamDPujILKjPfTfxA2fMB3GvzmNbecRpx
1iAYBDvW06dy4wNfFsB9KemF48Lxm2GeunmhXmUDOBZt83hQcvw2s59/ihlmoDfq+/HcIuzO7Pro
FZqzg8Ztb/Kq6o4aGIw8Et1d7VWwlREnUpD2h8HmSNbktNDEJvPsyyzeOO4uutc77N6mbNA0mca5
jHuGp3DXN7lpaBtLFN8p1PtTJFHpRKbRrcoqVKfZNB0keCiKZHGuqVyJiGEqb0XEJgwjGSwYECmn
174Zfh1xYuxz3cpPDXUY9jCglb531DPXvNSKtX8gkG2NRn/Ch8c4xu40c3ODyoqKCIhOX3Jv+g4Y
p5PhBdFcQsxGcMoo1RNqYw1Px6S/qjx6Rzj11dGkvzMV1izdwRZiNKsKfRgjwck+tS5w2M6Zt4Vf
e5ulob7242I4NrCjkyqhU8UX+IT4m7gZBVEzDhnSxkZnEZcgqpU35dj8FsvhhODhRB/LB1ScDIEz
ZgkLQEruBp+oGZNE7VfUyiP1flOiOCGnFba0TL/RknV2NVoHzY8QUNkIhxhUX03KtzNtpmeBrsgq
mawV3g5Vbn6+hWndLvaj6n/850etsxyUfx60gs2zq3uOYzIuche/6G+7haE24GgRJHltQ1ByPqrG
U+hUPuEPdJ90y3ytmnyvafN4VfYHpeMEgXdraCZFVjzXX3Ra40w3042mZ+yCzRGxJLkw2yg1x3M+
pN1Km68aoYhHOt7ajrr+UaMN8dkrCGFg2gEZPXeLdezrjJE7/CFo1TbA0ci2sJmp+l6jEErl46XG
UrESxEkAOxtxPUjUiTm9ox0v46sTD8YJkO28WXASXSsuanwsAAqfxxBDt1PAmgehqZMpx/xt8Th1
TqO/+sTdQ9qDNAryec1O0Dnjmej45jxADc4R6WbuziXHBYmhtv3P33jrn5MUHVDJUtsYjqnTT/mn
EXcRODUGzY1r5swdZDdjvKsrVs9PVj+HD0BK551uRTIoPRvNEqFNBMSRiAvFCsM2dFYtueblXRHZ
2qZe/DFTTJOwT6tXPdTtEzxnbd1Yyr/TumrFeUWsSvzNdwRoaVAbspPBzuAQljID2wv8zixbd1+a
GTWBrapTNon02SATKku9z00RlcdZwZOECQLnOfVWHqdzyCnL3FzP5JZdMgGPbfhf5dr6/8DtsKQK
TOCuYZim65tMBv5xdOZN3MxYU6/sETljJsjnY+OxnfX+2GDT2/GcnxwzSdeOGvuj3s8j5QpanloZ
SJQUS53m20iv275b3E/DmsAXtrUWtOvKrbD1EQRPaKpxAi4ywyYk4of4VnTSBYksXhWrY9rFF7dO
3spex//UnqNcnXW3wjm6mLkGEwuxhxelc3J/57cuOtzc3rMqzs+0SVbNKPxDJXTcL218VmgvUFIh
69eTeVuxYwTxmYNK9kg3yiwWuTRW+kmLW1AJExWOX2I77wos7noZI+od+sNUgPDy0rtExrC7DZsm
WvymNMBqcW+RGZhGF9cBWU/wtfWsGxPav3R2TnkLrYONBNMaKB+MvRM0NffKJBssUsOwM0dieOCL
1q2B9azCttfV9ieHMMndQK2zGUl8XTVeRKZu2cr9kCPyTArHOJUHhoREK/mOttfYND0YuMtB2TdN
oHVZfhmaiVRm0q7a0jkjre2v8YyJo4NRyJDOuZtLPJUJ8Tg4OONPvWhZNnBdQVT/imq6++IhNI87
nAO1HXp4nEUwsBV/CJX4pkgBHXMs3Ihc4ZETImj0jbW7nYGsqHjwWKDOpY6cstLus8Gg9V5rzdaL
snJDoOBcZO2dBfCk1jXnWIL/XHQ2hCci80JJYyaudsRZe2B0IV9FmtsrZ4qnR8jiR8Jy6UlP+lve
ecbLMPqHFDlAUIzaRNWpGWuESYQVKqjaneYVp8RzH7oKaESeoGqiyjE7uLHE0a2LlpVH5th9lDi1
GAByGHEn8oHwQWfDd9fosXOUDr7CuNFXk5mnzyI+Ek8S4WbCv1y1GQqr5SrZ0zs3Tz5EmZeoP9nF
8ZWi7MVmqjy/XpyFW83KzDO7JVQBQ/ckBO6/aIKr4nZAdOnf6xfeXO9vPcDfbaZ/UR+xmP3zHOML
i3J0gcTdGjb/qEi9wshJl1H11XbYHIxLBEhl9+6xpaNyx0mJaQBLv90U1r2bak9mFNork2HcJoPu
hDsT7LQBLHYDwvh+FHZzEonVb+LwQcuLR8uEmGTHKwffw6NuJtE+FrB9IysyX3wP0V7sOQJLoF7s
SrN67hLP3ukt5+3bOisaJr9xRuRzFEKcl3JpAqfhN+Wpq54J/1kixSn5mO9UGiYrk+TAbUgDZc05
E+Qj4VgkmHnjjh0uCnFfI1q2NDLEOww8Xc0J96FBIO0YoXT3Fw1uNrjbRpu8kzZ73l1Y49tHLofD
36kLnlgukVripE0xUVS+PxNsKfvPbjWTk5rOz4y/1SaTerSpR9NeF9WjKjoEgYziXxj41vs05nkz
bUye8/DJ8Zd767N2GUMvO/hWm+HZ902k5qxuuisfFZD2S+jrc5CTgJOEKK8Hr6HzYYu31jHAoRKs
cnZq9vlk1zGKm/Slh+1+5KUsrrInIBr1ijy5SyBeVe4LXwxA2djOyAT3UjYxUanUWGO6m7RrZ8zr
jh7CjlD0bgmw0mgg9weRUtCNBnNiLdbqbZYpIrv7DqtmHt6ZRHQTmYcyB2tpt/OiJl91QNDv2jGl
rzFor7Eq1aYIK33XTOB5XAagm55NR0lo0qkwn3Ukyye7VMjMwx5WT5nYG4S8QSyiejXnkIUUY7gt
CcLoLwen4dABT4EptU/3mS8L9EnJG41+chlHXZDWjAfslgwC3Iwatg2JNnWmR94HFFXpx2BniDOd
Lt3ZpZDHmOSeeycj17kkrRnxav5hWPeccVHRly0pPh3fSGkM2QFsIfl4fngKrRyMsxcfy6zPXiCf
f6VhY1zq5VpHeIAv52tdZ+KI3MB8zoou3UhjiWCNX/NWM+9bvRUPYSRcWvtptvVaEltDPff4CP30
6pmMk8i6+Mb5/0fYDF+RYDiPyaspNHmE3Dpvx32XiPIx1r7FQIfXXdN4J+ZFciXdQqCItb0Acr33
Ys0oBugi1hstyUqmU9RdnAZetRbKc9RxrkylcAISCgMRcf4d25yEuDmPn9FYVutuLJIDyoaXaoli
60FtQLV7VgLqcslM5bOn8n3dXEAslOdZ2kCuy+6bIRIPz7LZbF3APcje4600ovgOD2T8OMjuYGvK
2UpLK1heq+k1DTns2BxFUTd/qseJgydVRZDbxhKERuR5nhXp3io+40Rz1+gZ3D2k97OyqvLBHctl
djlmD5XVPPWdJ7Ei1tq2tP3sMiPUXPkh7UkVj+zJtHbC7pa8Ffg2N6C90JV5RDnmBZq/QiqmraYR
fcoNMoyGQbkY6it6Ds03+hTmXSQrPxhjJC5kUM9b382QQCoiV7rY2May856xBNniym7loBWzcfas
6CUJO21TyX1GPOcebx6ijBY7D/NMtoHUT6tes8J9roHPg2RNBh9EkKtRbXPdhofetVGQkXZFQlYT
Pow2jVNLQdfJpeqCfsnCsdIcSIkdk9yOUhtzHikNNSbnoKuHJ4mr4GJ607gT5CbkML3xALJtBrrR
ZRWJj1n4hLEQjf3kJzuG0eZdHAekju+QWn/cBj565ulnE7bdrCkvgCoDrrxs19KZwrM21PPdoPDD
k0lKvI9lsZnFP85gSnx2CwI82/aza8zmXs+n8YDLnPzUDnot/v/hzkjq95lm8UYXub5S3nBlhuDz
pvkPfFmQMer9cJdVI1n3hfiR1XLepKMxvVlTcS8bgs2sqmZNg2F1TaF6+/4r/qXiE1CFGWciupcx
6ltEotL9+0z5Pz0zusDOKNvyR/fnlOg2+fk1Qvr/aLJkLjCi38qnf6GcQ2vEf1X1x3jp59/9u3bO
+8vQLcNYSgbDcbG6/MeEyTf+cmjMUulShf0cLQn7Lxw5AgyrzbODN6Xy/TlaEvpfCORdA3IZlGfH
tb3/zmjJhG//5waIsZLt+8src4TwYS8sG6TfiuzYjWs7rVqs1aqM9/7QvfeWc4eSDnhIMYZHjwmt
j/N3l49A2pK4OMiRL4/dRfq+MU3BEYncy50eUiJkAK7N937YAX/Rqi/ZWALXMfrvYx4iApDYINM8
5Uwmhx+qXEwESNhQgoDvk+m8xX1F45CwPjntJrfpN5Gm7kTySZ/KbUqia4Agygt0JhcgWyyAjOJH
g0h1O9ryZA05ac0PWKiA01fte15jvUax7m6nhMRDHBVR/yEjEa07z3pyilGtm5jmk5ARE6CZ7AA9
nPc5wSpjXyHu0cl2woSo7Z2Fl5Gk+FBnrSi2CZxXNkvZXarZKWsTWCdrxp0ZjzH9mQwQn5HLD60x
fByfnXjuOhHvETN8jkQS3/mliu7cEIFeZyCVcMdwOiMkG0AuMINCBnaAD0keaNFWJsmqmrahUyNo
0tHOTccWWEjs8uJgNLLfjPYeUSZs9bPuYoKKnnwSGe1UXSbkAfsS92oexsNDFs1PnkPSOKVo+uTp
X0dVcrot1PcGGsPchliPerzqPpgqzQjxlSQQF+qBxkI8bwdq7xVe0zxIHfO1CD0rMI3p2aiKiZKy
4YGYXhCI5MJIUGGQ2OrkDcP4MLt8oJWIpl05puVhhophz1p2ZtIN7Y8HFp4mgLA2X0RUAtjm3lMX
3dnl7NNlvOZhdvJCq0YyrHkrnQdM8trGekSM7QBAOmDpLmkya/5+atJj6JvNDiAzczVhHKcMkbzr
0a8YuvhDRXaCeoULPRp+XrAhAnf3H1dvv73d73bbv7p6+0VoJTqhG9b5dk1z2PnlCg1Ck/QLUOnP
57g9XnX7ze3HOUcjXkvn+ut5by/DSryuXM39Wy3a/PjrVfx6KTZHNT5EYGS/bvt1v19Pe7vtdhVY
lLHxdHjIt7/49YvbVZlI/IS3H397fX/fU5tfbQcypJTptPrtjr/9eLvj7WlmyiAAshXmyrxck8Or
n28XrWGSoTAz5nIGlAwDGeScwXEnqintjtRh6NIkJPicfg2pdr8utMlKzwjPuQ1631pm1uKa4DbQ
EsZWhDu3Hj7f7n67tfcALgviJfHYWkd7aN/Qi5Sb2qRfzJ6iZvaszpGGpm8sC9xYHEqGnmtn+qYw
eZefGAOgaAvJqe7MsTvBsDkO/jAfsD/RbGMDUKRlvtKNPXFc4oyYUZy15YJ+gHnGCShNhLpIH94W
6cDu9nuzM0nxa9U5dLXpRP+Xtxpp71ZVg3WW0rHOt59w+jHlmabrwlZqBR+wxoE1Lzs8WWhqHYIZ
hIr/77e5JCWKHrPDuNxjasKPhhkNhhTG6MPgnKq8cE7RgIfMiFKIBMv7Po8RuTpJBbYjEqvCT7aY
sclIb23ICssO53av24UOXOjvq/Awkl01pJ9A9ZUsntmXIazznchx7ob+VBxnt9+jeKBdTQ3TTnq9
zylWOkPi+7SKD8jnRK3USb4tdKMiJSh9JSSdhPJ6yLeUtmAEytxkQoUhVcw4ol3HHc8TDI2dn5fP
eTGN53K5GBMTjqSB19Be7mE2DygkxSlnpT8OdnQXPcSD5ZAYRGKarkr7MMYlQcUFPI7lQo0JSZJp
tNZHUCAZ9BqvFQxaXR5QxQidnDgtL6J4h1manRGR6QPcrqa1my1EifmsTcZ81kNiQ9okTw8ziRzR
zE232wm6q2mmeMn2djVZjvzbT19r68j0oEQzfRg0AnjowrNOLeSUwh8oHNPKvMdHTq5rlztrnXxY
I4Z0o1STnSl2yTCftWSPvQWe35OycKWybpynkaDdKR/2FgHqVUCYt9gU1cDBr4Hsq4T9ejuwGoH9
y4mIIAc4kV1qWvWXuQXHCQCsQYXGVYtB9naCZ7xS+pRfiD4o2d+WtAZAdVAwyhVBbY+AuR8aBD2b
0iW+q0yVWqWSprhIKsr0FMAEMT5LfpU07l1mdSW8sbeYXvuecO17gnmNvbk4OEZIiZho7LRkwj4X
R2R7xXEKCT6QzaC2My5xGsQCll+y3GdosX7cfvr7xl/Xb3+Y6GX0857/uPvtqsnHsyV85P721K7Z
ofmIY/Kklof+9Qe/PfTfPxZYXtrQjLblr1dye77b0885wTpgmcOK7X9MZt+vF/Hb/ZuiNdamLJjI
6gazIK3GH3C78BaH0q+rmF8a+JV/3Hb7ba+saGdZmPe8HbkMJjNzonMK6d6Jnip2ysYNXA6+cM5X
9PtfwRrVgU4WvTO77xidFGNQgmtSotGxxX2yCbAZeV8P2Qjr3KZeWrMRNAM82ju4poqkvJT2x+jw
F4xLmD9km3GOsZFl2XTIK+ONLunBQYlLjjG5F6QmmZEh17ZbXZVT7KNiomUykDo7MMsiNPEe7Y/R
p1aQ2iIml92gWa2wmxI3snFkbqyBbMasEnNyyDOIhcyu9nQeWjcsA8M4+kkLMwyZ/gHLMIwYjGNt
x8OX4GgcF/4L4qdPA9P3AF2juwW6m0OVurhmDV+ua5+hLhOR8xapflxxXu725BMDPLXqEa2sd5eA
LU3TiPFarr3nVa5gs4KMkKO3R3NgAhAzmKjAKQk8wMLnHuakzkK40hnSBUZp0JJmiNDgRy9U62O8
pL1LhiJjwTJkGg/DjCDheBPW4wEkNB5gphiBWaPNFIDg2UiKQ2SrCRuHPm6MutVWZBkR89p24woV
Qh3E7UCOHDuwcHEfp8J91PgcmrhN9uTpxqs8lTrfkRYKTBTxJgzZl0q1h3Syd70EmpaKb/GCJcv1
J8cglAsi0GXSBGLdvP2ExxWIWmipTTylONHB9oZZ3hyWFkwQa5q/1lT6XNF8WY8z1s1udt4RHkry
SJp2O3B4shdzqJ970l/T5r14dfvMCeYM0TGNIjBdJIfcsnBH9+vgYiY3CTxPO+jNlYM+2Mclg/dw
CMyBHrQcifTUU5q+bfWOIDkK/IvrDQ/MPMJN2PvZwZjMNR6GPZSWap0lUCa87g2W+/eo9/cwKerA
RSsKa8s5+LPY844J6BFyXOkngxjjS8fh2DG1A5zkUzQgkqf2KBlGV0er1JuXqN1GPo6LrvzhWg1Q
vbDXT9AYh6H4UhJPErR6uW9ok2Cw7M5+4pyxLEQXIs53aOo4u6Gv6gqHMACi52gK+ScRKyAY9FFr
Q7yP8zQ9OjgxmihtLvHAsQQLBGWqQfJVxwHqVfp9o6mnvD9ChDNQFDhsn2eboMgQ+KBjLWuy/+JH
Wr+prdEmJzQkoldkuxgftKDJjHDYK1dRkmtBwaITpHI8p4MrSC31d5HN/32is035gpLp1UoavlKh
3KtGF/t+MPdR78QkGyKoLdyLnIo68PVjA4FpUxrlPSbScWVjVC7oq6GKtLa5TPp9L4a9QRibCNll
Z5YXCH2vMFe/Ioh4gXrwZXRotBIsI9ELo9MhLrAWlsNsk2XFjlN2IB4jQwf2Knkctoumyn8ZWwGI
uO0CVWX+RjZ1uoOV4CS8t3NBvKI57OxCwMHKqQFxl1inJL13DFA7dUT/D77YvK4KbT2C9qQ4Svha
yk8hfvDD0I6fhrqsIYJ2dxFgmjNZkJ+9jiY2cUCbLuuwtQ+duXdGX/syRk22LeCxheQeB/nE604A
Ta3tOo+ZqQ/4OSJ9a8v01c5cbWNGZbw2q0hbaN/Wtp+mzSQSbednDbYkPaqC2JMmnd/2smxxEKSv
HTvLdmQ6oFDoyL+JwTWUkgnnqE8zSAvtgsE/Dln2U01tja7Ugm6QV+gWHtAXRSC6y/GowQtBJExM
r+GW9O6AXLKTL0Y3XY9fPFkUKzDi/t5mDcFAELORIq/c0NnKFyZW2LDxER/9MEM33McuLbSJCcLK
Smv+7X1yb6iO6QC0F4QUu6LN8E24jAE1Po3EHiRD9eqbtM9J99UT5AJb8HyDIh7fqVjxGBEMCxmD
tcqLgH6wtQv3c4VoxwpLjmChLo2bAEeAWKRZDo/a6uJi9PnK8B116IgOXw3pcI1m9zPwKgy2lkcy
0rLitYubtquTT0aBaCsLcYOzf5plnbL/tqINhPOchT1bFEZiYzcElkLp+Cb7ozeH4ROuWUaAD7lT
0L6epLeapPUjooWxwkLe7yE/YLNxjqxUQ7TyP4uFLp9FlOma9W5qTXKcIMlBKGBprhk3c1Kyuu5H
FQNBznmj4aopM4iWchQV1yXSII7MWfzcuB2VRZ4/CDUwj9Pzj9DgDOiDbjEaRrm1TeL8gJSm9NB6
JPajJHtTQDSwCJWhk90HpU/EbT81xTpvIWMZBZarzD0LL7/XY++Krv4i9asc+osO9YMcQA0CmWy6
U5GxnOjWZ2lmr5CTMU8YycofsWZkxMrPytkVzoBVp7hWVJ7MLumgMi0KyGwmoYgMEjhra5qeyWYq
nHcr77v14iNOjHZhkHyYSVnShh068MLxKXTrYq23PkHq5bpOBTZk56Ft6TFrIlo1TBeR39Pafai8
EttMjfTT0x/Tgq+fFkUDwdHtt6xgahsv6pnR/nCwHVwt7buXq31PkMZ1rJmgzVRDzmiD3zf2la0+
NQkbCw/XvCnZ+efyCzKKZK2ldL5zWtYBJU6JuMCsQBKWQKcms8mDuYq/D7X12enom7CIjMhqwpSo
c+4ehkgM6Wtl0uRD1BBmeegPOTEWgaNYdqsFDJ1747okQnldJtFnN4biDGdvJUYaW6YonqOCpo18
qfL5WzRX6Sa1pn4L9v3TjDBxX0aIos35viz5XCNJpg1lA0by8b2DkYA9a4IWjNE6Gq9x3SGhLD6Q
5wVNAiun4lG1/aQX74C40gANEmuiKo9x0gCISmLwRcC/8tRicm1N850KG1K90vKdFFHAJul1GsAV
2XAV444IBDU1O6wyCMGkfMEcNq1vWy4zZcxkNZygjYTqNFtq39n2622MIMqt5Q6RPN51+4KJCv9o
TYiQb6tt7Tj11pfx1k9D1g+9WfsIYjbIlt7KAoemciiBRiBnWVf59xMagzazxUm5SAxxj8Eo9sNV
3SAqGVXoBy1Nfz8b76fhhy26ZjvmWoEqLLW23oxRMM+jtx5kBZ4K66no9dcpalCFRpTwSX8BCidO
UhxtARrzPU1nkBHIadZxg9SXmBsTscCJ+STp0Fb9yXc5qea2+13ryu/SZNkk+NJfVVGMRbMtk02U
m+U2C+9K3xrup5xWh+aHYFQtqs/Iiw+Wd7Aqz9sjnmIb4SUzGO6hOzePCTqQII4TRPdeOaNssO6Y
TQCWqr0JfzCqB4wnL3uhl++Vs5FzJg4oNx9iCzGYnjN8z1HFFD68gJJWB2C5BaDZdiH763Bvupa8
HwReoUqt27xxntBX/DAJGVmNsWQ+3RHbw1KsSAVG/sq+rkyNrxGbph4ONmlrjb1Nahf5OkXpdhVb
43zpoQXXfPuPMcLEEHdYNCUjSmn3LQ19dtdmroIeoO4mFWeDnL6cgfqxnJtxU+RDfCBx4aJr8qUo
mYnYs9esGny8gevknzV7euoU1kRnrOG0+M1nmuHOAe1TQlBGan70dGYC25zjQyfM12GqTw18k8Bo
hLe2oYzgzVgRucRZtz/5Sc9JUZM4hKs71Sp4ZqTDrCy7tDaiqs+mB+MlCcuVBPs7jY6Exzgh2oOS
ulL1gzKjq+4zLfbgRayLsXvW5dkxCnXER9iv23FehIW8+6ZmQzDtdTxZiC+scUkoBIhOq/StDduN
0ZHIltpUOMCJ7tyWTiBq/3sHSTBdYEJqpP2Ao+Nk593FiHg5bKouvE8WjKt7MyJaxOm8twmDbzCW
7WvlD9e0sl5r0bPj7XwVFFp6zYweO3Y12ZtsY8RIIaL3DEcolL1MBWlS71C7YzNj7jkOBMYhQam0
6KJ7tXua+8QJVjhpk2Prwes2t7poC/h45rAVRJSt/o29M1lyG9my7a/UDyDN0QNTkmAXfauQJrAI
hRJ9Dziar6/lCN0MpSpf3VeDN3lWA9FABkmRBOBwP2fvtZ3WPjW6TK+HobzOOxiAarSoa2LbIzM0
jx1V/ng/SuPFj9D14nWNg9o0rqdSTBsZZyZT6cgLfM14r2F/XrAIIkKa4n8N8MFf7Irk2lM78XZu
XF9gjFP6GGAokPqeJbXrL07c1+fJ9BYgFxtoY+W7mT8MTUY6chR5h97L7hOjToK5db2g4OKwq6Mf
RT2Mlw06iE05YNpDnC7cgp5m7bH4gg4YjDpISaQqxZ6claMS4GhOiv5CUyWs/og+twhY9dCMY05s
KVlO4/gYVqbqGHYUFxyGDmIds62MkflZ4U3kWldZ6sk9RzLGzWl8NMB7tl7nbcOZfL/c1xBTRR1B
t9gvs+5U0Yz3l4HZEf6ZtDhCgrrwKsKV8cMWXFqNyyV3UPx11rCdUdmxgqYr21iUSGGQugeWlSer
j/4MhcyPCcBURnLEhSVgbeEy3bAW/9wMCyw/oDwHybUQ0UM2bRsftOZQ9Y9p1xnnLmbRUyA2vyhk
C7+Z6A5LQCaIAOltekgoc/qoO8g5/aa/n1wy0iKUVhuw3tTi4CNvVOQNMMddF3J5Rw4jh67cu8iK
9rZK9845oHSzPpKshTbatwHFJVYREM3AJbBOoWeCIAcdDTyGq2WTwyhC4ffDFUYC3zT6mqRHD4M6
FzsrxclufwM0yfhBmriehSBCXfd1jmr0f/nAPNgdjwPsIp968zaC/Lqd8YDjoPG3/GIsbUxnMy/j
UU7OYxuSlogwCZZSL0DyMPRjE/8a4SO4CEvvOQrbgd+4pFrjaw02DBbPosS+P9Sg4br4rtbRQucg
TyeBAXFpvpmUrPXuuc0beKRDV10tiTazi16yOWY122pvLUUKXUzmZac3yPYWwqiivVc07r2Wk3VH
9f3cl1NNGXAOKUNYP/wlep67vtgVeJxoJ0GKMkwF2+nQPIn0eWmuCdADiRiX1S2o82aPtL8Pyva5
NKkaVAuFHFfL970F6j4nSTOaiIeDf+shphbhQY7FoxmFQzD1TEsNUX7pTGrAC0lkS7a8sxRcbEMg
MCyu6jm/i9lj1LhTrvO35sgUuhfUIKaJGHjfubOa9E/ArzeykI9wDN0AyR2wmL5eoLBbKQsuGZiv
KHSLg9bgbHKwmu4W02m31pw85qzMTrrl3w+LcS7d6ZB4xlUrwhTBU1kzk2etmkDYMos9zclnqqKE
CVj9fa9OUuqRu5n1IgQo6zySInsBoCB7WyR8zRkd2kYfZ9p0ZujvEziP6aCBZIgtXP/L0QOVALTG
nQk+4Mj0aakehDvux9R6Hp3I5gjtWJXFy58L1ISg1/DvNrDomu/o5A9mPD54EkgBwnZ7GSbl+zm3
XgPkGjc2+DWShE0Yq13o/0n40rSvG/vbYub6kcsmcKa8m7d0WW44LJCqzxgBYAqRKlFAtOzU1dHD
ZiNozG785i3vFJ6ufjTBoCPqBlo/kEfSdtkdlp7HMZ84vLquoGbvfmmMjCYkZttNoQeuiFgDL2+6
RdLR1LQXcevjerFZKkatZaCsKYPcctJL4E0oJSZWOmN1U3OIcF77WPFGIkNqM39pTbMOsC2ZsDKt
bqMbVG2psWiIEHz/WAw1thzSZyJ3Ppmty9Ra4Ia13rF/Y18abnIoC+SeTK+lV5cbffaawDFBg/bd
FeXJHUEM+VErHmT3lsJyvSCd4hsE4aCe6L3qyUAcjujEyZnemWOmDy4mnB2iD3SpmIVkSxWw9lmU
j4GM0yCzbRZtCVbtiCrYps9lp7qiPxa5oK+yQH25zMibrqPyUt6iWVJyO23eEXXER2PErj3pkTFR
6Uc75evnwnzPIqze4I/ee4ROx7gZSKO1HZqMQ0jjiunlxmXw3EwaSpScAQ31qEZdMirJpqwK0qWj
K+HM7QmLMS3U0TvUXnTgBNro6Tic8VsnJ5Iz9l5C7kmWQ09Nm/lp7rFa0q8npaj1Tn3SwE2U6c4v
cGaOldcc4oFPXNk4LmSpJ5eWdtWRgcn0urix0u5yLike4l8EH0fp+AybhsPR/FLBtgsmQO8n9GLX
6N0ZIWiPI7jZ9tpIUI+OltpkRoLcBBhJyjVzbFsotz1xPIW2b1JdsUp9YMe6f9vn4qtjC7nVCUaR
svIvTecpTyCZ5Z1aHqXetCnFsGN8OhSifGVldbWIk7Fo3s3Y+NcTvLidP2nf+ppamKRScJg9cC1m
3l1pqFS2ExDvYLYdua9iyIh2eS3L9wRi3gbxKwiMnu/kb11JeK70re+JMxS7uHow89txmMEs47kP
6jDqg1rDJ6KVVrht7LncalQZNO3eM4+461mHYplnEqisGbjAhbj1qJai/fFLDqiRSX1uXiWW8wh1
82B7/YBeL2+RBy4uEc2AHwnJYwV96YSUO+VgVzu8H3elN1/YKTbuGuLqKcknVEdNuavRm+7spAK6
itNVA7/XTUlgJuXdkhmv9KaMjXsCfjABbwASp2cJVWikeRQJ3trYj+4Zm/9045Aiik+jP00Nuc9Z
KAWtfkqAFt0mBfB0KM9EsBB/M0TnLtSKk74A2DZMeUvnv6OLA5YnTbH5CHiB+zmnUC2bjHOx9K/E
JL/EDT/a0mf8wNkAea+f8KL28TMzEXNncFAbIP/iJk9OS0dJdda+hYTHhp0lX9wZQ4+Q423SEUFj
OXAsZlHNWzAEeLSwDh0qLyZHW4soI8hoOHAVV8b86dXlSKAhcexFLDk+OvQOFppmx7hELqlvorl6
GlSfaIWNDYpWZhcjjcfP++tWq1hkn4+tL/Eizcs262vW++vWb89J6GIDFE4EpwLvUIKcWbYFrpq9
5hkPv7zNx//6j2/p5SYG5bkzdh9PWv8froY0oT//849XKuodsWQpszQI6nEYHmXmRUx41Vf8/Hwf
71PCqcM16+9/edu2HS5YMyUkCfJT/PL51vsfT1y/SefZrzG4UjxsvHVM6Ymf4q//5fO/Wn+49W5c
lPHWLcm2WO9+/qIC+eEhMfWLpNWeQomvjihcqEdp/Y2YITJAMGfvENe0FO+QDspcY+UiuWJO2JJQ
1HDRNUirKCSLYubMd9ckvomdNxn+KTXTgyNIyI16KmHA759yRrgUTomlR99Z8gPQr9IGLuswBuhW
GeaLfDP6tO9JY9PCId1NM+5Fpyyf/KE5ziZ6FhtyjQSPA73VXkCZ2EN2LYRqmcxkc82aqzwQGJZm
bCcpFtbisp01NVeor2pzec26Mt8MjY3y3Dr4aEnIkNsQFKyV2rVZQMjMF53rE+yHXSdRyVKg2IxF
eIsvytpiy0awZCcc9SPxOAtaYU7YcvFvsGxQc5UqMA//V+qfSSwqgsS0+m3iHAZ68ZsSzBV+Orl1
HOA8hEhfjH3xRuhLtatocZm1G0QC0b1vdk99ScBqlNGucTloN2aOrlBlZNbegUIagRvO/GpSy5tH
7QWdjraNcDghzdma1GxRGQpijZP2UINcCuLY3ENW/Iosh5VDv4d4ESHwSvfW1IVBMra0zK36ucid
92o0p51s5vfRLVAsZhYDt1nJTRpxDSRsQxlDX+LIeKxyprc1IxnY5zrbVV8GQRV0WmJIPYo6k2zh
f9rHUTG1Sp0sLa+lgZ4mS43uyDs0AkIqaTxhmOi7dqYyYJmk+w09o6nMWW4MuHBO/Wj5CDKHl2Y0
gFVa2eMYMq9w6lRZtL4uhG1SSHNpR0Gc30VD/jZzUSOzqkCfS0iEnjgjpEZjl+A3bShxNlMbwdBX
cm60/gxjRGMgXrB7TYOIY/PhG58Y6vCOhFWbHhkYzqlznkezInqpdIibypt9P+/5K20mv0VGP1Q3
/eI/wyU7E072WkzJ7TLTtbRiYjUnQKW2nltoeVx3v2qenBo4wS/qw3+wNPye67xyIqBsW1D3mCqh
6/u7oC8OQYtg08W3OdN0KaTmn92MzkKi57e5QN2RWOGjjXY1wKJg0J+Jwz1hzw4O6Urfauapa40D
PRTCjLAcXOiF5t9Z04yy1C1uMg6Eyu0eGAqif/PB9d8MVesHdwSHA7QL06Hu//cPviRl68zUaE80
grOT5tjINSjnbSYyq0ih7ikN4v2piWG7sdM4Oc+mX/27z6DUjr9YDtVnoP7BPyWF9Jjl/f0zJE2S
OlNckCo59PMNSOlTpqfxiZmfvvUXVztWBM+B8n/wtIYpwyDOhLCStfX1v9+J5m8OvPVz4C7zATAK
oDGOUm3+osrMqnm22syNoLmGSMRJwzgpvnAnGATHLn2RSM8PVe486l7UXEHqhvNDsUXW8G7DTruS
ft9cMqHftCreM0Iww/Uq54qug+q1IoZpFKH6VehGaPptIglGyEBaZ4BMoh/egtXflYBHgwqsn+NJ
eZxgd2d+5V6uN4na6vPl5b//2v9w7MJTIe2Z8ChPYPhUu+eXrz2I3ot7GUcnRzeI+yXEJUj9bA70
yN3X+GFja4HN3oysLSFV20Z9KqaS/n6+MG2fLksk4nh5R+uo24U8kYRJNkMEMKzFFXwgdcY4Dsb4
MISEgKyf/H/l0f8GvGMqMM4vO/m/yKMfFOvzP3av2W9s0Z8v/KmP9p0/LCLHHduDB2oTbch7/ovA
I6w/BHnkpgWb0jVWzs9PmbRl/0F7lePE9wwOGVdxc37KpC0DWKmNPpp8bBg+IEn/JzJp3XR/G5yY
esEGEkLXGZgMJkG/eZF90ZU9oaAaQb9JuGM2Vwcl0ILtAAtxOyGf7iLwUairXjybWZWYQ9AX3ctS
aLc50Yws+QTrvpG6nXTcPZx1GrPHOQvm3Kq2XjTeRgMResmyCy0wvkpqwjJ9M5t0gHDG5SyPoiDW
U7BnVNsozOCyr4r7zhleTNxJkUDhTNLUdTwRnNB4t7qZoTtEVMCCHUI1SV4s7f2viKcffL96Shc8
DNb0nfU6xTyLLlUxX1BVOHvhdPSzkkhRFDxF7F5h+0drYWT3IG3ezJRQ0eVY1mRyNKK7z2yXlJQm
cQMEEiwwKfu2aU7c/WRf6hKlIcYKr2CSJ7XyT6RNuIani4R4mFoGSzfcDlPuboy8O8kJPnZYwajh
yUnOpKW3rKdhtHbjkD1rLs2J0uQ721gzMfPcLUrQkQ2NQ/nJ+L7oVjDjXyJvxbiHTAEu3H7oRyrV
Zt0zzxj8ndeyBrXlY92Ur6gNJMW3jtwyLHPt1jC56mfVEmhT+6QLp9+JcdcvdOmoQqRAUEfFrrxi
gdlv9OlZpPJKVmDktbG4YlAN8oxfodNU6YPkWLLBqm2NGXlbJ/Exo66R1vfU/47eAicNjdQlKCdS
jZi8bKj8vTZzDLN8xu2yeDjw81t6Bzd2NDxYAzElvMde1SYRLCXtjokPGEOqdZGMaMpr2nVIRozq
Ib61RQbnmjRfiq104pb7PLmvne9icshiycdzz48w19V0P0/lMZ3B0fpvXpYAZlYl0oEZwbTcxuxr
I0wA6yBosUWWbbypcanfZUwMspQV6Ozu4jx+QgziHeO2J8WNnAA4u4+VZ3VQNAm7W5D3SpcIJ8i3
+46duZFEiBEopn8p8sncIY2hZuyh8a0agrDabW1NWNQQD9pdfG1KnUqpGzrbWJYvhVe/ZLHSL4hn
y82+1BlF4UxacmO4+nNWlt9nqazRV5hP915GYmpjLcYGCwZZF1Tl+uqhGp37BYdZRbbgZq7BKZCX
0znEQ1EivXWgMxolzX40+aSu3C9uRS29OtoLy07bxIQgqKvj+L3oQWxuTagOV583nZNYu6rkKxYe
LtUuy0pO6HF+wdxJGU0PQq//MWQmrjaMpnSGmmQ7N8UTXpK9b0gn6KNoqy8WGR7IgPsYqWbpkidT
o8AmVeou7yVJvEKDPUCZqpEk6Jaz3PltfArtvty3yplmJgaLbRWCvW59PqY1+oYOLorC8rzeDBZK
yHWrU1tqMA4my3v5+Uel1WxyJXccoDT9a1sjL3ZXDHgbP/72y9sVStddi35XG9ZwxrarHzkwP+4p
N4hJ2yqloWNU4DWhHbB3CtdV0la8JXSsz96QfAeXOTF8CLJpumjZG3NO4INanCascOIUxyrZs05P
HkDVn6Nl+rk1mvUtE1x9//nQ+oy0xc41JUwX/np+ol60Pm3mWrJb7AJhIqnNZ8NLUMWYWFsWF4JQ
YoAkXx8T6g/rU9abMgrtUyQOn498PgtDhsKZV5A6Wdqe11d+vFO/vt/6gEzS+8iX+Ltbjm5bVg/d
QKR1VibUdwsNUJCSXKevtQdfCVP0EHkmhP4nYieRhzUJSyRF5NLpxmzGfrLo6sjDQGLlxSirR5Cn
7dVgMLmhk3ntLCHw+Z5Y27YuyUhRYXAG6s1oQeUk78n+9AHlJJtaq/fEdW9sIkWvlyK0LqdZPhaJ
VgUlGKJN6C7azkAnfm6RWR7JunnqPG3cQpu61OqaoBZgR0EOTKWP+4theZl0xN3eDGkhXFRFmXgr
7etiespF19Lbn9L+uqJDRmWpOtdL94qf3z1qZEAeUXe9WRPJOb1NCkzcSe8poc9eOEgE+kRzqO55
xUnzoq/NPPwgOby7d0RY3RoS3BLxcC5UGaLrhuS8VOUtTW7aEFNffXHodhdzfI96K9xrHbHLmObT
oHPFi+zj5ZBFAG8yX3HzdeBY70M9tddGfNdydO1HLDGbam66M9WDdDeXZHtSacQ7nWw4janpyKiI
TtbUxAfHCC9WzfCqM47brimP630P6agp/RNQHVEc6YITGKRuliQkbJF+BLMJ8GOJoFjR91hcA88a
TKAw9M8soH3U4VFWnfL0jE6tWLYZfYTzMiREJBBKBBuJHIP1huYqKueVqv95f66FgatxJlkcTtzW
mNr6vN70DMCyPnOEtmdHZS1MHctdTStBotXNOcqIxGv/2lof+7zrLvWzBk8gEC7vYZb0cahqouaF
5QfeGQaSDrh7kygV8/pXHKus0Q2TvnqfmERnkRyLgSg5YRtuzuuNTXDosl03PRUm4Jn2F8eRXgBl
jOgHZgUGHtCTTtXyvKibRDfZMX/dZVlTbMOIzkfhoddRtfru/LEZ6z62CXVfG9HApln9HWos9WCH
mr4KbeCI5GcAjsj6KJ/d+TguWItV5EQ1j2RGphIBmxKRf2jBVzk7WDpIOY6/X/dynJK8h4P/SIzK
zx287uVBlRk7dbNurY/lpGfb1EsDyNzFuRoJgVhv1gPh8+66tahwh54+ycd+11S4xHqTqMNgPRZA
1DB7CVswDIXTPK373tKX5OexoTNvQP6mdS9hCRnVdUV9EslbF4FiCkWIXpusDyJK1M+qfqL1pnep
Ng8lJKfPx9bfO0o7/WBP/TFUCvbPG03wE3/eXbfWxxbna1Ol/Yn1JfFh62+6Hm7rFiZeksBDz0N1
xvH2efN5DH4eiC4UQ8GJdZCaoCoY5d5NVoJpReNXKaEfF7YI5Bge64wWqbpPhBOUhqT58YuO/+Mc
XSX862ZS9gxtiA4+d5y7FpI/z9TPfWjCxEpH7C/rvpHrOftx5n5s22n9nQy/Llh3zOcuWvfYb4+5
pQ8JBoP39vNsdVSeh7Puu/VsXv9iaDG4hVg862u8hjqD+7bjF1jvd6nLeZdItzgx7SPyMUdWvp4y
66kUm8bP8+vzMT3SDy6U+QM53S2tA5N5dImwv5sOnT62Z4ta8Hn928cT1GNVBIlCgsVAKMx4KLS4
O7t/bf32mNZCsNGYu2+QcC7q2tgnezfHrE3uQnvhJ8vBWAcOnOzndQuVqk5yVPtt3YVIODj//9qj
hRVygV3v10npHLtU+3CUrKdk1cVQiqNIZ6S0My8gqSA6trrHcPoxzl77I521ddt0UEiPSxpu11PS
UY0h+kIxSAbOUGftNKxPrE2aO8CM9+uOLtG3oUdWZ+t6E3pc8zdtQ2BdNiBfw9RZnn3UPhmzCrX5
eb/zHA1BJzHVMzFajDjrHlY3tRq4xfogplPgU326F38Nz7bP/GO9u26tN+u4vT6GoHYTAm87fg6X
ebhg/VpHzo9N3v9r6UcxlM3O2vvqIlOoocaZEfUdvfUrTCYKXkTs6m845pA+qWdMlE6K47q5/ol5
2M/XrncjAww/Eb3am6zrOH4jHqo4ROorSZ2vtG593vzTY6WmMcX8fE5EqN/P+789HSonOOsl/nN9
PF9fF0biwsZjcvjlZf8X/z3sAhwLHfKJRH3W9RUg3l7dEarWeq+asCt20EX1FpbDqC5Hpc7pY0Vc
gNYb2XG1+nyMqC9ONkNoe9Ea7mEa84sCPPfBdNS+WF8Bz47N9SXri//pbdY//PIaf3YDOzUv8cDh
WWzNL3pMuu36rI+3+3iurCc02B6/hm7K7LD+fb1x1Of9+KtcLPr2HCiEHSizzcjgUetCgDqJm/HU
wWMI5EAY91HqqFzQcXXnJEYCCGLqsKhzVFc303pxr82UUaevSJ1eHio1N9BSRu1mnSUQmcIuDIuX
VlgkRqgzYI4JOvJq9FpKvx3WBq60IoHRNWu4zz4bTmsDa7370TVb76d+oTNcAIxP1IX342YdttfN
enVqeXN/Z3mCwC5zeC/I6Az43Jw36sZV48d611qvCGn55LnQjGcWeAT2MfJIEZX8bOF5/S7rQ+sX
Wm8iOqcHWeSH3ic78dipyUCsZgmJujR6fk07WF0CIzW30LgwsNRT10CR5oS5ToAHUYcy9sVqljKr
C+u6heYnPhNKv6gBFOXOV7JWrYD2EwOxulm3dCKorKQbjr0aeif11HWrdaxtq+NSH9TAnaihHYIS
h6CuRuz1/mihQFHxw1Zv42EhKLU5QxCoOb9ti1EyfOkB0y7bNYgJUhCLHDVtXIQNX0WjsWUu8OjV
9/SUgW3davhieyj5V2kDgTcwrkhC4ARSX3y9cYZ4UNEEw6ZWk4qiFHxvoSYUFWt5BDWxhv1nCItd
2rGMG2NtH1MBPACaj5CDqrNx1qLbxq6m/XrgrKlaxCkwnn4EbPUG7UwrvGygy5zW5CpBPWumk0uw
1dq+LA0xH7AwHE211iV8oDyvW+wjrgufDwoZa7uhbUhYU1/i86bwUvewdMQm/vU4knBsB8rSh1CD
EomFM3TStLv13WSHU3Hd+ryJ1JHa692XoUAZub4R3DSuXeumMxX88BY4OLOV9rG3WIxdhHTHj7HZ
7GjI/Qw4W6POYsr1JrFbR5Fp7OD1r1plsjjom9c15Gw92qC4DPlmvW+XFptxbwLarc1XQxoXFMNn
JgPq4FtvEmqE+PzL6E+KfU0AdkLw1sidyftKTk1dTmc/GqczoiMYDZ/3i6gZjxkhm2GbjWdchuO5
8mSMc6OJyehZH01gBQSeXX4vy0Zix5/lOQq5We/+l8fSFsXFiHFsvJRGWd00shivh7AlzpK46lxQ
KJJYJTLyHYAgJdve0R6kt6QgX0N3HxuOA56xKg9uWYRBvRQN+oMFwbnwllu9uEcm7x4tv97ldfNQ
I7e6SKfqcbFowHcJnqbedL4a+hxfjsC72moRt8OgE3gXHesQtHg9pVdoS8yLCVaBnrqcEFGMsnTu
g4SuIaFRt4hWxDNynuyUSRwynXTvU6D/VGF6iDDCPY8ZhcoplSFGy4VUuzk5Nh051/UoL6WJGwxo
OLOF0cYgLKbd4mhXaBYFitC0OTouwhgN2hmSk848gca6LkNopxqkl4M1c0Q7jTOc+mE4orovtlFj
29eRu1ymoCApBc9fRiCwODjGeVu6o4nsaapgDgl6qMZ4Q2ULhTWJFxfr1pA1PzqzkHsbqhmG+HWS
i0Qn0wj+jKhzbpdan7fN0MptaTf6GU8q3dAwtLZ2biXXeY7KVmc1vi/ASeT0aIVpVfCc4+hYtu31
It0bhrPx0RwSbz8bebHVyY3YWKUg0DAf6SnOC1jSVpVBENLaKbrLFkkd2OkBPTeNfVkPcgexEvFW
leB+9DyM2y161EYvNgDZTsgQc0qFd3atPea+CYvLTdBoU0gtzOE7WpwLosnGgFLrYcgXgoBRstOF
jYudOREYH8p3LEtlNesISsd6R6bWI7FW01VYI1S17PlpEgZcs7TsYYp4Nui9xQtAO3yrrKklSBIa
WUtlfU7Fm9NRxC3lex0h4EFqR4WfCD4a/VvTGa7KzoKWaZIj0ZqCSnCe3jcO3H2zienEd1BcS3sS
d53FxXIscwiWpbKjdc3e40qxzRrE1z2Zq7lv03uv0E81WEBtiLSWZgyo1qJ6U4nZ3GdFtVxGc4TS
m6n/HpreeKoXg2AiVBbLmLyjLu5JvTGZwl5iOf8hCNveDEz7tkKHlt/FJGu5BQ55U0spNfEf17ap
gU3T4+tJI5jPSVybYjQ50D15TpvEa34QeMJ800S0BYseIC2XWqj0XOyNiKt5D8LRQCWamPDmo1I/
hOgfiR4h0Zq+f4BmD9AUByjcQe8GKNiFrzkZJMH+KPK6IAy9easnmiWVbvb/bwIx/n+EG+m0WP/P
sRlXkI2qof2dbKRe9C+ykf8HSRc/O3MKYfSzbefbf7hgUSGmu59cI0v84ei00IThor+FxcL7/GzY
mQ7II4vFA0+ArOp71v+kYWegGvh7J1/4dI91mvg2EgjXxNT591Zyqzsp9O4oPhv9sPWsCGV32VPx
47qfx0ZPeEXOmZOFh/XeegO3gIuISI9izuqT1N/X2cl645EfThi0mq0ItLpbugLXWVLQrYuRq/e5
gn9X34BBx3Sk4K3TBdnFZvGDFcU2QthwxWqZdTp2m1m5e1qII7w8vURPvIsmYyedQb8JC/oDeFaa
S1HG5MGM9bZEohnMOiUeb1ge5KxjkF2Wi4EoDNIkHP9ErQUTA002fOo7wEDNpiPlZIf7hiHEmLKb
LAuc0T0rf9UXMZ1LcGxbXNaXVcaLy/CNXDmHcT68XGhgIKzdM4L5G2dpcMTj2t1CUit3QKCcjTlM
49mwQzyPIQ28SSP8CjineYxPkonpZmygLXjNuDe0xEfTm22TLuwB02VokKLpoBvhzRTFrzrkjc3Q
Eg401eKHaTySGT3voXYYATmEWdA5cbsBSqzREcOoV1lNFOTKSlHLp5rMt20f2m3gGfN+qC5qE1xT
GqV/Oql7T//POPU4kBNpZUFvutCPoluvnk+9nmIWcWqqTIBlLCztujHIg0dKgUestcKNJ9QzKzXa
rhGL9c6BPno1KkZzbERhgGHq1tVcrhM9xRA/6/BwY4BNdNpxElzexl34PbIwoxCdDnC5R3lGcHgu
qvtUH5bXzthPzfhjYhV9KkKB8JNG4zi3+Y6kRCw+Vf5gj/6u9hqxrbhO7JoeZTRLeLFBcjEFiwui
0yOLbV/0LQ0hbQQ2oOXnZbqbvTI+5jXe4sy1Hv2ipRjXaydLelcqH4wOpHvhNoQoRLb5QzKl2gxQ
U3ajzu7VbO02kXxMdH+4rA6T4Nu1gC6PbtsBmBtcjCmZhENguSXJu9j4CP6dT9iqkiBr9btl0bGb
pkb86GluQHJ2tzUaOl5NLhBWwcO8EQY/ZkYyJELirxOoc6zjGJlzpR3WHQDr884YO7lD0AR4iGCb
g2ym+Fx2KIHzuznOfT6BmG8W3Fd4oO0ndMh8esNmuUXVtzIFMRvYbTSDEBrTbO+diEiA2Gi2cc95
5gHvOGHVnemHknLoWe95qBff4u7EmutisIqzNdNu1yERUThFnOs9Rkv5VS8H8u6ThATlJAROVt1H
9ZzsK6s7+mYpgF6RtWw4FtaN+YAcqdjb2KIOIJwJOmDvxdq06Vlw7Py4QhgwG3sd/5pMyOhM8pow
EU6eBspYP3faYay2sj0MS3RLTYapmrN3mKNAl6JE1cNX3DRGLA49luHaNVSDEk1QLTCbOBneSGRs
NdMqOVjU+IE623mcXRl6cgOHAZzwNknM8bqYn/pOWw420PQtgRtGoUUPJk+/Sr0UyaT31ZXeqRvp
cuiae1mRjzAVHMikkMmL2rDfBC69ZKnISOjYx5dJTW88YZuyk/BPUfKUjBiEh6yN91HR3YV0VIDZ
g61FcYQdvN+KUpaU+DXi/gp0x4V9i4hnuZFoJjQZf0ktusSdVc1IA5rq1IbeHowINN7qDbcvU0wn
39OOIgxgmYOIhA6iLsUrfNINRp6wIHTCQoYZsMZGaiDPA2GfYTaDaaV2uCHvxKBAiKivnVxnW88L
wUECIFSI13/btD1rj2ojh7LZAnQkE7z2iBxwR2ASCc1gBJksrS+Wxbkxk7DGeUdtORu6N6vABFv5
/o+ksV6GJm1PRpkwGzLqG302ybGZlmYXG6I+mGOrrC10cBnadnPinOIUcvs8z6+zRd8dkC6ZSS5g
+wJoLOwu4llM+nuRyZUIJhJpK9gxxp42d3E2WvgMeWLctnDizPCYuqI61HgiQUqhaayj+RrdQ788
uxOS07AT4MAW732c8ZsbXCLgvBE60dw2btQc0yqnt5x8T0svZUmKV6TSSgl9+YvbU1JtZw+DtDex
0RMRby+vgM85X1pW5Z0OcKJGDL6pjQwId5KzVBTjn/NUVYGeWVdj5897gp52OQukrSwXLSintjlx
abkTFrlNlf3ujs9Okr/0Lny6MfFtgBhcNS28ydtcjD96v5CUY+U9Vktv5/lIEdGCXHQLOldLF9+S
lpj27ArH8llUE1PIin1cAFUI9bPusHyv85oQ7cjfuQQRQ+3kV+ql/F7YX+jfRQ8iLoGnd4wqxfXs
Q64QCwuByRfPZnc3mG0eOJRASaweahIJZ1SebzrMb51CHRZujPRzYj6ICjAuLHGVEkDPEkfA3tUV
IyHqOP0aPWAl9U2boROaOdkUPsGye4FWdovIzgxiZ3rCivSSEMiK3gQpwgjkg+PjW+UZZlCJ/muP
Zmq7OJGz6XVyIvo83XckCLvmVHLyO93G1tHm6HFHjSvp8ObryYvpkkdpO9o7lgbc6DaBXKz74Pl4
9MnwdUMfx8OICTxMrkY/D+xRnoiDNG8rfSxOUcludRssfJCEd3NKVJYDltDJOnm2LQIDXdIxNllt
oxxlspE3ysLYYT/jWntDH/fs1S1Qaap2Z2HkJw3NyG6K/PoS/3EDYrkDoRuV2wyWzN6txDOa4Rcz
wZY2dwQumVgGp4xQ8Cozv8eIHnCsXmtdjZPKyA5lzZKLOkAP/cM9uYN2j0jxduQw2tpEn9N/3bLm
1L776da0Ru3RF+lNZMoIHFZ/jWAh75f+7CfJHMSJpzhsy0tWc/JaBqCDKErxdJTdC1cde18CW9tN
lBmRhcMsa2FWb/oFfb1JeAfDZnRTRfDvCbLBIEF7jsBPhFcsk/t83AsNzLr8T/bOZMltZuuu7+I5
bqDNBAaekGBPVt+oaoIoqST0SPTd03sBunG/3w47HJ57giApqYoigcTJc/ZeWyxW2OYzmKGG1JOM
z7Vj/I5b6oyAQMNEq5KDI8mmwZREB8DVTw5JkDsnZwpfuQV0TMiiD8bSV9Oc7HU08nJRDxtbaerB
HftEYiU8QiOlJACHQFHM2dQK2wXBb/3gXU7bxptZqw0tfGscol+ld7BDaR06BqWiViiVJNhuKPLJ
mcuLFrk+5BtQjCcdSB3RJwSaNjmN7cG1rjZQyQ3CIe6CJTEOXZxSkQ5m+qhK8+yk6NV1pqJpbuzz
2QipQwW4CRy2jeEcm94yUGYad4kXmxd9BI0/OPZ3TTPnKIDAzA4VS+e8cH6aOzXoyWYSpCfBLTtr
fU7IJMFdJ27enBlsASsTB4vruQWl2dHq9ejiWTNZ1F1FAaOZv8MUX19uiE8bn6Q/rtGUKUT9cPTD
AuR2MtjTvgSWxz0n8kdIajta3A3c73k3qQbv37J0ZnJhfDf3Vml/jibnSmzXNE7yBNqC81m4QNIm
aH8vWFrQZnXcHtenFZ6tTZ9wNUIR5A7ieQ9JR3E6Oc5pETn4JOEWW9jUz3ptFwCt4vk66Mv6nXku
zcayP0hRk9A8qKfKcjBVgMtO+756y8PmPAridJyqnSiOG5iWenFLWgp2x4nIHaj8qnrUdBoZGWqi
PdEjFrEaSNRElVxEIR8M9hjbQKtxJfGV5wkrd17GASeheuurXNzmIL638vm9JDiDm7BmX4zBD02/
cht1dAdaKVIQDiMTMmUCGC4eaDLYhenPMSGNM4sgxoiReOTMMy+20Yorhci9h7xpZ3gAuIU34bwF
/81s/yaQL9031TUcRbVLG6KRPHpIQkLBMUXzDr6Jqhq460SS8anWEXSNVrAzIDpvWlgOLXGg1yGd
yf9M64NNgIaH59Z0zafR7D6a2DuZkfyYlMLWkEYQEBR4JGWGyyR3AO0OBcxLrH1fEjpmxRHv9FZr
Mx4Sg/+IO+dbJyQCBTnXbg4/MeNP55q83IAdDBuHH7VrJ4fG5LZqtv2BpfFXXOf2Y2aQJkSUwIZ6
6WS1Y75FiyPOtlMeF5C5DA5R2P9yJI0s6CTdNiCyIYHK96wl/Tfx6hVM27iFzfXUA3R5ixxB2yT6
brRR33dVPV7nObnguryY05kkR4SP3YeH4hkp+r1OhOoNTibMFg3qLROXTV337raaf/R8a19TAuhh
TIs/4W5RMvKdT1sEtLiiK9z7reSajtxqQwfZ3Gcw4XA27PHjcCo5J6kPcLRo55xqER9LotjIz2UO
ig/1FyNByizNxN5AR2tT9c1rWMIvc0gYNLhIo6L2fHPiPJq9Jxl11yIkySKpZu4DEnmebUwH222e
NB0esEcy1FcODV8lahcnWvFtJkTu9fT76rKqqHALWnXEk5BtDzdqSHEajtA14/u6NbOXFrjjIj/C
dmVo9dka+2yrmQFwOcvZ1YVOrczngtQxQw6G+QRlngElXoKbmJr7UiARjwEtsN0PD7oOyjMdQSLk
3FYn1d6Pw/xhlfkDTcEOHHtv7mOTEBwoPdtMFUth1Sw5SWQXck/GxAMdKWqmR1I06G3p2Vsua4j4
bO5HmGH72qGxXGAgHPtS7PGmjAcGCFDzhPneWnG6i4JhOGmZOTAO+dW4bsZ1mv9JcIVHdRLfjL6/
N9lsU2Wm5KShPzj1Qf/ipYa41HY7+1G6eFctsq+pC66FOVCM5VWGlSegtFThrSyb30AcxA5MwQ6+
FTQRPuyE3ASUDIaObJQOgFeU1a1KyIsY6jfi5OOdxzqwH21h7Q29N24ufb4Wz2BfeQo8GkyuTNo7
bBabuInfa1HHEJThGGm6+UzK1cJ1kgwmJNw/NIFRolFiSa3ZhLw3vrb+dxMbr80Y2icZbiDvX1Cr
MAoo2cIw8EdvCyS+ZzEpvc45dGb6ZE/2xbSnaj/E5DTRg2CeG+APN8ZCXfQUxcLU4WNOdTbnijA/
LcUnWrbmRgD6N1X8ezb5cblFhg2Qs202YiByky/TdAhHCNorYY3kuSmuNgAtBpyc0r7zIKSxHB3F
JMWmoHir5Apq4L+AaFBtykp/F/QHImD4QU/gjVPV95r7Eg9ElELsgAFhdA+FMM1zpWvmmXVKErm6
PJ87ZZ3XR+uhZNLSFTCtRAPNSHusaoVZWIuM83qols68Wg7rUxZvGrnmkG2hW5rncjlE2UBbua2j
OyFEcjDtCApO5j1A7gtO629rlrewHkq6sWfEdf+8Cb3VQ0K6UbeMi9S0Xw7ro//dUybNG1VozUku
b1DPHf3cyC+lF8ZpfbK+PJKhs0v7+rdeG0heYUNASZkpnJY3uz6y+vg+o8zfd4RD53//VKOTzmkf
nrLlQ8rDDqzA8shKCntrmEa6tbvEPWNE7hfvnCRBO3poW0iqsjVtfyJICJhEsatYeM5qOayPVg3L
+ogU5nL9G2TM2sw7a4CAZEOaG6pZxpfLoNxq6Kv3uhqQuZDetp0Xm7e1/LtxbNiA8jXBQgGPjhhW
LQOxGWzL38MI9YKouP+8SF4itWaFwYm97oO2TNgCZHWUkTzylsM/rxVU64QtoEgfAwTdwvj3IdNQ
lqZu/DKSpr7PpPEUVkx1V/lQHw2MIbo+9v8R/62PVvkQRXZ5hhwy+K4eNqByRHwyyOPxWo24w380
Q5IanRMa6sGqDipyKCsUXkBFakbPWkqiMIbMhY9BhzAh+uycciWeDPGBhWw4M1vAlRDFVyJ4h3O/
HNbXXZVCSyFXCh6mOzsQu4qlAp66/kzORH+uMg/7PMlNQDzzDyO5DXbdndPRyZojk5nurEk3gWnA
YHUVtP1zwIHQnlOBBFyNxeP6Or8/OXsouNYxaLgM5ld1W1noBK4g+NhMcMoOoZJnywE8mZQRhLdl
ZP3PoVh+KSMcZCTriw/WMl1dVYirPq5aJuDdlDFYXZ+TptMBr5A1tmj1ohzOu8T2UB8DYwsly6Qk
vcLS2SYVhS5QczCni9o3D5YQnkbS5CPD/uzHqt0k6UBfZBa/zIrurEys05BqtwAGqFvLCHPsQnxK
22LjaOm8HVSFT90JPhjBPIYRuc567+y7xHhGaP4+kfyxA/CixUl0QIP/EE/g7W2jam9RazMiFuI7
0Z6JH6h2Yx55W2w7b5MTXq3EzvYd1ToYuMHb59N3Tt7dweU6znu6dImZ3WUaGXxEz+sL3A4+IJuG
Y2IHpi/cs2bmyU5Z2VvoYmxdJmEpkEGcCQt6IERLXmfPqnQtoEvtH0q67oRKmulW+hanNvm4Cesl
zJtscnzb4RQUS7ucycAG2GC/91zZ3SeKH+tqLkz5kOHVCDosr4Z0n9SFIOCo3+itYIZnfbfWsIG0
xH5CIDRITO3D1hmPq0lILq1iawVj4PcDNCvhiS8te2tyOftOLbQNYdw7NAnlphMpkSuDPDVegocu
geZD1pa4yaI+pUn/5hU9GcxqOleK7RmgMEJgm6p7aDooIJr1WgFeUx3Fcj5o7wqAnEbw/AGtJLvM
oj8YsNWxC8GkdIqd+ujJZMAZIfcZIov6PXayDmqhoLehmSdpGB+dxV1VClPuVDGap3B4S5BdvtDJ
2ghzwL0H4crLhmXbmT2OoSN9Ehf2juT+VnnGuCPQ60fvuJR7ZDPxOX0xsMl+ir77ANwCtlBGP9sZ
8XM5ayRyDXwZWthBOBiKn3zg72aW7NxMwlsxy4201CHszW+oMc8x5uiFU4n+5GEO5OSPRJxSzDio
a2iA0JbYjGKMDzWi4TS3XVbwjntworwd7ff7YjgG2Fh84qH1g6UkAQj2kGzrsIbeMYa/Qcg5zDEV
vvFo6a71j3MFAMYwU/A9HTs7nThoQ2XXyU4q32q8V3YII/YQtpgtNULcfNIr+BzGxPZDB7YNTEE2
Sxa3kihWD3A2yL4rG/1ouUxDpui1r7HNNkDUmM+XatsUEUGeD/UTqaPAS7FbUoIvwvcW+85ksCEl
l0ZUPticgXEqNhrHxBle37i0OLsc+y6Z8g4ylvNhEwFxLLonlcOSRZ73phu5vSf25jPQuszXHD1j
b89p1iQRnYuEwkchp4mKj5Avhn2446swsvcJ7CMCwaF5usmpRt6xIfQv24InYgiVBy8zIUeQy1y1
NyThHYYT3bi4NssoI8MPvbPdKdv2uTxZVlYCn8CgLvMuebIfSlBcvkVcx9LaiujFWGe9cr8WlOF1
Ue+wPXfu8QSBuk0CIJC0+iZwbXjgPyfb1dCBOeXGIGWQiMAtlGTj0Qj0HwBfP2lskwUVYlgZCOZ2
jfDC2gpqpz1QxCGEawX+LLZ2ESxFP4Ks0XHvPTiAUxa440vEYIWtyTc443hDwtS06UcgLSigwPla
Yu9m2i/HzoHE9PqfGvHJMI/Gm4oJlYrMJVXCzl/EAAKUeIHGxwfe7aTtiX0ejMgyevrPoLJYsxag
II3ujYjIKMRnkGGaw1TwOqSt+aAfm2rXKM68oKycE5lBIToK8VU06rUYMz+VLYzuCthR6JKh7NjE
D6fIveKpOHYzC7uZhckOruuOcGt6ZAMreBf1e7edrqbl3LFgmZtkCWMyrY7fTWuSzeVdlL05fexs
RV29mehbUaRBZfRC2B5GPL8Nvav8NoBHO+EHrE1xpyaLFq1JQEc9HbMFLhN7bykxfks6inkwmODT
D8kP0xTfSDoCRkT5aZNYL6PpJ2Ly+ZAAEtxkvXih8HzXI0ujjTUepMf9X0U1OBFC87AS3XCtkR3s
vaPXSsiMybCzjMPb4p6kEXbWEbmg0vFQJE/ymYyH3TwRnGlOUKGYx7DhI5I5CtWXyvr3isnBkm4A
oaH/itVgsq81nkD2kbJoaoQTBvWW7Dc0RXp3j0L6N81Au8dHtmryV0dTQB+3UQGumOW19Q/WA9lu
xTlftGNJmL3R1wRKNlOlrIeqojjtWHTdHNETcJnwGAv7bpggh3n1U5436FjIOK+Gc9ZDFxOLW2k9
kCvR/X00BS0assiIAWQGhl+OkFC9TVyajFY6rb9MgR0iWmF8Cn6si/VwF9OTZExnBz7jzwqVFc1V
W81naTfjMQvSW05c38nzyvto5DbuJYZrbIuhHs8lSvlURxBnwuU9j+ifWV5L088U9Ss3yYYKZVF7
SsSrSaNO6+sV+IRDPtRs6t3Hivb9bu4YT8bp0xC0Anpg7p0tYMRn0W/H1okRMGPeBJzArpRR1km6
FEKiwXWUtShqC03h2ACAs5v0LL9Ys5tdZmi/Fzsc6IiwvfqrZR1E64GdhBDsiQW4YDYJ7nQErKuK
dX20Hv5qbdeHAG/UGRhRpKeXAkDIZVzCTrLE+F12yDonl2s7syngJtBSO7pl36GOoLHVBAo7hapx
fcpWr9wIrT3WEyqp9duSQfzvb0sikjyAzb5Wo6x8F1Lcdq6T1Hcl0ucsiGG2sfkjvJFfZY9EjDPy
38x8HGBCHnUsVAfLFvkxCci8nqgz/zlYBbrIxlykoevD9U8m8KmByX4BRH1+iVoQMX0RE59bfqTL
OTnpaMuID6tvWkFE4395rRXNrYepz4XKzk/MbbgfzZ6BKme38R8pJPPo9tQVb0MirDMrp3XOe7S6
GxRoi57BXsTm64EcgfI8zzYOiihofc/K6c0sQnVvUYmuj9aDk4x4LAe00mRJxhez1w5JQZ8aGq21
WU2IWkPqZEPEoEdmobBGCS27cuk2L2W9TXgB/s2ac2wp9deDjDtvb5J2ADvcPLex+xvnFSJIsoOQ
csWdFVGGU8IVMeeOWspwGTaSbctI22DRdDCww+gyLrrMrpRya4hpiThHCvzPwXP17GiEbGH/2pX4
xztofn/+F/Gvt+iaVxmwVXnO1pKcow6Q//0Yd3epFbR/BSSCXIYsFeXRn6BW69sB2cuxRaS7iqnz
ZbfoORb7mZA+7vqVrArRbJ5QczS1FEBI6bNHFGkM8SnJcedyR60LiDEWkdGMgGhQ5qN2WIWuIR6j
jOv9+BfvE5YKC+Bkw0jGTpaXwVPgecV+/T3DmlkxrOEbTRPY+8AaHsmpZZwjO2p1uA6WY7e82d6G
iQkWbtnGlBpQ9j5VP1bgNuAYpC7IJQmOkOSPL4ajVZ67yrnXpzY87gOksBMuVrZ1/A0/sHQ43rPN
Qmkte0EvqpCI2h07kIaMFWw//dZFm2pb3U9hTk/JnDR7c9mFrjJl4PHoyNfnY9jT86xjPotedReJ
dfZU0lZYJTjjapxYH6rVAddY9ZHpAUpMFoeo+gE1sD6t7xReBxsiy2xvsuEr7PF6MUZZz+fMZzjr
7UN+yaKZO0XiuP7IafVMrQ/Xg54CcFt+N6MqNNfLwWwW9f0/z/vewmdpz49al35GoXUQQ+Qemn5C
dm8uanPOEBJGoxkE9LgsLstrtS2qjWQK4a//Y1t2sIjWzyHBrzUDXvCTkVSD5eOJrgVinLPMOnFu
m2arBpJ//l6MyxfVT/jRBV5FHy0ItWXu/gyAaWVLe6SppvAgllbK8gwp6nc/5ngmF31zwPhwSyhx
gyaz51JZ3tZ6vaxP18PqAxgWkXePspL9CH9lnAhDtSzz6jUoT+0MdQnfbiKdCEXxFG1LBIjkyGx6
QqH7PE/PwuKSz0GB0kH/wR1MI6kAdT1QOIIu9llVPlsdrDYv7e6MAousDAOc0HCkRnotm9aDHRfr
D1QQNCNZucyszfy6h/gTV2RjWYL2dWVEXIPa2VR8qmbZ/yrpaxJTnT+5pfkjacWHyFxizA3PZ0cJ
7KmEyigd55oBQziQYcftXG/PgNAvjSw/nM5i3uHoT0QwNeS9osqZIjQGTf4ZYqDddr2Z77Iy3hZg
H+iU6JvectNDFYMtmC5WFdwUel5yXgdC57u7ZMg+VZOxztq3bkAxC7jvF+345qmnV9lnoPzGaHrK
Ah3Zf0xgMgRwqsKTrLTWly7ExjoTN9r0D26CZUs+GjLANm1jjR9FfD8uoNG4BKroToCQQTJsKVIp
VFpkn7X6xRU5kzBFUWbGAVkuOpDJJjHrLSHEYsu0oLhMlSM2A25I8iC6n0p/cGRg/4oC6MrsT7jL
K2rUPg99d9DfQlu792hc7BIjTU8gr/8YHnV9FfWPY0VuQqM0b79ejDSdu2OSgO4qav0wCPfwV+Rf
m8kSeItRJB1D81RNJ2QIKAqm1rg3slnbe1Hhncdc6qf/T2phC9pO/zdSC0wl+Cj/Z63nW8ymq4i/
kHauP+/0/d//m/X3H/1b6ymdf5m24CXcIq5rIvr7j9zTtf4lpFyIRVwyruNZyC3/TWmxvH/ZMF3w
FbHPEqahk335j+iTn4YFnJAv1zQZ2P8/iT7X3/I/4Ztcfj8tEH4mb4PhO//h/8oPckHNKzWFxrGd
q0exhA3aaYFS4co+sUGsiObQ6zAOVBU0IMk9dpvavXGA7UyeZL7c2qell4vY3zqZ8k7RwDVAxh/X
ykgRmAPCz9x5S4c2L7XXhhHq1GuvlLbcmbrO92CUZODZtp0++Zno/cAYn2RM76Nz6fA3z8J8nV06
+A3uDHKXb5kh2GhGd+mfea7fy2D8EchS3wO1wboRjp9D8xC/1U7DFmy4zEunVJrlZ9KEPylGqvPS
nQtL8RSb4sqM0vBdYe167TT9iZvat6UI9mFTUM/hIp+O0vW2cWpiT9BDZKkm7BfStu9VIblLKNuC
2NctgHlADXbEGm3Y7mm2yUIREk1TWM4TaXzwaIrij8x1wg/5x+hKufN4zIenrvpKxixADZk81fob
EdSW472QjXNLYqJeDMvb5EtfNluaqnx9T3FA4zpktfrrXiLFPteYTuoOdVmdl+FOdTTa7VZzt4pb
J8tWMelbM4XqpC3e5dE7C1tGfl0X9o9EG8L9nMQHtugo5WPev2lZYodYKXwNqAmU43d2xkInmz+j
J9GhxOKSVfy3867jvsFWBop8/GB2Tb11AoZGvUNmuhH14R4r5dGaGC/mevuNiaPDUU89xnTVe0O9
ZbwxuDjR7PHNSo825pBjwxoI0AANm/t2KoyjmzxaqTQ3hMnsKzeCp4yu5ETN2myhjLT71HuYlikB
sRnNZrZmeOfFK3nJFJEhacBIk3krdoiAcETmWHn0CEfXQFei8e/6jJgAIHMTo6HQ+OwC4ihXX07e
mG9OXER7sbh147GGRCCOseTrdzNkk2BLyPvMfqM8fRki4zCE6nt2tZ8RxcEeVcew04PJ3dT2Lsko
Mxp2VYVjHQq3uNaLO800CrVfLIMuXdh4biCF8N8CWAsvyDCoAuDKbbQcdbKlu1vAXOo0TtElrbmn
EnlnbJXIn8ulCFTG9HMcURaspjOv66+hwNcol0vNGe2Bxl5C+3PZ1KyHOh/BzpIg/bfI18LJ9MNl
jrJW3+0yprFpkeRD4hxXG9mYfcS1R5c3vwa1g4bH25DQ+it13QNQB9RyddH6DdITP0esg/pan3em
k/3Jl83GesrGcJpZXgDHR+o7k/l7nevBPsh2bFjZU1QOQ3zF/Wqgbbt6KddDoGWnGDz5YXVxrU5C
Nl4zSbSk4ipfwrnbJiSObNLehb1USh/JGbidvLphQX5Nk/aY1GOGesFpdkkv5nNQJPo5yEO1Gwpc
9SoOGwrY5rGmH32YE3HnikTs29S5qypHOwiPzmGZPMgKumWzKESIRWUtpGYfllEMbYId9dR8apW3
b0O9pWPX3UeJV4ExYu6FlzSi3ZvrO5JpSPXQ1BHBVY1Z1kbRt0xkEmr/fd3r91W1ZN0IRmKyi45/
32fsPMdIQPdU8ThqdYi3ICQPRKVpu2iIvtyo6fbYsp7XYhOKEfgFYvbmbz31xrO5HILZIj/sKV26
tUMHMdxot8UyubOke1eGko+Whn2qkvw0ZtQeIwiHdfdbaQb90qCBl9WVZw+d7EESPi614gurY05u
k/EQDsCmOpaCLRl+PydpxvtS0aNuOpjWvVE9OgYrjUapBgk4lWf8nwpsc0Kt5rpXgfXFd3Jm0i3k
f1E/2KZr3YH6oDcn54uR7AQn794da3mey/ClXvhcGQ5xsP+DZEWgxB8m41zZ9kFEzSKvT78RSYSM
/8FLOwNi9Bahp18JHUFmelpvRGNt35owIcglLIbrOKbPBbGbh6BJH1OF5Wo0dPVUe94hNOr6baoV
61bVfKzPwqhJUA0CGrPa96EwDYTCjX0HFbeGR6CFBwy+xpGAlXBbBCGfeiCwgXk6LJjUsK9GZf4G
0HfOa1U/pu51sBnK9247f5GJdRfVSP3zfFFZDuitgsqz3vlo8S5M7WUChwyhr2Vkk7a3jqC8fTED
aa89KnXumsgkRGCERJwPBAiEeINc2tQHN+mJH0lbzroxCP3C1pDVZRpePosEzVkxr+HEb/Zeg16s
wRP1EEY/bWYmF1Uxrprq0thFY/dQz7PLkl/FnHbMXB2uqZsaw59lkDBxGFOEq4Z7chzmfzR8xFkw
r6xt6KSyHpRfjOl7w3Ds6uC+32uisK6qTcgRnBv6Qq4NE1xp9i7IUMM0Ydvs6GS9iSkLN4nVjMjc
AiaZBs3oPIKo41XRu3Dy4hp2WrtBesWEsxzEcZxcmh+qdTcjAMdnlPJ2kDX3QUGXjwKc/A5dgAog
mgI/O1g3g85Nnn2TCtBsW8AKfpW6lyG2u5ORe4gMDKZwVGSsEzglZhcJHrNinAdFmN10fpa//gEf
YbGTZXdgUaIBHqcPEcpiLL/9c2EV4kAX+6kjZxWodDvdCa8obouyM4512LsdzHrMqC8hOmVNs97g
AQSfjYONK+7T8lYbZJsm6XNvzZjJbZBP49z5xmi0Zzx67Vc9QWBn1xbNaDasJmMXaaMu3OZZdxin
CpFsTXpzbyMVQh4zPsHqP0mpPSSDgkqKIBEpL+D7Bu1fmLApY7c4SohCauJbnbuaMs7wjoPbAijr
4NXmacdplX1pnfdkaQLzIUEFndOjP3PldC3KK15u5HJOYJ47Od5kSxRlVHv2XoX2/SybYR+n9x3Z
mifX7sNd3fOXZkFdVgbDRze74YPRFofCrIjdbN1tUXLKBr31zFd0niNxpTptn7SpnPfC0H70cZ77
cJPy1zy0b1mSHMKUvmMwEFzLXWhGyvoMNEPDzTBkd3aAxnDKDXUxG/vZ0Um3ifNau4/0KbppgqXV
/aQ9HT5QROjbNIXl15Eqyu4LjQGtFZhPsnvtbTyjXZ2os9HE3Wvnpg5r5kDm4lzNy/5+M7mqes2N
H9Cn6mM48PUoGxhgLVGrOc5Gcye+DlPao59ZCc4nZ35u49i4tmmcHlpdme+xeXCtTlwIJSloLYAD
LFtYc57JzRdu8DVJ5ltQ9Nq5bMySsBVv3jP/qLkweAuWFpWH0o6tK6p9h4aJd9VH3fYtp2VmyvmF
fJrEkUiEXzWbkfs4GYodHVnnmISQxhprKDBUoBbM7Nx9HPv63kumxx7AyAsE0HFXSau7pVJDisdc
WMsuZTIliOYT+Vpb5idL38Yq4/Y1Hltyqtn7wkHUHqjC6BaO9OLzKM6ussp/JQkZipYGtWtOOudH
itQy/CSgob+PKBF3U0NqHIz31je4Q95PnfXkTRg3WfBB1asmwdsQCbIRy/ZA3VwftEYyzJrJsg5H
p90SbFfTrgxTf04tc2s2k8F4nB9HZlrwOKr2vW0iKI+hLF91E13SYhf5dvqSS690X+sZTVKebrVR
1q9FAmgvH0dW9WouP5oEWmGBIPiSo+nBJSwwYfbqp8xrnNuT1W+EKtA+N9UriBq3NKKfyVDfOypn
VsVCbytT+MFUZkDzOqSyLgmWVVYytGzZ6CSie4ty0IcBGGdUcKU6prN+oKevsUzVSzBFMwPP/d3k
grbKICmeIm7nbUpB3AvODj5XTYu8fZFTJAf1+xQY9dVGmL2j9Oj3vSask0NM41Fr6Z4lEVI3b07R
DYCNxrLk/ojy4BJnwnmcpj6HEVZfU9W45GLSdUplNZLolXzxU4ILeBcX6bRyvnpYkvfWolKNvSE8
sO8jGnw0frTsDas5fCK51NrMfYFdII/wD+t6czIMPneyMHYoJ6eHrChwoxRM/bwZc7FeMofLIgkz
KWv/IH6JnlOiVOgoD+9F3Q+IzSgOya/xbS7/0zxbN5fZ2z6vEDE0Ds78IQ4e+ix47CIaVUGn/SlK
KzkJDSywOpHK6ZG+Bfafrve850QjG6rVzC3yQfq6yJFWFLCpTWQ2qmPDYn8vk6AEehVNfqE487Et
MR/lE411LOhUX/cQl9gZmalNhnRz4iZBK7xT8alwnJ/RMBv7JiG+SPfgmnR04A9xj0Ef7Im6jZl4
jLv2ZfDK9AhKxN2haPTYBYfXsgIf0Jqm4ifjaqpD70g+GmyKyvoD0pPmnamT9G4XqPSZwWIzM5qn
OgEqPmGpIHyz9VAO475uA6abhSVLX4Z5jwu98ki2De/G3O3ugg9aEANuuaY+5jQxNs2og5DObevU
TvIRP0CLQAtzc9jHNOBEiX8EWtTVzG6zw4ycOxMOxE5FpyCSPyYrOuS1zF6LQL/XbJI3GP8RolN1
fD/pAQPEhrAG+5SUxO60ztj7aiiqHY5SRBi1jiytUhct7LnUB275A3xOjzbcpUtnPmTwAORqdo84
rShcDUTnurmDVvp77uzq0psp774QX3UI3hNqGZG3RaufNUiGm8EdvBPRXdswWbS9IGAfU6JNwcQw
nCKXkqrPYjyj7OygMZDa9VMfHQldRkOUWMcpwH3klv14xDIbb6opJ8kOzlqpFA414YJXnN1f7eSp
iwM2AvOHeQkcAiTbKgWfHgz3NnL+Qc7eo5cRuNer9EXLnxyri56FG8akjhsPJMHN57JXT1qtgL17
YSOQ5Ns3+s7XPFn0sDYOs0h495FTEUWCeAfr62EC+nrR5Leu2ulipsyvZQIWMqfhju576BrrnPb8
UWCGu05k4SnXyKdwTZKFMQNcmlAT+6mxAgwE3SaSHrz2ufxsc0gTifFQIJT6AIVIFwd9dWTeNT1W
VkPVxZ2pdIwiJKuQZ5jWvrvccWVgCFbMfDy20NrIheweR4kHmB2lfgzd+EDnFGuoQNxV1h1US9u8
9MptL0lsLZnRFIhu8zKBwtiFLdJoga7bxw+IpFAnK5rwJZKWrezYYDBIWif55FZt4ldATyC6wdej
sDtF2EATdoEnwxavYVR0h3RSsA3NIvfrRawpXklHGkdF5QL3dT+Sa4P3njmyl0Zvos4oazKuJ5PP
e88tYFP+HNJwfBxhYG7nvv82xv4lUp19wANwtIbKgbdn/65077eTjQyEjfyXI9L6FM3t3isTcWMz
DGKWBIZNVQvzzbJPkeF5r6ZXfKUDCXSzN1O8GksAVkdLRVS3trCAHjO8u3QGEUh905VfkdE880kw
CQBLoOILpWD0WMzYsLj90ErIfkTtXWUW03sQIlngmsMxV9n5U265J0+F00mTybXvuzdctoTj2R63
g0jdO1ziF037Kw0oiDdhmK20aNN4yKGcpv3FgRTQFJBCKZ+jxPKZR+61IaL+ZR55cXomurWJZohy
6T6OSfmwe0yfIW0nwUwztflESRUYICrXH0ICEo1SGzCzZW9CmcxPhRY/jz2l51RrwaH7Ac+jZ/ve
7YfaKH1eAz6JZWOrFSXeoH0GW3gfpg79wbZkdWuhqGipOhI+15JBiCw2yGcgHgDxSb3pcszhNPx6
46uac7V7ILH7vR8U682ouBV2Zo2KRN/ylU933fA/uDuP5sa1Ncv+lY6aoxvuwHRUvQEJelGUV0oT
hJQG3puDg1/fC8zblXnzvaiKnvaEQYpGNMAx37f32p59x9Av7vLCGaHFMVE6Q30fdpV3cnR3WJua
x4pMTEHT1smbGY8HNlT5e6Gije1qBsThJj4XvpWwUu8ylogN7OcmBinfUonppqEj3or6i8fHCpw4
/Ab/JqdR7pA1j1UQbTe6gDHtycmZrTv0bta68bSClg5lD92nLUDYeA9HQiO/VqiOZY0R71sOuabC
WeXadCPq70XErt8g7N6wsQg3FFjvkAHInczbntkfFZ/uJ+LsOwbqFDW4m94zP3K87G0TnfMyn8jS
7TboCHHQlymnTlHdmll4k2BMO6VeueusoXgiFZfz30m2w2CjVyNcu+nNU4uAYPTFEzLhMICMRsqy
08QP43IRO+V74/bFvSAXcPFAOBFKKQlEzBtR+A6dccEv6yIXTTMkEw223ygmV1BFZ7MLSSfJ5AoJ
Lw0lhH9o0TlJHR+fSFvjptY4wqo6+dRGufj0Xo3BvgUF+TEl5nsbkU4UCjRzbXlppYVDdmbE8nvA
zKP1zLc8tpRJLsKs36bQ3mcTte4iuZ+ZB1nnkIxSetZZzAqNXvYpwNQUrBWFf1d78RM6QWu1Cpfq
c+R0P+zESVZYZzbIgxcPJc3dUpmXyTHXmSl2gxywxLZYrDkSQTTTqUri50iqMxzC5zi3kT8n2nOZ
jz7LTkSPZoZua45jTrnhzVIWvm1xdhMWTQixkG9ZjtiOPvKmKS1epcnCmjb3q6A2orHeELLYNWq8
GcoYrRodcxDo85uZ3MXxEj+Sf+GYJK4Y7PdYWliine6NfMFkZxrhix+mX7OJtl+m6adaDWgKY3ct
mQBM0kU1yM0BdBTM3KnxIJQEmIVD2cHEFGQgyklNtGiTUl7RHlyjAeErLfdE8e0lUoTb5gRAUCGw
h6AtzJ2tagzrXvpsV93BzHP6imJik1lpi/OSoquhTZsBBCFiUzMgM2wO9DJ9G6gPrjLbCVliWute
8mH7Yv6Ra95NFs3It5knEWl69Y3jYa0lExlw2bB3u5zk26z5HLzp09VqysaUD7KaoVYpJOiFJk6A
qDsjcgK373xSTxjipuY7ptb32ekIGJ4AJlT5LbJ5ImeAC7NmMKF7uX6zN2xxMkkRXdtYC4fIBLKo
APIUhkvMFFWasbXpN/QSUxjIqrnC5Jh5966BFVSf2b0bfndStEMMQL42wZUS7nhFmYXNdLImM9tc
ox9p6/pr5LKQm5Nk2+KcOxvuyZfzJ9IhLaCa4m/1dDgJmXxGtgQg7Mk19bu7VFcGRFiPzOMkDeyB
MQrG243DXXSEoyCMKzBGmFvCRoA9alMy86Kv0rTHL6xUiDx0y7NI3J0M5YvLmntta4CedCLgV5XF
V9vWWDllPTTvWagjxtLc7NIrSg7IS72tx2dDKE93WlDxVj5nAD/cGJh1eyAQGrd5imZZRohGddu8
jTI3uyHZfAst7sVb1Dojzd2heNcB7ASF9oPA9uE4zBxxQNJhJQBQlhoAPL0HzZ96EywsmEcr5QLW
F+PwHPvTtGvq7g4QymI4z296S/OOZj6Oq2pkZZb3HAi0N5onss4Ok6Exc5TsZomZvLNHhPYYeQc0
mOw+SxsRXze3b6kD2FlNIzIFMVs0ypEaTCG8tIKSF1TiadijL7ehYfZnzxI3flnfs7ojKuZOm8lu
NjXZ7AyXKkwHqGPV+B6goLghnpqN5zSWt2WtHkAz0xkAz6DYewagLu4dFMJVVTzpM5hxEoES5jCb
7FvpaRh5qLA3lXZnVbdGx8C7iEsHgnZmmT/Mel9vUpll6/S2aBeatWnZQex48QmJ7CVqIufQjfN7
aOqfg1lLjnw2SexjPhlujD6sCDLL5crqPiNJEt8Yn5MRP2OcjWrrRsQZdJ0EIouubQMUqt0SheXu
Oo4/otTzG8xc5QGOMWudDhKwfI1VyM/XRVAV5/RgSYVhqSTdDyDUCiPJjzCZf6jMtu9hcZGlnk73
2cBOMsmYFJaqle0oooITxgB9Lm3U5oTLNu9TzcQg5uhLjBrH6erV1Ez3hiJlsTPND1yi4oTm7K7M
ukM/VekRgFof2EviUdhYt75Zf3JEFDCXx7Cuz7Y2FytPN7IzbJliaSxFq3Lun+WIfkoNc3+D5vcg
SduRvacRYtAQLF61L6nfPzhNtRBeaMoVPTYlgR7EdfKPMs/iFZX5F1UtuuW5MYIhAXgxkuV049YY
e3v3uWt05PFh1W+Iyu32LQ5gSycGVKNcZmn+JzJC+SXX36t4HLfwsLq9asolqVYz9vM8xgxNXbhv
DoMj2eYAmcncV6spnlxqzpuQdLlXiSp8mmlxhsluLsx3WYViXc/xszE2MYJSLdu3LiF2SWJG7+AL
NjD5iotbRHvakit+CC9Qbbwvky8jy8pzinlcEV4NnS0/UYOHL00ZYS70Q22wwvNhYBWhNWwaTCBs
ykL+g/mgMUayPzSe0jBkPqpLOHgOLMzGoKc7tdsalWBj85/qQYGhmKrvpSB+o3K+yZrY3aK246DK
tIoSKUv/prgMDd8YRl8rMunfKZaF9JL2Q4WDVUzYIcZ54m0Aeemr4aE39XfFm9sCkqCH68pvhRMD
qCx0de/07v3YMW41U7O1W2TYwhmWZohsb3MQLoQZ6rE53CuzolQFQQZgw7ZF3EHrdW+X3oGS+owT
ytxF9N7WMirUQXT1tk7H4mjI4dVvkZDb5kvXjWrVT+4TgLJn4EuP4Gc2Sd3t8Wruo2IhC4x6dleP
WnaXsiw8gg95jOpRP4E+P2P5H28Fw2plOdqF3pdTA7Hpq5uxZ5LV3eTgxtoi+WYrjR6h/EJ2NHZB
Bu+s8+6morljqd0EMrYOnhYZt5iTsl1SM1cVyZIza94UVE1aESInIhhToxSPBRR6SmfXrC5QdVkO
ad+9UCE9gp7hvBgCqVMrF/WtV8qLnNl1M7Gqejo4eXM/4r3Eydl8Gb4mhT7uy9l5F75IdthMyYEZ
8kdlCr63hU/CPn1DIKQXDJQhvYoSheHQxp43mUQr0Cif3c+MOKhI9XUolHnfGsk2LRMC2ogOXNsF
xCKNn6fbO6H/lNnTcPZpMRTtoG9lGFJ3yOujl2nGBsEk5Xo/xndH2x/fQ17THmli+znykzWTGmNG
Zp1Sl6WXriDA0RFtUlzvrOQCmpCQTw2GupjAPFAYWXtW24Jh/R5GPWM7bvIdotTz7JttYCiT0Yku
AO0D1vAcmHH/mdaIt4iywH8l8eegEoLb1slb6X+ONQrMdFZPTsWBElnkTsNd4csxv+eKZWw2056M
NedFpD+G1Pou5xZkhGNvJnJhNh5ETj4MRT0PqzXWO0hD0nDv3cg9KLjCxUyF1m9eqK8Vx97qX9za
GI+TEJeEXSm9lsK6ANLfWDL8lrkmgrZSaIdGc61gktnHUBCL14gHw2Ac7WT47M3ew7SIoFSkmze1
N8H8kTY745Ha56KsGlK2DnMW7Ud3UWCbPTYMi19j8fj4YBWSYfoYDScwxrpASP4xuQP19vzDN9R+
WlTgMsZlDgCDqL3BaiAqzOjfBrJ4Ce/Dz6GltyPMK9/sZroNF6Rg93yDWycM7+CxNrsx6/cjibWt
nHv8Ewa2qMnLglz1dxpi66AUnmJRXa8Hnxh41UqSQq1bpSp3h2j7u5a9NjWTs+vV29axbueMsNJh
rgI0H/RcrHtqv19wy3ahy+ayszbelGiBnzv8V3FXen38ZZpb7MojBIw+b2lUs6vfgW2M1oWYtn1S
36bT/E2rgIXoSn7jAwHIwL6wi9sHLKEPPgipSD7T8NoCeKnPTi9uYU6sVCYQi9psaEUYPmQFOfAl
u96ltYdotqHokxHZbcmzg6eWbi3pDH38YCTR2WvwERvWVK8tgZsrRglTpOnGTPwccX33CnJ+Q59D
7pDtxZuZNQmdVn/XjxSw4xKJZzyT/BCSC+KA5fDycQXrJWLjPzmrlDTBsMohGTiNt6EGtEpdx6M6
1sq9JmcW3WZzGav4Cy0/Z5Mk73DWNGQ27gVnzH1jmDeabj0MTcYi087PIkLGQNZZvR2K6MmfviLd
TcATmegyQhw7OTtARx/7wPIdTLIG51vJdKSR29lbSzaOEqdF28TaNWdZ1MlxU40hLmvVbgeOiF2r
E89rNUMdxK4E7wWwghWZQ8KxixuuB7ASxmO1pWjiBez2spswVl86rz9XpcxPTUGuS9TnqPodoNnG
PjXYdtnThAQlr04gzLrtkLRyZRj27QApinBOOsdTigc8Lrv3IWbzFPsLUYzmSugcphBdUoZJu/UG
Zs0JWmhdfiz3JnI62617aTT/xMZrQ2lvFRkvKe8cAfmqdqhISGdr24hzYnk/9d2LTmtzjrWnqh/l
TV6bT/hvQNcOMeGkFq0KQHblYSABBfLwg58U01OYa6AjshSYBda3pgFV5RU4K6IKk0c0Uh8YIyqz
vaEFQNwIzVb1eUbIDPsT7ZJ77eUlAVtzdRmdmKZY9EEqTrK2FKw2JwnyQRA2OY2Pk8EiKcL9vrH1
HIws8KpdDnxlbWSpj24TSVOXRe1KFWCnhk63N4ZMtA1Flfkui4azi3tyGyZxEpjmo0D2saEm3gRV
WJ7DuIvpF5mkAbPsKgzknEg1yhGBlMyqC0kicDTZ3sson2/McDpl/CZr4cmtF1HBtkr5IRVtZ2FT
jOm8qTrgD8IAbgaZ5W0sy6+3tgb2xzJKGFMZ51m7J1vXDRJ/rjfRGzAE7Dx5tsEOqrEmIszHIT4j
hmvtyFNUeudY+ciWiTDeLWft2nbhRo0TYeRpGl76UnzoHT+DSAD8LZsG1VDMbsW2GjuIL/roHNpN
lrXDrWPcxK1ekHrcfkxGhrI8nGAS2Fl7MvXoMkBrWXth/t1WM/Gl+vQtrjmv2apZ6ejv8og9slWP
w72j7WtEUvvKVHD8jHyf0oQZq3ZY98BvEjcPcWlZC9RER3Wk1nQm3QfdFruEFVcQDwm5r1U9BiQ1
AjEQ/QUxY3IgKIvFt6eCvr2UFnUxzvxH01pKNxClgJyeBsvbdTlNhXGKOU/M+hoWlW7SinfmErKO
imd+TMOu2TnN8zCXKtCVC+CJkM5MdWe9U89+IZ5Tk3KhSvsdgoJgdCka5Qi+sSB++JUZ78fPXjlf
FN0H4DTId2RiPORFStiooi7iJ85n7OVGAIaq2gxV8wMx0aQtzduSNK5csGRv2I24VQFugUk2PcOb
bzyDXl2E63Hw50OeOJuS9jIrrXIWH1k6qY3GJHFM6XhtYhKJKH+VZ2Kb2F5yPoVWXn7J8ODUZfqt
FMWxlZF7shy6Tj6LwInpCu6ovWFPfKhYLr6o5ty1anwXMWncIBqQWR5Yi/lcH+f1JKpzAy7XpiZP
hfmx9Kt7azC7GxO3R9jyAeyowpQTWWw+YSazSXa9fTVwOLHsaleWqquPVsMpWMFLE4xeBwiVu8H6
AfrOPulfS/angT5o4iBqhJtOYWJORILAIICWKzPnbRSL9iYG2jwbxo9kgglA4/MJ7DHlA8f9MtjD
LikcKE3aYNxRnQP+E1EYtmgL09pD6UxLbkd9vd2QE4AEZhRf9ASTHu1bPWLLDR0lsKV4K4xEXnLz
fvJvk740X5kn+Nxkkq4SK1opMQ/UVDxzE7moqTJccBubhLsct1dW8bvWGbVYA3/xJvIZyNCdzas8
tV768T2kZXia9TbfqWm45ygqdmOfBG4X3uRay+LUXYq1NJq6GiDk7Gy8Frl4w/5ulbXJq1uvDa0v
nkGrXXrqxNsSglnJNLOJaeetIwc6tkrP/ATNI8qoOxWqBrdxzOo0f1COdx6b8q13vXzt+O06E6Rc
9dlUbpyGJbHp0I5SKGJhtSka+FZAAAr60hDmmNt+7dKc7rRasww/ig7YtWPEVFJn7X6cEMDDJaDZ
HWfBRKyn6AvSQZ08WZtQ7FY19OxdmREhXxUggsIGZ1AewCpr2etJf12H83kukGtidQa1aDQc2Drj
nhJ75RbzocAbgSRRUFweGFNHBIe49qvPkQn/OHse5mv8pkNKedc2y9eMcZHadnhBjVKtpB4TYt1u
u7bY5zGRUNdsrsyhnoGVjoU9AYQV2he/v+gd54RFhNUKHT6tNez5KK8+i3gkdtW0XLITRsZlvm6r
pdxkslFfz67WkUTpxAiIU/fWZwHlgU6k+FcjDfNqCiwxp6DCclCm9aFyfRFEo8NIILRz1xTfwzQd
t+ykJ/2tjWe6c/OElvZBDGo8tW4LUZM4gbYaWd8Xs7NmbCPCOgfpCL13j/kT/VkwpiOB1WI0AlHi
W3NScRv3IyJG6mhMqWzgSmR5HHarfOKwLPp8QwuI3VjPymWmb6am9KGG+UERJnw2uw9jQUpc0wzy
XNWrOcHm1SV0QGObxYqqRbiq3QbtxKL5K3HmJHZOSh/+v1kV2SayFqlySmaJok7VKAd2Tt2LQwH3
BH2b85cDqNXbJ+hUeE+WlKpW53i5NtRGBIQR7t+j3kxBNpK3RlM22eZ5Ex+E368bm+ALlFHVGmpb
Ekzxi508usbi2sSCBdSq2V4lnmVT4xTszD3gxGYB/VCTX8SWzAQXe0ZC5nuLK8Ycd9S7pyNn2JnS
M8WVvn66+iZGjBD7WO+QT8gL0ORuF4YUwFcduZbw4xRl9DA6XN9OuOTaNNwMsvRRtriF6OHYQeEq
Yr6u6u9r1EMy9g8Uu5vt1f2kmW290rHUByNuRxxS1PQQI8xhFmhiuB/CWu0I3LXg/q0JFK3Wur+c
mgW/qoMRZu0YIOavrsEIoOWWOOQLgZXoePXka+1Veyk5ORxNJODAEkgPCme0738buxFa/4hk3HD2
Mk0oTHZg46ElbLuieBiYhwkZWUSlV5Mf8e1gYwqTIMVY5KvR9oPZG9MN4QJvixKDNo37NOuDh+oQ
NefaaCN754pqP8RFselm7d1Y8M9aVt73RihIEy3dDaftGR16SlvUfCetXT/SL+KiwZqaNDSI46oL
7Ig1DEYfYxXaGQsv4QWO+ZDpNeB3m3yMxch4vWiy+MgJN+3wuCrA/8kXp0TyaugkimcnqahrD9F0
TBMDqFdJrw7NScSfNggeL60XP8/uh0X+NqoOrLm5b++AsjkMXOKQGeaPSBt9plkIY5kfGms7T/mZ
PbAned3YmwaJE8vMjIVkCCYF+SCMUYFsm8SQF8s0rF3DIOe7GPNJUvSOoH48LMQUaktXW3mWYayp
SS1a2lg5n7lpLhJGGKix4pDoI2dam339wRb31ZuMaa0K98wEmKxsfVDHKqfL71WpvW365gHpNOlv
hfvgsx0Q7EgK2e9IwoCkVFLVVCo/UXlukDsRTaaxtXnEQ/cyxxDdZaV9cboJZEESojfOP67KYQye
yJwXrbOiiIof179n48DiSX3AZ8EcAIVxV9nDRfP9iAyTLc7gW9TaJaLMvlmnrIWjaAZXEZbTmkaz
TRrFOvT53ZCdbnXBmTAwRdPeMgJtsbbVgoiP1sofr2eVEVINkWbcbWrQgpod3lm8NoHYyMGvqufr
xQzU1cnDSzRhg+i1e7fBZ0JFXD9WdVNsTU+9kLtLuMJEfdK1sUc3WbRVIsakj2sVDiumqK4wjli9
l4bNDcM2wuTl3bYV6pVmOVL0UE9PtoriQE+pjU+OXGYH9XbNlNEakimlwPJydcBebX0ybC5iZrvS
VOGX0gIU46TJ3mJMcsbiAZRYsTWuEXh5rPH5xui7X0rmuRbPnkLgjGq02I5YWW3AKPu+WY7u1P6Z
l3KN1+njyN4T1bnWHZo/xM5QMIvCXTPbKC+t4uCznqIwN631cACYupiJ98mSj9IO0zcK5Mz7Ataz
w4R+PQFhc4LzNSWdTI1idRLZ62hcBjkzexyMYbMkD3TZ7WCIYd2pCWFYEj1A3WbRN+YR8o8t+WUL
25UMAXSQaK/cjD3qb3aou58p8P+jHIq7iti37j/+bbE3/c1d5OuWAE1vWFTlDHwvfyDlI18ObMyn
FoV6+n0WePNTgWWthDeNUEnYKwI/iNr0hH1EeALyZgFyKufDp4y3+6/fC0/6pzdjk1QvTJusaluY
Ynmzv0Wl5/GoHNAp1R6XPQUjYbfbXBVIjjL9jNn6kR1JgHtvxuza1JSCIJQbPRbdDngtuuUqeqmq
x4xT68ZNCHxelNCUmh/qOMtuHSplJRiM1FYx1acp3GBnLQPXjLWLzXISFixlcbDSxz4vIHG2WXcD
HxwRZU+n00j6BSSRqqNXsnCSBIQlRAg/9L1pI4y7rcMw+UHn/lMfdQ9OSx2jy0VqxJQzcMLTj9UL
uKO9NtjPSmyxBERrNMH6vVYnjO5yFIcc1NFOVKztbcH6J8qZNiO79VYyNbYcjtpbhYbXgjO8VFFk
o92aE83CIga85NV68jr7C842LzdIR3CokDifQpA9DHZ/CPXaIbGk/mK2sriJYq06JRYbGxWWD6Ql
e0fKENgK2tG4LT2O87pNGCYF5K/RWmbM2bMuYGHTVTmFN34KdJUiSh7RM2fXbW09kd5K16UK09GV
QHJr7fI8RNBWpd5Bh7pKVzv3dyZD6YbCT79D/GBsK03/kou5wI7qPdhNPp8ritFBX4Moa0Bxc0yn
3Q551lKLbj+zsIxOE2pfPBIlST1mrt1QOfzGVGEcM8XbzFKKiNIovJMdWrvEldONWzIIVqqfzigF
tXVhi4sum+pzirNoBRVi7soPhAYEO8fxnq6l+PARPcJHqF8ScCA3Gl1KVG02x32Y3cT2zERPabEq
TPPJ1PA55XP6hu1k79ZgvFG19SgE7fm18Kt2TVDaD6s2zZ1ecDDhR1Hop7P2xXf7dyM3JLVPSmFS
5frZdtriYIfF3ULaOqfOKCl2LFcBFutny+whi9aVvgq9Jm84XtyZiiDdfn0aMORFANSD6zOvz2Eo
oGJEfunPB+og/gNnVGofOlQlkJ9l8AogRA542VZza7IkFXAiSATGMC786aGb2nZvG8jcJvDnkfdi
p+gHShrRsefa6yoCG5UowFaqas6V7+iBnqU6ZyW11JmVFCoQqLmck+VjJ09oh4o7vXCjfe0AK009
dQMr2l9BeEYS1jsHx2jaram13xstNpnZO2JNseauQcVB3Kha+4H1Jqrq8JKDeVoPxCqti9iEIlSF
2KH4Yi/9Ej3uy8w7622ZshK3XcyLcn5Af16tCs9PD6HdLfQRXHtjaa6NOq0vmfjRRKN89lDSCLJ1
4K1SpUOZKU5Jqm/zEONL5vUG0yEKX9dJqQUq99MjrAzGwGjfhNHw2GlRfZ5G8LOOMW2T2pLbvm6x
LQ4Ej80VYQh8Z+02tGdauRRyNDQVWInmTTg5cLcWc39p3aaOLo8WhPE8Aw2QWu21xtSzRwRUFFVL
Ev0k5cn1EZXSnG63CEYTeLrzJyXedo3YjyR6Bck295KAyBz7Z5zM1+l/R9+rfzVRuP80NrvCsW3P
Y6jXscX+MVEQi2CGTkcCG4qCNUvfFrpamR51+Gc3QpohG5TsO/b/FsdMjmTASyr07xPRzEJPbuBp
XICx5ZuyxERCr+UH1cT/5i2aixP25xS3+HqFjUdVQC6zcfHanmX+OZd5rUORDw3UfjJSa9NFGDWk
RwMPrRdo5rzjiC+K9HvIUE4cWANw3GR1SijH3ZjKwNDvc9Bu55jy4XqcvX43tpN7dhCrJZUHDEda
BoVu+lXUDIEas6Cn1FmZ/80saGAd/uNTeLrl+aTM2Lpv+cLh/t8mwVpDSq9Dq0E2VjZnOxJ3GPBW
cJy8QBiiPHfFEU7GTcQYSA2r2SVTadPRRJDH6CPRt9fPdgtv3Z8+aCehmqsacrZkgSfsv56vbetf
vFPb1D3fNFzL/6fvGxuiFlZQAPdZ6iCEIh8v6Grd2ZueDMqowSHTya9T1N43vdd+6Z2vk6IV7zpd
u4OKuPK8sDg5pCmDpgK3UhX+a9m4p4KUyBsPEfemzZjqRQvPQiSmuZrCgg1LWQvWqnjIBA3QFVHB
1m6UrRn40LxN9hSvoTMRCHLRlDfd13WEBjoncD7xHdyySP31nvJO5iKMoLIPLX3etzqdvOtX87/+
drp0//h3bn+tatXi9uv/uPmPJ8QdVfHvy3P+8zF/f8Y//v8LX7JYTv52FAUf/cdf1vvbj+L7f/zb
7ffx49vf7Pjmz6f8Zcenp/I/dSzM7P4x3ju6zzn+V/qSscQh/eW/t02SlTzgTLYtPF2nC/nLfy+4
i6Ya99smS0zj/8l/bwj7j4FPdwzXxSti+rQJHJMR5u/nI/hIJoy2ts7wrVkNtyROt6TiRIvjMYqH
fE1sDdjzQmeT/TEgkqEIGIsb2Fkua/32OayacjXSFNtCk4Ybb7YbkME1MvItYkm2pKg6oXe33Uoz
pg+s2VvoyMg7ByRI0p5XMwviwwj9L0dsTO+ZplMRqo2fQt/yjfIO9avYsQ9us6g7s4BmxgSDOLf1
IrJNUuJS52Nnxd4eiStIkqm5aYX95FmRsWvIzNkaLW1NXSLqT83xoPeafjQIKNkaw9S99FH7JFB3
tQyrrxY+b6ucbn0v7A7+INvAGiX7IQ3flWc3l9hlGlCCdAkRGV9dzY82IXFMYDtcA4G7jYqHnQqx
9yvXiGXgm4N3GhzQ9kxe95pNWjzx2QHBl68DSMjUmE++yPdVGNVvYOfuEl2dZ/J5Azk2BhZpefRi
E29uu9CPdCIJ5ZuAd8VM7nSbZgZoh7fjwWeCX12f4URIMDzHJ1DGK6kSi4GNVYxMwkXPirrDIfEu
Hcd1mN3R+693fQU5HxK0THYG/N4t3ku+7PoHyYrLRpbcnh7hEvyJ7WyV4da3vyHpTBDsUR6ILeck
qW7cJhXLgtOsOnGRyN7QyF/sph9WDaNcYPvyB/a7t0kUzV4Lo02UJmTtsAimw+4ik08AAaQUcQnB
7qhj2bix2EALRHPIXjMGx2pRfrEFyW0yDsnUcEELMAVkG7P3xiO6r5R1MOoBq4cIm84oa0fNuKtb
mZ0t1QK3bP2zkyvWbm5mbfIINtQ4HsO7KNWScw7JOFi+m2pOtac+DOocH+Fc0dkFO8p54KlhF1Vl
xkofUehd3ej4KiqG+EcCLaJ91FWIsYYfoh3DMz72z5J4yV0HB3Rrpj7sUi8GDVzrr5HdLfJSafP1
hBT0/Qo2EQUWLbJXIxyiWwvNniyi9mQRLFrN0nolvJOcSXeftCK7ploSaoD2g7QDPL72jLS6pHyd
RM++I8e131gctr1eIz7XyTSZul3cAbsBZTGeW35FCatrFyeUNJHwTIHT4GIgrwMMjGDR3bXeHe96
7zkm57zMBYQMcJF5Vr4ue5Qbb1mtdtaTRcfwrRnKxzwqn3Vdwz8z5nj1kwmJ/nSaRhmdWkOrDwrj
4RYjFKJ6Q85ExSSwNqJW+9As6OeyQ3GHmnxTG4whXjjuDU07ZLal3yLflrtw1lyCBopXc0kzLExQ
iKwIFhIW9MwcUOStV3hsVsxivwxX1L4Kq91QONLe9Nw49zoaCbrn1Y2rE5HmVeM2S/HSxEaIxFDn
O1AYnwNd66tzonn6Lg6rN9oF1PiaZNrICS+Y6LLmSJ8U2KdC7jNrU34J/QwRD9nah6RGBmDRZyVH
Ekx/1CJzF702bkSH/YDePAozJ8ae11K61MYJZa0hjF07+pQfCknsRxi+9L2dPmHCWleN56xHM4GA
UUDcrXRt10X0lPmcvbL4Jky8z8loom9IcTPR/ft5wdL/XIrw0CG7b0p+co2SM4y3vofzM32HMSYe
syihqpz2tKJpEAzlRG26hx+tO+9Kq+2dF5F6UFvVGt4vCa8G+nejLLrj9cJarqGxI7fu1+3rtdJy
yCEJ0VD+db9SqI+vt6/3/7r585HXP7qtzytd7/rt6vWuSThq20204ZaXvD7k+vc/XnGgznW0MvPZ
+2D9XR+HJb7cn2fKk/GCB/t5Vau4er19vXZ90PXi13NoYi5IseWBXpfw9F93/XrOr79dn329w81z
whKwJqwVXC9SmZeX+NfvQLu+r+sDfv6766v8dvXn067/5edVy09PnO757teb/+2lf72xf/lZfz7y
j895fc7UhtV6ctsWkhfv9tfrXP819p1HQNHl9s9/9fMD/vrof7z0nw//89Nd/81v7/TX038+87eX
v74PSsc9tLX/fId1PZpkLKOQaU361uvr868XINg6HTPu37/5612/Plvt24c6F+2OIfAtEqP58wk/
HzUhAcrCEUWsRUWJutTMPwnFOa1K8CYRlUwvJlWxmer7QjOqo6tC+uZ1jpVsKhdm4fWvv+7qWzPf
OaF2/OPv15uoEv96hV/3/nwVdnC81m+vCPJmldbQJ6eGvF+pb9IFg5mMHk6K61WtIXP6522VgFaN
y8QLfvtjGWbjIatefz7kesf1eQiEaGXo8hJmic84sIA1I2o4xsKXZeinEZt7/qmhV3JUHd6967XW
JobcGiyUSmRXBWZxzKr5NvFDDDrL+X49RevrUFCbtyZmUc7IarH10t7O+M1YA5cHDwMD+tLvbved
kZw4hlK951pNSYJdV3mclwu1QMWuF9TOCRf/Fzd/Pe76NH4NwM2E0wGOHPbTVJ+mrnMPNh7pRJ8+
y9inL9CClF1h66XrZcm3sHAeK6CuaKYIuK0XCKGzgPj6BUB4vdlgBbKdvtwruaMW6xy9hd1HiJ4D
3B5NUjgNuCsXCsv1oluu/QTiF+A593aFAkz9XxK+vly73qz72fg/7J3XdursmqVvpW9ANZTDqQI5
GNvYxicatpetnLOuvh6x9t7rr792d3Wf9wkDMAYE4gvvO+cz14tgR8ALtr9f4ACjAT8xmxe9JBBM
U5s5gmWMKSzdTFddmDn3C2NWbHlAyEfvPAfi98+LDgZmKYFtLQtsoJTrlWitj/oDmORoPynzUrlc
upiYeOl1CJsU9q9AQvtWvbMhc4FInU4vErdH+m23SlwTziQpO8TWyk4IhHrB8IjkoUJ6ims5YwVN
QozeVzep1I/1KFVMZ3xu8fiYSeQGhGWY4oZNyD3Uq9Z3BvRqW1FBzzL/I99CUhH/DpS9JXg98dJY
iBcI6P3aoBN/qii46Jb74aGC5AKIQlYi59Q9MKISsU7er6HnZ5FVaMe+VPrd/TvgzK7IJ+5ISGEB
MFFio2NkLBfo4aVtlT6SJwgac+ElGgL+YdtPlY1YNQMxpLyHaUGQJncU4rBcvd9O55ylAcu8biEN
y8s3olW+mW0kq56XfMYlZR6Op4Xh9C8XwRSaRCVl0IaFXFpR5IdVLywntDaZBGGIJA9tYiyBlKv/
egLeT8W/3Te1EMTDEbQ57l9KANSbWTOuGlaB9N77Bfy4HNJfbpNDHnnsz3CMAeIE3roc9+/DWQ40
vX/iy4VVgv0BBUxO2nJO3Q/vfsJhXuSn+ft7WP5i+ls1hJAkamiC7gd8v/bn4n5fm5BnPZjKGzGd
UJqXXj77R6LVWplui/mvO6HV9nbfNpV7/9XdT6H7tT8X98/gfpO5kuVqrG60BXerLBfBkpJxv/hz
kzLyjeBBclMm8aGNBm12TI2R6/dVRUWw2FP0cyA+QgFdpArx/axeLv52s2jUVabQFWuR/TCYgcv6
czEJAA/uNwPZrNacFjtzUDAHJAOAHRGdR77Q6O4XYdiQPOjzfTVV5W9UNV8HTfdTEorgYSPLd/fP
r1/On/u1+31/brZpvmvkWtr6mqqvO7JF+4Q+NAgq2Z0Go97rHUL0kRovLCKZ5JpAQ22AamR7PyCV
n7SGdhsRfA8Wq2ETaEPpSfH6TASRSxCnZQHkvFq7vSifTd9QXbk39F00AY+CNA9SLhTBNCvxIYji
5wH6lBc0JbbdWq3t+5vtEhPosb8M6Kasb+5H8fungDe0z3u8hzP5cEMVBHuoLNDjSUK5nx2tkiWr
MUyfE/Czv0ff+7U/JwOMgXinPuUj3d/aD/CaLnsjNUVRSMCOteB2jeUC2sZKgC7i3CHR7X1Ws4Zo
lxLCDIwIjndlbiIxxCTUvXSlJQCOpfVYpYpvV32IcUmWtEPU4TidwwFojYpdGzHVpUqAZamIdfid
p4INKrFA8ggsEGkusVQmI0hvFDlqBTlB8RFtpLLZKrjB2BDQvL/jnluVoUz1RSEhYYLBg+Y06QP0
P11L7yAi0PmgxGyiuDJZ84rLWntcZlVDVtipdsKLgliFaIRTmqm9ZzQWGFFoYGZdPw/6WmHb6/x+
drXg7hSVAL5HXmeYsdBV4iHLiY8yiG3MxtCR2paVjl64WUMmUL3M8wT+wKhFzETWp3QoYUESybLc
d//rHIdEXjftc9gx1qD2vvqAklZxG8BaVT9nVZgg6gbSnkxcI+Lpxpzgm6jqrxjQZBKhch+Qf4tj
L5kb7/7GiCpt1l0iHwqrONfUBTxxxvIi/IQNTxpW/ZvUBJNnDq2H9A4rkqmH9ki0TbCMlPeLXBDw
CzTit9rwWzTr3pkb8cn0q2hT7+IFlp4uF/drd2I6tliw6Wqnb40eCeiIkDMkIyZnLPHwgqK+vz+A
X+820T8MWPCrNh6giEFvRWpnbkQfwtf92MKyX/pRAwY9hPO7ZrnoM2DVqIqRp3UMM9P8Wkz1SyC0
M5vtmZQhAwqDoScviLZTb6LFB0gkmkj+y01XwTaMEvcfp0c2LeOuGhFYNQuFhRRDynZsNrPd/Zpp
RsYSOvLPO4mkJmGxmfaZIAK9WO6Xl1H2fu3Pxf1h+p//vd++P2sCYnCN42N/f/BfHne/Ksp64mm6
/vP7f+/3ZfGwhXmROLn2lYhZ5xVIrNyhaAOXHC9cn1r8BNpkPlqzlDzCFJw38fAY15bgKTLxG7Wx
lNCEaUWIGT0fPL/aZGHiy15mxPPenNIB6Gg0EVYCmwmykY5sonwNgH9mpoRnK1W9OiRdvM4hjsGY
9t2gHvdDltZfPuAlfJ/We5HByi0makp+j3BQbbrBppBaIxFMxt2A4vpxlsMvKUZWr6jvDaBTuHqD
fzbCoD76koAfJImmD6OODvNY6FeZ2teGEhMizl7r3xNhf//7oKQYKKQh3fV+7T+hxr3q4zx+qCi9
0aH6xolgoeaUN0RGLiWXj1AuHnPZR62cFnhawOdt23nQIH/yx4aolrFLPhrSdegq6eU2Doz8isLv
dH9WPjVO9UhTjyQqDvjETZZZy8th97uFsZo9DWVNlqfqJ1424epA6zM/FCKA4dGab5VEtm2ea92m
Ilb0ZSjD7f0gpnYQnKKJlAMqH+mB3Q8/CNbrD6aOQ7yZMJ6Th+BfjDmS9h2wY6prvNuZmsJs6clb
JtTz2hhbaS2lXfimIQy/v6tuCkc3jHV5PxipedEIuvr9dlX6DHbURspDH0zSIYfP+fspJ0Pd9KMm
v0x53KJHAWuYIJu7ZSHI/+VAw8KMvRaZ6a7RDAQm/fh+vx8VIAjSwB/P8pQpYL3QcqvLP0ggj+Bl
Vlcqg8WWji/6GQH8FGLl+7HTkFc9ki70bT+I3XOUzI/3JxxKjahBzWxP4VQSu1GY6FaXo9ZMIudE
ROEkMaYwZ7pkJ0HV//0FitDM4H3hziZCBvGnv5Fp5l1nLL73Z50hCjn3U6zzdf98P+3uz6pW4hfV
aPlRFadoH5oYAe5vP5dYXsqEe0bYNyUM8qupKiF3GDDU4oACqzUp+VfeqTs1DuXX0ZzxZ8jwsQLI
k5dgJMn8/oguyLeaLsRvQqQiuJ/qaocxK7k0gibxG8yKr2hU174WTW9dlFtgMaqZ9RvVUUI6SU3n
RLs/TzZ1BAem4Y3VluzFgWLuJMtvHqbWpLS5PI8WFdh6hf6WalTCBEPLWD/k4UMNwti5PyLICjdA
v3hrQLlCz8uGPVlz0pkycUbLleOBnwaHemrfQYPydfsyE72ZVWfRD+vfz4E+h227Zr7PFfbzsZTi
Q15Qh05DcBD3VyFixiajvPkwG7A5caq2h2yKxJNGpPbvVxkZA6zY/EgLc3TzUVAOjR6WJ6Optd9P
YfVk2yrp4f4AsewabPioPdvWsAiH6kjCWA4YHx4UMuOz7/SMOd1ojvTSkSbrUkwJv0m/0n+8oUKC
TqIOypFcY/DBvJab1IP0SV3zftRjBWi1A551IuAVzEXUdm6lqOlnJuzvryTNpUImWdGeyr4WD93C
lPNJ//jo1df7A9BXTYhhK/XUSlN5wM2lu23Qiqei4+vpcd5Ruq9/sSSnFDm04qMRhCVzG0Ge2Zz3
j/BjcfRhj/pFli3ChU79IPFGcNKI56g4P0FuiabXx5HwIrTB4+9ns8InZKPaC7hUwaOblewNSVBP
nExot0PT/zD5su4PTRTssLDkq0dwvZg60FxvEANoj6TXoStd3hspjQ5ApfoDCyxK4aSqT7KkDnsQ
qoon9yVu97R6uD+UX89zRwLbC6WVZIW0G0rBbIZn+IIqKx+YoArhrOryrAqbWltvdQHz9SRvWDwR
zaAr8RNpmLWds8r/lXFWilYvvMcC+Z8YFYUmOIUGUIU2IEE9Qonxqs7q6f7x6LL50ot19KI2LUSi
YJR2cpTX57ERoByr5bIyer0/cl7UgV0vSRe6v+AMJ+K8277ej13VPQ0GLoL7w/A/eoVqTe9CXDa4
CVvtCOk5PIwdyd+db4QQ/RIM4Mu3V1pvIn7DK27aHrIA3KcEetZZwg8MeJ4TTuqP9w8IiCYYDjAf
uIeHZAssalq3SYDEtSfF5P4QX8clR7vq3RcZq8lLGY6GLBRIwqTcQwravkmZtL8/lErdRxTmzJMZ
QWSGn2bEnI3FVs8t86LP2UTxVVG/uqz2YFAIt4QoTozoRXPINSk8aXESuSwi20/IflOXaV+jQBRs
bxnCWcmAbpWVGuLP67vXGgzJ/bnCVvwBhBU/01/AvD92UBFnpm4jgJLMu9a++sjajCDm3iw4MN6s
h+M+nvPgjDeL0J7l/dwv7je7wBIAvHIyScvQdP+35f/vj1CC3f/vjf/fwOppdFv0lv/3sPrT9/C/
Nh9Z2YRR/f1XYv0//vOfxHrxP3RJMtFrikDr/9UeN+T/AAypIxiRdfrnkvmHVq9q/wHoR9IsQPJo
PDXlT7ecRjrh0YZJc9uQNFMWlf8XWr32d0UIaUE8E8qVpf1uin9X4KiCDkySUW2DXHidRPpRyQDt
RJ5wrQ7pBoYXKuXK2JHbhTmxe24/1K/guX1ZbFi5O1nEoq3G2TGE17bcd/5aIqIsXxPRqdUR/nRr
gYq47PPDKySbKt9iT0jXmSuv8g868mwL2U1kvgsd4Ve1t1yypFwA1n/5Tv6dEArVwX/R59yP0aJP
rGnAmHXrbyLV2pcnzK3mvGF39tJJ0mPYzevKVOC38iOvux8B4yls0uimYVr7P784LN5/8+oq3xR1
MUCFePv/qxqB5ftYsbqYN+bVGvbiD1Dks0oO+DuIxR9iO5Zt5Y/xpD4WpGztKaMlT8LKPFpPJsm3
Z4xJ6kXCSnqgtPORneYt/B+SKk8M9sOlKx04kafpw0S3TUPyyYjRSLvoqb6Kl/CgPIjr0vwO2PZ4
Asvk5BtRvv6g3qijIIYvkBLa2hHp4WzYlOHs7r26ZtceMtgCtiRvxGNFosy2hO2qRiUK7M9uDtkB
9vEv+EbKhu61WblsyykJmG79VJ3IK5T2zdrcKW72XlxxCYZf8TOHsxpf8595zUIlWkVHwoo7LG12
T2jfZjgQmemJeJG+p03mQlSfvIgUxtL+kfcVVicCjmNhyza/+YSPj11HcLPPBmgUTOxt/Q7KAHNG
fUWmQC9Llj0Z883zUkO++s06jS/Tw2w4wTEAr20+F5fkmy71SADqsXjW1vOjCYX0NRuewTYSZ8zH
ERymt/xDX6Fj9RGa/sSVg6yMdTWy1cBDrRhgtDdXw8AH4o6AWg2YSfRV33oSh1iyA65KaUSIF1Vc
TZgaL/X7sNc/iweMp4C/nsBbAfDpi020YAoc6zFaC6dsN5yCXT9vggcdhp8zUeamRe2UH+muMvET
2+GlcHELesFKBv8InYyUws8Wvj8CFNJDgUM4/hvZyGXxED234RFV7eSSL5/rDktPL9/Pa3UVepDf
rBjWo63dpF/+sSR7+ji/QVSw3OyMEuI9PMpHqFjCtimJWXBwnxCK4M92vDYOo2TnJH3tzVeC5aHD
TIWbftcXomPGk4wl4yzeyP7SHoOtUUM/JIiL+BlnkBzrGXG9EdtJixDiQIqhvIk/ui260LP8KJW2
eQ0+9VPX7FvBjl5BHlxwTXBqA+Zt3Y5sza1+ys4DchcvUw7GpVExZ3vlJv9EQUdQ7qbapG+Wy3jC
NNg58dF6sF5o2xTUvwg592CW8Ouw0+/+pPJp7uX4mYj36sysf27SFXZ+EaAMjthkN7xR9jIuauN2
EHPw+7qp137oG5zVmKg9K3RmSp5OsbIu2g6HdXgkkkAnlQ+qgaeyMfyiIb8coL4C6YehkZULHySN
7HV8RNNbbtC61k59ykAgb8NjEtNXYgxUWhfEX9976ITwMQN2DthF/0qvocfi8oa/Jl3LNsCGB6p1
+pqII20bX9v3yd1Mm/BKaK5QEpDsBGejdeFWas/+R/MjUOKtbfnY99vplaoWYnPbwlplj+ik11O9
FRHcrWHyUuQyz0p3tS79sb2FAHRt4zY9iq+im+F7s8VHCdTb/zA4/91AYJLfoqmmhTtNYpr7u1ZL
TmdTG3S52kDYwpc7r+XMeDWj5n9Qmv63QXh5Gc2SUdsy2cn6MkX8RaLJIpnYdV+qNpo0PC8vYU0j
pI7xe24iRPXw4CGFMcX/ay3wb+YdWf7vsyu6VuSWlLRVg1QYkWn8ry9Lfqaqj1bTIAfJXpUp8j1t
zONNicQSw4aCMQyEXmqlK798iTHqu5L5UUCOdhHuOr0h6LT/pufCR1AymzI/tRTEbodphYKDeEi6
8TzS2HIqs25WkjJpTiRGKnAM2WTrLJWrmfxIO6maUzsyZKRz6loFVmMljc/5rFQHdZio2sUGKdUr
v2qaFxkmi4MipKJeiD4phc/rKeb82GYZoZElE30wbWTIzNC5r61mdE/ALGX4LznhqpjTM4jWBHUE
5dZqm8MI6G89wTR3sDPcrL6Af0kAWEZ6sPbVBYMDWykF+AFKZ8R5U2Qottod2ntprYjz1uhyAOV4
BMCjwKXWfTLi6PlT9QYeM6T8NvL+Ico5BL72luHAtHOLagaCHTQnyIXN0HqFhCa4NHBLV6qjn65u
k5M8IN2LCvEp0X0V1lZFxX8mUrKQ5dIuNGGXmNNGq+oLBt7EEaeMzD1cEqQ9K7xJ80d+RnjDmJqz
z+CUQ0idtgUSbqRWsjCra7UCzwFpYCWQEmMrsWgc28Y4xuqMe0UcmPgM9TzVygRRUP0crFFF6eSp
qZwhxDDSTd+TJCq2GpC5RsKqHUMdE74smXeWa/OzJn8EvF/SyrNfdaH6G63Umc9m+Rz3hGcLVHva
AoahHOkvXaTNngohdCC/lm0wi4QeDC5ND2SKuv4E0OtJRI0eJ9JJNMPNguqUxl/VqD3OpaCs1WB6
pWT5AjHqIzwDKsHPODaPY5hDDAie5aj5hd+ismdO4HmB32nN63JdHTxUeOYSbEi4c0aY9jhjzhUF
DjGhMMaUAPjL09i5sskEcCpTfQWPoiDoY69aatdIno+CgGZPtfimSSQo4HGvhVQVMAMT+dUDSVUS
UpvrbnjJS9q55oAopAzMlTB+EzSMHCp9Hkv5l2/giJxyRJwWXA5ATELSAYQLupqJQn9Aq4rfjJmh
PfV8AxMZcSmfDuYWCg8uemQQJk+lWjptuUQNJ0CzUsrDIWilzl2+M9EXVmP6jTFgZaido4Q4PFFJ
1WQdtwTsqg86LfwM40ZPhGFeYIzAymlmnUOoB/ARg9CXbVeTNgDD2pfetR7sL1b4hIVXrn3H4cc8
Ps295ipjfzWb4WAp4dY0xJWKdHGRFDYzlliWaP1IlBDBzPpeQfABCSA74wfDTBH4huyZxjJp1J1y
IMXZxCNinGDr4WMctlpLwAPGw96dcqkCLZRPmzjrwJj48O806rgUS+pHoaCNiCIgcEfiAZxCC6Ud
qi5pVzLy2aViNq7Zy8FmQo8odQ15GaSXO2VJHJwkRkggIvxx9LzvF/pEHzyNatZsstWGawTnD36L
+oE+PpYvCT2DOin4tpaEVUpNyc7QP2L8hhjal7si8zWnV4FBl/DV+z1aaOF0Xf7Wy1/8IuI9ieWa
YwQSqMiKhlOAq9IO25Thc7RSfxd28ncVyMJKlvvIe8AjPNnieX5sBrocDkuAcmO6zbG4QI6J1rRK
WDL6N6KzNvItLr3GrY/pcTxKHymJNnvgtLrlWg8zZOTGSW7TE7/96kCnavyp15LXs0I4oPO72cUl
NG3xRj1TPYcfzUFdjccOzeKp+CSk9gG8KSZj+Y3vSH8z981TuFHdiJRALNDm2Shp5yHZdTLJzYCz
SQ7A00F168YxTuIDvReJ5Wni1qg8KIAFNmGIprGVLqhqAlsEqH6TGqReB4kxQXVxThmOHtvap/lg
/jK31XfU38IZD7erohwhwuPS/1SIHl6GAxGdKDQBOOYJqx4nad30ZK2Nl+KZhXzwAHH5BZrTWjzj
cqkdg0ksZ6Gh/KTvc7zOHfNzfo9Jvl5XjVfIrLSJ82HZ7EKlavftBvkFAtF+L4+7IiDDmAHUcsz4
ZBRura1R5A7Y6kFHDZvRXGERI6RJafaSuiU4fuLX1u4t3xGPJBQzlmqiTRu3wW1QeYC+QbiyPhe8
QX/QJOh8bnIBmzTvMw+zsLkKyTMbGBCYT8jfAZOLhJZAMy94TeFogVyzzZPJOydWdks4ef0ml2tF
gj3hFBOeQDvVHPDO2lnemQBZduaR1hC2XXDbcHjMyibhhHBxtD3uRNVKtGtlI/N56JTEVkSUxPBz
em8iDIpOghddCj4tVpffSPKUel9/FuiHP3kauCi0P4hBSs+WviMsil2Inj8O/Xa0bsKJIcw6adpO
vwml1284LTIi2AbbAH4RPBkn9VffMvp5bMnQS9YIUlraeawZzWfjlNMciU9mtNd/aZ5wmV/8M/un
5kZDucof2+exxjBmB+8sfd/yQ7ntf7Eny5FRfSur6KQfs48Ocz45KK/DFSMiQUbWiZ8NBUIMTsCj
cqe4gvZ6CtlqtbZ54xegfGZs1mK3h9sJLK1lu+lUVxiXICdPyVVjqQpwlopd7FmwFd36tQeaP2xK
3v+O9yt2wAqWbRxLKJhFQCBF+7lOnIo402pdXSXyooIth8lT91gTpbeicHK8ReYh0Nwo8eKFwG0b
bCRPCTgnUoU8Y+/vTHagMBgLvqkVz1ElLl9Q7or+S5e8BAuOyyHhKu32wqeae9EjOX8IwzRrXbEQ
O1nnKaMLTIv6OG77Q0L4Z7DizEVjCdtuXUPeX4076pxHLPSsbNJfk+XEb6J1SA8+2ZYG8UNkuNpi
vi0+aXX77OZs0gfosBlvnFcTgr3IBpmK5VvYyIwZ3Sdp1Zu8YWcONnK0Dbrmb5DzdIfFABuwwRtf
cBIlZzLsM0eAJazYTY/blAApUlQwXHGKgE7xhgPYgT53aXdy1rBFpS7gpe81CE8igDUnvLAjJykz
ee7XrPKsZ9NyuteCFc64Nh1lS3zrm7SS1+Dg1xRzbvgrZqaPbXqMVso1p65ABOIehd78NGTe+FCJ
dvWQXtjP3NpVvI0iRz0mDGOYWbGgOcYvND9QMU8qz9u/oex95xgu7HTNfBPuYFbMQFc46jRzZ88i
594dz4R+TbUj0hssVuLJfwRL02Lot9kC4hcD6vDYnIVbtdeeOm68mRersN/DbbP3KaSwTLiQZ4qH
Hmwe+Kx4WpkwPG1/a62sT7D4L0yh7UMe2tJhXBWn4FR/IWabDHZXpAVZZwFZHsuta/nZudqREVZ9
Vk7RNdmjpJN3gbJTJw9GiwzHT9ykCXE021J80C/q0XgqXrANssCMcpxYLgAMIuOokKcrpA77eiu9
wWWYz2zpTswwlELYI0afxMe1Mk5/jwQWCCXw1FPVIcyn9Hd87oT+vVXEk4Nx8Oo3SQGrxWlgArZ0
anRcwrr3N6GA927F9+SHmCLsIrmI46FAdQNt2cAE4/jdKj9SVgHiFxcHdpXSr6b6ZFVhoetvD+ol
fBZsBRT2yrzIa+uJzhDqnUKnhQZpm/a/E3k1+Vpb1ONKZ4+HaBOxIrBO1akOmZBONMWhh5k/OBeU
Ladd8Dp/Zaf7MKd6wS57p7qCskt6B5HKssjypodsjbjtEkQ7RfoMBWKhL8FwjN4HFl4kvBOzDmi1
3Zt0jYmrZfAHExEke3947uhBBsKP3Vfk3HtF/MD4Y6FFT+FY7lANe/TRXwXLZUcwHNMbFQjlTTpT
AOnJezsDJllVFzrK0B2yS/DOvMRgoCgfoBXIoDgXj2AXtK92FcCdeBVFx6R7TIeOD2CwY6YyxseA
rWAAd8RLr2N5DQjt0eEQrS3mlmLFpEJYm3WL31vDSc4y69ILWZz+E0lHcKzarcIZGyMirt3Omzvb
fyclKMH7L3nlZ3Ut3gv/oL6U0WP8YJZYcTaEEd2WhSeKmA/Q3UTI9JFbQ8DdxedZ2UBS61+lDUif
dQdWww4piGxEUuTYnnbHKHHDmlCUVfdtam4LKQFyT4X1x+5u5pM4n/ynfGN4/q37biGfswp4JtZr
0fEB10PAdRK97Eokuf9QXCApPJaHDFrUh57Y1Y+y6t6hZwQ/0y77kJUL9LqGTR2Kh2O/HwZOaTt9
Ys6LLpYzPfTiWou27Y6c03eVTuKVUV3BNsKzUhs7Jfv6CekKs4iyMV90ypQkBZ8pKH0oK/GbG5JG
piTUP1AE9KLXkAljUtOJLnuWqV7utUcSALRwFaaX7FuB/tB72bdGmEZyma19Iq3oBeYrxTihcugf
IMP5TIuT+E4Pi63CZz/D2cBMrQZvM31TxEawY7wCCg0/vYiN7aAy0hFtlXS1S84zoHCc5qJnlAOT
LsTetUTc3JF2dPq2wEGOtfLT1F81TqIHjgnGGnnl/jb4Zg0DbJ9FwkXJgWw6pG6gw269uvasxClv
ccca11a/Ecejx9MSth92dx3AhYEyfe4P/S/ja3j3UYqTofAJfB2EduNie/d/Gn01MtEM7Jkxhtna
azDazFkiuVlrQgOPk5sdsnXG6tIdCGg+gQ261QiOVNDJyEjckng0uzpF3gwyU1qpv8QtS8RoDRw1
2KvHakPBj+Gl8oJTegMDs0aL1Xx2JdAo3lq1LxoHAjYzxdlcVyfT3ItrPKHf5omzEvdy9jwfw2P+
RcLbuT0i0FI/rS2RtAf6wNTPq5dxWk35jzQ/TJpN+hJbryne4liN6tX4ZZjrkjaFxVYGzxInOsSq
McrIKDADGW3FJO5nWeVzHisNhgu72FAzxD3oQmk/3v8gie2xz1phDQyv9tAykja1/PV+cX/c/dr9
34whYCBPkoZBuZP21hhJ1e9HF8ZcEn3+kAKkGrI4vDSi5AYa/LtFs4PFGtlyRdiKKQKIM2Q+r1IJ
xnVWQsuKEQzaIRlRGulE4cgPO2vIJColvONGcomscK9rJu8NGLwrkD+wQmeqbWZDtOB+VqrbJmVC
CnwC10VDmoRSehXJMSsqwWhX/iR6jWESLg+EauVbGnVOPwy8Nm5vUgLbogLq+SQBU48It1pVMhV2
0WLB3dLYcisozeyE66eGPjZ0SLwsIaGHITkApHiRblIH6JqgrMuWUXtkZlA0l2GLwR4KX6Dta5Wq
OkJsSPjDcHr3il+vqoXQU+VMhcUCBKlYHZmQfS1UDnY9or9IR5XtGrACtWNeLxNg6pY57MPFmOhX
QMBEyT+GjXLTVUgjM+ND3CWohCYqmaoA7QsOllkayC4ZR0PSjhTRlWaoeFXFChlq9yUlm0BVkmbX
ythBAdvZesz418zaKk1WhNSSPGsU2yTYs79+aEsRNSptdXeSIYBNEQRCTPcetUV1GwzWNcyM0Ikx
YYS9CRA5OPjl+AZ1QUaus8D3W/3Bjz/SrsZ2ZEnfapmyLSON1eunOF6LwP6WAkhMevBNNdmsYIyw
nNks4SnMOKQFf3ycg0uGKOot694ISBWdUWxv+eJvJRg5iv3nSvvBywaKMEhf+pBIiaFKgGjX1k+V
G3sJSZEtALonCYL3kE0o1EbVG2STdJ9sfhUwKG7aUSGvSQx/ZpiEEmkGtRmg6CYjb+NTy6u6+VqB
Ith0MayNSjCpfesk4ejB8DotLybL7E4RtMvA5ahAY2KrZ8vTyRuDXoE4NZYJIwnljVhSno4Uaz0n
sJmSHJVVLe+7+RWMymufhyedObS3QPLUffHatmzG7v+bxdqPaAKtAh5TIr9rqKdFxsiWPzXPqY4X
s57E51ZU3wjT3HSVpwPmQiUhVsw602xBaiZ9sjMD3oHxJfnNa6ENO3LkUHDAeXOUor3mFeSoXIUH
a0CSrkcojP6nqrM0htu/NwoWzPC6bUxsyDduViq91R0VxwTwUoOE20mG6YA4YBWUbBnkkBZKXEXQ
ydN0LdVZsH0MNZpKxcSOLgkrslAjNjMI6uTKuMAAfhFi9CS9UbOeFm9Edn7GIzONmfvopakHZe1W
i9pdLSPUs+Jes9X4isgcw43CkAKl0fBCXEjkRs9emymTV01yuzGjCrhFHum7XmICMILnbiS2cTHr
sy+N2150JEG8jExTTQODToie/TD+0FBXUH0yEs9s262cKslaaYAtpLJlOUpP3UIIlHzbVFT0IjqI
DJGeMgGcrv3OFRX6bUFXnk0rv0RDfYV8uJTJCHuegFeGUvtoDU3D+TZcMxXpbSTr7GSMxTLd0Lbw
W4cITtrJogGqBH5yoAurUoLLyUfL2Snnm1plSavdk56T7jUuUtYjKb0YxvDsAKFbMdmigcW4GUSX
8kn500nNMycOzOd+iA9kk7j4oJMVKOl1UbCXHpfwLE0QJjdOSKEp6QMKIoZMHcSpnRpkfVhzsEDW
n2IyCog8soDzsnMFB3Ud0XpEPd+VYinA0kbsYWDdTiVlhrb1v0N8mSCoXssijgFM4TnXcUR6SEnp
pavjrgH21sjv4chCtmxvor4PpPJEX2NTQvyyzbb5tkYa9xmUFhhnJAwf4WAt0uXg6DxCxNhmcDFF
yzyNZQ2DQafT1ooDVML6V5nurEn8CIKM6RTwjo2zA2tGQ3AMaplbIqwgBfNr18JjCouR8iho/4At
znT70MkXc8iu20RNuDCAqZMqgnxoO6oitbDsVQlOjsychUccXcQaM2qqZRulou07Fh3xudZTUMfZ
Ku0mJtak3DQNQdA6tua4FvdFLeDmFNPHsW9v/cKQqGBE2oEMW1RnTZTl/aUQhI9xSbsMlXPQ58i2
cG+PVsC30ZFkHrOVxElqCsa4SptQd1TcBTaE1XrjJ3hisFLTOMOVjlrVcAsru0KM566Sslo99HsI
olcRJn2DeztpML5WQ5rSWgWFKPbyumE0s3UzWfRQykma5RfQuPoa73Rnzykp8/n8QbbxHtyZsI1F
6ZKZrEHBRV2HEbxsp7dPo0IF1yeNuesT1uIqA7xsrRV1CfbtUvZN9FoDlW1Vb2jrxi9XSQWfNCo3
iiKQLEChT0ktyYmkfKuk5b43oyeB43+JKJ4nRfKG8yRkJg5ZLTKRSTk2wdwaxK1K4gF2sIKY+owS
coyOOanVaBWWbOzRD7LBJHvZjohf3MZYqro5yh0R1/sKPnF/TrCc9UT2uISnYLSWLTecB1Im6Os4
EwUg1N9sDfXpQ00IsvhP9s6jy1Fk7dZ/5a47pxcBgRvcibxLn2UnrM4yeO/j198HsquVnae/09+Z
nwkFAqmUEoKI99372cOYpeuiTI5KF4escI8ybrutqwlthQoaGXYBvRn854Big/CEaZ0oCK2Nzvdv
+2pnhszLBCKWtR8TOC/bDFKujDe1C7EU3zEgWyffYx/5OVQ9ZVzyiIfnXtOtrWvb62qKmTo03U1j
ALTuepjrEl+c2z41GQExWlsf/c49pA7UQKe2HoaMW26puiOC41vw6QWRHs6lxBQJUZSbDU2rNI2e
qokgraqxPhljaUEKzr6Q0/NhqEPIlbZFo8775ADX3Rn9uLPg/a8jr8mOfWB/lli41k2sAYkxE5o0
ZEJiLyTGJR12hTA+4xhCE03I88qda9aWQdKMpp3DUj3VCR0ILuwWxO6Sn3Emh2c3LxB7uuJ7l3X1
jcSZQB2f+BpYobvebx+D5likzottRPqGVEfcktPPuAjCnWv37srnEyqk3HYj9TWhMWKLSAJc2820
rkZ+1U71zakq7mw2p0TY+NmmHRt7k+xEllRro8dmmhvig693wQWIARN/1BGF3/XrNI6ekizudjRo
EPm6qIIA31INRQKhdlGKxHqkowHrUSOAzrlBaowCQ5Q3jj6Sme49+PAy1u2k1D4i1LY3d5qLqd8I
O3Ov6lyeFqrisvZuc0wLbHwFE9cqeYnoDG2FWVmnAYrnm8XymFtP3jbSg68LtHVZVPDz5wuW2GYl
ozZfGF/0DrNOY+ffgL6R9Z14Bm4jTV/pVdCerLCnwgeScB1ACCDeFMwdGUZbRFXUNFNmbkHZnnoo
70dJ1cmajZhJlf6x6KbyQcvwxqvZm9nEEylLhjXHgM+uzWWR5+hP2i8e0vcT4JE/FhHyAqms6hg3
NmaReUGQDG+n6lq8evpjNrhUxUwrv9d9clP6zkou8B/lKwXpvwCd56kEg/P794zKGyrROvrW/lXq
J8Q/igRPP+rmx/Q3T/ulEDR/8zCgONBxTBBupvNGJWihEuRxlzYoPlJ2/CLqiN/MmXTjGrOuwTEl
4J2m6Nrw//1f0/0NuJMDVcczdCn0/5CoQ2g2OoW/crosxP2EibmE6GHheiefMKo6z6CIk/E74qEK
J+1GtQ2/K4/2VlzXw7qByrDKa9jMVUZBsCbaQaMByW8T8U7iV88BwU1dUOmbuIUlnhNoBWSGgWVS
M8IYZ0d1nBbxrkH/vnI7+6uE93j2EbnXxWjtxKTMk2/ZR6E3ybHybBown+Mhq88e4npo79Jn0cFD
b/tsB1kl25jG3BCJzOmp+t0X8UvtFjGiIYMrLQX/HKPoBZfZR4Pp5XoggOecksS6YWgLMjnWtF04
aFTF0vLezdv21u3TZ7ekDmL1zZ75Z3MMUqrnuv4RdacGnoo8m3CcfqKcRrdDQ6Pj/o3MA5W6PLWS
ThTknmYfwC1Hp+s/d7n8pg3x18r0in2hu/19FdNZrtri2KZcjkm+VNi9Tk7C5V83YP+Ti1wAHTLj
G9LCo02j17RbG0CN3IKz3VQEKOFk/hwr4ewqYGlbiyGmL8nN8oI429fB8IFApeyQD3vXJ5vcGHjl
0qbqEsxn/hThxykK/dRrweegpOrNvf+5xq2MiovsyRi1+xBdMi79JzosWh7izi7rXdZJ2jaRAGJe
qJa2vP9sEb22IoKN8lBnrcmjYqtGn4FjH400vZycD3FT95SGoa6QOMSYVkbEYupkUHZTfGgHyUrF
eL9p4Sa73MeLeFi1zpjtnJIXT/3kTEzjl9bDSUUoYoE2+xHmM59b1ptrABDtdsa9UAah0T8/Azy+
to19zV65MWIzL+axbISwjMrivm2ng27wcdQI0tfNiLykJzVS1R91beRL4ebU8j5xc7ub0ZMH1amP
eThnQap068aUddXk1E8teQpD5N8I5dgXN2kvwyAKDCokA08WqgJTMGFP8BQaCcEiaGMIBeXj7bMP
xB0BLK7tXTyVdACS0+R6sx1atFugSHy0nHQRWb7YaaMtTpxEVRjLrBOhWB+NkVOtnmOWvWrcGanh
rwlua5V7ahdKiqqOZkiTcfTcfUDm0I5JGG3+OZiL2pFRkALmdPXaHkztboqSz7m6K6TrnFPIMWun
TW9NS43IOigWjIyZE68iwWkgJSTshxfb/lzGon/qtE+WQHjKl6pOsgOjU9nUKsjiujDJIS1DhZ8J
QtBO5kAWQD0RiCeZ+20zo9iHsVF8rJyEqLvG3o/RkB/Ggq/ArnLrWIj6CRd8e3FRENHqdneCOcED
rjMCvEW/t7P2AZCesfcN6BejJGzBybCspGnirkIwlyi/yr1PDwuADEzYBFizX5h7j67DUHLyZFvZ
9+NaMwRYuay8aD6yxZ5CW2qOlJ6zGvM5Wryy8A4mmhK0ZV9Faz3UJheSqCZWa1DBhbfirIN7Covd
unTz5glWF6kttUfkJMnAfjcVO5evlGlZ98MuGPHELtPXweKw1hisXaLZSKlpUpG8+EyoHwPuEWOL
n4ZoNSOPy2JDb0b0SKtl+TA6qHfH2ZbbZ+lL1DOfyab4exEgJJRB9Zw0yDl8i1oWJDJ3E9cDFWlF
kITTJNRb8AcxEsUCJrqD/Bm46DL8ge/Z9dRhwv6hHDoEOF7Sy4Q9DRxFyPTX6Z/SlJC+1CzVtq8l
mR2F+1GzsbYqV4DyyrfDoP0g5+xDoFBkCW1O8qXjHDagTXJnH1TFD7fISYPH5mzolNTD6EUbyRnD
bHqgOmkc7UYwDymSl5pklmiADNuTYg0MFYtPK/q1VfIDqo3krmgrmoWhz+90xOtide4uicZzWjvZ
1p4PGgnU4RPKD4HKGD5XoGwTC8BnTviHNcRyGx9mG/lXw2R+ARLOXI0Tcwukac/uLDobTIinlCFX
ebHVjrk/M/cjZKO1U3U3ifDANTG3HwYfmURR+rsud0hCjYj+S4sGcXUU/Ii18tB180U1+h6E/Q0V
CaLiNb3fwF/ZNu6EIFfLmObMfqEGx1rbSwaLAW5QqYFgy4vgNtHRAAFyt3Z25P6MHCbVdgGtX+X2
l5nbeKlEY+zSjDYoecb6LTI1poww0OrMTFaTnYoLYY/hujP7dJcZbXVvTDRa8lQ7BHX5gAytvHN6
LbrkaQBeKzOpMeFw95TzgFunPw7svLhBdcpEnTxA3UKrxF1FK7QKZZhGBlg73XpmTD8VfDM4bPc7
3rNToBn+zdSGJIN2xk9lxNbFz/gjcoOSphFVzU3VUGFUCZemlp9nbkimN/AntpXbnZti/KIH3rRL
lDWfBocM7wxhTsQV93mylvN9q6Mf48XNraSGQuWT46YKIhRDYg1lQVjYt6Hd4S8YEdP44Qt3+34d
zy83Zv3TWP+O4Slb9QmFGrcfaVPrVbLrQIAQ0BE9eqqdBS433RTUe4Zm/MEECjdVHe6yFtlWoONO
Wn6MClF2X7YGsWf+diyQA1pusC0TSVYhoSArIsfW9ii+pEbg7e3Uu3V8GhVe/dFoNHJ/PdRrU5Ct
i5pLjc7LchbPzZrxtst1dRC2/82V9I5QOFJ4nMMd4aPTzZLOgUAeTKIOIfDU2B5bDSaK2T05o7OX
dmqs2yFCveNZvyvDhXVAgyZvCame3IGZbzeOW1eiFGiTvt8klca0OB9QiDXiJzdmKcR0G3eThjCz
uyWz/jDhHKRSRKdZZPUX02w5MbjaJn55aUQy7eRiW5/ES+Ynn7B+GcR3rZdbmRnmLXYyhMYlAyRr
qJzNyN3cEXP1RDf2sLT8k4C+vxpa9EKTh9QmolkZf2kivUJpT2+67cJnTza3yGfD3eBN/GF8uOtF
CqYK6nBpKT+VGtOgQYNHELmWdRzdu5qi+E0hrN0UGic9JAePixxjE0odXBi2ISzDLRGjAkC6RCEa
0gTiXhitY5uyUgm06aJNNl9oN/MSocttETEPR26KqLCLCLs/dGOqYJP3SAnhm6vkk136/T0G2l3d
xO5jlj8VLaIe5tsNPcRoOGNSXnmddSm4N2fcGx+R4NL2TVqPvnZq7oN2F+mxhwjdie5LWcF3ThRX
VLjjsi43hk0Du4YMf6H08z32c/WUFJdpBBfQjae4CfrnZTGU8QfMkzPfu+mf5Yj6nxtuf/CDKiX1
dI4RUj6+kBr5e4Rx07J5pRbM0IOmcaMvUGOiHgVgDpAB/VRuHv2ytXCL6Ny0Lf+ZW2JxK31f3wV9
WG2pVTvPemA44O6cFMVWQktOtc7RxOt601bqiz1a3lbkk4bFeBCPjJVJ+cisZ92akDMkyU7PRYPI
bn7Iw+aYD3p+nihdWGErn5OAH0dTFXgscextmqEy9hPl161JptWuC9vxg9D4+YrUn5Wm/AnhKL9Z
E1QKOIvEZeAnKKtvTUnujDEaOXzuEsVuaUcIlIxTba1idJkIdU6Rwu9hjyg5Bj3ZdAFq6p6spVxH
bVkoaFvKXV0qN3QfSVohf87uP6QpTZTCrKe1WYKjMuTDRDyz01Hm0ZR2Koc6htshgkNjkeilhvYZ
NxhsQ5TW9hg58LJnz2G/HaBcM+AvfTRz0cc0mIB5GzRuM60KD9zioh16Z4FmWXwadFq8IQHHNNyo
TXcFPSSyiTVzrpj1xqE19jVE73VQj6u4o3vgnfOs2o/ctY7Cyz8MK23cJ5QXgzI8WJ2NhIFPiFiS
9JDTMrhlwvGQU6/KhMNNz+t11FBEGpO+p0sa43HZObswciWsFQqJhOw8ZyMtwSGqsSu1RbW3smBX
R950wqj6knKhQKcIkDszyZhLbXnu+N0Ai6CAm6tyR+q8JMa2EtaaCk/8OepokNdFh72obGkXR7q2
Gm2atmPXQoaZkpU+9t/jrw02zQfGImhUOJndpL5Y5rNtkfTt0CIlDY0RSq+Vl9pwnvPMq+4qBas/
tF4YnKO1JmqFr7o7Jd7w0iSl+cDl5lyDOCRSfjDXeN7RLoqgvjCbGoWtM+4xzEOvGdhIkPJ5TvIz
C1Egg7+ihVQlT3ps7A1rOrqMTVauN+dKmO4Py+a3oTObzAgW2TQVilKNfkE2PIyRnh1Gg58uvako
NEFffg6gIZhB1Oz7mWvSNqh+golodEZx5BrFTwhuP4NNwo6RJDZpBYi73FlY1gc3uQLJ6PfpE67T
C5brr67NZAWK5VOf+yBBp/Z7wH1XDSThtSA+MBegMK2YoCYl5Sk1lmiIwzA5RL3zdSrR4vQ4Bo6U
INXWkjiStLYjb5NUK7dNbPR9zCL01NUvBgMJ/rqAJo0Rd5dI9Ztg0JwjGb9pEJiPMCPm2yDCtYHQ
Ki+IfpZBsSNGtN9XkV+uCHAkPeq74wzWvk1R6KWuMZK3i6caREWDOpRbt5+EA20tDLvrMWWaJpGh
UxtztsPis+/8D8lsMuiTOfQc4UaUDN65HuO110FbMLhJEAPs7n2MD5vZinKA0b6BrYFGJiDJXmQt
Tmv5xTWAY0ahcSvp9BySIrib0hQXVNPeUNdEwAtKfiOlgRLHc/AiKfsOoXzEiVL8zvDgG0muCCSY
P3j2wRkLdaDff9ad5jlI6PoxhKtR6s6akaRr1/CN+MlL7aNF9Ot+4MeF/IDLRWSE3PEzHCmyxpMQ
VwKhouAi2dBA1wJkxjnMpb1IEMyTQEaryqFoqgzjplEEZ1r1i+107VmG3Y1ZuacoxumTG3Z4mxsd
klmZVUcv4vrQYTA/dkM3bigtDfA7GVITWUo8IaO8pMV2Xd2E3I+OnJE+Z6i48ed4WkfYx05AJMlJ
p15B3OQ32nkfhATzygDrBxlfL0obCc4LOU8MfrHQQxmFwVsiWSeGsZl5+rNVfXNr+lu+6vIDTSmq
/vgNtZI3R7LLvmhs+lOQ6WwmMlLRrgsUvrJceKfRQ5dqDaaxS8jEWAUdo0bpS/Ocy+Y+MDoiQev0
SxGh+LCJx6qLYmcTzeI+Tl1jH6TuwOuvkVaX4bgKdcSEXeFjxQPshGiHcbYK6tPYb3FwI9JrzhBR
/TWjMKFTJgxC8tM3UT8QNkIv10kb2tOEzDBOyenXNuKGeq54uIVdQNMWas7o/eyJ/oCR5D1UJhl2
MR4z6rQFARAdJaqBOtWImrEpPHPbDhliXF0+ZQCi1o5kSK70UKyN8VMa6vq+a8e9EFTQanB+ta5+
EPVGw9yOvvoMwMm5IWxSTb/32NTXlsmN/SEufNwEGG/dHBGUmTKZsBqXq4aS3+BJEBjX1VvTLpu1
Hr5I3PFAQ0dt02kM0Vz0DluziXaqZWjI1G9bZAFxPN3dbPpp6+Jsp2N8EAyFCGhpMOUJ616NCMFi
+tzrsCIzoGEu0zE0ACGVIEhM6AoUzlckKfWX5C6XOuLCApUTcIZ2p7RvYUtZqiEU3eQFPMb5yKCJ
IB/QiXmmuncA02561Ad4IbhCGzaTgyBWCKxpnMSUs7ZzDT8fLbljRokYVTFoMiFkDKOmEc4Sv0DE
8taGTilmKuJzbrcwiTqaDdTXKKOV/vNkqRmqln1aZnFxhQ5YM299bmZ7FUxoOpG8Sz7nZSrhNj6v
yogxrD60NTiTsXC87UDKVqgeBoOyjVYQYNLgSpqGaJU1dEyDuEL47RQESbVQgeZxfxkrzqLKPzM9
s3Z+y8+3YlQ419B0VZtEq/KTcfLyUACGQZMVDtumGkBAZHZ/bFr5Ems903vy2GTIHDk3igzl7tFJ
nzRhfa4nNH1QAhHtV9gbbGMTzKXKqa9RuOoIyBUISa9NtE0y0NUN0kocAlk9T64D5CzO7v0JrgOx
gUg6m6zcRCWRHkycbvpiAgDnB98GODknv0mfJHEmuCrjh9bG0EuX/FI3aMBaJt5bqiSYWUaKLuDC
psfMjD51Vc9fyVQjbcpzE43uubCR3ZJPMuw6QQSPX6brMEOBLcvxKVLulgYRIYxefgmmHNmJsM6L
X++/HYx/7mCYmNL/tDb+TQTA8H9ufozRt+JdB2N+2q8YAN2E4i9tC+mCbs+kgz85B0L3ftNx3uMC
YrrqGDa7/uhhmM78JF06PMuZmwv4Nn/1MGhvGJ6wXVN4TAUF8SVLFsM1/OQ1vuG6/TY1izSOv7Yw
UKPRCbGwYlqWsD1LvmthVLFM1RDk8aXhRhdUtl8QqggHIEnHS0wLlKu0ptenkBhjhoYe9bYQwJGm
oYcII2IDq9D6JrMQOyQzuAHeIDKC4XVhSsITfcPFkZxNXzMBhdEsYSl6edVQxp1Xc9frxXZZ7Xxq
H8vaski48xINiIBgSVwsZohraVb3hF4Pu7mJeFoWomnw2C+rpQeDNsq+gwGH1Tkj0paF8+fastlB
fdxOAgmGP4PVlAXsMh+AqpHAB3dtWW2VRNFPROOmnQmOELZYzATH6+ay5mEACH2CN5b0tGAmmpoz
mO+6sDq0Qp20zsmM4hxn5OiyiObNQbO0HRGal+Wh0rfGNabQaF31jK9wHIQs7QVi2hfFY4r3a+f3
Zs6tvwcI+rrqdMZwTMZHq6wpvJsN1OCKzvbrYtmM52A8AUS21tyOCGgylVaqcTDdWFo8Ql3CPhsy
cCHHfaPK/nubTfdaZw6MPYhwbLzspg27uzrWScZrerLjc8iuZDZiMIzafTr2s95pL/xaPwg3e+5C
Lk1lWN8OAv325FRbvYyD+5C6dVufVU48NLEB+D2yoNj3QvzOTHfrmNosBpf9zkwSbaUlKtsWg0pJ
Gl3FKakRS+d5+W5iu/qQEiFINCz1sY/L9wcAJ4IiRr2lvZfFYDM6bvEfDSS/0uqZyHnS7R+kSTdb
m1iFE+dzd1rWyCD6Y+36mFkSUUYL69ee5Zjr5vV5y2PEyVIEQsnEXbYrD9fj/uFl3u9eXjYw5hzN
ZfV1PwpuFddv3qu1vLl372HZ/M8fq5n6oyBUSHTmT2VZZLX+x9q7x3oE2nvN8naFs3v3X71+BO8+
pnebuLsHnEkUUZcnh4Mo9zUts3T+uRBd88ci/3MzaUIgidft5Zg6jxO1Xp6z7Hk9aNm1bMtI7acW
OWnIoGHOV/6Xl3332PW/Lxco47vdy+b1mOu7yVt02xpyAsLD+E+WHX933PX1NGYDuzrxLteHrk+9
Pnb9266PJY1xVzPH4gyfPxMa3B8KwIhIkX4x3sumqPXtQjyHDPcLof5m1ZgZ+toU3MVgXnaGXdF7
0AXyB1sLgle0/fXVFrT6dXN52VeY/bLnFeq+7J98kL3tHGQ24/n/7nnLY69PXo5Z3sjrK1y3r89+
9xip0MYR6XVxHKjhnEp0x9thBnGigStPdGJG/XU7SmHvrZddb1YXHnuazpfR97vK7sBga9/OF/XI
mS8W09w3iiIsZldCb73cEt4cFCyHXum910MXKm5HMuVuSizKxJDV03mx8ImXRSNI0ZslRN1OTc3D
8thy3LJmkbfKPOjPpyxPvm5eX4Z8jz9eNUTmgDLVsCig8elkedWflrVlYRVejzFW5es3O9pmdvjh
Fe5E0p64Qr9d/N1jbcI9soaAM98HF370srZApJe1ZIFIL3sCMR5K2Yv92Ca0aSNgrDRsXVqTeXT7
/uDX5y2PastpTWd2FxtpiICf8cOy6HooqlkZ9Os2dKoTmqs/Fgj0uSjOm8sOkRCWRjDjJ70e+6M+
w5uXhQFUIAXLYrhbyws+j/NHZTb0fcrG1E4B0uYtCgvUrYIykzNwcbI6Ln8DeWhvFstjYWG96Pk4
Y0wMdRodX536eUHLXuwJ4zw2s4gpaVAZLWtx6696WmDHqXOt0zAvxNgCNkDcFOrZgNq2N+od4fOP
ZDYAKULDvl6+8+X7XQDWqa84YZYHu+XcsWbYNkaulOrf2jeJN0lyG3VkOxDgvXwSywfjIzNHfeyQ
rqLLk9d58rSshch9X9cmuyu2SVcw+yKjjHjpGbhtKDm7k2bstg68G20VKY1YdOKNO1XNwRgpto1S
DU98UMWJrDlapiXma8uqTXyG8Akg6FGSgCdNdCS6SBwBkXdKs44JKdTB9ejijjRIYGAyPSdGwpSX
y+jtHRP69cFl/7JnWRBEyzivpI+P1HykdLNsX/e/OYjiHDa4eYRIlcrGxd7evL7kHBCz8fwY4atm
PrmCoN0RgC+kdofLCfFtfyxoFxJ3OpgHkR1sEVjHhb2+LP4Wxb4883oMuVOYvd4dfj2mtumoGkr3
qXz94sKrbo4mWbY5y7Cml39mFiwPvtk/2cBvYJWiu//rMcuB/4vHlkNe/5flKX40fA+8oN4uW9fF
9U/tRzjJcsooEswf1PJpXf/cd5vLH5poe0s9tPNd4boQ803oukmroTj5c7aHaP2dWY82J+wc8FIs
d7Prgcva6MwhLNfnXHe/vmyUmvnh3YMOshCuuH/9b5dj/sfHbMbwRKGaO1sP6LnXnOnLgvQwXur9
6rKd07d+Pej97say+Cr/5/1vXvT9oW+2X1ffvPZojPzqtM5+fel/2b8cqqICFq74/ub/+PvVv/+f
rm86mcQz/UfSg+cP481rXA958xLLQe+3lwffPP11/5uXMtO9bJiCxVpivFmkf25maGJkpYHfmB+6
Pn59giN1LOEqhe356zV82Ronw0oxtC2ry54udcXrf1FMM0QbDg9D1dOyWKDsdC7rUxJLfNDL6vLg
shtdOrPh65HLWpgSUD6Ryo4V5M/ddjdPlpf9b17OmMHvxlCWGIDn1WX/6/+0bMe1elYlzmaIwx61
ofl9LU9f1t685vUtXXfzdT9qIicELxs1hCjGx+W3cv1FLJsysAXe1OV3QYJuqZMWxQ9wOUrPSgfl
PKMQbqc5AO2a6XC4jICGeZJ8XaD8C9de3ulrZ6ygay1k9YXEviy0HhjyalnNVGLp62XV+1F3VkSd
eg7lSOffjJzjchC6lHyhvzazcRfHJ8t1EYFpwPIbN/zK2IcKwmQijUEmNHXyOx1UBCVz864IUIk/
gRuuT0XXf8Y1mZ2jBqdlK+TXcJLedplbJ7wMDT+PQIJtPf91y/T9ulhm+CqqgcAF3Ga0Lo/Peod+
ISFJvQ0T82Sb3Mzt2X5cxQgf9G4/SAz9/C2WNZ4b4gl0nUEY546oM9Rv2KeUZqExSu6uc9elFLHM
YrPRGkgOo1ruDaiX/1uw+99xSYUNSezfF+y+oF59V66bn/RLcCx+cy1huFDJhENw7VvBsfebY1OU
s6UnBf/MxNJfkmOSOucamq6DKzVd26H+90e5Tuq/Sc9DuyxMeGeLgvk/KNeJGYz2VnDsWrYpHQsx
NIN73BnvqnWityu6RkjlJz1I73o9bR99o2DeEFLtyNRGCV9x4ZFkF/k/LZtMmwW2/+ZD+xuAm3gv
e57fhesJnY+Jz0LMgNa3+La+0TWUllhq8tSrdqXlP/WUiVQ/iVtLmahus/qmtmk8hrPDUdBlsNqf
01iG+9DCPQWkv/4HXJ7xLttU8paolxoM6R1JwOl7JXatmYZTutBByABHgpNq7UYntppigfM9a2P9
Ph1h4hdNiy42eJGWU6wJW6FS5BrQpLRHP6dtSqRHtzctC8ZmOqddeIquos7FxkHatKf6OAuhCNd2
qdVtCqc+aENzGAzhk6M0fviHD3lOY333VSMu52xzOaHg5b37kCtNZ0rY1PlR95R+Nh0mH24I4auM
4N8QenYw/DraN8lokEki9/Q9V6gS7aItL+6YP0eFY9zlhvvJN3Rv+w/vjVP9X94bJ7opofTyI5nP
97cnQNu0iCddJzsSqPDoU3AbTD09UmWb9oFOHmbj0V6ZzArIQof5wjKgWQ3VESD6uDb9RN1l2l2g
05b6h/f1LyemLfgR8q6k7ZHf+56aGKNLLg0E2geJGr7NnbWp0zuxNPBupcgvrdWuprD1tgpn494I
ho+Q6YtNkVfjSllK3GQAFP79W7L+hbCIl2RGK8Is5ruk2P3Xjwq/pq4ILegPZiyGHVM47WzXoHBw
D4MHjOqn1L8hRiB4wDoXP+fC3k4W7gEl7QiWaT+CUSvH21wWCGp6JGk9IdCnyQxw8Sv9Uz3QbyWX
4kaZKWw2jHxrK5HPNnrVi93T++rkLhcxnNzxLl4UYLMWTJUGsfeME0iWNre9P70UxFuuXc0bd01R
QJV3eiZ3zdEyiy/hLHBDZ8tdG82bqaE4G2ptVxT1dFvnTA5R98eVsdWRFm5GB9ihs4joZjmd7dUR
ARKogoZ8oOKM6u7ff7yGxLPx7lx0LCF4nN+9jllktnu8PRcRsbgI+dvuYGCjso2suCXW6VzlnkfX
zayPcYU/M6mwEoz+eItfUJ1Vkuf3cZhT54angs4H0x/4kbPX1z9qyv4kMPABTd33IYTIhQTWPye+
8s+h73wrqzjaR9Hk8flCHLElhXJHK7/4hBOFoQsbcjQaxNSGcyLO9j5xjWdvCvtj2Dj6rVazWNYS
LwgoY3X3vQeYwwwne9toIrxbFmno3aIloOxVCH8LkuDsNPkjX2N3m7bjeGhaSzz35MI+hP4dbuvu
Pm8zsSeARzyrBgRZU4d3XozXd5hQFHPyqE0ToPkq0rWF/H1f6la9FnjB5zylahcSfXss8/gopUpu
Wq9MbgzrZeoMnFqjCG4oy+gwM7v0yA1uoyMh3fHjjkg4qwlFmhp5wea4iS+JgHxjQ5e8bauUXAkc
g5kRYL6PP01a0x24tTUMKdV0zute3GL4JaZqusWxc+9albbpyxqFtJF7lyGsalR1+LxSfcT/V5Ti
yI0dAROx9VQlSE0X7kwrpAd16UghiFs1nbRQjpcmJdQ368wDcu/f8WJ+cMvCPS3fkZ0SLlGFpsCi
2rQ709S/QMeD1ldRImSSa11ijCbEIdxSzQFRq6XOhbvq0auc6IHS3xmdq3kJRRI9+FqPZTf2wlWh
V7dmzWhU0yrxhOKZRBDfzZFRyZ0w7OBiUVu+rdx8IieOs8VAnEtg0nQxnBgrPF3lB8+O4iNyOcQM
Zfs1aoP8QkTqzBHvmnXnSLrD1niaHIhh5sRdPtaCbOv2Eh/imMYXBGe07ybdPPhDeJsohwhnwRA9
LASXWXd8jIecgDZLRHejHga7mPbRWnUo7XO7TkGBoSKAyaLf+7jIoyiOjtXU/T7W1XTfIRy879vs
o5ckZ9W1sHHEaBJhUml3EZy8ZcuU+jNCKz5kUcD5oguNdsI7Wak6AuR37pYFocDR0XOR8C+bysvd
1x2Jxd/R9gPgufmxMI4G4sZL+B5GoS7Lwaang/Nwc7n1Mrh0mUOgVhk0wQOB2cFDms2KHRtX4rI5
VVxMazMcb2Rt4+/hCEnuZbAexKkxUWph9A73hpEET+ATEOAnTGG4wGiPy0KPrVOYTupWn48IXb07
pC7VPBPjZWPa98sC8gUplnL6tmxltatu+fOI/hBcm5u+BCcUpk/LYiQFxVVOvpu4aK8a1Cr+SsPr
vHKA4dQpXjA1VuW9lw6wdkavfQpgZHKDVRetpMfZmd5HEekOLiNIIyYFLFEEH0uakyQoOtOhs+IW
qlTTYceAwUfWsgYsGn91pwywn35VfnER2Ef29yFKog/txEmsQzKXqfURyC4owSIDgygxgneVhFli
jN/SovPua3eVOsZXNzNB+6wkXo2P+LHP0oYbHYb1wSZWFwxJf5hapF2gUTZx56Vn1KbHkd/FVgN0
iUg4PeJpr7bN0FqUB61LV6PojIio3ScS8UzgqGE9uUDbvGqY9imhUrtgIDCqR9x11Mvop8GlbUeG
oeTKhe4khXOxqQ0XONYelTNSCOykWT36D0TffW3NLtxJLr6HDBZVXnfubaG14UbzQQrpfbanFwlS
ZTI+xK1NmsXUEDQS5qgch2d/1GC9BZ4L0y306R0XOVxhL9z6bnCTkhL7+mnCQNWOCs6esAywh4kc
VlH8yeq69l5vbYgVADaW65NKXfN54lyum8+urpUP3KluM1MNZ5wr8IPc8cmxSWTvrDOVUXjrKY8y
dLe3tTmWp2EYv8pGqp2MmluavJjnBi4StktmqIIh0ZRE6chYHULXrQ7CJLuIF/gSpOrJBnN6iYIG
1U9uFvsEKo8+Dt5W9yINk9o6pJO89kKRnfn+7t0ADXYbOPdOCT0g0X0H8EWiAQl2DlZaMNkVZNYw
FN7nPg1h6fpz3rk57VQG436MqJNpYY79URMvupbXjFe7bRkTeDrkXXGOexOsTdSGl9EU5zZ0h4sM
tqbI1a3o+nNexNonhcHGg9o5AP0AuJEmBzP6/+ydR5PjSppl/8pYrwdl7hAOoM16Q61DR2TmBhYp
HjTg0OLXzwFf1WRVdXe1zX4WSSMZEUySAFx8373n6tu8uBnYkGV7tyrinW1EtDcmkO79R1xiIPHG
4FVYKdwU4RB/PW3sDokgp6PxHnahR5xmufe73qXRHc6PXvVUO4lEkhPDo9Wj5r8naBvrFBNrP5+9
EdFxNKHdHQeZPYjcIwoW2G0McyIMIprsVe6ctEf2iV4oGhPWp0u0rANyMLctIZIqtJ3T3ABEFegp
yh+CwNiNQHZ+sDp9rTKzvAn/VzSQZRoE8NMgcx9Tp/4VL7X/SijraLT+g+wslwDRmYxJlTuLPmuA
fmiNz/B65LlwbaZjj+4meYQwRduxfiSmCNNGoexPhPr6a+xG7306OCerqaEYQsPddBkJP0pa1tHu
0PGRSVirWu+9BsyMF/fpUVTqVhE9qOOFXolz1GhwRKbqUSZ5iYMO3K8u8ZeihiWEB2dckiTgU4P6
eH/zBAU1T7rzr2WojZOoYsIB0MWv2y4WVz9PUYnlcheBuu+rmmGgjzG4gGtktYzWGldDtVhnW4gj
Np9sMur2gawryI12TLRUNHobH7km3DA6Wh3xCr5VPWR1Xx/GBugKKfRlr3tSxX7VTlFeh9IbNnNQ
/6FnrPRDyASeOHqd4/iTSUWGBISiQ1YSMMakVmxtDt7al/SBVEgZL0pdd9M0DIVdMH6YRM+uo4mP
kGLb3aRYfI5mwtm0vEYb0J8qQAPvOYOOVmeRoDUnFvvbsMWOiDpzSJ3tGLbMPaHv74ZMkdVYbZFw
GZesbzOslA6K+sbdcpqYm7YFn6B+ZbSxHwFSmLHrHs0Wf2Kd4MGyJ+/U6Q7faewl+5haxapHct34
WHC7AXUi6NZQ16RJDxu3jKzXusMyDPgsB6/yEcyD3gFdeDU77FvxHGy6AYcvbwf0jV/U0A685K2b
xB81tJhVMLnJc40Ws2sm67PvjZm4g1zvpNGWa0KJ4Pa1vT5nKLRfYZaA0erAuMo2uanGZW1q5cnB
iEaSKJeHHSFuQDQ54iAVzlHLHNU7kGC6PD+mhr/tq0FdvSIazlo5/SqbVED6BkA/hMP5FxkFj3iC
+1+W2xypPVy9WgNMglq9rvNCnU1k5fidu24rehM4quQC4Zl4GNTZM1H3VTMciSSLITzdf6Lvf9Xp
c937QK8W/lRWxMOl7kK96QREwSJvCaZwpxCBL9skuzZ5aAQ/fWki6R+02MVO/q1mQ3buwzi83O/d
b1xMkptBuFCsw5Js5UrYxtlPwMWavX26/0qDkXWsgKaNs/+H25rxphfTzXASqoyGMv+8KTKOXtVX
ZFhjwwA7SuUZZ3kCK7zMHrw5/irwHu8McZOjAUewehwzpR4Nh9mnDPSzyEznUFHBWRn9pJ/vz3XO
SLZa3Xv7RlsGS2kD5ugU1c9lGqFfxwZ3fwTRQZ6Uh3Ho/jA8OAUWHE7jAvdqHm+V5+gtp4z1lCoQ
hVMaA6LKAHVHM6EeNdWWY2WhpB6VHG9kkF3QulYvIf8H08azK73wVE5VfrBt3k5dy+ri+embBPJy
ka139OwBNbmAL046lnxuUymeIyUJeOQNBq1v78pBsAMzwy2lqWFldsvl4xVbBNoHthvlxWP8XTu+
gyDaMB5k44vTNAux5KXi374/djX+MWx+AMdhxyRskM4Gveq1mWfTuqGIdrKN8NnqvHo/W2gwkUUP
p56FHban+XS/KTOvy//ucTRBkvfguW9NvmemzEn9imUzoUY/oF1FcF85T5kmKtzlIjqzLge/Bgs7
z7VPZ7VOzktq4H5sqpsZzGSZxM4XQ8Boy1xRkDYzHLEsJVvMhNm2C3Ow09mXulTfEV6FZyOrD8In
mSLP40uP5ZsDGz6JIbn5c3yroTer1nxlhXdIZIcfkrc6SZvXziVDJAF4LbOA5wzGKpnGb1UWwQs2
kw9k1ys5C2udJPGrKth61dbRYo3WB8pe0weOuQT9H8iDP93ZPQxe/4YDvlv3M5RbNW9UEQM6fI00
cTF9m5R7PLbsAD3wnAMEFdkMh8Run1icfETLDJPZwx5PcCPgT+rqYMoEnsDRrKNHOt1kNUMHEiaJ
LHIRbgcDCJNsCi+GPR0xdeEj6U+iEZ9l98w6P9gGMGhWMxGRmA9ceUxwXq2dfjz0tg2oGJ/vIVNc
U5WMz7EA9yi87pdtuN2OLuDnmM56BQP/wyxVe0TzNgas0IG6qSOlNpTCGZhiWZzcZbi83+TORtWR
OsjE/9XMfM6ka/bI24/Sa8XWtp0nBTJn1cJiNkvM9kahPSxsYjf0uHJTywCgk5D+ooxnwyJ9sqx6
F/dk9n30AYtWS3kn99ZV6r0L0ze2gfIgzjUjLFX4bCsHjApWWwgyTJ04tNgOlbn8I+Cr1kMAvZiE
Biy2LATatPpMv1qJzh+1IA0irOAHLBXkQs/tTwaOB4YhNHzIUB88A9ZOMbjVwcrLPwYEADCGHHMn
R995D5V18yvM6HHrUwFVEiFUZLO/iqw35WvobnF2ivHRXGyoduvIBxxmViDhK+1isl1WX0X9LS5K
/cEhuRpZ8F5XPWzQuvpE+w4JSlXzvhkcTO99BiEoAiHqMIawaU/P+PRHCEAWBTPXim5G5m/wUtS3
FlTVrmmN957hp4jZtSdT7221ZvryAl1vTGmB9qyD6NBmBhpzgbP11um43Deu1k9xTMUQk1jepQoz
m+uyKVfwYeSExCTIL32m4Y51b0K24iIGi2Buu8U0XVR8ieZf1Y0a8sDGyepqgcP1R99pvxUUjlaY
fU5IWaMd4x7jlyMerEy6jxEF6sJQ5D4fexvcmBYQR+fQtc9J5tP1FMW3irXUHjjQk5iJJQrMGDwu
/FZPRnKV9T5e+QG6Q/Y6UFQ+GHHSb6hSE+NTxS+unW6MOfAuHDWcMw71pICEt62XUlJO4MS53azO
dsrVf3THtAJcSlDOfd7AsvzmT451ZKFwKdMQSnbDu8/s5MlTQ/BWJsWu1NM7YWoDfGYTkd8EPNCL
6pIU26TAppA+SYNcpWJElSFxWkg9Y+YZyHBqgmCNiQ7keVg99GVzSw1YW1HCz9OJNW0sgoBtUXUY
mspcBwUiVWoTQ5vimy3nYRPq0SJRAfaQyt1yF7jz259aKkrXf02G/1N01WBliVv9DYQU8T7itSz8
nZEONqj/hnawzjPzFGn2lNq1yTL67s3ZdwT1HszTABtabzre6f6YkG5A83F0/C22qP9RhWHLRcLw
3/44WNqtvzUWg0suyzREL55Z7KUm+KVXX9206tYNsSdqCyVll09FeuirHDfs8guLzmhG/sFsMgHm
qLPNXflzv+kTOp/Tz4g9uIU1nMXaJci6+JgZBDiph07Treni/qnAoQx3zDtBr8nWmc4/pxyyomE1
Hqd9Z5zITGlyv2OnaXhbN11Q5yoadiG+kueggk2A9omU3SF8chcZZ/4Su/1bLTygiP836H4M/dVY
A6ec5LyxyL4b3Jeupq3i996HwLz56pNa8Tq7SK2h6mIfOqIWJGXK8iYSeeNq47gAadNSw9MBSlz1
2YkIS3EI8cZz4DoqGVNxnO0AJdLc5iYGTiM/eUiGKa7aLyMDl9bpyS/nnxxslyHbcI7YZ4BqmwnK
TT19MYfWvw3RbO0z2DlsFAGRzszGdVOyA5zsTV96lHUzKitdFpYPTtJcvbIk1AfAis+ZvDFE4fNb
WMGsEVMSUZ6mN6dfVA6DJygoNgRxU2wa+mWXNCtuFins7xog685ljXDM2rB/8omgW9oP7Y8xBSw5
txDcW/vFdaNyzyVQHIIoKt7LIjgXRWJ8kjaq17Yn+9uYR9mNKZqNEl5ZzWL8M9TUeDqyxdzR/tqH
0RNyW/cXlsxND0HWZIx5yAKrvxQ4bla1mA6V3ajveQGo3G4xZ7qCQjrOlWd/pKHTdxR52VCD/sNg
dzSNAaNbjosfW+4MbYGhY0Isw9zSggikMFnqASRrNe4pcdC8L8COIB5Xt7ACSE0xQW4M1RkXtzbC
zdSQ68Rm/w8LdRkbSnXETQ4W1S0eUtnLV4ptaPQQlGW5P50ddnCTVUYvdRuQj8MjsGskJOSte2tN
S64gsZKAY3eYWKfiNWKPsE46dsFhDUM78fpyb4sW49yUYGEujacxvE6JQ/pQDStIGGSTec10dL4V
I1gjyPhyHMFAOsI8a4ucGteX9nFIQITUunevQ51fvaSIL3AsM9qD45nuZHlkzLz2MumezFx9poB8
4P3mm5KK72MiiEYzIyYpOS7B8t1z1zAZN6EAnuPNP5sq7w849oBLUlxFKx0ViJBo4NbwFZIaj507
xs0VLuewSQZE2gZI6SHFEQ1N42sUtSzRh1re7mUp37H2tI3UsxSflWVjJy5LprDW+6J0qjeRjixC
Zmbc61rvOhMeaDDWdD3D+T2equJgTsMLR2taXNjsgdJ+BlLRkbXiEZzh4znYp6GYd5ITjCEiIykF
5G5KdRjHHjhmq/7wW0zvPW2kahLduc9aMtYrh5i8r26XPxROUz9FM3jCQoXt1cihDtlMafXQjHtn
+jr5w80vfCLUU0JL+HpPU1x8IRNtOOMBPidmom7FNHyEOOFggQcXN8LOaQ2KWKqRlk06qQdfwwFP
TeCac9g8kLTOqUXHxh46zHtlFZ3buHueFUQoz/lZWSP4Jaj3Q2iw2E4IJGisYtmpt1QmDY/1cb7t
BsvdK+UQ9DO0P8QwRWc0HjCn+rE84MOv23ifl2N3jSqCnDLihbbGfB0qz9lbxFpthNZkiC6VgyYn
tjloK8AHIaZFdyiOfQoQNPbwmU0pX4dt27c499yv9RvU19wJ2ofJ7BEq9elLOJrxDY6EeU5buVGV
LbZIghyUl7rEjbqWPrtI3zTVwViIlRMbz4iC3tB1Yj83bP8pFesPRntW4SIh3iApvrXzcYrjU4dn
56YMes0skgjEIhOe3JqQlZBL5+kxahgOrbo1Lklt8KJm+Dg4FAPGer56dkDiB95GJEjsEkO6Ems1
8/2xsFXnqARh0pX+G/RRUkjMOiA6syDhmChGBh7+CJgCHPrO7+moJOZ5DJJfvZWpHbxn8r26Z6xw
3Zd+El+6lhnWLfCtR5JDbGe2hNowR5DVQWNG9OdRdk1PMlHWvkSwCLZA9DcFoEKT6BUkrX2ZQ02k
6li+2zKJLiS1Lewn0wd8EVjAjZqQk9BInzxeYhN74wwFNAn2AivPHMLWcQ8x+/9z00ZE0PiTOpes
GYOWwlHam+2eHW51ddAIncaIqqlTymscqXeR2x0YAuudVoVB8bysGtAILC1kTcPX9BrqSyZnn+mR
2uVPA9ll8EqWgFKjpWmSUjgJJHlLy+Z0USFrO+33djxdJAuKi7XcxCYjch12ZDqwItSCpADSxqtT
rGg261i+DqQzw/kHlGZUZyqp+RkKsVw3g/FHFsAva7pAv1oADR4MkFCO9/UOo2gA173OFP3bIf0a
i769upmELNAFB3eACg7iKjjxjcBUY5/YTtq5VdVMPw9TPJKyPD/nmZ2fI2yh66KGBFnJqjiPBhiK
gkAYI2HJF4mFneQojNdmGP9SSZVBsXDskxKZR2reO34hOgcyQTfrpuBeFBM75VaTu3UWzqc41cTh
ULJYqYYBgzc4noqGrgAwfxgUfUjRz00wA5lG2B8T6kL1UAX1QXdNtQl6ZyTkYzTh7TC/zGaAPddu
9XCLwP/tkoxGfF+0b6YFeKeAbzTR0abFlBXWcA3x3voMyWnjPtRV3Ty0y8192Mm4gtGhpAd3fKBp
yVq9ar3i5i5tahtu2NUZibNwooOXMMJjl87on8n0IVruuTHgqJJNd9EO6gDogt6o32/6OuO5oLiq
sm8udpLtPZax5xqeCArINDtGcO3SPorosrrsQH1CZuqMadIWYmvYAVG4RaiuQ4tPGW/1NYWK6TdF
fvYHQPCVyGCiBNCsLFyIFGNzomLL+TNyrZAdcu6/IEa/Fm0tvgYWwX3RoAqCfeRj17Dxz/OOyE++
SGIrqmJv1yW0D5F9G6QZYaX1z7pwiqVr7r77GNlY759cYYWvdSsp2I3TOXSQ3UWJCxHV8n4Apa/3
yASHrRGZ54i+0VfcuZtZ4RKuWZLepA6Dqz0mIcvhfmtTQDn1LPWkW8rv6VDhrsvpHrAILTyqf0jR
a3qbJpWdfW+ZkIKqxn9NcC77xM0OrF0vY0Y9oQeAImUNHEOUD5Tot2lqajjK4pcTdkBOi/IQ+M30
qilPU1p4jbUVH4aW4tL9fLifGXDZ9jZLjq0G37AxyYk8ZiEcDU5uzvgmfbNrNKIe5Yx9U9j1E0zl
DUgeGHUWKJ+KUhl9qG99RBiVZN5Y0YyvL2EiX2mAi02GW2Xbs3fbUdli20e7c93FzTM5Bvaxgvu3
wCXSVQ8l8r3wnV9GM/NUlhEYMrdEtXWsWovZnAGrMwgD8AOKAeds74ztjwFZyjWvGwGHryrJvqOz
WSemse8M17liHXyPyrJ9LYRvXyPLfE+rJ0X//0WlTvzq15IKdRFL+HU+MoFFxGrfNa+IN/6qs7WQ
Nf2pfr3rV+8P0Wois4pjMD9Oy5QQJ/7Rsn2SAdPFE3O/KYrhA+BWthmRYNiLZ6FzNZ17kYm/3U1p
ax+H6UqxuQS0wo2ziOz9Zdt1vyfuSvuypQDOJU/gyeITwB1LQByNUOxVf96H946pvLYSB4lCdrxb
Re/CzfuN78VoY1V1lm0ljo3V/UzbvNomdy/MsDjC7tLS+z2ZlkvItPpI3EUN3i/miT/v3pWpdyNo
5TIaRY0DsX0xIQDH09DmuLk//H3juFG8rVJ6tXfD6f0F7i/450st/tP7vdr2N7MbloecDRiGuTRb
AlaH9/sP0/tz9xdIRclbur+Ff3rBVCPOAsf6fjeTlmrgQBhJ9Fdfabk4TMPIIJYGUcam6C3ACBkZ
LXerLr278nS/9/thEBksVImy/afn71//Pz33++Hvv7fuRpHfr5yFDq4z+NYs7TmA0e+jeH9sGJpD
GTfhiZNf0LiMcb7Y2F+yISJZs3VyBBl+uh8Gz6d0+HL/BTJHfbPRx9EddXO+m4Xvr+vOBWfH/S4U
mb+6iu/3ZOQ1W5G0P+6/fH/qfnN3IN/vNb7XYIItj79f7v78n69ZjhT+bI1+7o4mpoLXAqzCQ3S/
d7+5/6CL2YFDR7HXsX7xaX4eydykgturbHt3Z2ew7U+si1ZmaGXH+2GO7qfb78NKNEe/XFT3K2lc
TGT3m365Zyv4QdUcR1sjHMZTpYvxZFKep6jHw9839+fyaGZnCDE0SVtANW2Wl9v7B7nrnO83UD/J
MErrEbmIV7wRtoDUCb0AuO5iwULVq0XXBGnESuudq4hFmGLKfb6Ytl7u7mFBodjyXvEr1yvazfsk
L0amaLUDiQKPOHqTRfFspZRgh3E70cpfUTo3VnMokR1MexZo5tkDShHLlNwzdngrWodvWWw+5Gbi
7cwp/en57HdohL+pkv8wb5fOIte0UZQf3mQd+6KxSdCJwn1jWVeYI2yVKoR6IXQGqqDvZuU8tGYS
XkIbI+a8FJvj4BKkKjq5vMEVQXFT851aHL1yGqMrBGCANDgyvCCajBXsnGnbBlT/4StS3YQCm2U5
opaUFCVlXQMbvJ7VXcelN9y1UGdV8iBcn+TyJlhTrevbih5pB7ax6T7srH6kYrYH+CNFKIG2eT+0
89HCwliXrY85Lf3BaL2hCcjnCeN9YnjotarpB0HIK1JxONw0Zr3J91ahdt7Mwf00BKE+ebIeXShu
LX2WyXexb0n6BUGDCzef6OBEJpsFpvEYx3TkkKsRdwQPGAFmVOE41zCIv1VxlbH1gNIlzfEIq4yg
rhBIE3vLIHiMPfqJcCv2UQGq2NWgPv2NlREXSzeHggxohN1AAdVuiQVFjwKmtZQtUgcP7CZ5vRbf
XMNODMxAf8RjC+yumaKdjjL65778Wqo94IIlFYslvq7Jau6Dp7i9FQRAbMscbKLfwdZjXbNpQX+y
p80arFUsv2gEkgNlW3IfILaBQVRBBbWpSppmfPVr62VqTX8dKEC8aCOeKVFd+ezNSk8ximIAQTsX
OvFY+3KVOHCetCreuTr/kO2mnamTJg0Nbhb4Rzvk5JLSPAQzyeqNFe3nPl7yV8R3NhCAPY6mrDec
28mG9SFUKApcI0AU/TG15F3pMobhPkwwr8QGhWSwhfRE4lcunyfX+RlAnCaoRacE1tfk2a66Wpjb
wMwnmih5sK9H+2AvdDixcOLEQoxrF3acuVDkAMRM2PIhyxULY65eaHPJwp2zFwLdCIoOJ2NxhvWD
GmDh1M13Yh3ounlh2N2fgqsCKWCQz2Ih3TkjzLsG+J25UPAI6HGP7kLGSxZG3rzQ8sKFm2d04MOs
haVHXxFBJ3i9EXXx0V+Ie+XC3gN4QxDZwuOzFzJfwCdoFlafvVD7Iig/5cLxMyYgaNRw5p2/UP6q
hfdn0UajMgEDcFxogARnvDFR9K/3m3Y8jQs5kEi/eCEJJiAFq4UtCHRyeHVt0DmAEJgK519ZjGne
jIf4MbYMD4fxztKByViV+QfXJVEmaAxSMCP3FNnWpaQx6/VOf65mhx5BS5JI7j5breU+jzLeTdnc
P+I4eamK+gcGUZ8fTdSqJ6t4UHZbs1GXw9GTKTykoEZsU0ridXKixnK/3pd2Q7wGO7u+LNozwu9P
1jvpLqGMSN1vjFku2sPFTd5znZDcWAz1NiA1NTCHV4QeZMb2hPxIz2fppFkWZuJaKc++OuZkA1lA
rjiia9gpwI9cyQl4IvjYlP3ddRxG8mJL+6nqgRAZKhy3lKvI9jQ+SGVWV6v1LiO6q8M8V/EmzxcS
KGXTTR23i1o9jwiVbH9NmfmCsiJ6aSnPR0Gbv6nhPM2ND9lNMa6kH7mchkvgT/qaGJASF9VNVVOV
JKz8FM71oVf89/9aWSwXK8U/6O89VFeuBYrOlAoI/T9ZLebeTPzYtfQhlV56GHqa3m1OWCmawTcP
0eLLmDc1ELpp5yzijlG18f/wFsz/5PbAHc2AKqQjQcQIa5E+//h8jouw+Y9/k//bD6K2wzylD7mB
3CnozAeXmISNMRDUwUT2NTNZnyMI0Du/7KObTa6Lb+bQWTR5LE1l5Sjjwui8iE1FL0Gse+FrS3P5
yHZV3BYV6L0a9a+/OHMRXP/TF0fMtsA9gQ7fRvX+j+8aN0NmJeXIF+e3aps50juGfXCTFlAPxAv2
3ulhjoy9PPaKuHC2TenXGbOtTRgFCVBBY/uf41ZLL/quTPFeUsyh+OP8QqDi2IxfLIGpxjw2JYi5
nPCkP91TP8Z//6+ROIuP5z+9/yUfQHm+4mPcBed/961PTYJnRqqSoa5g6W4D24rbhg/h1DTZJnFE
lVGskTz1uzlzv/QqZniwrwkRcwQ4l/YWbf9l8L47pIEfZuV98ZcKSJXor1x5j8mo9Z5MQbIB8gi2
X2Lf7Dbr1veD8P+ZTa//U+qEWjxT/8ICRhU2+l/rz7rM4uLzH41g9z/9mxHM+YvtgNIgMs5xKZUu
VpLhV9P+x78Zng2BSSqqJdJWtmdbWD7+xm1Sf8GbSHvR8YRl8mf81d+4TdZf+FUGUZPlq5BU4P9f
uE2WNBePzd9fZjQcTMvyXUeZ5MRbrvWPl5mbjlVeZ01yiIVj79Wo3xyPNaBI+m2hze4psdzoKUwG
mnwy24uWdaGlhfVcdDlZYfncnRy6relQqGdtVHhiGrPYxUAFL8NEvWGYbeexD1A86P5RdSHNP1Cb
SJrQBcdDfmmWGrJVX31JXHQs5m9BVxDR6w/IV9pCn1NQP3DdGhSDsXSfKn8GG+/QKnTTbpOGKlxP
MrCePRwAu9aU5tkpY//MSrjbSShUGzMC+6ZH+oXl1Iw/Wt+4Rp40eOcqO9uFyg7zGORLW374Iup6
g65z/Bp7yCoqpMa6ZjYEIlF+TJM5Ej/jItDLFrtp2L2NeOhXkcFs0rVz+0bMUbcql/Kz9rRaKSGj
N8pvm9zJECTP1HnH8jbNT1MQ2cfeqz591y9IOQM2WY3ww2PHuyRqjvZ1ZyAOI5i6lTcLlJuPamjr
KoJ/57y/+EgHvHQ6NwHLFb6sd9ESe6qRfSb+/Fqq3NoaDoBRpexfBmr4suS/E81MC3SuQE9m47Cq
AFbTvDkU8/CM4M7fuubL4JrMw3a+K4RsdobdINgsL0nT+e/inDwJmKuPYUdc7pAPu3yEVDTlCaLr
uisP4N/Jp9o1AzIYH2fwyKj8aI/9892fkXfJCE8vi/Yk/86muhgELhEpWZFeznKSEmCO+tszSW2k
btPZdfJOUtQG+SLOGo8UY7uSJUiQn1xH1SFNcvtARB39BJ8sRdIGXpuUWIGt24DhiJoHz8xNcjwD
zTKvZ9HomONemy3xUBycXetHdPCmJVBO1MdsrIx1mMCKKvIp2xgwCQ9tiubF0E50lpSzy0Z81wYd
zimsrCcB76MPLLDWmEuczmeXz4uuswBMZitUeLJMen4ee5UFpWjsjCDxiQrHxpEQpvhIB9Cjb503
YDdI/rYEGdXLDc3aM3mT8SEqkBOKlIQxZG6I8K0TzG9CaP1npgjz6sWjecXUmW+aDDFGbCcvaax3
MWfWyQuIBRiSiXzZIFnWkpCyPPU0WuQvywiUpWrowtY5eZy8DTb8IgawWDXDSt/7iiG61NxwYbz3
gsOPNskoY5e8McxibTm9F5NJJZ6vnPLaXO2TYDmmWKWSAKKTmVvw3ibV71xCZ6VOutXrMBbdeayj
71bQZse6YovoqJaI+CTblAJlm1cZe8IQ6sM0PwNUP1foeR5dkQNrkcvHn0hBRXiOPNcgZqW1vXYP
Ut3f6oAlUolQedNITRRon3oUfdMPQZX30S9NhOvpKQ7YcJuh9x4ZQXmmXoMYd6lkqrD8kpek7tYN
oltG4CvXzofThkjdGmjEMpuf5tGcjsIFmVzHgCwDHe0spFTbqChR43RUEjoCFTZJErmrTpCTLqbM
2wRZyoVmM0zUpcbKiIHrZsVxdU3YiyV18c22IbGW5OQgbV4345vhZ9vWjrtraSZyNdU08v0u2RrC
aqlExezJfYJQxoIQATI6XYkSuhlGtGmz/8XzaRLOhZuzK8y/SphrpbKDXeUZ5dcY7fBERntXYTYJ
4frelD+Oz/Rt8nXm6ujiTrNaQdqGgeuRrEECAol9Rt49tG5tPtmpeDBxPT54xOXNMx0/WtvsOkLV
3yo4esj13e8Ekm6r0jmGOnkPByjGXq69bbEp+yQ5UltwVmCA4mPvLnq6HHAnGzD8btFSczSN5JBo
47uTlMNLEpgPZebs7IgyhRJqCSqqyy3zUHlRaEOLqfsQEyO//CXcyHzQnP3bSJBc1CzlnWKBwYRj
3+1Dfyb7tMNKGPc2yvSG6OHK/YSu679bwRTc7Fqe6hR90agDtPAJ3bAhyceLyg1zN+GThk6bLKag
8XGOvPJb4gz2A0S5NxxR57xW3VvpbqHS22SVux7yr6TfIXP4I4n9DgGt2a3SpqQLWFCXQXAZH/LU
ns6Vl37JYtgC+CTPXhBt4Bakr/X0Q/fBQxeZ3ltiGF9ytztr7SabeSn9wMhulgA2c21iOdjmOdoW
Bu/6Zkb5KZzwJWNg+Daj5poUv9mzIdp1deWztCz8dRhOBPrEbXzwOeM3beDXaEOogls/wzLy36uw
IrhYhBRNMr3uYBq8JFNqrocpfh5FWu2Lmn9IRK55ZG1yki82Uvv92W7M6EA35ksQOdV6SHNAimnU
r3tvztEgG8m+DzSiR2r8exWZB4J8y9cu66x10eTj/m7q8qz+IAjd2rk1+HOndwQhofR2cdd4e29W
w9ZFgHEMCzFsvMiWZNkUIX43WgTUv7+ZkhDhXplvJP+MsJflI42ZcF3bynmGLmyHw7BTREec6HCi
CXNMZ89MDdsfgd6G+sMf5jR9IsiT75M8i77w36dseGZh9DlTmVij8/S3dtq8hb2PzrYVXXOZK4PE
Ce8zsqfhVBrDF92cDGmhlqx0uSbOCo+jLc9/TiTulBzx0TArJi6MpwqWYd0wJ+LqMVkD0GVPa3Kb
IrvJcWplNe6LT7MSzlPKvvyYicq6mKkV75KKmTqyyUCxm8I71G0n6FNF5WsZJzCSPKb1zlzgtSW6
jQzy+7mms3wEISzJ95xOIsi8A5f7qgiGHyp7BgGFlZVW+L6VSL7qKpXPaRZu3Lb3z1YFQJGQ4lPj
DPXJJeCzs8Uz6pWx0YSLy/hUT0BgNLoMaM4o1UeyImWkmpXT6Oap8QOK3EFwAfTcrSMoxPuGlv8F
7uRJVWhlEk3dy82yX9VcsSpA2IsF6anKObMx343Poehe2sZwXmvZrrJWiTVWCLHz2nBvYJO/5Mm3
zMKR77XTz1o4JQW5gDonDa3FwXAdZwJe2gab8cpJQ3gfouxWvZdRxkwlISRh/g3EBtVaMa/1QD65
Sk1xizPO/VLXBb7T/8PYeS1HrmxJ9lfmB2AGEQgEXhNITa3JF1hJaBnQX98LPDN92+609czDoVWd
IqvIFBFbuC+fzQPPtIOk4lP5hCTt2nrQe6JT4vO0ZhYh0Js0Sw33o0SToTJGCAv6imiCdKw7V4RC
tWTXjHZyI936D0EneExI1iB1ucB7IojnnVT3gH7hfaqTTdn53HtG/bwF01NGsD2RuCKemE5bB7Nt
83DKh+pjbPdQ+uPZWB8sN//lZZQdwtYhmxTvVlEXhviHumOyMpb0/M/KfcK2Ot0j/fnhQic/luuJ
vT3saSvTjxhIGRL23lUVhEg70roxiUYiNfFKkupfB571TR8RzFHFK5eClzqBj32URXKZX3sGLUMa
LfvKahKqtax/IAJnnsXEcD4bHqhZCa/nUWShjsRBiLg4JfA3A+Bpy250YutQePKttDVBZflqnsra
XQPbIyuJVWh/zVnBjA4ScFHUMYGhy6vQQ3p07OjFM7r0xG4sPbrZdI/jnoKgW1FRDwyve97z7C9A
VRsvGSO0SHUfHhEAlEHNmLX3jaj2Tjw9+kTiMDVH4ZnVJzMXUehbi3lx7QvrR+uuzYh/p5AhCKBD
oBXJcX4qRfOWCH+XD25zVmPJ3dmsTzlRzGaaLLd12u3meJ4fagwCg5NaZwKGnDOBsHswBySZkTTJ
vLPW+1Hn5iEpqt9VxZUbGU56k1cLu7KlqXdJ74m7XhGrK2e5Hum6QEsbDll2iYH0WK3E8m43isap
VuLdOX8XQ3y/DGtntR/75lmnQ7N1AfY9UhTybVf/xssZwg1Fkx47uyGyBth5aqXZoU2KR7a62S1/
fimkQvGT4+MGc1QGqYtPzJpGInnFgmJ4K8omb4Lcm2DLi6Td7po+86/mVH4xSEIpYVTFTTtkLRsO
XAWesaHxQYRX9ER731sayDXtsvdBbJyGGZOXHLHOtITxpHPhPncOlj9Zsxs0uS33ABb3dmDV05Pj
w/7oPLqn7Q/TUSV8W81uLZuF7Rv5Qr5bMiM3eO9yHBNA1p/r2IcRMTbDrqXYPgyEAVNitAVVpX82
HArfIaWmNjonUGlZn1A7YuVB0XRk6XzCjX1b+SQs8jeThmCObC/wgNTDFwocXnb0ATvpmvtMzH89
1ahQM6UPiz7/JWyTN6TTjKwb8Gpm8PIJLZfkXWlnDacVqIbvE0nAdc9SCEVp4Y9nO16IINC9fYcT
nSQO9GMRLASycrgx27CIs48sJ+Mo0optx3YM8NTtdfGWIWG/16vtMvVX3blv82BN4owOappOsrNE
aNvxnY9B+8Vqqg+/owKuR//E4m0kl4WzPlrm5Crm+RlHxXise1MdNwknzRU33UzDYhab8WVIsf7n
C9Lprj64nkT542Oc854bzMFsU8DcNflAUCDWP6rpqDt6hjEei2x597PWukO+hBSYMCAIebwsO6gy
1mZVJFPjtlma95T0Bl5+SPZU5aToOJZPXY5rMG5efIj68qA0+/RpjXhCycsbfCV2wA3SMB9WfRiV
ZJ5sVBd3qnmjRGBkC5nFFzHnVzi+7dlq3d+W6sb9jNA7qGOJfzclkGuOI3jPrXbCZawxe+rwu+FO
1ZIjuSqflyXnER+tvwz8bSQRSbZP4vHX4jY83QW+iFag3qP5DBKN+94vW3UatpEdljsK25LkgWkx
iGZpPTNscuIWc1T2YZ2UzgFehQ6STp20bqqTsPwkTD3k9XljU9hZksiztL41BAJ0j2pFpCwsLCyW
yU67v1KC9SKzrfd4d4nmiXo802iG2QAmOdd9z7l9IIfyh3SXX1usN33nadWzf9uMRO3UVeXftpFx
buZcn8jscMJvFyhLNMlzuDAgx2MfMusowFmiJrPX6HaOxi86Vz6hGKPLqvp35Y3y3Nhu/9DVD3jc
jtzi/X3EfXQUjHLCFqlZwtDqODhYjAr/Zp3wr/YsUeBa9cXB7HIrNFn5EAG7/lHZaoVzO2PobWjC
skXdFLZhvUicIDcpqnlsiU0LfmJC0m9VTwkGUce1+3uwtjUGoDg5SpWHvir1uavuUGqKG3aNxTmt
Ik2WcsUu0fIQoWum/3uLLFdggCDaygjBhyEK7Mm6ZBPpVtad2TcHeCVhXybRG4vc42A2+SHOUK1b
DtUOtGdsnevN6pdHpGH5HR1Bf8SiziquiM09Oe7klWA9D6RjAwDYrsC5s03WDNmr7Pr5hsTVeVzy
07p0RBj2CyK2KUDppl+wjpfa6QMv8d1b+o5jRnDPQz+bT2hOt3nOG5oq8kmlkhAQIkIOgWrvcVwX
COTy9r2OwNFEjOgHgMVt5A77WpORl3b2ePJoM0uskGdjVY9Wqa2HWn2NGkO/OdUPjYXsXkOwwcnm
hgbXwRlbb9AN4irWyjgtqGJhbsj5kDcMqTxh+LyN0/Ni3aLsS25JgPkoekO/QYZlYFD97A0jfRZF
+hFlmxgwSr6+b6wM2VykIRGQrIHDYzVeRwYxKynXz0nO+eJ0DtQaFMjJ0I9HDjn7zLFCyf7oxH3x
ljhOEhIKMzl4wQHFEH8Rl8cyHe17El1IidNRfKx5kfdsd1GVyFqfAE5BL0GIQCNinnyDFzV39R3B
e0DcDAfpaiUgSGQTCKfEa8/pcvRm6r14spbTFLEYJOMRZXVmM2uy4r9y9ZYHlsQnE2bN00wJaJOw
4A7NZ8ZEX/UZsyMnjw9qLphNifpKlNDfTHTmLXFIe7dE2wlvyj5nFkxgf0bX2WszuZN7Vsbq3M4E
A8mM9LT2iLyeNJx0za/pTFQrG8/+EM+td4vq2jiR3fdcs28hlDtnd1B2J8AB1XFM/IghYlaTWJ6k
t8Xk2scGpc4uXuYl8Gchfg6k17fi3LiT/rC0vxMWU80dJ/k9G/vkVGQRJb72sDAa/q1Z/1Zzf5zn
dgk63WN/N/3PxODRUsxnAoo9oq243R40m2FzzVPkBXQzVDbTQ/ulxFofJqdrww45DSlm9U1ZGu5T
kiRhps33ZOydr9j4iCJjuKaOCx5BRmdpk4aRqeLCDzPdSy1YVdtkeJDieSpSznlucSM0DINhTGk+
GpmLrQyryB3Jeygw8Rvl6NmfK+K4fNwEnJrNDI6I12y9DWudST+5accwk5hhatrE26+ZXQW1qDgs
zOpN548z5jdGKfKX7SQ4NA3cA0IgFB2mF2TL3r2YziBI3Bufe9m2pujk6rkMNIlFFN/EK67SwDxf
zmSuKhUdGZxvwGSPfyQrWL9HcGtxcROEGsfGKcXovqvIPzwQ3KKCZpyind3r+EACp7X7nliMSOvY
invl0Ujh+jLQ3yJ3jfLQdl1+wGTmHz3e6itwCYZAyQMZTE+1QzdOBNjdMA/jG/zJFW0EAH2hfo1g
nJ/zzPKfG8GEYGY2ocTDxCoWfA/mNUbOhEOX8mxgsg0MFbXPCZArg+Ludorzd2A4+sJxmRIL2/qP
zEeCeq7z/bTOJWmAsmWsT0QPagjs/lNosCC4LBa+Z4Pl7C5tS7Sl9qfN1Bw3o9wPRZ++S4+4rrx7
a91f4wja6Tt1FyrdX4mniJEl4w8VUzkns3/2ZN5e6qa9QyFIYUvE5mM218+Sxf+R6ms+F4u4o9SJ
z7GZJyc/QUmQYAXDt2QARK6JIY1aW6I3QmwxDNYFV3XHLLjb4r1Yrxk4UpVXUR9xV2Q2uwhMJz/H
Jt1ibMlBAkn3MJcg6ZRR/VAG0sQ1j48p4QvcOCiADY7kb5h1PwNTKTobJzP3kZQMFWJvOmaxd+eZ
rb6MXUD0p7PTGWPjvHgyWPA7uT9frO2D+XuGGazLfDl9g3H71H02GaEcQAR8Ge1mIa85JgdyXCnu
Cb/smLgafJJRZeZFDclpKZUZdO2EoX8076lAnMM3h9rTog0UutUABVx9cjHXyZ7ry9MYNtF+2dBH
fCp/OUDToaqeEwVkzF8YG6X72amnyxDH02VGG6Z42JjddvnOw1BLW4Ggg4gtpxR35Iq6BxNThR4k
qri1fRTRZmUsoIEaCK/3399nPsqVn9elxy76IjAdHn+/fvWG+jYTwOTJsQmLUc0nSmoO1xpwnpW6
dRib0El+fTvUvqHd2YIOqVxAtLWrBkjCB1RHu7z2zPPSMhycplzvS1RCDWRgkpre66743dR1yllE
qvCmkKtSWkfHLf569bDihx40bbFCgN9VfZhgccUD4h2nuf2FD4xb1GBUleNa8D/X6CPZQNr26olT
jSLGNTyNJ5sP8YZGj5PFDr8pxqahsFaBTwjFlkvw/YGRL44Q9i+h4S/jBURVfoyG8SbfkOTLbE/7
Opl+9okP3NvOnxFNWwHlHoGmuEWsCY+QMFUQV+VE0zDSEbL/P0xV/lQtCNJkWrmhTs2dhBPOdLA+
wLKGAluWNxuqjVCWwNl8lNWyz2mydrOdT3tgDvWBmKufSFx+12I99o33smbFn4jkVLMeY5Y3LDK4
JcFM+edl46NbTpwcSFR7i0xvROuHRG4Zly8Xs8gOOzpVYHEk8PtBz8o6L820WxXSL3KHjMtizsMu
imfN2I0noq1eSeMV4WCa+h/mu5ofIKhzBdbu7TfgXYqM8HkdXesJGp+VNeuR+QQvnjh+G8Vov5KQ
bm3gjZPLIXD2WizYMV7bw9osr37hOOH3jmTVdXd1qu3furux0gWcmhryT5IFAWJRfbieRmxuuS+J
MdtImTzngubozZ5muTdTwhxntL2sMeJjbhCi7A6x+FgkunQLEYkVidDZlLVMrBYzaFif0MsQsCgS
v+dFQNiW5c54gOrY2bXM6Tfd5D+sdk3cO63m0z+vSxs1/cKcEVmdfBXpeNst3kvp/3b7ty5Nnowl
iUi0bH9gKJuYXPhYoCp5r0pSv9Yh/zubcGx8FNDSMDiFfQSEtlCbxdrYRINkpeURCrJaOKem8uyL
wRcnNjFrQm/Msar3tss4cBCJniZelITFMEM8yIG+/Rdlii+dva+1FaaGuJkK8cTE8R/wvIHsQtnN
l5mOvHmr65hTAMvnWT+sMSgin7wtw4N8wbjhA+v6u/6lkrvSkgNBwzemRoI/DltTbWME1c/Ckxdj
YiyzjE+NGjaBK6o6VOoRsyA5DKFpIe7E1fqaQ92NDPVKkA5ohMTaT06Wn9xN3j1DYT9NqxGUMxbC
1tmYjsOlTGweYlmhOdQDG6GBindlQta2qAiZaLNkDmSf6h0qjJ52sLUWbDpL/ahykoxtNkll6Nql
H9KwmrsyR78Zx8zuYB7UafyU2y3TiMrCzKDzO4HmceUKX9LnmPET5Qv2FZ9rJyayPUyckdUxoZnb
SMOEBYAeb5Elga7z72yTY5PrnfShQoXN+QMkCUVp2CxOee5WcUo61z/GNETE1UwnZ0HRnMTihLgV
JPIWEGRm4jK0oNBc5Pcnz3CCGP4IZrvqNE6bsb9taZMc/zf5SxhP45WaubRRonmMvpgPBIbMaCp9
/zaV3gcFMc41POGKA+MyNHgvd7NrneIuhqdhOfpSRFjvJF9vZcQQuUvMeyMyM6wlQ7zXgO6olCaB
mr4tybAwb8YIjxL1JDM8rGWxUxOnBDqrbCmrZ0hFOznPaLd8Yn3U8tZsXxbFmguv5dnRxiMVwsCE
Obo3OX/+FbvQbGe72GKLMlc9tGZyne2Eny+q9a7bpOfAKJ9bFzlOHDkUxNhqwhGoFGddS69i0xcW
46VmQ719t4h1yL6NV97aVYkHmgYVGVe5q4f4ziSsN/JjrFTDfdODuJI5b/S8Xn6oqSFklT1aX3U0
zdstvX3n37+aih9jGtk7j/DSYK6NDxaYpMlV5dv8SDxTIHlgmwau4kLh21DOMJ5VUWBXOGnaLmjg
bmSI/7iviEHo2ye/zgQ2NzxMrjmwBLAsDEWld+vP1hyM2fhue+WPIZZzkBIYFxjQxunxbEGH7Pz0
t+rEJQmQ49mpWKopxP8G5eklJ9HqEnljde6INhFgD46DNb25LncGx3m9WyPclaAUOgxUeOHLphX7
QqkscIssDgs/4uoqAG3B+yHHwbL/tgIDtcscc8Yx/X1vM8Aazob+4ZjGC2lf9zBAweM60TWO5am1
xJNGh3P0tBcFTZ+vTMvYInjjcj/oYsaIdphNyXKykUeCMt+WMYt5eXd3eT9fHSZCuGqT/eJ04snp
IFVkJBRT7M43PJM9QoDpJR6neyrbR7o1FSq369BDSjyBafXXtTgg6JVDAtCwlqzFu+Kd1A4wrCJs
uoCxTv17jubyvOrFCyooKIGMR4BQ5h/SlKmeaviVnHTRMUU5v5+i6LmjBUSZrrt7JqIdsHTOZHWK
wLfv/KKZCfqYj0WBRhwwehE6Xh0f8pc2M4agSpJHzomIsSJjDJfNtmKy3VicjFasz8OWlK7RTme9
R1B7XJcPdWmSeymNY+e00dHNdXGKLbKRmdhtHjbjMJSueTaVPiAXZFxQqs+0ULC8LIoYb7kfWYlc
u5RM7QrFzZBO932MCIDCpOiGH1FW/TR5indSLUvgWgMB5x3752lsvyppfxlZUDi9ezUbBzNy9rOy
kLDUS49aQBnTeXYJAKNh10FFZx3A/QiM8akmi4yOx+KW3GW+OcKuc+w992MV+jl2aqhSIyQK582H
kHeyht+mZZy0ZUdnB/dTgVAczbb7kOH9C3uwA0eLKPdd3GYv3750vQynfIysy+T+iWqkmImIzy69
ZNDJog/8+m9XR8WHXzFe0eXZ1kn+5R9bv4iDjAryNIlK4HZ1//iNlvtMa2/Xk2YaldE1BTu5k+us
gjFtzo626j0/AAgiyYBMuMQDqcoOWYDmARm3UPBmGIWRkG+8CAKxbixB3dj0RwgDYiBN22Y+8ksY
mUV8svsnc0S6Y4DhgZZEgbclgTJ1NuMfOCCqbZ3ySxKGGpr8ZsrAX6YxMMQe++YYoU/PzU4esGHw
Bi9hiciJDZFFtNkyxUyanjuyV85IsBacPgTCkyb7EHv60OQ2obLWb8b37oMavJJW6rZfEaCPcUO0
bsq4btAM3Yvi3qLBdkt42DqOjxxQ2UnVjRvQSn+Uw7kpzN9RR5ZO7Mygx3wfTRKq02PkVseIwRCn
FVUKSTHw8gCSQIP0gMmBeZ1nkmmEB0+u6wiFFqi2cKO/O7aAutxBpXGVXIPe9fqT7Xh/xtt1j8md
nVwZEaIrhBXUMmNZvobz3mSBdogy8WV3L44H2HeY0CikM4wF9lcof1B/7E0tITwx5KodZC559Yi4
Qh088FQslJEwlOqUC4PrKEeqKeig3HUI2MrQxsPbGvtlYt84se6qxHU2t24NhQ6puZlXxFdp1h/e
jFmHLIYdp6DXwsiipsbZyBqXmQWHhkHyzk7n5U9/6hb4QXxjbuOD/1oAvlaROKUaAiNhyr8V8+DW
vBruXO3jJH8pmta6LjURRa1BfzdCw2sxTRlcc1DCQ+Rg3W7BQJiBAQa10j7R5XFJmwXGhnTdWxip
i3RYzqJAB9Rpa+8a0y4pJ0wZRIJjfcxCJx1/ep37vPbdGDDmD5smO0f3ZE2WDE1ZGzF3DAp/OJsw
BxR4rkut7b1czPzUDzgGo8I+ZNHE9tAlrVk4+JdzHrvYmp6MLvaDhFdHk7sXFqNF0EbNMRMG/glA
8e5sQmwAuhrGnr3sYm39YvULrrwhO1lnEEVWe34woUaG8xMdTodbbw3QmKQHoVZMJCO28KjtGXrN
H7K+jX3dsb8RP4uJgGU1eSZgE97nZT1+Iv4ptx1dhOHRv7IINo4FxG3FlxwKaLhdNQ9UejMypO1v
maQpDi2UkVagcurrwmMUBCwKYqcswUQXwI3Y38hQRMvf2kzmk1OhbFd+Bd+UdQS9aujYCRdvXouD
HSf3GE93UdQLuI32c1mMN3GlrJ0jxpYwKhE0bTOFplGzaGZvEaJfZweNGKmZyn1sxJ+d/Vj11fra
lOTfpnsxUVpPtm0dYC02gcZWwnTSZNbrTSY0G/8G3ZgDeqOb9yVGE0iQH1WxDAFpGQhdZtIxMpp7
14bIBnouMMvt1aA9tvCEKbngWDusq3vTzF4Gab0r1kcE0zNfQSaqrDrhPfdaoEM8INGgTef1gYjM
0Y9OopIra6rbCeEhCYjwyn3buioZvSd+HYVD7x0wi6RXKQhUKfE4b1P8noD6fTnEIMWo/1cDZ4vF
xqhcJmi1IskxDo0PbVPcRx5wR8viZaNEFyHug9zYluml7GAcd83ymd3Ng/jlFLxdl6Z6bfqWLe/o
f6VQ2A+J3+6goxCyvVrbGLK8FiutRTX2vCdQg40kA2PfiJ1s37TXDcSQ2tzLPqsw6vn0LXJBrS2O
HW8Yh7M0XYLSqu2dOFNDc/b9H9tkaw5jD7XwVXlefyajGz/zVl1/f/jntx6Nk1yEDL/9p8bSkgFO
XNlUljGBndtg4fuD9Z+/+v/9fyVTjF1P47n6hQj/5U8cMxME6UyfucjBOqhOPZu0hHkdLaiNsP93
OQFrWT9dvn+V/Oevvn/73/2/70/511f8d58ixEyzkLpDqIWVc9K0JHduGPIEztA+tlYcRnWPMm+J
gOZoxjPJChQq6V7FJH7HYEnvAU9PUM1ybydahWEb70cjzeogkCMHks8SIzLTnqRraiU0RM1F2SMD
wYW169AzLZzG7IZX3pEjFu/SQk0y+Ml8PxktFBoYlZW7mCRr9WwqGXO4rGp3YkivMX9OKsBwQMcS
DMBtjC76+sI66GP8+8uZOZMfyjEHCtPdy7Y/usIHO2j9iDNnCJcIsno1MUWyMk5Jx6OEGohQBysO
hxj0M5TXSIbV7Hw1dvSwQAU5erTw2xLbGKafdiOta5T2wDNZgkqPudCCmytP7js/c5gZOogfRxRF
tlSEilFRysh4G8q/JtGsz5P12VvLH4arSbia0WvcYobMneXo6L651HkOuGhGV7N2tgg6dcwbAgGi
ic5+muvf65LdUrtwDZr6DT00c+mVo2BRxR3lwl7REeGR9PJ9ag1PZRSo0XhCRQTwx3ZfJ+jadOkp
n2GCFrLTX5oBBfzAlMhvH8+P3amXykgc3mqk3VtD2gNrHu+xgXyqYcI+Q+FguikVTwlDp24Ew5Y4
vqpkcI7pugKwdVr3Mg7KvYhavRASNFDz0tHN5dxv46I59OZFHfAz3xUD1KoWMk0QDXJiMfy7dXnj
9i1/Yb2l/dVzxiDrMWYC23rEz9ZwF9hV7zg0CXsvuGjCtITGuNR+hTO1fIRl+Zzg3mW9bo9ht0E4
DWv2QI0R/K0W7N7arcQZEyXyd8apuOaPxNxLvjtm6WW5HP3O5EDx7TNA/OK6+PW+z8vpJLYeb6yb
nP1BH8HjRCvh1zwWVlzaUO3WdxpFgFZEQMX+lJyaqLvAsULzPcNX2X5+q7t3pMcIZTbv2JYzyVwk
nXf57uX5gzs7D9mE7i15w62YX5VJylPEehEdvvs0ZNQ7NuOn77/Id8GG8DMZEyPnRBqHnpnBmHTy
hG5j2RUrs1jfs2LUfCrC024fy9mfTm0yQttdoNq45sLSymarXl/z1OU4u8uq7FKXA//uyEyfXMXY
k4HhRhevNXjhUA+jcaX7z/0DRd5nl9ALbrEApZrGYGko3wr4bll6q1zrvZ/dKnD86IdurBsnk8e+
8HDRFB9zN6JpBLvjTdGnEyURW+xseB6dZGeuZnIZkpKuhpWZcASS5+KbbPJhtYN58MDdBG26fMIL
Wdj4M48aiQbbRxnR1wrA2HPttn9MfMhdkmdPZHGpnUlCezYVxwmm01OVsNka1uLNU54PtZB6nfZh
77GRYjWtsvsyz06mESUHoxYJviDpg+6E3ueXTF0mcVPPvnHC083GscNCitEBjXcC+dminfkh7SK/
qVaiC4b90npPM6OcmI1jg6jjgLn1sdi6qMmryacDE9opNg/sHXGHFtOLKphzFEPmYf9i61A3/s8M
9wFqroEQaFUsF3t7+fUuo3pf87DH1aoD1svXxCZsMibvKjCpSIOIOgPnq75LYsneqsnes6ZxSKuC
6YebooVPQMYD93a8cvrhZ8VHhY0zRgcMin9iFA6UwvcCCA8+LY0LOwTNDLud6XP00/niDABVvz/4
DZFAk83coEm728oaR3DK8k45iIKKloihNbtEvW2yRmgeR8slc4aFxveHoUGg4poGJGQVvc35LHf4
DoindtNh74zz79KsvUD5SJ3bAcLraalxo/ZO3ocwml+qkkIR58S0GxlYX3DcMnbaPqz1yIiwZ7P4
nfpt2enbCuuDPcLIrSbt4WpXW9PT/bbTHEzX9jUoAGistjMNM+FfQn0AiqTiTUCShOPMQrt12HmO
3a1C3/TZNGzwGoRmFZDpbttgA5rbaOH5b+RSyXlUjXk/atTv3gC1IE6NN/SK5RqlD4iM+2AmSYLu
IheHSUvNrTmzBzBxvDaqGkLGcRua6u/CvJ5OQlylTgFibbiiarW6P6rZV0HhjnEgJotbxfmYBhbF
pokYy51Uep+L9ob5eXFEkVFRlw23xACcO7+qnyLP/UkazHMskvXTqOur703zn9LBFA0Lak0+QfzV
EOHclA1OgzpZZQSHxvWbDZwpW93pMGZM8BcsAyux4xgWm/TDHvxPZ3K734t+B3sHjtl8iHsh6ZYm
NxSV8zfyEKNmdQygtlPZPhptesMKwZaDFyW0kjhh5h39yVeBjroHJ0T22y6u1+p28ZCIdtbqP3ub
BNyvO/WFl7Zv9ENvuk+yTQeAf3F+1kTVqrJ9ZUbF4qrY3AIl3LN5+eFmD2JOk5eqsxijp2TostTn
ncHJ5rXZD7vo4qsLEfGm753hQJXdnN0YUUle1881GrkmMjX6Ym3SzrawmFHt+874j60e03330iQN
kbcd76LqSS4D2EZr3bcLeNkstSK0Agi7lraJccBYmKJ4HmXiNedYMYO1lz8+AF+IfscapuVfu03O
qkPyTfMuD+nEA+WDJr8fsJqeOQqHo0Bh8Yzniz4XT9MfNz5Zq9GcVirc0IvX4RonLo6ZwXroIOY/
zB1rRU9KiMM1dN6pvf1ODBnkkBxzO2EEzLjtVknzsUcujXxZV7dxm7NdzRimjmAhOdMH61PbpLSn
OcE43ram+P5Q0hNe8vcp6ZvbKs8auDOp3CuM1Lt/fssg/6h7sRB8kt0uYp0eVJ98JAseL+hoDgeq
/ZQp4rgcf0RP1abNviCH5eh1PvS3pA+gQ3qcd3OO9xwEYo5j/9x7+gOLdn4Tu9tj3jC5Ebklbtrc
eHUHOGDMAap9n/y1PLldkcsb66CRHnVFDylQS7usgwf83Tw9qBx1kyNyLdaLTtzobkQP4BTTJU2W
/EE9TzJHQgT4gqSNAYGEDxatq6wtEQP2h1FSEtuCWVKDaabmMD4ZZaX2KoKq9198jg//OAP/F+a9
hzqtevzB7r8bmjEMuvgZbWyDtod58N8CxYYkAoEOWOckbY2JZ9X27diblxTE/CMP12FgNnXJhVP1
O+Y2ewlqgluczf9aYUqhlELMXixpgaIlexs3cGq9gVPTPDVOyFfKMlCyzHdT4/xvK5RTJHZQd14B
qVWf5Jxm4OtSaue8kC994Wu8H4N1dXJ0+LVlmwwSzHXPPCk52U30+c1S0n6bne3BuW9gYt/+64Mq
K30q4uEltlr2WuQINCMKOHPxJDDNQTf7xrSeBs+P/h8Po/h3ezAPo3Is9l3CUw4P5b/ZmwHIWOwY
+hgYmve7GWPrc+iyMcidTMHzNiQTjjH9WD+aBYLSihc6ZIzvPKF2BF1QFPV5EIXzxP5V33vEe6BZ
wMAiSuwvDLufeeNixhm8F3PRxjn3gfUxknuY80yGPPZ6X0v5C7aZviAOTh5tbIhILpKvoivQFM1r
SVrMXIVAERicisQLkH9Gd541nBU5VlckoQ+9jU9P6Pbcs3emPtPWmxLsz//nl5vz7+Z1HiAQXZSA
tsQm6/17RlzlDFGdoAs4DXYUzrDD9zLSx2aq+XEze6GUdDNYgm1/HU2krMl4yHgNHCcHYC3j4bto
4z8mbCi8Bbj5t4Etc/v25MYgJEr2jcFvtynje7Vv53V5Lef0bjZLODE5WkYjKj/Byo3PxiSuaHj+
55+Nf/f/Nt/yw8ntP+TClvg3OEC14GKtxhXZuyyKM/JSxqeHqXbSr6TRWCDjGmaV4IlgeyUOEE7n
XWOkxk/4jtxdNUVwVzQnkbnFvlIsW9mfgnlbBvO1813yG7qSUTcvKzK0YXwxutL3seMV/+VXuZuA
kXP6u2Ug6saw8/7XyBEpzaV6lzAiDlD+t5UErlzrbq2B0Max6X1GTXkuBdu4ajbfzD77TO0xfaW6
GY4FDpiTAO75VCAE36FFQog5QdJcY+OdqY98xiqR74YsJbiIniOoax8sL3uT0wIVHVQi7xzraicP
nYLt3caWIj9JExvPhmCCKX/T+CDbaGY5ECK8lF02R8DAq/dRy/HPyLKLnN6velgWNO5IQW33qR/R
MeSe2xK3AxOXdFzG0+UMsouGGpw5RtKyRc7nDaP8aOf63upW9w9H64npZ3SVUB+5sKP/YO88thtH
si36RagFBEwAU3qKMpQ3EyxJmQnvTQD4+rcBdZeqs93q+ZtQICk62Ih7z9nHX7Ud7IPYt2DnG7Zz
jc0Ox4WWHTBdQtLGZBiHO67b9W7SsKioXTOVzSu2N4TjzZFjF/+u8tpLEeNysXouR6ouX3LpeCtC
UR7RYlkXcWhnh9asx73dIsXsY0FkX9Ga25RhRugXxut/3gvNfz4T2VIatjShFejS+P0Io8ETaaBH
0oNHwfSgI102KW1eyf457cU5mmlmVlA7W4qJ4pQCIqPkB1AWCT0zfle1xE/N3ERdfGQ2dV6inYK9
1OmT66NNp3ccie7D3iEanALdrKqfWncl2yYD/kMNkniZrVl41O/98BVhG6INqqNrK5uu9Jb/TF1l
H+CG/5eDb7bX/2Z8R02B6w26hDQN3fgtfFKzK23qhAwPkyxuomQUN2KMgrWTatE1+MBTlgvCa4L8
oYCWuLJ6vXtgRnOjqY4JZt1058bCY9lLQffHDq40P3XmYqWJTAbPctmj/g6yHuXgLISchncD99/K
1HAABnH8yEFUbjx6YkndXDtmeCEK+0A5Otmlg09/Wlb2JhWZvavsfUP/azPRzvovq8Bw/nnTQySw
bM/B70H18XdGhez1EkdwFR56UfY3Yxq4V11t0i8TL45s29sJ1OBFFUSf0kK7YUXls4r8TS2DYedI
nYJc5pWvaXLT9sZ9OiaomDNhPmQysFYVXEaXi8jJrur+2YtefWQK5171H9Wg6wdRjfjcNEt/MmOC
clqHI62J8auMxU1r+sj3aWOHRfqU03i7IVP5WQvaaB35SXwBR7S79yTxR3n50FER2lQZnJCuK84p
yPubmhby5RCMb67e9MhMs11TjqjDbeepAdZ80wIgu+F8+UJEjr5xhMFu2kbtHfohEzZicy2qzmZq
mGEPUdpVh6sIqJBF8piaypuGVs2mHcXVoi3hnH1sUqb8vQ6P2R6r6a60jTu3K4tTV9V3pjmzaxBE
3WVMBktvQnGMXnJPr/WkFSWekzaP9m5n46aYXMCw3qnVK1oFSo845bm3ttEle81p9RlJa22VhiAV
m2JQWijQZeleCrvREC0hfxmQlu2of/yQ8BK3uKmTFRawHNhO6p+J6Lih4pDu4x6oVemiJG7ygBgl
pu9b3cjI4HIl4jtDS3aRSPKzHnUHJKfI9yLm5f5Esds2gmQ1hSo+oeluVo5G0dwOXX9rVIbYW23C
qeCJwRXjP7BG5HlhfG4+bIMwTwA3SLmm/lWXZrOfQkQoOCMZ+3UYHEvwzVRPmDfA3/1FxNUZ3eaV
gWTrRmUURy0cpsSTYfhg2nWu087bOtI2twN03W0E6JTWeo4WUKK2GCP9AZ95cZuGQ7RWDq8MfYex
+uQ+oRRbmZJ5HwpT5zLrRho8pa89/ucTKrTUfz61SCEtx3Atw3K83zN3Q0OjMNRLDe46BevZRHiT
SlIKUHSL1ThZP3om0Xd5Gfub0WjSLXkBJKWHxlufywB6AoU7DTDzVeF5w7nRRHgkyX1YZ0RfEecc
HWqQBbseZu7BNJ3nNgfSX47ZlV3YQGNHDele1TcrM0zbaw+Qs2e7BRO8Mxjh8Dy3+24ZkOKtMITc
RjmqX5/mPAjReO/2bbuCYsfrAsopg8xTrkJmAiMW8UNvq24Duca+smF9rcLCMOgMF++0zalUu8VV
BzELdT/7Y2Qb8lqkLZmkTtTsQlXHJMVg3c7G9jlTQp5VEm1N3GazT2+XhReZ1jWf0O6OEYFMCC3P
QnxQvugPWkG3vIAvzSDiWjLC5Uqi1AF4CPoTB9Q2J+St6vmUQDg2fSl/OphOcG7zGMkNUzBac+MR
7gW5KrMP3pYn06GslwKnPWRUbMgHUd4TNtqrZKygU1i3+YTmioG3eRHaHnbAluAS7PNg9gLP3FrY
sFcT9LCbJGdojjDpEh3m2tDKmWGXXdQpyhiFNenk5IG+Q8Y+i9pmJQTiavQu9kOM84bKF7S43keL
GSfFdPDcpLqO0INMYCvIj8eMh0oyDuLs00sQBnixIH/GFydBzMYXIer/MT//HfMzz7v+G+Zn854U
7e+Qn/mFf4P8eOB6HHA8UhgWadEc8X9Cfgzd+kO3HJhnELglfyD5/D3t3ftD13UwIxaVPN3WJQOU
v6e9238gtALGw8uYHDIz+F8gP4Y0/zHW3HI9aZkSAxLf0OacZP421iEcHKkKOMtLcyVmyu1ygwjf
ZNRlTpympNiLWSqpzYTbfhF8ft9fHmx1spJ6dKJf7NWxRkJLwM1Fn1lk6k6elqzSej7HqdFc2VZH
gBWyb5eZoZHlgBfmdk6oIdiK8ovlRikX8Etk9t6RstTSrQxqhvGHBTa63LeFfzKHCl56kAXkBmJs
XWd3eU8/dQqzpxRLUziad2TY64ecIIvSmJCrRUgNqO/6/Q20wmGTx3TGces/NsH0kOmqu1QqO2pK
bD2AQ/RUk3IXwwSiZoX0NbDcWwX1w/JDNIUTWJOEK3nljS1ooKJjXGIdWsPINsFI7l2BF4lGcPVp
cpKitSbPpckEwk3umiq4HfX2ObUruRE2IwgzjbewEoK1zLCZaRF8R8f2L6u8wUAWeb+cAcxaNmsp
qb+2Ea3+vGyvIIJs3ExdWa2tEQNgP1fZeINq6tZgkmgD0CPKNIP6LDe58IEZ6XcOmoCdi4HVgxVo
WgLgRaBI7wPTMr9hGzbPjEcQRqJGGnJ0JRk5AYmajUiBN8IhKvGW2NjYwDRa4MnvCjQGa+YdNXO2
lRWTXNzmb+WsN6CLna0TB9yeaUynMKpfS9d9wB1/b1T12W3kI2a1p8YFJBmo+OBlDpwnn/XOuUxW
t4JgOw3pRGL162koT4qrxCYMqh9Vi+ymMPMfeD+HAjFTOvlbTKOUGtSnUkiGTZ+mwSwOTwBE51sU
qyRy2pgUImiT5c7UowEDKlEU0jnWOoWxxghpgOa2vy2s6pcQzLhGfZr2YUffMrj1SLlPW+OnnbK1
0vIh65EptfmInjy0f9FiX6NXPMVtQMtGzsV5VXIN4EdjRtoQK8O6lB07Xh2+RaqiXSWLcVeL1tzJ
Av9LKtdKeR+lneKWUPVNnr8o3UTtR69ibbA/rIBl3BvPVDUr9HCZRyvB2em9f2kO3m7en0q9OBS6
S+eRMDJ0FBDAp/QcpcdcaTDiATRmKKWlcyN68B/mRP6hFaHOom5Mk2z8QcLyNTlY+BLamBqursPS
wU7R0Q7ojey2Hkb8tnryVBv+s5mTvN2hf+wg6TI5tGmtwiLQSvHDavWz1l3I1qD5lRiYgd34YJsC
AqobFuwQCAVKEGLK+dGB594kc55OT2xuWKf3rk6hCpzd0ZuGG9OlnluootoAw8dDSCZR5cDTaawz
2dfIaFL/2ia0KcN+VHm5glRyqE1wuvrIBEVEV7XbPqhEJShJsq2Vsyc7op2AeTIEbQNqDuvMQReS
FlCq2jI+1Peqd9nIEmEAzhc1MozhKr7pEgeNvh3ctoN5Alp5gj9Pgt2NnlN6dyG2g94df/EBr1lk
nbWwaldJHX3gnTuCpKQnWt/7TvzBckSdwzm4GsazIeb7HsuoT3amH19GVcDUfdN3e9WTE0NzGG6f
HbChBEhc08IZJiyUqbYNcWWEPYKB+KYxYAkE1a+41ZgZXmNTf2hrUsYCer6twTHdx+a5C69SSqOo
75pbx4yelIUjqEGNU7XdUWmK7I1CnQXsQ0lphqsEu1f81ptgQDAa/GqIVqBJnGCs1IaTk+r3XszO
LGzkUEx+fur2NbxM3NPuTZNGP31jMPC9qjvqEyFfsn0wCrNbWSOKLKx3IJJQRLoTlxSCVO77sP9s
zOJOL/u3oeRLAvq/tgRS4BbPGb9840rrHHo5iTgUymWXvWtD/Wgoc9ML67EA2E5ysbvGhVMZ+Pr6
VL/zuQgg/P0FOuNBqYrgivjXEOQnOPU7TZQtHh6uJi1NnzWCaYBiG5l2LYTfZEWm8lYU14zNMUPY
s202f9R5e+HKeKv76GsSE8NhRnKy3+2rae19OjHnio5Bs2t/TqM1bPFF8SYRXSqaoFsSLRmvTbm7
aidyVuiQBWk+u0Cf/Uj/Kf0ZMWFRCJqsDuiLvPRFv/MGdZIjeJo+m86ERKAPrLfWLOoSpBFReVz3
In0nJUvXgzt9Hh5m7SWRu0OSna3Mx3IqEeR1pb2tOw+TPyLe1kAtnN+mffoTLQlSDBRqXj+8u+ag
b9yhOPdEHEXz0TVM1Q6U1WyvC3+SFbXtFfFf/kyQjr2asT1qY+3NaahBJ41HhR7JS6D6DQG33Zrx
yrWb+589mSmM0EuXLuBHK4KnYQBQ61LI62OURGCnDhHlzFUj9ZfcbzGSmSFeQnc8DpUJyAqGHpjo
y0FLzmPIcEL5a6av+PQ1fxM6aq/b053B5AwPLmk4foUsd+B9E+tKz0ERxC3Wstg5lMqgOCKfaTKE
63lvpwVo7BsXXUlApGkwiNdAUdCBx/CRmfUtVge8lTHt85ec+C85Dj+9od1qKORR/z3i+LnPB0QK
uIFfY6Q1e2KCLprJxC8IRKDA/FsFxJFyaji23sFoXIRwQ3FrFuLOmsITRK5wZWQrU8A+9mrnjIUV
sT7/5OYPHl4Q2jvvlhKk2kfxUzmxI+oIpVEqnBoyXjbSLjnf4TJjvlPtyYZIVtnE/Dq32W9IBkMn
Dl28mybSQdPqxVZZheyFx2lQ4NuHcHXJkGKtCp2rG3uIadX7IE8PTjlnn1gXvcMXRuH56A3ZqUa2
zhZ/jQwylOPJ+UEGz96RVFRjpX14tCzWpU1MWegdVWJetSkiqqZK31pQ5PuiZKLYEH2RKHet6xBO
FJYxkhRycYpssek6TAFllD84VBk2CF3eTSt+yMeZPFRXP82RIpdbPZqJ7m3jUsF0SdNLOkpi5WO4
H3Tzseg5XMPSfZJwaUv3MeoRrJrSf07AY23tsH4VLgknTlFugiK+czL/Z57XpJJ4DJ9kDMplpHiN
ayGyiHvUI843RFmY2fBhliUG3kC/Ls0PEOArS6UPhociQb5mkGzRfQQoB6iqc0bMrObBtSzmbZn+
rGk656+ePcFHz903vEQv3GcwZQ6DH7nSwbFQ1FQXKNiI2ekUQlOUDPS77w23/KT0ZXr6m7LdH02I
paRp1GXSuGLlWfQjQxIbiuIRTxPysFA/NxikVjGqKddErStahya9srBjDDC73eCGrizdn2OnR4yP
kuA1NRP0GcF7lUzXoRnf0Zq5xnFzBSbRW2OZPpkNpAiCgeqJtkkDuozG7/A05njSyLO+n1zzjUy3
U2GjdTHS9L4jYppsUXyqg1+sARmCejyrIni2iwEQUBJS1TM579Iy4PS30XLrgSqFvtIcavoenfo8
Gl7sePI5eZVnn4E1PwWn6QgRAUghF6EwuCls6kpDtvcEAfEIFgz4TxSSgwz+i+6OnzHuWT3AilJT
htihdyC62D4xIteszKXCUIBpGHeV8h+oYbVr0lHLlY8HXvfmZmNomzhEbgsTKUrccIIbw/Ru7uKu
vDbgA2ZODC6Ad7pbD46L4FXLCW2yR8gksC+fE2OWyFWfAPzvYg0VYpqG74OrXmTY/6C1/lNMzqy+
/Yg8XHOlzroKfWQ+tBDpUlME8Pp9b7XxAVnqnSGy/WirS+bvJ0fY/noM6jdEv+C+EYNGxZ6aetnE
YPEi+SLi7ESG0q+w5RI7GoTeCHdjG+4BFVOAvjm5NUhgXKPH/AxbLSL8VF0ZenLjGT1m9ND5aFNM
A7kkfiiZL3jDmut40c12UVXP3srs6DposEa94vLf3SOK+wCEHM4G5j0nXABsqBIxTCS6xfgfiS+u
heGTE86dGRJN7t8q9BhkeK7zFgVFgdgWLFmyIW/yFlkPpkGKdIcQD7UdPw5W/jAGAZf/tQ8IdU26
X8Bkg4ZPOOtttBjghGCk3Nn2qrIHaqMoLwrAMVMobxShYQIH1GasGjR4A5OgxiHcLNv1orusCnUv
UPHiGCkO3SQ2ru59WsF415ipfai76jwq40kvXZpV8aWG3oZDlwPMpTCPwXGVQvqaJpWtlSaOfcQx
1SYOyhHjNtHISh86xgNTdBnmnKEq70kYgFYKqP5bM8JRo0vrpjbp+bTGUyLDLWnWIDjmeCeVHWKZ
ETz2ECsLelA6j2ot8DBOzAUwomKqRVcdmtYdaJdubRYowUfOUZ5Hs8N/9ZXRHruMcOIgREL4oOnw
qXKK8atmVs852aWp0LD4mXw0rfDJhf9RKHldsl6DspuF5z87+p9GRTqjeLZE/zMK/R/BpF7gF3x0
ofMUWIy3PfeC+fcZmNivKilvfddFBhmBlKYgukbms0J8jXzF/oSUcDSM4bKObmhAt1s4JHu3oCMC
Yc0wu0MFQZyjOIVyp8ZiGzn0j4KifCCd96KNKcglOZNaT8exRhf7PYMaxcE5aMz4wtewvoG3Z68D
MmaxQ0Ihi5I7MZnN1hvDn7Fr7brgwea6J5ztZ6eM7AKRiDxggFgt5uvlBowVZYZlMYaGs3IcI9ou
d7MML2fJvk5Dm5yJnODTwB9naW6VX/RzJcILbsKoQsaTw1vzyvLH8rp0CCiu11WwoWD79/cu5o/P
wbpsbacOvj5veWyA9kAUxoAwCevqxfIO7lz06HsDeRYKYlwnon7358eWG8WRBqmyAcPrxMUqq5SD
kIL4nvU4R8FoEb7yAGo8v0oP3nqF9NJrQvpwiwW6TZr7fiQdyEncG4qfAFW+ijEqSvAxJasWt/cF
zdcWvTKK4ObPX0t4LslkNkpjYjWyi/bPkFUo6XzY8qCXDRmdFwGXip0WIDwrCaUymSbL4nxTaEG+
SbR9RZ2bi7cixmP5WWmjWdP2L4vLq+UII4ejFiDI1yKdhK2TO9Fh+byhaWjYNvOw7hnrzcWy5r7W
UkRAa2HP6vvZaL+slaTlmt+0BlWX+bFl/S+vWJaWx752h+X+cmPO0ZpgDg4VjsZWdXfLho8gfyWY
R9kRvveG5Zl6QItD04kUunlVLF9S9DXrpw0KkJxzusBoVx/t0GzdJqXnO7+Jlct+wrZj7jLPt9nr
KIHk7TEww11OXvymhRrDCZZ/nG+y2JH7KZjAZlRsVnT1+QHbbefAMMyLf/rgv3yHZRE1SL4yRDgr
ZvmKX1svChGOkqEkNsO8c5B3gDu3BvbgAL0a7tIUWc6yqgbKfQmYhD+PGldIn8TDeYX+vgbNKrzG
t+RqsLfMMEdOFrvhm9Zl+vZ7DXOIXAjpwl6c96rlKxXYLxCi9ejn+S49buHUmXSiBG1YX03Gga6E
tvv61/m4Wl65vOO/fYyElYmeQ0gI9Xx80NGnloBMf/nK4KzkAdgELce/H2TzP0BN4x8shsVlMNJJ
YOcdOlvBN5pt8tU2l5Sl/CWG699+rlMQ3BUScuDlJlb6+bOXj1y+7RRfYYEFb2EWDlay5UhbfvFS
5vzeu+bHCmlt5zOSLSa59WWldqFMzzLQ2BGXPW+5+T5a/7KLfi0uz0+UQSG7zvpaVvbXS9rQ3mtP
bZPvvrZqXgXNXgT18fsIX37e8pLlseVuMO+Feg+4u01YTTLaLc9Zy86+/Mf363/fBZf7y1Zblr5e
s9z/Wvzt+eXub4997bZl5Th/O/UUGaMoO7WgCgOqSsXBQK621olq/Vo/wrO7VSBg444YyIgdde2G
2dC8xRUMIXqCN/nU3pIEQ7mSxmjKMBDzXauS29w1D6ruTjZpFRfUGm+x8hQNBAroYC01IqyRB1OD
3FZp3UEbgS8sNwWK+ovaqIGSLvdl6gpM2ToB5rKQLaMxzM1u3odUQSueWf7/Xy/mhMbvlEtESVpO
SEEeRisOT2q+8SPFVWC57wsHWeey2AkojFE9S5kGOBP4NYPT8kQQcKFwXFC7JIECCeLwWW68edf8
vvv92GAOrOLl6a/F5Sl32e2///8/PP/9ztEgi4NVi3i4tId62n2//C9v97Uo56/zl0e/PvovD3x/
we93+VePfX/68uzgkK7s1/A3zAbD+n/+0WLeOX57+6nOAxBK7ePX232vnN/+7y9f9fttIAsPyMyZ
Sy3/vXx8zM5lpPprmOM9BhpK3eovi0s+mshGj7hr+ytkcGm/GEONdXu+WYIHl6XlieVuMyS7DvLK
/itpcEkerGYX6XIzLvGDAaxgZmhBAKpwvows3i2+DCf/7/tJVjprClUMQpfz/pI8uNx8xQ8uSWte
jWSpMI3bpTNjZ4rrfTufvXQucEh0mNTUy7kNbh1jMQkJeD7BuaqKL4avnk61DCEAtAcHK3G3zJfp
CBGcGurbpaETzNcjnbwidKfOYTG2pTgOWV8zouLb6LbcRcz8ltE72BpLfOF80C5LjCT25KzXVCoj
AqWhbIOH6ZiZ17mO6R0Z5SafOUDuTDMo/1z67bG61mHKxYo4tIoOVmvAPV5uFAKoi6/HYn3Yg7he
65O1Wp7rLc/ah2RYLdsTQ/rfku8MVszF92MIpdkHbNAL4xhD/q0bRr+2jUt/ACGIGG1uvy33nVo8
+UXhb5f22tJto/XNClm28Hf3bSzrZM3smorxPK6r5ptladnSvz2Gm7KhMFh9xsvl/asD97W8bOg+
p6bWut562ZzLJv7uyDnLpejr/nzBciaGXjlayaUZFy12xWVxXEyHfUMGZRJVP/G6l/i08StaGnjz
v2zR5cE4L6jNMlbtNJ01QABws3c4yy9BkNa8bf0e3gWTQRB+AFJh1Wbpo92M1UXat4U6lUXcHkfn
1de9+mIJKvy++VePUYE5aFFDdqhhNhcjwoKvm5YkPqqSJpkBfz42VgFhiQHVZagK1qaesxOn6MMM
vPJIDdLeqqZ/sY0JFseynYJlEy2LONEefYy6kBQb9vXvLbFsmO+tE9YGk1QJH2HZBN83cj45fd/9
Oihbp9gmY/Jz2QzLBvpXm6qbt48qRHkIKHctG6V0vJ1VZs5+OdK+NtFy5Llxb68BOtISmR03yIzW
QK3GQ+Lnqb4mBL2+mEfnR1tD+bfAX6Kk/PTpJGzVvJ4Cg9Weug7e/uX+16IXyH6th8yfl1Woz+vx
a33PS8tdwwIaAtp0tRwtUSxc2BTu83d0pDeSCLZeDp7lxiic6OgU1M9Kl9a0k7nD2mTrwzzBERtq
hiBfDkN2qIvkMORqS/+SQvPy7DSfKfwct5IzlU+/hYx+312WluBRW9NoPDCAWPa0cF4N2vwei17g
/6UV/01agT0ANfO/l1Ywry7+ITfp6wV/k1S4+h+AVTxdF7q055QjZOHfuUmkUiC18BzbnbURiBn+
Lqkw/qCIQe+WiqvDH9v8U1Jhun/gE9NRZJnCMaThuv+LpMLijf5BPCo9z3CFbUtCmgzIWb+p931F
+Df+HvvIDriRrjXe+N5AFIONAzEL7A+zw6Xkfri9cVd6BHekHnktmB1eKs/Ndzb9Hqpygb+trf5I
W4FiA897ZjztErc/pwV+DkMNPnMGOR1yaNm2V9+WpIkhLKWYaigybiafrpuJgzQAqnyc4uuipQ87
pnSTbf01SWDeyNzlqH/Ii306TuEhM2blREMqddOJ7V+23vmffSHiX6wSgZzFZq0IkxrLbxoTaKa1
byjPOk6aBDwtgMgHqXYNiXzcF5q2d3IBN7Ep0XZOJqhA3BlT8qYhWt0QEUDJnl/aloi/OhqCE5mo
XqnTpIu9lSD7YYdpGGOh57xgzSiP//m7G2y+3zaoS2yOi1jPdhDiONaiFv5LWpsf0vV3OkjxfuC/
ZBWl4NIEcDA4oL1aD8PSZNzk6jlnJoa9tKK/ygTuaNXucxFram/U8NyGgMqrUpA0ZAHvQo0HcmKA
u8dkd0p7I2C7UusBK4lawxTUTgo3AFFNTbKx05OZgv/JUGkYYrqNjKqhIVb/zCD2rEi8OVVphFCw
GE5jH1DWm+C4A4AKB/dF9MGjLFvqppDo9YnQLWDNRhKDTHDPQVjYOIu6bsfg4nG6hOg8gbsUx0zz
oTG7E65aOPUWCHMTDDIe5HnI81GHU7UKHQDY1Ecq11pnvG6twhtXM+ptgyx0ZTikKzntDxGG4A2Y
w7qxPx6DNGi2Icrp1HKeKzXwf00F3AwHuaM9lfjK6W9qn22XICCUrY3hqTsgppzneR5dPh9tHQ6h
ywpUxUqFtEVRTh3hHjzkdPfX9UDYWMubaEWAX7WzbhEEfsIbjldC9XsZw82CIf+ejA9DDwcpGax3
NzwaNFJWcD/Oke0CgyotnOwd6pCsOSWZuwvS+HWaINf7Ke6pmrJ3Y2FcjrLmqrImc6eHaDXsSexl
nr9PyUiIBOgMOr/Vpuvrl9Ku2ZYqKtdVNwzk4gh6CO6G+v0p8wCmE8EDoiYGZgJZybzBVlmtDeCQ
vnGJiqij3nzvgpKZuaFbMAe0ZAz6Df1wkcn2w69bNLZYxmgx70LC6DSHHnGGa2jjE2FCkO10S38F
AQowi6x/rHsI/mmVP5Wj9Va3zYdMiRS3uhfpIlDu2/xHE0e3IsTfakTRTZ2gLI66/hmF1OtkrzXw
JKsWr8x60qZtAHLPtvxTOVFbGnTrhWh1gFbiqtKnGlGm2Eejn6OHADJYGsj+SzKGdACEmDpcGrgW
OUphtQNVv0ra/mZEABGK9jIs6n2LINId1LFJ6k8pbvHdXXRe9tjgxdgG+vCuGfa26roLDFHbWVBf
uNThi2lcDVzxQbtUuOcl8i9sYVrYHe0sp1hYhGtLt57dRD7M5S5Lmy7jkhkIRJmMKmKATAxhQIeE
qo+Ku9hp3kHDvoZpvye1YmdzJJHL2b21LnAWRgaFpPOGPrkxDNJ9AJmtdPA3mME4sToPU8GcS6Yf
GD5/gaR6q7FF55b5rjVhSZmQE7psIDsP3jnq7ZeY7WnEUF386JRUJLHU1SNWqnk8f5a2/QkEqSR+
4d0aFUx92Bfw6+/cmKhST2MaElAhAKScWvW2tUizQ5RMr9KnLzpl/Z7gl585R97KhYWHdih9JAZm
h+4Q3rHDgMnWUXuJqSAMevBXUUNVpJHFnQTNbiRkbU1tGnPWQA9dpuYN2Vp4xwjCzvrbUbrnaEhu
Y2e89kztUEpvQ+s/pQSK1RpAPKdrMOKquR6jxFw5AYIEWuLHxu+OcR2iVfI/hJ1dAoy/R0QHJn0c
HsvUEZvJR/PuK/389blJO218p9hRvKYUGr+nidzMx/fYFHPfODzVWXT0SaA3Y31rjEBfrOC1r4px
NfXDzzRDmUX/hZVkErBqnP3SuJ2fiD35kigMl4P3IVr/LkAx16jaXEU+6hvXfXMHNP8u8WtH2Xiz
9bN/mY6jjmyqMqC/gG0r0mnYRh4C/Ap7m6Jtv9IhzRUCn4Z0ajItQrvadU744Cs4iHHUHYXglBm2
dF8bI4Dlr26Yuhzz1ng27a0V1+kmkfLakcVz4NUz8uCFFjvhx5OFMfhdlzmWBjwMU0QzBd3PNu8g
fSFS3EjUgquyQxeH1eShqfuSuWa4VuMUH5XnYiTm8rZGFgAoz3wyI/DeqTGPk4Xa4YW5Scv6yQ+H
syPh8we5fDIg0cVJ8yOMZuVZZ/4wySsqWqZjOQtgyWasdV8vT41edVdaqJ09l2ugS+84NN/EQFOy
TEkyrINN6E1Eilg45QYQSkjdaVkkkwYSrf81mN2tE3nrIcg+HJgTF0MdI+PGEOzBEEOaMcwliL7c
idG+CRDwbJnDwIHrHgatUKtAHzm/cO0ZDX5zYnxm+EpWJoIYCeZ4JU37NRmodAN7ei81/7kOuyvT
77w5Qi7fDbApTcuJaAFeZZIpiRC2turrEZHbCILOG62rUiAsGd372B42mitfMjzVq44yxOYtLqP3
MQMQ7Njmu81AJG7DXa2JFngbPTyKSfk2qeU1tllkgR27Ytk654msILDxgbNG0g18KTnQjqnP1txd
07HtUiFTK7c0W9CrOsZezDRXDoSHE17NH5OrP1QDPCd+A1APdnitaWpi4OCj6gUNHI/Yeqf4GWHh
WaWEw61G2mY4qvbM14AbIFPLZiONaz8QbhcA2TxKUhthosmzbik2tqV+TBHgy0qMeyqqj8zL871F
+jknl2rdSfmgiC5PAvdCtIhr9ZWFvdwpbCKpiW10OW/5U/ueOmTX2OwSVzs7ja+U3z1PrjVb1jIw
CgJ2qnU/a+9lm7Sv86prfeTw8/ZQtv0SVN2PSeMgzkL9hcgZmqNAcPCBPgdGdo8SIGRHx+VcGC+y
FuVOWtGK3KIffd5TrGW0DY0E2aGHJTXVzjTD3iDQT+sJh77y80cnH9FTESi3qqriyQUygc3wOnSq
Yzc6d5pQN3EJUzVKHhh+Xmjd8ICAwJ7ly5yaJu9oeKuGV62mwH5cfh2XxzVJJassxVA0f6zpAOtK
vHs3dn428cA+P8inUka3Pb/QsZotrI+D6187OB00r+aLkx4SEqLoEyrSQt3YDZ6Xnrv+Y+ohZQVJ
1+ypjyAkN7dOqeTaBsrYZqM8toNDtDxiX1oNVICoe49iW+Xlo2rHV5qH3QUN0gNEB+bM6SiQk40F
OEpQj22NlaiYKniWRO9pDiMfDzxX6VjYOyfQYGXWnsgWOJMxKbZaAcOwyomaKoUJJCaMtsiSN3bX
l5eJhVyGyKJdLJjBYPIGPhAbJ5UNK5xPak8c26PQQNcPWpRuQst9IBfHQSfWsBk7XPSJfg8RN8+j
fOvb8R4MMoe/oY6MS7qDl3s/o6D2tznxdGtcEyg0lIouR0F3P2nw2HMcwtUHao9cVb/L84ELYRAR
JkY3MvGghZe5NdNlu2ZdInJJm+OAyoKAi4aEhdokmZVm+iBoY+klAshU6cdKaqfUsltyYTTUo4G1
Qc+cXcmsIv9dJkhmUoAc4Rx/LbQ9os1upVVZzynNATDhh+kB5RJVO3OMsk3RIKdr8XRekKhGYddF
Uv99d1kyRgcQLhT75UmlJeAT8ryiM/nnC8xzWk8DIyNKhd9vsSyhWe53stfOVUfdrFC6hzhC59pu
7sNgcuD3S0S5fUQlLZwLJxqJQ4yV2WGWGzF/oeWNlrvlIM459uZdNVdzh6Xvsywmus/8wi/Xgeu+
DnOjKQ9Nf53bGKwkEGGyYIxjVmsYGiVqNazi1hHvP6XSEgwul4/7GdvbxaP/YNklq2V++/ltlqXl
I7D10oVcHoS0QC3ZIoqe3CCk4lpSZTii/4+981qOk+u69a3sG+AvcjhtoLNysK0TSrItclrAIlz9
/4DfKr2fa8fzfeAuOqjVbsEKc47xjC5FT6fy92rHa9rFzgnHU0hunNg1hGmcPKGql8gb4h2O4+UW
fD07JsNqDuR0HN3UXC6cMuCvFC25IxhW2ysz0l9Qx1W4MhJ9aOrZbRLFRTiNuiBNzfO4KpcnlPCK
P4GKeSQlHbl2NoA4t0pWcxBZiQmZIYmsyjO8utaDpZOPp5ek28Rmq/sgdeATlpoRoifZlfWs3NSR
27Juh5/Y5dnKR6JAJes31iMw3GnyX9NEvPalMrFKrEK8b/tZK1usr8Zyr5QsHkAUoCCdvb2iNdY+
1/j9nTXF11FaP6gv/FzEkp9KiJRMDxHN7H2BYfuUlrAVTaUxHyEanb15AMliIWexO8aHqmGq6Esy
yEBNFG8LE5KbGVhtGyku7TrOmq40wjYWD6VpiouuCSJcRvFkajqgvoXNlFrO3R6ao3axKXUkKCLu
tAmuml5ZJ/b45qmTUfZAlrm9i7lkWGpUH7K/QjbwzrXJBNYBqLhUGisxlGtELs4pMC7FY3XpKAwU
iSxga8QPpAo6FACyaV+nMn4el+rTaBm/R1wTtEz6kzdGBjyI8UebkzLpjM5ywykCxVfvcT6Ct4ZT
IVljOu6FvAvnIuntW9kjWTIUTwp0+DFikq7x5jvTlveQzggzHuIPq+7nU1NDhpyc5JJH5JdNdtcG
K/nitieB9lYxRuiGMc7wQbfP89LOz2B2iXisJKNloT9a5H89x0pXnRQ5lH6to+lpO/t+wjuDsLxZ
JAruleqcufq1WW+kaiJaQpqcEIcdWkuvv6SOfZ83aIrSYbrpZqW597zodsy04ugafXeJp/GFqAk6
KHA1l8W5d4OqGrJHAc/7mhJbk8RAEdiaPM4zATSZsODeNub3lOwI/oi53I+W4Z6SKSYO1Y71sCII
DVDV94jVSMAkZpw6K/NOhaxDsxTNbdNa8O7K2DzZBSRpy7gn2EQ9Kigs2CIVoDU7MjTGZ62j8LCY
NtZBtH66jl80LvT6QEjHOUVNv0/K6FcPHf5RQ6WcVdI5zImJGF2z+MK05YcUU35M+4MCQPU0VPnF
kCrpOpy5xEvuScl9wXxzxp5hnEAHdXsnqb5Fi5Y/OqCLtEh0lxFGc6uWJCU6nBByweWIsOoSU5VZ
ZfDwwegIjLfWRL3EtacHnKTennBCIgnM3DqqC/t4zWrIXOt0jFNKolwi89JLdw4H0aAsHobfcD2T
u2FCZFYar9JjJTMtAjzFLB4EZ25C5t1ZiyEZDQux0Qk4XYm/oFwTeFlL6NQh0jco+xJxcRwqfX4W
ZRU/YP68jQxYFzBaKjYgpGstSLMr5dK485pMVWahubwuoJf3HtjTQ5oVZ6qllF56Z6KggARr7i/m
mA+XteEmHqy0RG2+ILyLILIe7Llb80CM5pBMFZYHZb5jPZ3tMdu4p4hc5nzw7lSE+8zVhRLGDiCN
fNHPG+FbLXXvkPaefWvZaGVMUc1AnyKgV3b1AjDhO3Zw9UZ8a4WSPhNGE+CrHO4jROD6xIKRjAIs
Wwael7gww8rUQjpeq1OHpZ2oBYvsMQ9KA5TAyuAPusn9RTj1fFjGob1M6HIcC95JQ9A6tdJ9E7uU
1mzzZfbK/ijxvTQ0YP2pyLxjA1bTF311FfkLPWuQBhGZlf0YnWcElH1zKcmUOS9Fd9HJ+X6gZrlz
oSqv9P0RhQ2qbQ/eHDfbUZpem5YpWWmJB9qJ9XAS1y0jDSz3mgyeHccZYmEGyyGMVGpJiiBX0C8U
1PMzlDK/xCN6LpL2s1K0OexURYfXtGr9VAKuYBBA4tSG2gCGsx6mzWRQUWgLUPgntxrV6E4vAMEs
LtIum3UJ9cVsP075cjY9NvB9mZVhYTnzmYy6IHFQ2rHDIJdhfWi7IeD2dRoodaCjov2Js3s5QzCQ
/xzmdZtialnhrpZ6nteb7UjHDsY+sB//ud/PRRqohHuBIV8lTWJtBK5HFftwVvgmrV57ig32OxXs
d54Y0niNDIJ2TMZYc25tGi16ZoOqrgmS2R6LtqXL19M2c38Yd/kbwzwd7Nxz/vWz2xtsN18/8Ndd
SLR0G7GU6b6I2YN+/UjrsJ4lY3j5+w01HIn0X9cP9+dQQzBP9Y2kh6+f/teLtgddxQYIgToeZuS6
+PpffqDt1Z6rNWyBE/HndUkb2btenxz/6xf89QbbE3899nVXm7hy0x5p1bpaZCAkwsOcCnS5q7lT
sYnKIkMUPO36dGvSh9bHtQ+dicc0JigHuUnPpo4bJ4JkS/EU7ct2310fnEhYIyqkqENIjmze7LKU
gS0HZtFZeSoq99kG2ujr6xnAdfXTo+QTWvVcqyGneH2mrcETsWCDH4kJX6JePHn9Qqz91B7WcKj5
UnTQCycaC5QAmvqcmerbVC0nIcdfSVkD0obaGkc3g96cqxITEQsLJsjZ0hky0D9wFmF+Yp1uyRcz
x4Ml8uYpTZ3PpG7uPKsNYsO7r7X43a5zsihlfksl9hP2dSfT+3YaYB8P5Nw3dB7Zdn+nl42Hw3Jx
5Rkfdqcg9lDUfqcK5X3AZ7GGX4Cfa45KO/3My9Kg9jERSaIMpo9/lN/ezzfkBn5GNgtgT3uqRvMl
y8fnpCUUddBd0hPpIFQRboeiGH9Cq8PCwM7I1ptvwvztTlRyLVfelao86uVJrjgWVYz4IpP+t0ma
aWJMFyfJL6USH3QtftPX/zM0haYzfF1zL44FVaCzEn7bGPSs/7IB5+2AmDeOqyeI5Jdx8oi0KHc5
IdOVZd7p1vBKRIGRUEwv2leInI9W3eW72jQPfar86lxThfKYkgo/Pbna8pLXcjpqJo474dXXXnTH
RqFDzNotz6P8TNpSfCy9+bFZI+Nl9OnUkHjyljjKBFsEpFu4nbZx08ZGEaT4NPgmDHPnRACscdLs
Ro3dgFe8TIZLcN247N2LYLHlE8PtBR51CK/FlbNaVH0zY/kPePexb1/mfB4/MVghRfdyDA2zMu7J
vD5pQ3TbovnzpHfTVy3DpLEuz29VN3s2NU/dOWSjAYHN5pvWItinlzetaxFyNKP+RXzbmZQ3lZ+j
115zCWqijs1XUu8bPfs2Rdgz4gjQrNtkF3rlZeiNxLJRRHh0dXhVrt181EbJRwbZIRlIDkZmOP5M
aPB+bG1rz9kDn0BviX3DZxdENJPWlpc/NDQhSqNOdmZjIRDHl5S7rrY3axby8bqRsZGOBG35Syjj
5C+6JIwcnQa0wkTBmF3mHflAGV9gM1bUn2b2guzUz670/PnRU1KyiRb3lzMUd6Zj9r4+RYjmWmzN
dfSAcQn3S5XHPiXFZxdwXehY0UtaO4cKwi+bshN7CXtXSv52puphKjWte5r8UdDgXuZKXy6grX/X
6Z40nKe68D7BjbShrJuzBxkEHyAqkcjT3zrVsLFbTOTeQw02qaj6OqTIxbHbXYZtN3Co3+vf6gJ7
WF2SqY4JkY5EZw87dYL2xZCSH/OGlEn6T/AlXWIN2wtQU8hEcf4dDMppgAJCoYgQYb6CplIsIGJv
BZPcXl+vtcYu2bScYbbcrv8iuMPE13K1zI0R5j3zK+T8Z054Rhob7akneonEyw1ETcmuLagyiIXJ
sa5SFkITdi8VW22a2X5NHhAlhjqA7UdC+ULuiiCjt6RVwGzmIAFVY7T8eGJI2FRnRQ+LmJm7GCsK
xT86yj2Xrs6T/eIaJABMYgpqPHm0b0l7cfPvhDUsoVEKQP+ifYoKsgaFWdzl3UK5SfleTg4NqpHr
alVrRfabXsOwa9cvUsvwdcP5vWW3QlcLn6Y5v3WW91NQD+Gvob25h1iQgkCiBS6k6XdPH1Lk+WMK
e9gZK9eP7PhlbUjT7YKI2yeEQ9rFQaxpJ/bKNXZyPJ5ji3ojiljSa/ky7RyrzPx5zE6Gm6QBZGPS
MPv1v987aeBimW6FQSK45xyKNmLHbLIfnAybX4iRp7PUeyJGx1BiyYFM2R1Av8Vhq546GmmiKDkF
dZOen/kpXXbDRL5YUrmb1oI9nvHMrwYIsHUc6AORfqsMKPGUn3qSXfOi/inWerouialuKBVebkiB
B81IqAmhJaTO2Ed8gs0p0uefLVeQoOysaNqrTCnd9DNgo+lzgnqN0YEMglrcjhrtXYXSNx6yRaV0
qtqfOSWDfdPQOqAi4/e4RBNrqYjWgnldsplB2OfW80o1yPcmNVjEehbuPLrGWf7TKPQitIqFimDW
OL5HqPmC+ydnDG0U68XJtQsurgbXjn6nlBIUtWa+992Q7ri+hd93fKaC1LtKwbASkfSV5eVAyFfn
7cj6DLja+fZtoppYImTt9qcwn2ms4dnxRMlANXNCRKpA2q48uqubvmx6ze8xytUYIg6T4eUBJuVC
+S1QQFI3oLMzWMrEJApxp5za17y4K2B8BUT26TsR+4bR6DfD0E47jMFhPhChVLVhM2AuM4YbT8WU
jzJW+LC0PIaE+Lg1/P+/Kuf/rMrx0G38b1Q5Od7iuvxP2IlJTPsX7MT8L9PQOPN0g1wow/KQvvyj
zNFUA6SJDXrJ0VUEOqsq5h9ljuGszzjIclykN6S2wUH5B3ZiGP9laxaSRxuk6Pqz/0/KHJ2t0X9K
OXgAcIqOQGcFshir0ud/NP+ScgiZQ/WztRbHiHMpakrh48zS2CEYh3rt6yigFkykwTXYKYNBecpd
zcBzRvkxycsdkVAjlHWVYYKoaNw7OeGENGsIUTNP0JSUs2oiijPNcyViYbCmOyVjlV5YBDSqlfsG
aWb+KPqPqVXpjHW0rkr8L4a7BOasEU3qcYXb2K8Wo/TOdBdkkCUsavTads6Nbb021Bp90aHAFapi
o/CHrL4dfd0opj/p0K+xjQWWAwV8e0qnosm+dP2hdqwdwjLibk9c5atHOwCcUfzPTdw1OpkNbK1z
i7lhu8tSlth2pEH+14u3J7abdP2J7Wh7l+1orljGeRY4cGygkEs+k24NFXNLFEZqUV62G9L5MBsv
EXQ3UtXtWdfPHjyr85+jvg5KvHM+bUJJOZbki2ggrWVZigu9MHrUnqc8DG3q7OvoSn4L8WwdXgDX
wO//dZPhYfbxENCTzCMM6BHd9kB6a7XB0ptLaqdXGsNL2N2WtgVlotOzQwUlhi1Qea+P7k+7YTUi
aV+Etlp8LxY2h0navLkusTze7DxEYyYCNbHJHs/cikm5Yhcbk5fsKj8GN6EGLou9bJXc17xpOWL7
vRquRbyEGJzAnFr9Ju517WYaZ5NAhp6usRfb6j4T4N2B+54UF/ux3sWwPQctuSrzp1Fp1Y302NXw
aW7GriICxryIzBiu0TyEWa9/kMEs4bXb9IcR0d3AMpS+JvooMKyaaUFY5AxIJJ9pIZ9mqtVT7s1X
e4KcJiz4XLFiJTe4mjg7+6XYj1B0j6NpHAmoL2/JqhRE/gh5MMaYtYKWSzQoYpwPZqscJhMdDoB7
oiTK8QqrwwRt3KN/mboLsAHrqhapfXDc5XV7zmtGvj2iiMpIl8w3vMDObPekC+Wg8V+/md3ZuNHW
T913yatUVjtoiqh2fW5Zb+y0vJt1yyGKenmx4wztCEbQ3ZxXy5VIuvk62infh1XgJFZ+Oksf75eZ
mXrUluxgzcONPRCc6HfrVjRj+b3v7O4/HhvFDxj9t2kfL0RfJeVF0T31OCtir1doWdnk9DCZ1QWZ
+Xq4Pfh1s+ZJw18udgyAvb9BATWT35wR9b7d01eNf04eKKVBB+8pLZnVRhS24mGx4pcpZZ3IuaFf
EDr8ySyauFhaw74vYi0wVED7KYHw+zyWt1tW8GAtDYsnYQZ6S97MzqaGBpf3Pkdbc14LyXCGyrfN
pDRC2zjWHjuAzcj4x2G1HTYOamdgnkc1aorF/1m4hB2CbRrP+npDOKFp8ZdzPTrEFXW785ZLKiR+
Qlhqx+0hT7Cd0pD5hsJAFsaQgAt0ZY6kVDnpTrNrUeu4DEWb93hA244En1VnCwj1Zz5JGSarjD5b
b+Y1CHU72h6bXHKO8wL2pUbGYhdR4yM1/lj22AYb6S30LLuWLaP3bgiv2HerbHv7SEsZv2up0MI/
3+RAjb52cZuimhfU0thw4qY5zp4Dd8ZaNNZMKGq8ikXrxInNAhnWtIqJ1jdWs5+z6dnVVRa8RfmC
ZoRQGxFIR+EMnqmKxdUoj4Sf71X452nVHoATJvtSsWcA9f2LsWZqtJhr93oNECHiS0/l2ppXxs6H
OTLiK1Ir+tu4je3e8IKRwjz+JoNeVEeuSFxdO9kme4t9eLWislKEoUNlkeeFfGFtq9mbWWM73Oxn
X5ZGFuCk7KXEV9eKmsC9wCq4nQBfZruurh97dSAQbZWibx5N20qZrjbnZjSskxdwS1BKGcJWhzzZ
NINxoAiif0jBG0jqYF8S98Z81qX+U3ccNbSGCFTx0j1sldF27AzInFj3f1jd73gV5NPCm7EBrNJy
xweNpZ0rD8TfpCWGn7j2Z+pmgqgfXlmQTxtMCGj/vBrSFFvkNb4zyobQKbPmSKx4Cn+o34v51IKY
oO81UiNiOAwJJCQ0fjG/6cXjiJLi9Nf/fbsr/3ghYYLPHZHX29cAQ9nXVWSS273tZnMOWpN9LfT5
Y1xDXZfMNs4mvoXQohLwJ7xVL1PCBdrEL1TOjnw9QXNyq5d5oXSpU+GNWqCKyRqDudxOjoE1U9Ew
3xFG61biOq4h0DSZkTzYVPAGSDxBpCETTW1zOGM5dtDonDNNTGcCR9lpp5SxWQWoMnlSewaIoQSU
72UjDdLJGbDXyuArGnvBroVBbfXJOBamHs8nALY5JZKG9WopQXmKECiNjoXNXNCIhvY/uxJ7rcl9
3WyPdcvwoMai32/D23ZjrPC4r7tsV5tzmSrUKmJHBEkdM7cOzXG7+mNVYzTYDrcb17M8mvrOqrvo
rxAP2cWrxN/ZUzRSRuam11BF6B2RsGtmd7kwpCfQVqrKw/+kyzvsGAuyOPVt+73beLt9lr/uLhF+
qsouiVmmDup4vgad5hTlDe442c5sit3iW2dR/99K3dtNpxCK1ZV8I7Uam1fNaduD3oMEY/0FDUhJ
LrqpBEvVTEeIRAq5U5Cd1zMzIUm2BopNN369TP/4t4lMAG8Pa/aPe3OMWlrp1i6TtKf1EZBHm6PV
jMPUxR3aOToDc2vkF1Ba+WFz0m4W4nKZUR5+uYm3Z76e1spjNwwGCX4U3r8e3o5AVzcnR76Rd7ZW
izPrOBLmud1z1y8lW81rX3f/HBl2fjIIYR5aO9YIbedH6zzG9Lp9j41l1/KStfUBDzRhPvyPK72a
zmZWqNeMwKOrNXgn2QBViJ1yDlNR/U5LqZ01xdDObYM5SPM8dH6UkLe44u0oW11hVboWjrfD7cGv
1/zPHnO6afRrJUYDv77X101ZOeIIECH4euivn9+esFcH03Y0TK3iKwrFk+3Sa5qS2NPtsBV2heNz
ImVAryloEE8ckIy1b2n3HCeDxJqvKfTr7nYkFxNt8/b0dn+bZr/ulhC3SrkQqjOJdFdp6hRuU46+
Tj6IelG9bvfH9TqykBfLshvhrq7mnO3GVacOYFk/uEfZjv5oNMN1u5mA0QUzM7JPuB6qHq0hJwK/
NjMyQ/R5ngd5jhCzdkdwZdFhRsA9tEdz5tuwm3itsq6HZHGxTCY9C5fXX0/961XpkI1qOCHG/fOq
KkSs1pwWh9En3AxO3Xo1bEfbDU7y7p9nmtzG2bc9yq4FCch2uKyyES2x65L4Cw7nza/59S46tW6/
cSZZXOLVHF5vfmJt07L8efN/P/L1ltFqHN3ecXts6nT3NDj+9vBfr0qgMsx/nvlzuP32Px9ke+l2
P20dXrXd//Mbv95KzcCX657dVxfHIRb+r/f/+hR/PvbX01/v/n/xWF1eMqdVhdyzETot0QwuJ/fX
oHHdDtqwa4zlqI4UySokIAtGRRIl2lszU6ETjBWD3lK9ZinMudprXvPGkCxmF2sPWMk8aJFz3+VT
852t8CdL9PfeSdpwwTUF7lyp9rXOy7WaQNoSrYyfdskLmVtqMGR5dLa9Be0gQK8ygm/XddSTi9Tr
933dPxt1ykzj4vdemFF2tpTPywg2amjVb0CHkb0TSI1Y9RJXVNiTVOwAkng+dTNigXHczOPQ7QuF
ic8mXGSc87BlfepPfSa4Fnq4Eh1R0VI0xaGp+t8IptNVdk7Qlyp/6P1ExdL+7mY96JwmwxiIqc0U
Yj9P2puhkPcl97Kmg623lMcWW0FrMNh0r5b6mHc5ljS+t6IzLwD6B4a+9Efi9tVtkvwa5w9ikUm4
JEVYZorcx1Xyraedg1I1OZktG9KqnkiONA5G39xpTdzzp2oVIJzDL5s8gkb1rIMeUZGAg7SPBTs3
Uhe/gXj8ZSmBsNcCRjkzt/KjO9Tej/kU7Y18bwnkiV1Tkl5d2GFSGB+07x48ShOvsvygIR4OLLnu
5gEWi2Ct24o1ZlG9b7EEIhUwdDp7jvApQ7PjMAckYPbb4rkq8Uled6pzJKRqQWByZkydzy77MAkq
hqAW6R3gS0cg4B08t39Xly4JJhG/IoDPLjmNJ5/CSR80bB9D4rkOipmTAF5a4UTdep82SeVjtnrP
ONPPGTM1qcFywXqRPpNY9xI5a3dBV6DbsQAtWa1Wlq0dpj46jyoEpoRe+XGMtSd3FObBIB8lKVvz
MTXdJ7cpbiEOsXuPSTmBnIhhGf19O40EECqhRzkD5XlEjLHtHZQRSmBcDtcqzaJfiuyu/ANBl+el
j258zT5ggCOcsqNYyzCZYjKGlBpkNc4dy0SFsah3XirUUx734qw62VWV83zngSrHc1Ogn4HZ1XG+
ahpoLRMhuWzbANJBF5ojzQcXoch+0mkSDigy9cwkzdAEhNj3H5sn2FWd6TQ23xTTZVil7VMYhF5n
pB5aiHJYE/XWjbvUq4EkgSmIXRXCkiRnXTqPhOBls7pXCsKgKiv/3hrWh9VZjyY80O9NV39rGKL8
Webqzm0H1R9XLYu+jPJGVW9SPDG+M9FoMfVa8Cq6yAWtBfq6tzVRMTZdzDHXHux66O7n6hNzNqlV
HV0MneS7KWHse3aurerlj6Kpcb1NJgUs5ddCLb1Ko32RJEevwdVgZy7sztjuDzmIYvb5XepXsvuF
1tIKItN7spy2O7aXIevMg2kSYIcgDLDVMGGBUopVPhxxuVnnhaoWyzwXG+uq9oSm2qFAQhg8/GaR
C8t2MsYgYnCqS4keriCTeqBrUnbeucRIgRQou20jrQ/tOH8DEcEcgEWqS6ipY3HACNKyCO2p++hN
JWh1Rd+IIszAFQKgsIpjMqpPjaNE56LPQX0QN9O35iVXId8qEwLlTBvzvYP2fuzJMIoYo2CbluhA
eva45sQuuu9uK8BrsMBt/AXAXN3nccBJ5cGvQuCm/kpt/WLNBlSaMX1fxmKlsKr+akoGeKtF+8qT
N5EuXg1h0Wkh02U/S75o/VXK4rNJUVi6nnCOSPUrS+H0bd4pU/B/kjQqyF/94UXTEZ3rs5ageKEb
BdSV/ne9JMQI4LImOd1ApW27ewIqA4LBBiTE187AhNzVxaMkeQxdJEy4Me6JNG/Seu/NqHAzOJ2J
tjRhOr0P8fg2udCflvGlj4sz9Sv8PR0ygVS+INkEg6ijveuSy6xMd5Vuf2B6Ir8RM5WDsFGik27p
49XO6AaT+jkmjRqQ5f7patUxT6RKUc6RMHg4/dKGiMWuWW6xQbJ7cBPCNmIiACavp39o4sSHvAu3
tamCxiCn3WN9FKAO+GjG0C1qbFSDJLtxwJ/cQlJDLnR0maqKA1nXN4VBHoZBlgroQ7P11Ur7NVdo
77L0u2mCmbUgge7qTn4M4It81Wu4LggKTROtW4nagf4mHRSkUZM7R+pQTY330R7M27hL104hFqB5
dqEM+3ZP/8Qr7RyHVvLDtG6WMgJ9Db8rGUH1mNHwwzTyc81ueC9G6zLYtn2rVcmNUOsKByWAWCQ5
t9Sb3X22Bg3GMQ3IgfLwLp2bB1qaR2ZhaFi9uc+c1Aj1bPmGhAQoUtbbdOD0KkhYNO5A2Ta7FLiK
na4eQ2rsRjK9myS4I+fDD98Vr9gIJ9aM+m+9vo+JIfHNeoZHbc4Mha92rl+69ybJXsxFee+9FI5C
NMBDXmR+Yrt6i7UMgRxJ2IbUbsxEqw5Wc1dW2r27gBGsvKzdS2UKF6+v/biPNWyCDMYJ3cNBGi+k
MdfQFJmXKSA8morx4kQMkHnaqA9NXA0HUWUGZR7l0awRhJdYRaRE1Tf0JUKFGnPllBHonngw/vvu
PieBUXdQtU/Dck3V8n6qVYrV/MlKB4NijL0/MtGzaY5zUao4OdV1Y4FKKQi+JiSdkBRWfr0fO85L
k4vLUCX3Ttp2FyDbH6uUQmuISTdTIk7IFgEzTi0wIfLYHshCizS1QgoZ/dSS6XlY+B4V+nSozzE2
MI+tOgyAJF7LClbqj5plnK04u13ImtUVow9VpGBhQ9RVgAEtwJT/UQBe3lutGHEVQXLzOpw0lvse
ZTKliMoS0PC6O3UWJe05TAeGc8hctM9WHf9mz0EVnyhR75tQqkevieVOM9OZknBDZsh5xGw8Vk6B
vCtl+aQC+cx1Y98M4yO7XCZqrjqhYSQzLZeyJwnYEzhmpCvzM5u9J/x4+XVMtXBEJ1DCb2c0926S
dRuylI8EQGKdUmWguflyMxvNg5aq2kWhJ09r/9JlPfxKAQZPdYiYwp/ZPHhSUGt2tXCJ0ZAscUMb
vq0vlMTRXuWsbh32fMp3hVYpreyJaD/8HX6du3uqTdV9nHrOHVE1U197bwxHpICzmN/T//TCYpi0
Wynyi1DVMy6OjoDjeGKmrWjBFikdmDF0ZvSptT5jnJqne8dQy1DFQhtQA0/9IW3oglOZPJo22Att
OOokssQVMbhzl3+ic0xpBNNFUIfqZ52Zv1KFtVbhIPJGd0zVuFCnu5HMznwkVBIfjl43dmgXw6kZ
1YRgS40oDIYGBkRPfRj7iSC0Fraia53wfgRuMXohyySFbndOrzVi7rO629xMBHsvhCm1pEDpOejE
FbVLD4TkBKR2idOoiexg2KKgk93QIZ/wTBim3+upva/p3DB3fAx2SRZIwaic6lgwrC66ZsgyWGgl
n2l3k1XavmR+ZRkZHa2yeTTsJ8fTtOdIaMEYj93ecx2g+Xlgte2PTlI4H3r91dRZ3HuO8YDJ/hsq
9oAC3oNGYCD7vqoPJ22Jg6nzInSFy2OtKxIjGrJflW98TtCVA3HE79YMx2K6yCFHFO+QFWhOj4hO
YTwhigyc6ewMCWqUUr/vaXT6vQr9snLnQLoj4hDoir4SKRGyrOXVddZ9QaSH6EURgCD8QS/Wwfak
M6c1Sx84jcoShr4Ygi8g6gkgDmabsS+e51JMvpOWv4zK0YISrxP7MYKitRQwZt3q57b9TdJID+Q4
moI+H84pDKFa4JcXDt3BHIEbdFF0h5kDf6UATMguB4n3QFaKUd4UNr+5qC3AZR3ysdG4U1FDsOrK
Q1SNGVZvAk0wK74NjP2+MYDWSXL7h+izgQHPRUGIi0sTw7s99c/IgR9MQuemdqHGgCnIjxZ02GBu
jHl6nysw74iCv8kS75DqqKjiWptwY6xpWTKXnNljSCHtQhRiwpWK+KyjAFS6RD8IZf1f6rvYyu6i
5uBIjGFdKc/1Rabph4X+HZseSmpLfwXZ8ylwQWPQs/Z2LH+b83Jb5usfECQAfzO2bSaJtKWY96NX
v5B9RNxO6X3LF+3QOPL3UE4vehKfkHAdWNa/R3mCY91jsVx59qNK4GiiTM95FkHtVHriPodDVVtz
UK3YehULOG6pXQ2CMpDGdFOTH1xHgCsn511f0Os2Y+yFS4POP8WR/opomWCFuNaug6o3tCjb6dKb
t7SG4sBe8mqXLOWLmkd8TytH1yiNYC7mO/YuVIIsBRdg2DMKe5Rr1H54XTAy3rJL0TEjkOfHV9bM
+AcrYe7npP9J3/YzGfAUdAuFxxjpuoUomlHiV0vzbN+UxkGTccuFkZBY5jFqR5YbMD9jDVQkk2gM
WpvOOgEBtBY8S4ae0r7asSr3QabE7iNXz2g1ObsUhHqzS0OvSH+pS7LsnNL6gXilm2G3VnnnBF76
4QiLoh/nZOegoZxoV+9Sicu/WlLy9igmdqL+BDKQ+0kyoxOeP7Sq1/1WZqcoWj+AKqujlogBtBMA
eOX7EK+0NlyzrBG+Gb3xJLB1oIh/IGTszsv4K5VZTCm1RFTpLYe2Z35iI98OBi6FNHmJHezbDfhj
I87dM8mvK5AgYYecxPeeXgMLKonMZBfKCoCY2RAaQcUKHL8hNFQ8Obo/oXwyCm/GHsnqfZgqvpCI
KdJUYRrXFmnKMb2bZAYWrM71sEuxNF1zKgyptYajOOM7AY5k1it+iRiMHhkO82LMXsEVJLr2Iy4R
IPUdth1YPfigTT+VWndLsLJTKDRKJvtGNxzrsiZII3WLdsgpUDCrF6pPuP8hVmK9UNtbiS3DHIaX
dLaiGzGu5B7mYdKUyI0la2OQA4HiK6WJGXlunL3Wq2oo8/zTE/SnlVY9Rw6AtM5I4Io5BWtNY0SA
NmMJLnuNSuLsBAWJzfvBepxq5WUYP72EqretvYxWO4CCcN9WVZJjM8sZsmTN5xyjgt0ifSIUSYwA
TszvF0WW+jS/Tknj3FqN2vpLHWvXapa8iJVqm5msHBCNTnWT+hqyN4S4jl+63X2i0BRsc5PhIbv3
Eijgg/qhxZE44J5psf4x8vGZE8Otw5aeucZyVHjqzbpHxdcZ7bRIa7kg+S9N6n+zdybNjWtrdv0r
Ds9xA8BB67A9IMFeFCWqzwkilZIAHPR98+u9gHzv6VZGVdme1yARIEQi2aA55/v2Xnt4acFkriwi
kaWi68hkTYbfVgmbHet7o0YbpU+8ltiFDenPT5jKvpo0/5o1JWYaXbos11bMVPwZAVVGzyGaSU+P
YCxFCaNz5RUTNjZijIFnO/plJOmdmU7mAWETAk/GndhSxpVeirNaK0+Ym+kSW+AiOl9dac+p364H
pgJcjMFsa034S+mIOCmhHzG7R8VbPHLTPItiurcDDs90I+bfCfiHu+47wWcEg7DuSh27fMDRQiz9
SrEjfROQMdGp7lX02lsuZxcJ8hdhHQppSSTG9kNIAXrlGOfYRGKQ+DQHg/COehwO3T4GWED7FJlF
WfeP1igfo266DkN0H0TjIWqK26ZOt1V1a8b6W85H8IkIt8tfBaSToFfuavwbtVBuhllrnU32dp6Y
Tm0OgWRiQBtoFxEHP3VfPOHA0VCLtruWIAYZ2hWWBQhW6RwqoDw5JFMUpnruSEdbVdEsR/P5uITS
4wLu7nV+LeEbGwzapKc+ONP0WBoDRO43mgpo6mIOSIy4sku3TcoRUxlZvnbMymsmdxOp1Y/Jtn+g
Z6SEoJ1VLf1qa/eHaNv3LHvvax/xNA2OVPWfaCPdl0q5Tq3sS+fNJlPxFSB8Tcz8ESDrBL7KxdiR
2e8ux/Oujtu3jAH2aoq4JMlyjFeiyX8msjpUlf2QRbSIjIRCwXAwxowUyOLBNOWpqtUXW6sfejvd
hkjuvNzx750BWy86jq/Yie/d4Lk32oteK0T0SPDwya9CpatUzRZXpd0iGbHXgHeMbdWVKc5iHF66
Vr4o0V0xRW9xU3+mwa2oSYAsigJJcuOcc6w5eRtefHJ7SkVgoTG/TI3U1cCYi1W6IIhVz9f00Kgi
MdJGd46g8+g3L8KoMZ+9VkOgHNJmvFd8poI2Dsgkuk7R7r8EfRl9wPH/JugzrRnE9B8L+u5IPqjH
pPuZRf9W1Pf7hf/AbdnGX5aLScrllkSd4u+ivoXExcCbP+szUWvmOv0Tt6X/xSaL4uA/tYDfoj73
LyJlkfNpiOdca5YC/u//+Wv4H8Fn/g+WVP3H479njhOU/G8TzOhn2YYhhK2pumFrmvUncCvBDzal
hTruh6R4YCAIZzqVD1B6ctT2mB+A3wUKiCZa71tdBdvi6Ea9TR11XWfg4F3g2teCQWo9D7Wa3ti5
U0M4eUSzNbUwqNoDVwAL6M5Nbtf3vYuVLlUadFMhBk8nhOZxk3aWAxGDwWva8k9g2AvEcB16+n+u
9pL56OD8CKdRzqnBvtBuO0IhBTFsjsZtmZj+Xf4uqy46VDgoVmZNw7l3w30UBtaGYj0Q2cyQXg2P
3TOQmO9GYiFxDQcvrkg0yigmFn+XaXEFSv5EGelJhtdIVsVuJGyAM76DumW/hdRQdlpT0wUNvvqa
Upzg3GVYsk7Gwr2h2AHaXx+UlZIkx2QKKerOdvSUdB1MSKLe1iiSSBXwcWJHmb5OcOQAodCI8WV+
sFaVAVSKXr1jeP8KMTd7uVCe4InQDpJqt2pHXMBd4hzSLkTsYulnUAcAB0hBPEQGGYvi3A+0W2J6
CFmIdI+0qR5F+TR4rWE75Nxg+LHdtjxMuorUnZC22zEExyLx4eVWd6ah1Zw0670OqRSIzjgTaGOf
LRuT5CDrlklQEe+QsuNig8nrdYNNBtOSS4xvyB7Lmd+V4MhoKNViuMXBMNc+hYxeDN3EPjGMDVAu
ieyiCGsvn4h2nOz6Eargqat6ghoLZx/iAXBMsMVK88vXSMBEjIG6y7q0rp1eTIPhvm0xTiLYBdBb
3ZynJFEOCNAvZs5oyI5C/dbFUzrkxputpc3FD4obhC7FSSEllrqjtsfgCuCDSFiRK+Oj33LDrkmV
wkvknsaJGIs+rg4E9tKybP2nwQXEaEGLozURppuRwvwW6yh3+zjscS6gDnSCsvZiy+j2qaMP+zbJ
uduhrt+V4UeFTaGKZtdHWnc7jTuMmSmfjLDqdTyQjQEWk+zLQFy58Ya9YpMZQ6SrLmmT1FCH/H4o
tqqVaDe8hFJuw3HCiK9HP9W0Hk6ou7bDrdAPenuY8Jh7yAJ+NFSC9irBpdjOrWBTlw3K0UZ9HZCS
wAjTnTXayTPV8o8e3K8nh/rBtXJClWv/B/Ip7rzZwxRCgm+z6Gw4lPbmXISMiBho+6rqaZ14davk
oZ7U2kNzN3mELhwqn5jvKinqXT5a5/xnNJGt2Q1Dthr1h5G63j7I+ntXcbaqVu5bS9e9ekyDXRL5
j4xdPh3yPqCKgSkQ5njQIGDZZfwwWnRD00adsRPZV4qlcZojScLJFxwvDOVUe+toQXVj0h5cOZiz
1xmZJGsUcyferLjnW36PJPPJLNLWpOG2m0S330s731FPKS/CdR8rrbqpKwRRaKilh+2uOTXxkxsj
HPLVnVEgMmqsKb2fDZPdR0wrdDUNNNxGy6FppZJxVjR0gXOS3CgRwDSZJvnqlxrGMOxuNLayqdiS
xkuEhe7T0DNOvoM7nQqxRshM3AOaMN6FlUxHDUFaNnTlrrcZUPg+FClTdx8z5LPM0CJaxrHGoM6I
AA9Rgo0J7o1KjWZwFCCcSrqtmpu4o5EzFkOY7nGXKpQQ7V0/Rfu6BGs17qi1utlTotfuIU9LKrin
uC13ITVYReX6YLo7A4PVvtInL0L0u0md8tV0+trrEzGnJ9GTUwW+IUYxDbBkCsJjuO/xHYFLMqt9
O9ANjTrf6+uIyT5Nlk1XH8Yys+kcm/UzvvW12jePjWnBceydYE9RWlKBDE9kaflrS8ySVOPe7vRt
n/fjugjoLeRyBG2Fp2XGtV9fpwSkQoykeTM5h7EjaC21TfxBkCQGhqmjUGOKpkcx62QyF/GTOPZ9
TN12bKgJtEF+jq3I8hrzF/5oZsSt8NwRDoWb2r8U10RvlPo7BbI0BRJV39SNAbOKyMu1hULP8r3J
Nj+MVLuq9MtWrS+VTUWhybJgqJV59D41WJzbKHtpNhBMoO/a2JACTXpIOb3GR6Lr723mVWoXlZtG
hDu0dKhHCm0f5PhlXABfSkgpgJgfrjCNJwLxVVrZcwwobzVWDMlFRW1Mw0KlOQx0W1OlOO8mZ3+K
r3o+cig0urv2K/Eg9OgMZi5lFluCX8fmuWIgsutU+ENRFnh4GyUO+nFrggkcxVzsI22pQCef56NA
D33bdP59WSHMTEEXCZeDaCZ0udpbSbeO7tEYboMQP7Sid4cGEcSRGXdDkAekgsR5UHOtoYyvU+Zp
5mqF2h0mx9G3oiCknaI+MxjPYX0dZXzHgZXvypiBh+UH95U2HTI93MBGusebfsglhxwhQsk69KMf
Hcj7c4D4WbYxH8VsMWnRulqVA5RDV9ym5D4oNfkZQtOwkrqEHZEC069cci6drqSX6Ox0SUjRaD+5
o4ues6Q+bKaI/pgpxeX4i6yawGtEEPHzgKF0Da8JYsyK9oECrLUuzZdodH6ZYap5bfVcO0RCxs0d
RLKXALGRJ8v6osgbLgr+WrPJHreowvEGmwwjotGeFfAfpDrNZs3YOkQJN1m7azYZ14J1i42Ke9u4
aXzMR4w2dknhH6LuYFbwMYNZB+yM9TvTyDTCCk9015FC/I1WlAxHjGDb6kA+0wbeXNc9xyNMnWhw
0MpzcDVCAE7BLikRq6xVqR+CPH9BT888nqsbfE17F2n1k+tWZI+O8Yc+lA7Jn+JSZN3TJOmLEGOo
kXxNaWaw9VPQgChAvOaEAU7wouB3Jx9JEnhWJMk1oz6UlSXtfmsbp2TGuj4YZRcIVOI8GuBCVpxz
O580TIvw8xVxdlAPYpKbBqiH/qYQVbVKTaQgrQUJiC7KUXWyp8BRe7Hnzk49rgfSvyz6xkxXLYa1
TYwVoKBaTJ2UIi7c0X44VgXCue/Fsm1RQC7bOAAYclodUYazTC/512KR7lUqp6wSbBcFmzQRu0e2
SXtleczJmRyo36/SMq2PvqJWx6mzEJkW+Bf8KB8PsnhI49aAHUQxZJFSL6LqZRHPsstvjbVZ9Ja3
fBBlkZIvEtlFMbxozscG7rmh0dKeRcXOvFjWlsXyjLotf2EIqX9nxSybvvfxe5/fu9MKn7tkMcbF
QZbvi+427x6CSHUPFl2eXaHEtyHtfoGGNDKOyxPsaVR3kQPy7Du6xpkyqubLfhc5r99Kiivcs9a4
hUkonkWwVWqjrFxWl43fiz+2LXv4Y5uPuC6tRbX/Y/v3Q8eHhyAlgBHoaDGWbohThQGCopoXQQy1
qbAg2KyXx4ZtPhM96m76f8kZl5910S4mC419eZwMs71h+ZmtoX9OYyCJ2bJNtYN8XxN7831MLGt/
7LCKaVtYNqCvRWH4vVBn7eEiQFy2RbUJp9dOxr9JMuPlGFt2+HsVJuXLDOzdLHrTRZK+rMWLaDVp
4BU3ov34LYpNQs2b+p6z1cooDi/C9DlvJYDNZK5sib//98/2Oyfn9/ry3UuLqzlFVzo92cBRvmiY
F3XysvatWO6bc1zgWNYng6Ljb0XwshqUULESJ9iZWHf4WM3LchotC9uW/ArFfEZlJqp3J2JSoxWw
PCaXU0dknEQjIQXH5eGyps4PjU6W6np57HYSi7HabIhis/ZQzN/I3GpPM8WIjEJrj6ylumPzulaK
6hEqT0b07kZvsOKW/i4ep+Gq1TfGWMVXJzJ3ZuW/Vn6VHG2ljzYlQ2kYHmW1LWxfohih7WoUcJ4F
hCiHPGhBI9tEMrcL85HbZSvi+XrJZA5b+yaf5pGHTsHSIJB4hYwJYKGTyH09Wb90TZP7rrU8geRp
pU02zWSp3pZtolHXF84aXIM8aAOjiCBWDij3IoQKdXzq58qu1vnpra7n3CEBpHmNzdSaSOyYmjKF
TTMoLqpJt9BU9VM7dG+dnkVbo4CwFgZVvZGJLjxw2PHR6rMvzvBHgxv9oUIgvlKUiNRDVU22KQ0r
L4Gil9GWb2p1bipawWFUYDi6jk+Q2mxfCrroVheMCLUKPW2/CEhjvSlxxTPVLGYV6pLgAYUQUeki
F11Wvzf+8Zzlr0vex/fz8pqGWeUU60q45+VvySI/XVanjoyWHMSaP/PXJgeFvDYvloe/F0xLMNzF
3OdbqCiS6QwOpAmPSQg8sBioULqt+5s9gmvgbpjpb8uOkKKRYzPvrZrBHvHMi7OGu++/+TNTrpvp
csu2ciHOgZ5bXtjOr/7exffDjDI17hNIdvUCtYtnvt0sCF4gLsVCd1lWvxeJI+tdb/UHmWCiMUxM
0MN8KnCwc44kWTlPQYG4zdu+//D90KpcJAUVUpldm9m/n7L8NYjHn3oN7PX7uUVdGGuNcR5OuX9S
ZHBERztk7fRF5lgr1EY3iJSd7RI/s/wOOJtnFdF8Cw7S3B3Xy+oS6aIK80UTdIhwTQI3mhfjzN/R
6QohGiUpoXNt32tnU3tlYqDswRHsHQZO5uyLYFyeH5e1JZ/lj20GOA6EWTqgztzwPbCcOJDm26/b
Lx8ZFUgJ9IgMxek+T6PooMBUKCIGkf141ufEA73jUy5r3QxASpR+H8xmKdqd487s9D0T12BTcWqs
fifCLO9gWi6IFG7/8Qar3tBn40dINgr/+2CN5jYvxK2oSC6RiVIfnO7HKPv22LcjlV9V3/k5SVm6
FVWA4Jx7MX/WJd6ikqgaT8vjIQEpCVWRFp8cggjCIl18Ojso2A1MQQcnhhsA129ZoMsw0v0SWqGm
CmgukjtzIJfJEXItQRbzghAqWAo2X7c2GxeW1y1/aE0598+W+4dclm1ckUyScmz97VnzPr7/x98B
Gf/pNmeJ1Pvew7K2vO572/fD711/v73vbbLkZAUdDw7Bls/+956XJ9uLR+v3e/9+TZg44R7U9+Z7
0++nKLpN1cRs5hwM0R2nWaAPQNbakgQDAWq2X4x2tGm59TLF51TG/5IfKV6FZDPNRpxlYz4NoEHh
1BqStOSppwUzGxzyABKAgV9v9e8mCy2H9GA7t6B/9W01SbIH+3spcO05s1sgIvd61U84CqYsnSnB
OakhzXwfLqTNzWSJMVrehFp1D72OdtmBlxZE2OTA72H5yqDfOw6dHyeFnchHyKumOYoU9FRoVNJe
K70vD+lsOQTIdqcljRsRdj/H8GDFXvbBXRwvUz+Zza7SkmORhB08svSrapC8/ldj4f+lsSA0Q/tP
8zseoBKF/239s8oToPN/T/L4x0v/2Vpw/jLZFY5/Oqg0Hcx/4QIc8ZfA7U/YAhpcRydH41+dBWH+
patUYugfAdDF24uHn8pUE/6v/y70vyjKUrMw0XcDITD+vzoLutD/wAUYrm2qpmrY7NQSdD/41H/H
BbSRHmeVjPJ9lTcBRofOvonK9jE1qEDaw0vVd/UVCTgacByrMG0180aOpw7VJSUNy9ld7NTNuU4y
8EHZ6yP49dwJBUKuaEeRB4NnhL6/8cfbkZCtPU3XX1Im9gpACFU8OLlr0rHRgUbYBXtryL3g1kkT
+eDG6katMvE0+onjpYNQttrU+t5gUbcYY7FrEIV6JoDWdUIY2tZAVI3oF1+BakOUYzYq9zronW0x
uFsa+ubJBZllgceNGeJtMHQQrNyE+Ybsr+yQ+9HRGSBZVWpPAaUK3F1WRJt4NNyt3wQUPXrrtkY6
WtdF8mBrCRNeVMl7Eqf3kdLl4Mq14qQO6AjLnto/4oOdHg5PbujM+d6yulHMHZjE6ARzloA7t6/f
FDGQfEGzMZASumkSGbd+Mxv4OV7mAeBHFYPmzgBxel2uE+0et6Sja5QUyQzRN0ZUv0I1uYHbGz7P
RBUpKTOIqBQ7cH0g2E0b45ytHUl3f6/QSKyduiSPKDjYkWY+4kYG7ETgR6ajoMnSML0JkKK1iKeP
OJqDtb9JCbv+OWEBSAW4G9M9CSXXNtLvrwJHz35KiEVj/ujQFF0FHRgb10qvoEHJvFVq44KnOz3A
lEdqEcKE8ANbPZmtcoqtMTmGMQhR2blEw7rFE/nmzVa0Y+lNwORvkgKOZBgiMESz7tcVV1yUPmin
+m2VGdjGc9pNkI5u1Mp+HggiXAszbr3RV+0r5R0v6YgM8Mt2nPFuKPjaTm7GHmOqhVKWrrP57COE
aOiwI40MrrSrxLZMyGMoi3BTptmdikwPtHWJ+EKPYqRz1nQaY1znVEfvKxK0rnyhnuLO9xUkAAXB
6+vaZbKjJOiBkk5a3lRAH4jjHIdzHAgMLB9wh0At2ZZ9Z6BPWOXirUi14ueIKeEm8bvsXulmg5xa
w2zUO+sFEve+l6NJbq+aebmdXGwkmRtcSAHHvQVMoBzPaWgjKOgeESoVp3BIr06mb6K2eTBcLNpj
Fc4ln/BUaHCma18cI6U396UtwDoUmDr1NDhoWUCcelndRAOaR9EY4hBO2jyebTeNQwdxqJsK02xb
nxplui/zLt5Pblyepg+p5NPRjtSaAyh9QChHty8a7/PA/0hbh1R3G6euoKg+23pAnpZAhWQK6FKL
Zu5tz/TW0KHNF1m/VzSUrLp/0pQf9ug+llFVEhaBqqk0d/xQYQ90apTOjeIihck1IA6MsF2G/vGT
mhprBdzsDePtizqPHB3RXgZ9SC7ZLrhFinPKiaE5QVRTcBmh9zGkfmw1x0XkRcMHCU2/pTN19Iei
3cWdDDf1oFeXfhpo5pRbV2ThY6U/ozFFf4PSPFO16BZrr7aWLsIoTbHnSc4jlyD7ru9bWCCCsWAG
zivKKXVZ6WjdzC6dtIOq5bZMGUPVsHayRNzlxDnOH6u8ZRRp3+QNrqnEIUFgjEBaQg1XaO6017Qo
+6OMrNBz+hGwb9CKDSJoJHOFG/H96D80OsgEn8TuTg3bj9qKiXUJ9J0SJPFezqkGjVF92u04857h
NTeqEm566aR3kL9j4MCV8pQQHkAqd0wxuJh5SRb6RliGxM4Gyt0UynFDaPVMLXC+DNd/rkSYzg0f
wiQIvt/lL8TK0ax0YB7J0vd538OFr5buy5hey+wzTZr2qULRgoQQxw4lfBWA3cYg90fDXjQ4/boJ
ZHeoyIvfKKQ7rXpTHTy8GlAIuQngLSNsavz0iwwVSWkPFEPDidDW8kWa5K1HXUUmPc9xs+y1igml
cSgAAbMdnjIb5DJoR5uoIf8GzwGRuGr2a3LKY0vx24O6/yvVgnStx6SPV7JDuIwGNk+SjdBA96aJ
tqM3j+wNV9w6gtvka02AVmfcMl3kpAzV52LEEZaLmDruhLNhnqlseev7wQ0PJZEsN4CthjtHC2lF
TYehstRjO5PaoL03Gxwq1OmDPuUyj49nMnAK18qLEQVPIw1pXPauOIwuDbaxfzcHInAs4Qw716rT
g5jKNz2Y3p0w8e+riomw0V1rHApjbN479KFQcWtUL5quZn4oTW/EJgQPJLoHbs8lbuTUrOjne+2k
bLKYjrI/mKsus13SUYJ5cq+tFcgbx0RraHwYbr2ZkrTxMEU5nTldGmKH1kGRqXsnk+8TUA8E12gY
J2OjcKXb5SolfbscQeiY2S1E7Vm5lU7AHebOFS1GBsWoz81Mmhta3Qxyp5KAYGPcu7GBzUNUCB6t
cK83kYaMCHa+7LOfiD5pVlGLmabYnFt/YHDNgaOEAywpdS6w9tw9K+4sS0IZSZU9IC4sm8FEncf4
gCEYnicZCkxc4CS05mtMHe0xq/dqnr5qdl9cU5Km8nL6lQmwuXggsDqMAIdys74QjJJghpTYBWYk
ktZWb44Vl/syIRoX5EvngfeXMCxsa+faU/qg6c0h9hVsWly/Z0kzZRE+gECZf+9a1kZmSvQKDIc2
r7+ntRdvdMQgWyMjBI3k2+Yl7pBwRcN9nWnha6fTJTURWhayNR/h3T1xWUIPGzZIpIKP0OjqtRXH
9a0dteA9GMFgEMnVfUzNz4ubNnmgOZkjgMdHAse33amlSNcyrP1Xpsc/9LFpbjWaPZ4rbyzIcj87
FXlsb/c+HRLt1ikJ6Qjxd8GxbOyfZui8+oX/E0RMf1CN1HjMWkyZeYAZKqwm47Gzq5fOAAeF+bBj
PlQGV9Ny+1UV0v6cSGyjAwfTCRdzfGzN4WqkXXcWXZV5+qQUe2tOxPHDTzRmyO+sSj5g6Wx3HYYr
iEnCvMie78M0SElzKz3cE9p9KIgH+0LGwKUxuYEC8xk66o0d2sUBv8gcqqVtcUcEpKnGI1JFDIEV
bq0j4G3O/La5sbJrnJK4UJL54VK7eVz6UqYrul8DCcWFVV4jB785poH6gBB5g5zgga+K6mcdIcam
xru1/AkUUlIFJ6eUP8HNWvhlnJYfxfTySiPUbojCR0vezeOsLkW4k9B3geNt4m8qn7j3buHKozYp
gT62qnltixpi08HPK3J7fES4NYrMB9QZYhMikDxHDFe5VsMnSpAiG5GPtDwI10aTK16Rickj+Exb
x5UjN3FOI0ix505jJr5kDYc1bAwIM5l654SMkuoXozerD9G6b75eRK8qWpd1h2D2rpeGF08mgTpo
Zwg8eh4ogXkUsHDTKma0qVOZe4M5hW/+XSaisw+V9zMo8lNohNPbWIsHxTbfazfLryBdMC21Z65H
XEEcgZXMKG+s3okuGoclaNq+2Vn9q9kjA05NRqU5WTIUcLXq058nuzbi5IvTGSfIgQrOki8ib8JT
6YBAl6rMAQDjDhmoz+JLihGKK0ZPsHYPgXbyozvL8NIgUp6d1jgyjgPZ4xTqJfcVEtP6+KNw4piw
JG3c5/7wUub1piwUCpbj5L7FXXX2S96+tG11b9KYHyLj2Xechggi/aufjWWMezBAtGp7FFGcbZkm
4HWA9G3p7SmrO2TSs5ZZ16PnpRvA1APdUY4Axpxfs7ywN6r2GBopXpSU5zJCfygwWHhTHrsr5lgy
mU5UgJ8zNbfXRjd8AN4CkIUPhmsg2QO94z9bKoYKBh4EjAVI9pcF12dqrMU9zSbVI+BJHsPogJnD
2cITvs21rtsxADsjWAk2fgG1ZQE1LIt+Zq5EBA5oOW1mA8vPWqgUqBHVQXatNp0FBSIOyH5KOj3F
cUR7PBuJnlHthmjgas5gBSmWeXFRCHqR8kUDgLZtm/JWqallauaQrcMY236kF1Q56vYU2ASamKFB
igri1t9IKJ1CzLFnbAkEtJ+HzdY7VjAFHxslFDfBqND5zWM5jCjKnIg53RRsAz1B0IHH3WvG8L40
bWtLngnihPQ6lfY176DqhO9W3MU3zUfYuQHzB3lJzdZcN1FPr17DrzYkAYR407gZYEeQVrSLG8sl
st0Iz5riowyJJaQGR14cG7e7hD2Nst1eOY7tnrspec7DvERQYkTXuE92WkkgYEtnuw5jedVosxZm
+ekiVH5QpI9Zl9rfJsnIAQLuBn5o6t6UXkG8OmUqRCznNdOxmeWLos9ctT2nZC3r8Cix1DW9aB4m
Sa4H/oU3OeT7serCvZolr21ivxnS2jWFdmP34XtoutgMUuNFqc4hgEvsA0xESw0SkOSmRfjhpW3G
tyZ2t8iJVmqfBEw/FOEFln905itbqI6zaeHAxOQUZ5Ii6G1ClJCPl4tQD88w1XFHdsiuCrtun6HX
2reKvqtHx6c3gi8OUTjDXeaAAKyp17VlsU5CazZ6qSRTwAD0zZsu7Y2jaMufnZxa3GPmVanpR7sq
RTpQ+fEpCp/j3sGxI+44d++yNn7xRWEd3QaGxqDeGhaVRQb2y44oEGr7soj3pU/nqi64cRRCw2yK
psOeXvQg1U9+znkcVg7Twq7x131eYG2eiWRtnPbMgigfIOkghsXVD36Fb2muU4+p2MMBtY7Q2ZJd
HCuXDkZxYxISg4Cl3NhzOT0Aek5RGY+iluidF7lYn9SxfeDCcx+1cJVkyiASaBxmG1K/ho3oEe73
6SWi8079OF+Nl4JozQPiEOXYEp9wokLvH5TmQ8HMta5cm5yFtlWYBFa3zoAbNopxqo0pvuXl86eK
1jLrmT3Vjnk0RGnSgZnMoxvCcjTZX1HgqjcCM1mrM4VsnK9pbts/GFP6lljNRW8B+bR9P3q5wjiK
scyjVsIpAWcFDwwk2QoJwy9GQzBYA4zBRmjuVN18ItgVKU+nXDN/LbX2ioY2hjXcQyGyU8RCya06
AUkIJpjI3F6fVWtEP2GFZwALH6mDFtQhRgpq7A5wLHSPOMGMO+fH2UZML6gddkaHwoFIhie7j0IP
7eZnn73VqE4edP3TmtzndIgCcqtwYHYlaGn6g8goHH2XhJd07OkBWTY+XYXgjaT2CIzTQIs071qp
7bOQIdOk2zta/3cy0H60mldnrXkwWvWtoQZ4zB1ogTPzqmlbuc/pQPk10XBStEiLfrpUJFZm2eya
mnRtjCDMYsZyWAf6Z6GU7vm2HV33h06lDApA2abI1qmMBU5wsuoZWVPjDyn1BnP+qGK2CQzwY8ib
YtFfmiEEvYxaZGv6DjntqbzRGeqvIZQHGzXBQNfV1M6NDb6NFRAb7NSm9tEPCWScap4DUBnhuLRO
vhLgFJ8tr7nQygupfh/SzJ/UoiGL0sIInZqTV4MyBHjQDesEi/lGMTAq2zW2LEeQX9G1euvhRohW
cZ6LtRKNYB+ZAZcc1vsqGTbFlNzFWUmsV/5ZMtfF7gtAzu6ctZIMl+KJcNRdP2AqIB7IVVDhJGFy
V88m0zr6oYdQ3VQzoa01xTsztZ/ChgtaTilk0m85r7ckiBwBvn0WDYeDLsqT4ZfjGogjFrcOgK8f
k4OFpBew0Moosp8qpvKytB5KYh3WIQ3Z2BcwjgxcIKSh4fAb9p3gLueKmrbqTLZmGmdbJpkl09nG
lpQPOWMWAUyB+UdkfDgy/KBu6IbygcS/dhMLwQ9UvcZW/Ea78LNuDkbFL6eVpA3Z7c70zXtsvpRZ
u+RnHmrnbqABkiGUSvzeIzbpYDf+PlCzD6cqD0M+EOPUmCR+w9GTYUYcioJGVSWLoWvUg4G25oZJ
1UmVyl2R+yuqPZegmp0qxYMTFtF8hd9KxjcMjq6cI01Q3GdR92nphGvWmoU8CqyFxZdDiaKSxZUC
0zHSlffIn5HliUHggkTmQ36AwWUe+/nehwuilemWi5qyEoa4qxoLRMrAFbczQkatL5Nb/Zp64xMF
yFNKwOEUDBvp9M81gFQ3G35FfgwKpBrPSiTelaF8mFD1djL66FTtak+9p7oo0+LsrUs0uDBEzpKE
iHcflsugFGia++FDa3LoTg2nD78DE5VbQ6dsyjTh4EZWvjID7UlY5mEs4kMQgVit01VVNG95aT72
zAL6XG4TLuYJYPW6M/DHo0sLlR3+VBJFyACiKEfLRgGOLlCNxIVGyJgqPpzQ9aiOwuuBUkfZJnkG
C8Z79OurzSxEha+6ahylxM5Se6NTvFMGvgsPRvqR47RSquosqp4bq0pIw9ST2pcY4zlvyvdGR4iK
1DbvTcoqQ/aMigCTkIZ/JmZc1qjUPfPkczQOmeJzhJOugk+T/DBjh532o/L7N6ODzik1xo95hqO+
yC4lYm5F3GHXp/f2nPHZc1RxLscUMSV0ojyyglcQYflhY0J6TISFs32KPEUutx3WyhouggVXCyce
MS/QIOo5S6RfhabykIXMgnxpPMfiKcZr6JrUP3JePlGDbojFoBg6fBUGIukidp8qBdtd6kygg5DA
mb6YDkScIvSm2uL24VedidvGRB1TUtVunRaNSItIM8zUc5l/EiWwsTJIGiIUu6x1lL3VXsspNQ4q
ZAtqHLRl4/H/sHcey5Er2Zb9l56jDHDoQU9CS0YEg3oCI5lMaOlwqK/vBVZbVQt7Zu/N3yTtkpk3
BRkBOM7Ze621ReP4xVaP0h/g/HrIIFs/OgepjHgqzzbZFBRrDR0wkBQOpgxzijquNrHGpdewDQf0
WL9tOmRQRtQ1FJ6HL9JKH8WM4I8jfBRzZylgqGIQ+vbG5gA6SR0zVhPRjmhTR5QzgJYfhKskp0iu
NYylrIp3naZgl+gJ9CesIGtPMihpIppg8agYVQXleNJ4W4mspkaOBCfJiCtLt7L29FgE9CDFwZOW
rVYkn04U9vtBp1GaszDUeOkv7IFeoueSzRex7ZyGdGsO3gLoj8bAPGfA7wIp9DgDgUpXnf0cGnyV
+wfHNj6L7BtqsPnsRWwIGvBUItCTI/08gzaATdqhDAvoIaTHtKyh34wilYUpZwzcb4Dj1lHBSavo
EnMjBX2nRJWMy612H9YMP+u440k91NZRQPyusSsiY416sC+T+tYrmvT9VHrc5UaOjRFkQG0sVz1k
rFHocxDmcaqo9kl8IzxT+NE6ojiakiBmsdMvANrTP4ZtveW+aO3EoLSV1aZy5dtznz4oXuCoXJsw
fKr8zF5E9B7StmH61FuXjouWb9RYnR3/qtcW3BdS5AJg/9lpqA3HYWYu285+rCRltVnXtVFp99VE
4VNLrx93QMh1J2SuWopmrUt59zIUEar13RWl0brA7THuW7go9Ox4XyUVd4iKQT2LZt6dnk+2Xlro
DE0z8q9WITe2wWltpLbc8jo4Nf4EhaIVu7SFpivwLheJny8LrlXOZBTrrsZ3hhJ4HSevqF2rqxU6
VNh5GbZFOCMZ5FrPQc9ATcLnS0FbIFSt3PQgmIlwAsm+VamRlRDPYerW+9TnIcz2c5rz4YQhIXd4
XVPC7iJQ+Fn9DLNSbkwbgKI9gh0q+mql5cFnpXB19QYCwA6rNVMpOtswUBZpx/N23b0w7VerHnWY
HA+DmYP/6VZSlMT1NefdcorLRLPIKStAEibJuG56K2RKQM8v7oPLX0q/eS7QI0JknHjhElofwu3v
+KHslW8Ap6psBgohCXNEIPWGp4oajlleDc7KUthUmpBGZzPq1UKPN4lVZDtjkDvDVbzxNW1htSMB
5oCY1z1gpBPT+CeIxwOcDlw47wN6fO5dmgEtF967A1VJxpg0YRJz5fIe96XoedZMWIalDBTYQzyO
SIBWVFpoUuvQ5/nFdH/+5uMfe2zOrh4ISAms/UiVPIp4bfhAm0Nri8n2ocqbj6ZvecVm7zbHXWcY
0CWSbBuYu2s0R2zHRRpm4u2bnw1M2rRjdm7zV2dgc0hbiTOXXv9QOeAxJecphXGXuU11dRND/8p2
cU1ec9UI96D56u/El6SzZwdPBrG64nfpwx1eaZDBn2Yg15h2/hCjHkL/RncEucHc8vH7k9Adtq9B
u6YgdmuwxU0yRdKQrl0nPNex/JBuum5K+cIpz9rEyntQg3vWnGQVNvTQFrqRPXWqfavs4DD/Xo2d
novSOnJi3bbmW+03SzYWPGwhEOfeGlv9lhzpMcwvtVu8+WK89rrz6CtJan9L0+dNCPfEd5KQ0UqM
QHN+hUAu5xSuPiaUZmMruERSyldYTOx1xkWqwRHMDGFqINnyqFMhMaq4VMY5QLVxeopl8TYw6GjJ
4Q9ud8qd6mj25XNmPfFVW/Eu3VOYXSv2IRjPLnavLvP3S8E8S/Lkwh/5QORQL51b0MqPvmKqNSX0
dQEcMTgCMjyT/rRgF/T9jl5ZAtwUP32Tc2e0mK0TsIayMNY30CavtUcqqZHcAcSjcLyF1tL6d6ar
AzW4McsN6+z3BE0gdYz6Jv1bYTgP9RjtG2/cOICrCo7Fi762X2IlNiQRD4EqznWj6HunGnBEKIQ+
iZeESZVG83dRRsBOsix5GbThD1tF+BKyXVZteDVV+kjQm9BW1u2GtjlaiI4XUsO9liKVrDrrUotw
g0D0DxpraFl15TEme2H2HHElxCPiCpgHji4uzkNgfTDYOmZjJ1akd9fkR3e6H26LXuxKnpJz3MVc
Hi11DZ1h3fIaQSF3ji0D91+0V0n0JBIO3pq5mci6p7LaBYEGtqKhW8fWpSKEXQ1slWAKezi9Mlvd
A4bAc9+By+52sKgkclE8iTJe53Fxn1/4rZZ8lhlTD+5pZffQ03mgVL4Cx/FGu/HYaP5Dlto0T7xn
Fu1vfQoHzx6OPGFzuar1V6P3bMgBf4vZ5DTk8jbyll8YDpWxsuu1JaanI0ePU91Ze6E321waJPiC
J8H0oeL8UubiYYhjIGjVJ+vrdzl4OyNp2Y2LfOv234VVgIGi06hNWEyKlcYV1Wu1r8mQf1SOElB4
z4DbeerKnD9F6zyNlMM0Teydtn5hj/kxcVZUwYduBzfQUX/Tmh5AkW5SO72xc973+bRMRxat5Cv8
IrnoUAvL+smJUBoOvJX97Evo7IEd816EM+dBfTOG2YF9GVX62Wj6Y5PJ95x3vVZUJwAlb6Lq3/sW
nENIkasD9QWi7jqxgkX1xHhTAKxIuQGhVMOAcIhcGqUu+Tx8O8I0riXfE5z1f2bMVd1Hy0g29MOe
dTZpQPIR1ufXZHhiv/QTjN5DHYoHmaUfWcUyzk12WRSe4ml48CAPmVpxnkzr2JjVT4zwr0m7o62p
N5M3lUPY30FCu4rZmab6LZPxO4CXQ9YI5nk84Crah7zBXm3NPkELX0H6W1RuvYji6iFy/Z3ZsUzR
2/5iTtWlF82hncwHLTcYP3O/9MKDDNKTMvonhkv3hnvKYmIjUqJXo6W3bkte2lw9bQOlOf2oAA4P
NYV98Ih+WFuA0CJNt3RUe4Q0yNNX06wz6jDuxR4FoAsoiDxoj9FyfrEEIr8G4RUb6CaqaLbFzK+4
zhBZcyX0oqBgaEWIDXfnSHqiQn+JHym8WF2289viCcXJujMpyJa2uWgBwLV6dclovCj3bib9HvQe
4QQm/KF4s8fC3OYDIyB3vOMt54/oKZDYzWXqrHMyiis8lS9ziHYhjd0on04BW1Q5zQQb+ZGr+LHM
n/woos/iuq+j94EPbD/Yw3epVWxSDAFUIX0Mlt4c6zPqz15tukaeeinfImt8d0GW5Kn/Enm85RC9
ZpZsv0d6VRZTcNYi24qSEzpojlNmU+6HVqxiLdylrpuzGmOzQS4GxMOx95nF5Syj0/KcRNM2SDkj
ccVYOybfpp7Ynjs47oLMjUAzVGzQAFbLwrob2hiuOtd4Zrt19uHukA448Iyzi63sxep42/dTyO8+
HXXGD5Cbdrh/efkxeLKtK2fen5GfDwxv7fvjZjAuTp0/4f3ahuZtmOJX0sp3x7YpWnNU1xXjcvhW
FcH/pNpoWsSAGr6iY1h/5z83HZ2bbvrHqI7OkYFZsBFEdeY/MLeMO7iaeAWU4zSE6tGPqKhIXilR
/CxysWm78sVd0uo62waKi2CweA4hXpjZHvhZ9s/zLxry+lW5IY978Y+QUQsBx3kqRXVDFY3PBKpk
VhZ3j0iJpaZVmvtfwMtpjJr2oz5N3Mn91cQD3ALdG5NhKLbSmV5mzEViI4jV5FbCD3EshiI4KFK2
8lULyo0Bs0y1Mzlmql/UWSF07Rq3u1BWYkxo7YNeXkbNPY+huQ8BsyYYZ623TjHEHp86uDtDPAIs
VBcrfg/nUWZf/tBt/GLaunfg4c1wECekdQrkxBG7MMh+Ass7BxEAuxHlsqfLT1QujxTv172KMJIy
wVHmkj+A+qDMkDtxiaSVt2WEt1Sj+0FCVF+hirtkCIqNtOdLScVoPXHXWrqFq61c1qrLpAUY3BEb
YANVLGEXcrbNxft8yQzl8ObkdbFk+wP0Tl4crzWXfqLXB8wVPgzOgNTE2abcSf29OxTaf8c/f/5T
8U9CnCQ1/2OuxNPP8Cn/r9TnP/+P/5369M1/2LpHOOqfGU24RP+KfRq68w/H5Ayqk/j8DX7+O/bp
/MMCFoEDledW4k72vy1Rwv6HZ9q2hWtSZw+Hf+m/ApSwLdsg1llmY1gW+z//83/YhiGo4Xu+Kwin
Oqb1Gwv9PyxReqtpXV2WjAqTpts5srvXnZwTLaTYSxdttc8FTwSkIOAKLfxpZJzos3+yecbgl4is
OplgoHk+hEXjNY8MFD6ZMxcUlF1kAdMm0rsn3+JAY/rRrbK9e98aJ87bK6CYNkicSJF8sZ5TzQGf
ogt5ss3ms2CcpZHRrIkCDjHnQsPlwQhWfsLSTFXBrvGyDdvA16kg9GFFxSmtPIyLtX2rmcyyh6XK
XYC3Vj7GQq1mxqVY/hZy2vYecOihPQrVhqtwomSmfbMbCzdwOKEJNC4jXbEgdSGgWUGOY8S4ntw9
8x0UmaQ71yAXt8pQLzMrB882UTnOjRqKZ+nDruhdCvgcQ7mX9wDu4kFQuKQYrfKNF8iP2jM2qrFO
6ndoJiK6e3w9uFS63cGAfAkb7BBndX7EtclfQIThksi7OLNP0o9u4v3zI4gA4vz7eaNxzH02J3Bc
y6Ayzde5KGOyNoQN+VdY8kS+eDhKzXTIPaGOgmSiXQoIllcmbOG1xGRUlP10mkYTcF7WUvq0a/0a
TjZzqJxxze+HqgzqK2aIVI8hh4kx4pAXW09uJ8WhdHEj2XkXnbsyeA2DQgPWFtKhD2MaqpoXXH5/
4LlDu1SivHfmV+4PsLAmt2VLkDnc+sOSVXgutpWV8zm9qTmh811OYi1h9pqzxZlSWf5KnXiQEAZJ
xsJFfsrLewl52DuB2nRPzcggRxuqow3t4sR1vYHQFVQr5E/RdWjc+CGGDZzD/PYWbaQUdRcxbEF8
X32W42cnZe8mxzjajiEdRnoF7b1obOtm6A+dTyrfaJ51reQH/SM0EUb+fiBsnsP6srvONQSjT5zn
LvcWvzkenY7z0dQ7Ts+OTN6mimfEUbdJ+UjzbSglPAuzfelomXwlfc42eLKsW8ch5wDFcWAqpvdL
zLzqOPKadrUQFIVDcdkbqgfq99aMFynXuh6i1WDz9CQc88F3aIE7ek9qrxF3NlfjH6/O92FfYYjF
UrgwWKC9lz1v8czfNikGe2RUzmNE4/4DHBiZNKP07mNig//W3Wgjewc9YtFN+yxhuF/zfb4xJUW6
Bfnjw5vCfYUt4asT7TIATIwisn+WbjntomjQNp405Vs6lWsSLeICwBFhaU/UedBs4uFjH74wGWaH
wIPv2hsAN+WpyVnTDnUIyfys34utoQh/JTBRMJyq8dWVxuuYauVVWiZPU41M915gMwyRsvuTf2r0
ZB/TCQswNOVjlnf+gxzYc4WG42+zIfZI/Yl4yVCteoocjhYJf3QmDW1dA/MgQ9XIg9OJZ19YZxp5
4WeusVhvQmu6loY+nqOUuJbIB4tSt5Ee68qkrAWIlwuFP9xLLLT3AiKDsokCYyzDwzt/vo8IpLf0
ONa/v4JTt8+sk6kyUd8l287xljYI622r7c9FHB/+/Sm+l+kWjCYCN4ec1VBUr4xG8+3klRrrYD4c
R8FJMgr4W+Usf/sueyUFeQnKVN7sSaXPIylqJ+0/nNqbzjw/Fk+wgB5ikCWX34+IG8JdjrBLprwn
hpHDO1cgsqn5GJ7GONVfcz1ceY1tP41Dr66N7b8QnOLU4mQ8rojs1pYFD+iSrJHDMnM2op+tZsjO
WtqRhATE6bFORDI7mPExEE8WhcRDGXsI7dzAvlfoYBZjFtQ/kb9VddKdutoVK0erfDAZaXEuatlc
+P7ha+u6aOsCRGYmUL6ElibvWmHkR8XtckXvudq4VQU23DEvIcCGP55nXLxM176HjTKcfeaGI8R4
mOgAhPTl74ercgb0NKoW+0ZaPNHzqqKPm75aFCiP7mRzbMxz740zOys2Xl6wnknvMtQq3witmm7z
Rt4tOGYx3Qijav/CYnaYyBiXqs+7F1wJ2kaPjRyTd8C53ZeEaEItYB5jz2snk4R661IF6mrr2oyy
AMbDW7gu0Owp2ItsUJtg58BVeHE5/YFnaOPjEBcPQVn5JJNVvoxCNzzwV06eXTurFlE2vgmMpRvD
CuN7rpfq5mG2jy09utc9PmU7cFCnlGV2Ekl7Smuvu7Iw13ibJ+q1sbUNLRCEWoR4nwcJG9lyC7Jt
dcyTAQYzkHD8i35/FtSrm2qcCPJpH4Y6LEbHbaar7aibEU7kdX4/N3/IBgB1eq6/ECJqz978w+9/
UdfldokRet0OPHqDKOiOv//FPjxckrSHCBsFhB5C7r5DweVJb6Qz95CpighRoYWdOVTE5K6Z0e/c
VP41dN3Y+p0iN2IxN6bOzm3QyQ4xYCoIHPAXWT1avH68nRnCOeeFz4Kpfjcdo9+ncbiLMl3tc6TN
o5ZwYwf2uRCNG5yqgFpX0SYP4gC5+goWK79pXGUXKkyNjeb8GJC5GB5q5TbXqQWnQtbHDivz0on1
ex/EydJIAmM3mYGzcr3G35R0+U2zfg/9fEsiEtx1l/Y7dHNfXIQnKCCafwlH4k484b/WbpqcOwuy
eO2DpADuTKGnB9PuuMtqvMcd+xeBdJPkfssfSxKNIDiFMvfbHZMnGA9cUdNlr0UGZZPhZtgsr2VT
/w0g7UB+1KnXIngHyn7VWgJHpuj+mMO4p8M4K8+MmBGZTcLISuqdl7gsBCz5NvmzEJRYVKNnYuM6
Q73p4yqgs5GsoDh9hzhIGKIXLwwnqfiTebeBrYyo8PzYfzFr8W3k2rl19QdND4alst69Ktr2hndT
JRmxJOtJqrssFmtEvXHsPIdKvtCv30qHhGStWGtV408K9mxhZxrI8uHVDqrvDj4WIP3wyFHDNXuD
QI2+YulO/Tm6hRNMUnuj9zo4yS74KIn+L4o/CJF5MbdqSQ9IbkMFJEtvDNIdpAV7xih2ZkugEOG3
SBtU9Ll9q/wFQbbvOGneJgsvX9ZtixFQax/noDazQz1PCSbbeC1b/R646WOpfH8DjMRy4fOTyevH
lwBsSyXSVRXaDGm0Q9jBwJq0QwM0i1cTm3FgUN11kN7Sa/KRF6v22JnaZ9rLmx6ifabukmi06F1E
LFyJwb0NT7TJCEhqFZvhGSAaKQCrzgTMi8xhB+XD7Z9EPOWriQz6ykxqKGuwdX3P+aYdDaxN8JZs
kn0tbLmYV7BDT8fLMR2oVgS9rJohJ60Zn3s9PZKqvtQhkPgmkifOT6Qw8F5HAS13Y3gQRY9s1qJ9
3nSAYChe+XoAv8h3L0AXmcDAf6IecRRIr0l4sFljb7nOwzemkcVD5nfvZKSORFq/C0ZOW6mNTzrv
x1Xb4LK2XHOXi+nUA1IhScMb0dcN8Ku2uyz88WqM5JLNBN9K69EaYjZN5kzdxzQ/5jqbwsLDOT2a
FeOHxtjwUsc359GrmEL9RS/Nh1TH9TD4JpQBO3mfapDAMuPfLT1QsLSVJ1+QWpDdi8zNd3oeCMUN
+z1ssgdTBdQ2PHZVI2Fli/eIqdXfXRX3C4lyZek8U5X7cD3jK/H+cAe4Bg2RMbMiP0GwuZDeXy8f
vyxHnETLiF0v8obuhLqmcrZXZA4TK3LCpgcx1/rpyJCMcX2yqh/JznCZl/kJjv7eZpYypwC+Izu+
kalCDWFXn0bplMSfR25fI4sv7kUdild02mxNa2/r2cOujKIzB+Y3o+9eQ2U/SrQJXuXfUP5difDM
+a/hncDHuazR/9bakaMRo9om+hMZJlULXoDsKwKQ23LTqQTiauVcmtQ5qon+qw1tWF8T4ALbKa9B
kfKmbApeJJONRdHkI62/akZyTSrrw9apLHD/dTRSjOUwlZtOKoYh1o6VIN0cSgt6skqa/Np1Ab35
ySVmyhyzyfNL6IC7ovXbQPVYaCoKV0yKV5X3YaU+4KFp+lFeT1qB/pJ0mMomrI+DYMmhgc345KQ7
s48veFLIHRvd1aNFwRSOYaTal5qbbKwOcm4mKTwN8VnVyMbb1jC2ToxcwKqxptbsA7TyE0mu2lsu
7LCCUPQDz/tEKBDVNAqtJjJ0pG8eXwOfQs3ZArhNtSO6uk3wFJfATEdJ0wRyKpjWTWBZ3nf4mNw9
Zd5ZgsZPaWm+BgG3dsw9KB6D/tDZAGc5Zck9WnodmrfCWyKKC/iIVyOySMDTKGNBPzLbJw/drNit
Y5vR+rOsE/1Ry54gWzBisytrlZnQHlVHDLomWzZyNSEKNK5qP0ZpFlEJcWBMwKm2t9rgRVy7nZeo
jcu17RUXNx2TTTev4vTAPaZ8144a/1LZRvvR7MJ1pWcXTcO8Vdvepe89SaAJHWHiw8iyGn9V6e20
8rj0M6AfPpzGVXueE/c2Y2FygaRa2A2+x0kpINXwFF9InbwP8CHKGNQTfAI3TFITDsTjhq5K/Sbz
ZtM23nrkwf+e5nFHFs/5FCYmhLDk2vdha8Jagrecdq3Hc7PDN39Rmzoprti9QV3c8FjrLevGe3Ry
fipszBddYPtles7Mr3FmRuyFVsttDLjAu5l+lgqaeJEE3tHXKFXpKxYZ7cFjB7woqhHEMSEdWBbx
qvHjN/AjGfvO/twX+t9oNDNuZXGxq1BXr43a4sE69DdyZj00DiiahAwcloZ/ffz7SfCjr6mYIB/O
n+9z2m8ORNT/79f9/nSCoYKnsXr7+782BCfLmGHE//Nb/v6kDoZ8Yw366fe3/P1Uj0NwqFnGTR43
2mD2UOsuwb4kL7ks95A27T2OqIdkZJBU9D9RzmG2HWEaCq4te6kRHRZauy9le7HahomqoBCDvKJQ
zpsdd19pNf24yfhTmyQy1BisJK0ns+9/Jkgci7KMnriJHfNoWfstidqcs4JNRo+mkfhBQMIzZbRq
KuNcjjGruj/TVLqbjPwcaxHYjBUJgLhgmKpMfekSAFpKrzK4ctK/T+cfupGG/e9/TRnpyK6v4Y4r
VKKq11e/P/n7Q9S2+YZw1HOdEjjvRPyZR6R9aZ7tut6qeVx1F9mgBsqj+DiSkqaLjuNjZczYnBrv
IbdruouH348rnvEPCBkwBN9Kdj5bmRARLiS50YBp0shK5JA6GTF3m9PZJPLXzJqizeTCbKoJfSyK
KPmYPIbwnRkKtgum8c8fxL/+y2H+x1Eq5E08EJL2OpHuxx7Oukju2ZxFlqyngOUJhxmcfm9F+JL1
4VGm+YrG1dm3m2+aQc9uPACq5ws+YBJf9Wl+6k2ySVpxsAzaOMl0Ng1QRvTZT6FWr2F/L4TSV3EJ
nGAAxqJWGcWSgNcGDykEBOZ0NUkYWYk1nbAUF8Ttt6WA4bt13HXrax81zMhF7xYP8eD/qWa9raR1
zhHBJhcEi3bl+tlNGfbRLdiy1Tc2GueqoEhAuhf2ycLQtY+W+CSzP4749dpmyVur6MOY9LNZY2GV
U9gxowuYpjQtwwbKL4Vfr6LHIhXBzlT9gz+w9dMsDlLZZsJ0R3/JobSXatXJ0hM2XhDwVW1w3xcX
ESSXdM5wDonCkU5mrOOBGtl1yj/T5RVc1NlTSRzRKhGl8RTlZU/jaPFgKIJXQ+u2bOZ4vhgOvrhY
bkOIOmu/Ag/6R5ME9goLNkK0vam3xsIyq79pNdNztIM3evJIKo6iGBMBr+DhZ/DLh4oL/2Lg1GJ7
5R4j6Qwa7ao9OZ714FUEV9WpzoNnlCn6SrfSSwJuk53SZbQKb9tY72MQ3Okzz5mW6FAmV2Wzsmll
5S4jO7I5NxqHSbXbvJg4X8oEEGT+GigPCYlpL7M4YsKKvK6ytip380VH9IIhVcVLnzRZ1ZDtpNPj
+QQAGoeQJXa158jm4m11TbjS6veIsYMH5pgnpkXeyG8w+ofWSrFQxcl3UubeisEtk0mESqI/A7f6
mO1JB1Py4izQyFh9taM1GNFlBVoITe/POJrqIcbyntPOHVJuY5nnvyapTXZNqaeEVJrrqIkZUf9W
ZzGLmeynd+SrYY3IuKfvll49fu8UdZBwuTIE/T6f7ploUGXpCl7gQP5Sh8vupj7Ug/IQjQp2rLKP
ekyCIn7MwX+HBA4KcOBdWGl7o0WOJXda+6qAhpvAw3vAv/gFH5OCsIHuGg+9QWAuq2O5pGv5twFB
rsHJKuvkUuLC4YR+zgJpoM8YTWYoLLy7n3piwZVciW6/YpCuVkXFQlMvHHPTO1zRbLvddH108rsg
fFdV+W04+G2BpmNVAMSL0yW+Ub77C/wNlwCQdcMf/BUAvY1jyHsNht0Cx05L5x4KQElZzz06PU6I
WCT49pxkHIWzT+CMpKJmwns5s95boO+R5UfbarK+gsRhj0qwZpmDiIeDe8+n6m/EhUJM9V9i8KjB
21s25/dd40QjErZo8TXFw1fARcEARe/5xrlV1YEWJ+ie6kORw+I6tZIzw74qmf13RplvelrBbgr1
lBy6eG9m+r0PBl96xj2rl1ZgrXl3PZd6f5utDdVMz5czR7+fifouUzOYEDt/fFY54N9wxMg7H1Xp
H/9ttZYuAxFjE0x/wy1Age23Zn6/TnzTAOhfAvYfZ8J/gl2bW9+GadstM0jV2N+CW1iFGIBX8Ltp
PChOb85YPJT0J9shvJF5e3QsDmXTTD5m7IFuwEE7YJU9cNVYuwz0WaRtUn2xzrFBRj023Xs9uwvw
gNvsX5n4ekynjfceyUEEOzlEwLN2ORvqc5C3rzEiuLMbge4XX+3Zl0BUCqEhrj8OPFM53OYvscqr
Jz/zkbdwRQBguRGzgmF2MYyzlaHgnxC9JxOFW18WlKqwN8jEfxaDce4dPkDAtG6mhqvn7HywkT94
8Xcn7fFssYBe2Lb2lqGJMFn38mjlr7wpfWlCGJL9Mx4tg/8tvvy+kdqMl371l8PHM5Lxch0O2SqZ
3RS1d60dEtT96DNtn/0VLqkeZmcavr/h1Z0dF2K2XWgk5JhIcZvEnCUMnouc9MR6jN8LA5jJK4Y7
Oi6B2aIRKf0rQKthpNE17o2vzPW4yPv1NTQwcAj4A+Ps5EChEJONZ4I9P26XFDP02eDhzC4PI/Uf
+O7vu6JAEzD7PrQBUltoMTZK+QeGnr0buXcsHRdPSGA/U2z7GGz8IWQIgogBR9f/5Yz7orK7rbpy
A8Z0FfTUd3ltkdgwKamwduK+EnvaCrFSyDlyPAQNkTEe+v7avaODyfM26TA+hhV/PjANtakUTYpe
iK98tqJIkAKzJcVW6rlHm5LP/pRpNqm0s1NF6kcM3PAsHB60Z2RXrkabkSvnUsnwSfcW0WxoQRcy
xXW5iTA18D4NEyZ0xvtkfOZ98gKanxZTivvAn6+QNdiToft0TDSaXh9BRuiMk5dxDs08kjW8VJrF
MLtkbKQyw2yX6WbPjBCUXekm4WqX7rKGu8Daa+MowhCNDdG+m401DLhDJm1gJ6o2IhaG2MadDTfx
7LqxZutNi+K+z1ykEwBPWd0PXLEasn/+60Q7zezbb1VDXx2sCeShHV7czL9JwZS0Ne9tPbxWpv/Q
hewyMoQ8TGxtvaCjGpXFLtcYUeLW5T7LDS1G5xOj9Ykn0tg85v2dnKkAq8kz6+wAGmcbUOtyI+ih
hzFf9/dB/MXY3uUtNBd3qaea4h2IFrdsJEMDsiErd/nGRWmKYGnZhYb7uHBk220iUb5EllqXLX+B
LtKJpjRMlSdfrclJhGBnvNndgqNu9h6J2YBUo0Kqrc7eUCL45njzDLNMcRLS0MjgT6JX+XdAqJSD
hWljl7OrDx45MBweIIONPluYjFa9GD7PT0peBir8aXCk5FBTROgvWhmZK3DnJJmVv8igc7i/rqcV
hyV0jq5TD8du9kFlIWaoaHZEJbMtSp+9UXWPQYoNW86A/NOaHELJHU3YoDsXs3XKmv1TLZQT8OIb
Ls9g6OZ+MDsoMiw+4b/hSU+rsxtyzZutVpD3xr3rV5+WYJ2E+KpFgMXa8oeaLxlvnpuMRCwIlDwT
MB03ca0zhUejZaPTKmavVmmALSrlT6HV9kaT5sZizm9UL0bLXtqZ3Vx9HH9Vx0Fi7PJQd2lEmxB5
OTkptnT0fpT0mP+z15udX5o2XwFyixU0yrrZC5bXebPoutwhvz572QihFsInvstXvAmRWihMCiRr
/dk41ppKB5xKy0a6Nx5on6Kg/6TD5i5GdGUmZWOYSOY7DNdxG7QKgN/QfMiM+ZYR05iIZvOZgQLN
GA0SqoAMAh02h8eVz9SInFXxphsipDy8JlO2KWsxu9U4slc7OfvWqgbzWpx5u2oCbEhNf5V35Nkc
509v6TzBuAh7FEY6UpXOKnEATnQy+VOzMlv2RfLk0hhcCCYBy4YKyIJKRcOfLNgIrDrWXJTt5Ic9
++OG2SRHKnrtu7jlDCRzoYZtLle0SvrZQOfMLjqFlE65fMomHucRLcRqfQjZvKwYjPHZ4RF7GV3+
iJhBhEvNB3ZDfB5UJg1tY9bhzV48hMqztnt6HGdn3jjb86oaj57wMOr1sT6HCjhM2q+Ba96sISQy
FzMl9AyPQHfxXoYxcKEXQLooQSEr7rIuMI4m+onCrTcUjzjbPrmVcFcdF5hDPmUPXB42MWt9Aq9o
cpZsnsxd4mqAnUJL3wREBzdq4CZTOSD+QDj/xDz8LSMcPpFvb5qSbjUU7z7P9uk4nqJe9rs8m7J1
Zjn7HroOV8MG+jAMHsWyJ+mjM+SOCnI1CeXUZ0eX6fsww4uIBPFbOCBjXDEtB9hAW00hGwQ5uykk
RwSrGTZep+Czxm2zTJAd8qbT3kp8kf+LsPPajRXYou0XIRUZXjtn5/iCHLbJUKQifP0d9Na5Pto6
V/fFstvu4G4oVq0155jxHBwp5aohRxKb50CmDg2VGWWxtkbAOipTWD9THJCq9JvN2I6fxpxXmRFc
yfQsW4n8Pp4TLSvUWkGXDgxpOTFCsS7LJD0VQfwQdD2Fh8crmxMyK4usTEa1u5jwzITp5KKtu3v2
sZtOkK+pX5M258xNwqi2U3xojOLWLhgsSPbZC83L7nsV+i9Be6CHQyyp9k13DqKHs8WivtTnnE+g
JjfBnPypJYoQWcJAIyVZNTE7teALl4Mly41JdChmu1U5Z4lOEami+pwvOtIRsQgctQvjwCX0XrrO
XrkFPv62i7iaYFZIHOrNwAGrz71otrlf6H+Knd3lQG4ick7BxDPtIaajNMhFsOdODvPI0NU/Cy1s
jp3Ubip8v5HrPnlzjmowJ6pqCY7GbCPnpNWwJHOVbclRw5zH/IB2CNKIPXmXSyRHJLUS2ToS3WrO
Ga4MdxaibW5JamDUYQ4L3YDhZSiAV+DNSYAjlY9PGnJ/Gj2YXmEuqxCFXDZnx6KeZpSomU8VsbJq
zpft5qRZpcynmOjZaRbnWgwd90qH7lv7/Xqi578RDcSYoJhuM+1iaW2x5bg7m6l2QVSA8oO4W2PO
vR3ZwyHeIeXKJhS3ipIn75WG/jHTnntr3Jtzfm4f2s7S8Ln0iD9mj5yybbLnlIyzuRfExKH7EGy+
HIlCCHnDnVLQEPyUT3IyBypXLyduxsFAyjT6RRke47fC3IyTrBC3TDuco3dqTgOOQnKB09n0bJZk
BWeEBkf+jICbc4QNAoXzOnMvWurixrYRQRE6bAfdG2CVeDuituUwD2hUnAEtvdEdZCcyJxc7xjI1
OmgWrYfYDz4Xkw/rkqlu2WNpbzxn5+Y5pBmGyxp5NApXg0Enm8vtUTGkW8pGfTpzlrI9pyqb6pW1
XTKf1L/1xqvIwkyAnJtkMed+d863XqBWfR3tAo1MiCGl/iUBb+tniHkrytguZktFU74yyXtmZkle
tcFsFO5OsNZTVmwbME+taHwDbOH6HMDxMwvwfUmYHwepq03aQXxGarKz3OYn1BPaXOmPVdYexBFq
vDmf2qniA8ABdBEF8lDrc4z7G9/WDoYO+3WETesRdd2WyUNizTjmPjkEhGGP/DeGat/H+KO1WwI+
0aGsI2GsIsctAOMU2bocBYe66uePKblvTXK3c/Q/cw43jnz4VfjRLDN/SOesbjmndquS/G4U1t/G
nOgtiPYOiPhGNvHWMX5HnslC5FfoPJNoRyUt3MndZaCUFziOfhhUPc8A4jmuzaJrC/C0e3b14TxT
DDbBSLuuV7nAj5UDJ8g+nDmZPCGi3CeqPHDILB/m9PIBy71ytpEi1bwk3nwcq4vvzzLlOIKtS/ZJ
QBMX1oDRbD3i0VOQAGw+qYAzAWGxq6xjPKep58SqV+6cr64bDy2OV6YqDApFwkU7eGEwVW9oVvDZ
kNJulWhF00bW8MvGlUVHYxkP+bvjuS00FS5LHnnvBTi1hOs4AZDJVuZkwmtcMe2B/aQEooQsv/nD
KA5/rYnwCtvTQtGnI9A1O4S6eXAALWLJZVRloghxFAccD83KMOfU10fHreh0EF+vzTn2pWq+kXax
iZoz7g1nbLejaUL5aEBd2Ia2LWOKTV1/noT2XZPaemhkua+FDw78hMh8iIpjE+LfLxOHfmf44Jh/
nCxpbstkugu7igwjXKxDNFyGacEpwo6rwQti9qQWjc5EjkZFEEeu8NhiIvBMKZaxF4pF5bQYNZvy
xfaEeHUa+7427c/STl/DHHuwlYxiw6qm3HubBuvW9NPkiDSqYpJDwVkWrX12chbIFHQCbSaMVC5u
OxJm9oN8SRsw1cEMqxV29UkYenXIyZfugu62lWbLwkCJWc54OFlruHnI3yKNkWgrJJJjQ45CVVmL
QssuwYizSFfjeKO7wAPDtj4EcS32ziRuaBzQw06mbY0bpWIxBgdX7VpLB0YXY49r6dCTqgVwLYQs
MH85lXESfEc5I7ahkuvE8bfkp2TbgPnSShjauquGfjbzbwc7uGiYE/CacRh4KrmMo/Ogl4F5b2Xl
3u8xdA2h/hAzi9oNM/GOLJdDaTs6tqPioBjswwD3z5prAK4f9CedDqFtqWmTBkIj/6vXD4bpfSTk
kMKSsbLNmANJsFNnAZOGXQsmWd3qcOfnkmiwuZvti/hZn5oIW0/70WQo/QntJEJIy1djTYcMytY2
NSGz6RmJW2yE8RgXfrNHByJYSt5JN5EQsQttw+y9XsqYMRDfYbyKxW1TEVMQ9HhesZgru9JvcLqu
+/wzEHb6nAXZXZyZn3bmrFuZazRjCQyqg3Va+Zsu6u8zDgUUtW2N93Xe/Wq4WZzvtm5ftKojYxE4
cODie8lKgxgqrstC1t9OmFOY+m7DPhD7SEvCkqEOfSlx91XhnnWK0X4RvUCGYfU1kfblIAOHecf5
HROvdCFE/U2WXJdz2tWxRixH1qSHnIN6Z3rWQaBM2psVtXVfzg64tQszFG3G9G6yGcbdtnRkkq5F
yRQjbl8Do47Xftq+NUYdEPHO1IQK+U9fS9AmTREBSGwx15LMze0UyF0/4vxzN7nG8Tr1HR5WhCSZ
qHmx5EAuwziGTl8kjCHco2SxcWfvm6rEi6C6X7nYfEWIB62a28RWGctVV7aPeey3gP6ckZ6Tba7s
CE6My+JEyEBwGG1k9kBvngrDhuBXWmhnDROK5qQVGxGx8qElqQirGz9qKMktBDaEUu5tWQtr6/iT
vcmgIy0RrjynMSVgPxXPXc/7ZpnYFzIXx6sgSQ2f7rD0ZP8olJp2ZBTr5BWb3FIFjQ2mLg32kU8u
udpY0dHHZcdZDlv/+h39FMSa///bDHbvhHT83z8c50f4fRhJKbR0qqgtjnpSkDQ2/+H1b2TlILS7
/kwf3xuXv88YEE6ZUiPxCuIx4lfXO/zXt7+P//c3NouN4e3/n6/i74v8+4xc75pp/d+3hFaQrNzK
6rKjAyHy72u8PvvfF3J9NuOaR/D7xISYUEJcn7FKnan++/79ffDrrdcvv/+TcEFgrxUH6d5X7yFe
kYOXN+Uec6Oxb2Hk/o0auH53jRr45zbCUEGO6HOAwPU3CSIrumqoJP7+fP0unFfq39sajM4DXIPd
9fa/j3D97d87/z7X7/3+eRhbm2U9eqgvdYc+OpxWXaduCG9+X0hlaEwgro/1X9+WDccqIbi8nuuD
F+QFbIzBfoJCxNZcpWLceJ244SzkQ56/JDP6PZq//HPb74/X74rWPbmY52Ed/Oeu1++u979+d32Q
3x/hAbfsfYqWdst/nuf37/657fpjdqXB//7N72Ndb/tfdwG6CnihsYmLB8n/e4e//+715+vLgjOY
TMt/HubvH/2vh73eJ538g990cgsbuD00BWWZbml4cecf3SBmjDZ/+edHMbRmtvjn173YJJO3Sfy5
4yIgtV3v9Pvln9tgu+FuGyx7+fsM/zzN733/ear/9Xe6D9wQVed/Xi36QqJ0DtP15usdLNkzA/zn
Qf/r9/88yfXHf3+t+bncjXBa/+db8L9e1/98mOsf/r7W699cb4tQkK171/zTxXP8ksIBGOmM0BZF
3zL60HOzbm/Dto83f5eL3nzW7CYLpnNkyKfrulDSwjtESVnucU+5EVdwug85hvWUsKueLZtjavNF
LMWyp3+0uA62TH/r44gM6QiLqT7SrastttiOXCs9tbf8zxcjpXUmvPxRQPbaAfLZpoN6hF9By1Ej
vt4FNLwY8K6iXgg3MlA3jV6eAbOhLOuomZt8vB2l+raCAKQIegIzadl7MIelB4hbNBvHlYAMSctP
BNtcF99+Njzq0k8BJSOKyIcScVFtL0Y9iNdGTpUUpud8pu7VsShxz8johOs7P4fzHKbE8t2P+SXX
0QIwxIaG4BQIAiiFmaLLtUXe1p2sOhgho4s5cxJ3lofPbYJTbTpsVwf3hdKErU1LchjYPUUbrAk3
ML6oxJiBq5ytPu/pqmSvwk7vhoAPUOb6qK0DDczF3I/B1ILQf3oyrWxfSHlGpUtqXGO9VX11IKwu
m1Eh0Gy5tlOhnEi9oe0Z0XZjx17C0QKq0Z3oSrDHSGgDaqJsViG+bmEyBQhaK970Fe+d3RIs5kXR
I4bZ5SRBLmgB/DTJxrzxxhugVD+NyxvjKf+NmTrjUeWfwpGgmTjjcYpEHHQpBzKBMHwrkkEy7KyE
9kUvlfpJCIBbCkFFMMDx2wbwHzTZ7lqD8bdGIF1swVXoLdrpsumtNbXxM7XksGkqUULaaL7d+DYP
GdqjC+S+Dq3kramN470BixlEn0Zlnk1LkrbeGwW+hPF9vpMaDQLZQdbwJr3fWmRKemg01obFPx6i
a9yl3t0Q+/XOa3jRw4TmM8QKcBAFH7SExeniOWQbtvDIXWNswLnUGuzsI+2nDTDP18N5PoKMxGnP
QMr/MMKmTG4YD1TWO47s4FIa3VdF7sTS4PRbIgNUi2FEKhdBTV1aAupngLuGMUW/qvGGWE0zrDLk
W6aVatspBQXjgDaZG7LMcIz2JYhTxPwgpNCsKdSDBGp7PJeDkmxVtCSydoMaD3Vno6PTNjm5pnej
3i6myvuUGRbeUIQfo9I2YJNmqzx1mW6e6SdExwiPuu1H39qsfC2HiL72ML36FUQ0x9rp2h/Xxwlp
xGa8N3WRz4bJu6mFX2qOGTQ3QDIE5ETCP3Ue1Xep0XmF57kgB+srrYDiTRWFMY1HrLXeczRX0HYC
LqfOAJdYqqAXopWnaQai9i3UkVjXb8KB7kTO9LUTH3ZlUfaAmVx39UOTVk+I6bOlT6fS8eWb3qoL
MzSAQWa7yVr1XIrAXFpNQmc8EDlNGsV+A1rhwg8Bd7Uj447EjXa2NWM8K/3eAa2Eg7uysK1lGXuk
Jq/ECkbAwSRjdS30bqebCC6zbHwJffURhFXN1Lj8TqbXyUhJpUUdKuKI2b3x5GH5V7gPjkXc6pv+
6Osb4Sj/ox3ArdOuAg7tLhMiShZOYPwUGXpq4bwlvX1Bl/miMuADBn+W6/3ZFOjv2slK1gpJSyub
U4A+hNYUOIYocqBiF9Fu/HSgIQXZY1p073pXRAC7x1sr0SDC4Bl06CRikmDtthiEVaTw6EVHg7Xu
VyHHxLIuO9RxyQd2WfQ/EiEMNou9HLBgYdOCK80eMRLU7C5+n6Y8mnJT59ANUKO0656wnuU8QnaG
fGUWpFoWGh2HLHsFp56tdB+oZVPTjmia/EXahNTaZC9khJWuwrSfVk4taMiA6xCo7NeNlj07iXGn
hrk5/aIcpr5VDImnQRARG9+lln7nsfHVVCZdjhqVu4Dg1bk5jhmiPD0QdMtYR0jjzbBSSH6vOiqF
IUfXCWjiQSTVpWoIayrGk+xodDY0rAwQGcvI2PgN1jvRAhkaNIe+JrZ85lbY+yHsmG7IvjUc9vjd
Iz6RInUw9ldgZ+zWCQEu7mum6pCpMQ9lJe57Glumuwd+99HEsHUH6zbysnxliWwX6WANwqBtV10P
Jsvx+kPLZD10QENXXHXXnZmga+9VunI0ZjeI+0b0DSRIBqb25VUM+AI1bE1oYdbYo1ECh83U+9HS
p63b5jDjLWNrT/05jYqnYhAbS88QokfIQ8Yqe4ttDjOtfPVFmRzUMoy8hS2rezTAj7mdPY8TrHdQ
KI9Apr/Kgdy9El0NreHcqTZOOJwnb+Vi5V7qDVJW3XHOpURGUzZMUkuGMo7VQP9CoRI72z7WcJeg
VHtjav9OaMWjI7vT4MBWET0C12zXWNlbOnBMJG2zMTpqA1OdSDheZiM+N1HT1EqlcRtr9cqsOT8B
R9nZjl036sOMWV/cO0jsS+IeQvt9bIf3sGEm6GZIQj2QVWTQvjU50aVu/GRWwxvAuD8JQ1oVmtuJ
zPTOyh+ZrzKRE+W9xFXaxYBqVAoIj/cDJieClHKK1TrVAU3mGF4tP/xovGYfdthy6G6uCw/oet+6
fxqrmYDlMDjvWiQMhcX4CTwCMrd+URWETQSzR6gt7lIAX2Tg9fYaU9R2cPz925wgT4PM25cDY3pM
auGS4LkSFADXZs0A9tqxXw4QtFuusZt11BUBlvAx0iNJviLHeCT6144XtRfyBVBXtRBj9uzX2pGV
7yGuA7noOpe3PrzoIKBL29i2Sb8bymDT7BpayA1vC4sEUokYy9WiZ0z4Ho0MBjtXXmJvVi+0gK6a
0VkN/gn85EPWgVlgKIRJhbMXJvKfLBsOZdrbS1AzL6hCTobf3nZetnS7/k624budIybooCMskz57
c30f/QFmz2Uz0dQyLXrDE8dGCnYYzDNlQw16DJzH2jPFiVNya3XjtPdxJpf5BW8AahvMQHhmOF26
F6elLTdlADmasLzJYL4vcPnwblroOc08fAS8CLkS40reEvRX+d0TbJVsV0dMVRD0uLgW8BigOy9C
dUS6FS3QML5jg1mx5EL1yauN24BQr/1zC/JjVRHZTMAMni9G6yacQCb3L3mKOhV2L7DGCUSEMnmT
4aUuXRcHQY7KatUZrr9o8LDTZ2Gymj+gp4YRlSJmQkO9sJs6vm8V+bdO+8gFjkryzv8WQ9eddELk
Se20dx4QZs0a2c353Tua38U4ktam99173fibUHlMNeKR3yKZA124rpmKgFKviNjQOHkowio0gVXI
+IxZH4JU8KE5yYJ7b8peCAHzJVfwTkl04NTGY8/pWSouhjFQnHKrwv5m8BMOlyq+11l+Vk3HuRYE
KWPC6gQA8geCOO1xnXF5aj4FjXdBcPKpD6hSprqh9MYkFMTehnHvuQuro0OxGNJkAw59oQRZJLV9
JiLmmVr72XNMubRDIJCTMXzRlWLY4oHR9HwuNc64Sr3uIwS9mbjOnRYmtMedCuk2WDjZL52a3q2t
cqZNDlxTC1700oGck4TxD7Q8qz3apV4vmLsTFj70T3bZr3XDHiisiNCNXfbBTneLDZVhr5bemvTG
mbl+0hIrtozZbipwjhS0oDzQ5ZoN822djF4URJ/slKulnVbIXnUm/i4HjfZjBMZHXKb7wGE6GEft
UVqXXApr6UeIibOcQnSyQwR3qbf0MeUkk32uO/8x17o/jHZM3yJOhhxWCVgGpzRxwXLdqvA2UZaF
iKR6G+rk0BXT/WTSclHyvbI01Ko+ojGSXZ+khWR0kMGT1yOgrURI3YkpH60sBnAPLYcAIYA4hfHK
tFNE2MeF/ZF0Ocy5foRZ7BgbyxwfDYF5KeEMjHiHQW6Hs+Tsj42gZJWRBcIeMdIdlCCQkIYDc5+n
jDCbRZ73pNnPCRZWb13CIT+T/YMzzvEMyrHm3KT2CyFt6AcVXxTAseYI1dIRA2MAAJhWaW1ACWKc
0OZISOHhAx2fvdm725OWnKYsbJp5NKPmTUXmp+Fo4yYw1IMgRmBsAYqOYUbISE1FCFSdFBKNEFwK
k5AzJKWggsUTI+krU/PHZFyxcIbuD0Pt67pJ0rxtLEdD3MWo60FuuavUZ3av+Rwlrm182J73J2a+
hFWw3JtGv1MjKeSpod9Xto90Sicg0jexzqUlCbTkTMUxIdIIsHaDlzIYN8aljijS1ZVHHZDIpe4j
4UHc8Zro1R4M3FFDoFiViP6aTD4lWXGOhHNQNdlO5Qz+I86OZj6oIiebLX/JalE204VWwKu0vkck
STKfkhUDK3xiTXfnFv2b2/Rfcd4SFUHggKG/o++0VxLMMBj/CkZNja1v6hkIcPBI6wGu1F3HMHQx
JvlZ4VjSmFGCQ/PfEhv9Cfqnx6C97yxwVj5b90VRA1YWBC8yVDpnkN0tncknSY9rZxowagj3RrLr
UIAlVhFTAd/qnwylPQkfaHIYjfc43NQKtMFdHvgMwpNgz1br1fPvPXrtiExyd1EwR162bUKBPcPB
XHxJUPpXY28fkI0twF9uW5eMeYnrOXuqcIAeRBLsOCaXtYzM9ZDo7MQUgjf8BrBKDYfO85xJjci9
wecXxhPBQnhPC3fdV+JVy7KDV3dEWQ7jthyCTakyTC8VUPBQtV9RBYXWNvfUF3jCKTBg09hUley+
+huR7qmk7b02K09U7KOQUXAkG2dNva/h+/Bfi8pEg+clxKhEr1EbrccRQ7KmwOGQiIToanwprThb
ByC1wZAsCkXIT4OrxUkY7Vnda1owYQ+Ydq7A2iMxc2q0MD7w1Bpcj+/u+LNkFl856dMwzJCkEkGr
7Ck5lNMugaXLBUOAApGQf7DKbxm4YLwjeWnDaGOmdozpdTjK1PgEBAHcKIF0ThOcZshX3I9PKSq2
jVb6PmS0+SKiuewNIV7hzWwuxbjxM9yqYxyi9WwrJl8kwGplACE6WFuZkosEk90qC+iFxPF3GWQn
4aJpYgtms623JaTbZhcNZUsAUeMu6tL47k1MHdmTzux6i/Dt3UXN4k7DHAWX71NTfpfMgDZumX0n
GVbfXvWbyoguU4hQlez5dNnM83sx3dSRv3NvB66mnIoXnMofsRFsDFv9gGS5BD4+L1jbZ92t17ly
n319OI61hpKjYhdfmrDvawtdGdM/l+lV6pMQNbfCIzmeMpsgItIOu02MgNFh2LyQsn/mHEUNoktE
Lj3Q5joct9wPIF8XrlLYe3omnvCgaquY6d+zZaAd6avgro2+/QFaofmCfubRzTuqTagrNjoLYlOD
eIGoA0USWkqX3QIFL+cmmt2y2la1szHfhGPg/zCfh7wjSiiu70vePJqC5p2WpeOqtcxXBfdDDwnb
mdBq8cn44QkLwWM4OTt91r2BJJ8jyRdUAA5HFh+Hgeas6sCztSWuRwWULArv5B8W3iBEzFeZJwKu
7jKLnZpTG+h2+goJgXiN6sZYjEZ5sbP+cUCnsBmj+DYBBWn66Mg8ZrIWY9gVm8BTj817GM0H/QMp
9YeLc7kRHJip/exGzgOJoCv8+eeIiMS0xYJCjEVTc7aEWKe9YdeY4rVr7U/NRRLC/7XHVLXBjUsz
JuH6704kpwlD7avuQprPuWEB8C3ww3WrvwXz5tXTwtNUo9XQy1NqOHAlVfMlq2HWCjxnXYWWIUKu
1QPUEQI0cB5wtFDFdEXp7yaBm8pmglwG7WdhqTsZdRN8AJs9TffgZtYRkQUQMA0TS4jU3mNiyQvT
YOzmyR8KAJ2hjNFCrSy/ojzaJXZ6qPEWi9T+jryaPlVdy5WV6eFmiLfGKC+pkxI/XGV7qQb8JEKu
q9L+SPXmUBtMYn0CZZIU/23Smp9RUNzVsb3mJRw7aPPQEJqpPxUa9JvUQboRg7/oTTIINdwZwc9U
aI/G7FnDsfOope8KjYM9GcRhCEnNZaDtzOXKbPUvt2v3hh8/QMQJ92WRfrfB/GZH2fuoq5e0wKpS
mDiNm5L/Oe4vY9qfyyR+wELxQQnxIWaZs1uqjS3H906CRvPETAbP/XQZTSWBXoaLvLm7diqH7cCS
uTJHWrMiNg6o1ukmRO8+lqB5pnrKs/CICvo+93pr4QrtbQr7k6gAIvrF2WAJB4qybcsSiUFPkBmC
xbiPX+OstpY/lS2/bDP7DKQkuNko73KNmGCYb3hbcMcEmD8ckI1Fvw6wvTp09LKU6EozIxuBKUjh
oiEpUL+MPRamSA9ekgRVrN1Bfpl69xhPgBuFREyvleHWqYp+KZbtNID7c+N0M4XuEfbbBzmb70jH
b1QeeOuY45Qz5AW3AzkBHfFs5RkMbLg1aiKyeiJmXK0gBXG6aEFxKDI1bSvbXNsdpB8uedqaBArP
4OxCRal2pAAhlUNPPXhY7OZ/Spr+/eDSvAHTxK6cio6juDib2TMEmVWUlbd11L5GCu3rfAhOI8FZ
BeXRJnQ4UOjlX7D7wdOcXgO3vdC5vQmaQLBLMHpWJ31tJ/KYWflDGxlv+eBYbPQiytpebj1/WkcQ
BteqiB9QL3AdFjP5WZhyx27soR3zV0ITvtj9PvZe2+5d/CAm2UMrCAKvtjzVMnijPOj2UUSJEtCo
P2meta7RUUGQs1NQTMYOQjptvWQ0KRmq8JSP2ql0pXZhr/kyEKS2mjoX7GtMSKRNuARPDG5gknTG
LbL/ihqarsaAgAeAYaV9se8lLls9kg/l7YZJu0h25fswT2liAqdUcc+mEfCeOTbaUiaI7iW5LWOT
6+Cf0TJX0CqZRLhs1LxIbPNA346jX+1tzUOOP/reEgdYfq+NxGORPN7AoefHv7dBB004LxnfrNwM
HHxdSINrVWuzjc9L4je8VVgMr54Vnxn8EKHl4qmqIEGWbg5A13PfHfrIOgbqhWt22o7/ZzPpFKqd
FdDp0/MlW5vnKaubraJCr3uuYaqmARm3D3IoPwDze7R7uPpMWr+3dOVv3eDHdUdgLxmjoYq+8dRU
CrkkKoIGb4rWjS0WJkp7p9f/4AbmpKHCzoPg00wssDkOLXSoSpaPRT4SSLBqh2WJYEGcI3PzXEO0
6e3cwP2KfAPzi7VIRhbhoAsI7otPwqJj1frGi59eOqQIeITP1fx08TyBMR2dWNzovfe9Z8+CiOEV
Owv/zVKNyWkSDrmQNzIBw4CyBgYrDneMTPtaWrQ03Rs8jIvaJQRgsMEfh5C87OwumUcHvpbTNhzq
I6lsPS4IkzMCaui6E+2hU+geqxA6ZzkiWUPoxmlt7gtlkUtks3uDn4JOvEojOqFO0C10VzYcWaa7
MEaMdyCkbkhQfAV4Szk0JNgazfynj6fm3KbtNqS9LWx2ymboc4EdgbDgqlr7kXiNR/fshz+ooJKj
qGcvAhtOGXsFy2PykPfPgYktRXns0aIQeSy40sXQEsNOHMbS8xP2zrDpQcAP2yQW+kvqs1qnZL7a
KS0WaFD2Vo+PMCkhqyjrwh770RH5S0OmzFqrMRhAAX21Qzj+uQcEfpbCJSgy+RCJXnDFzqJzSJMK
nSZtT4y/U8asBEuzJEgeePllsNN0izKIexlHk1nYRnjOx4QhMSd/YBUohisq5F7NzHhrB/ZwGrGL
XkFSQOo4ZA9N6lEneoJ5V4WzGNLPwqRhZcvvNKlua5+Y1Gyc3UUZnhHD2rd5S8pjyGCqmWg+uW76
0dHk42pTaphN6ZhlZbQnU3MuoI0328H/Srcy3PLX9a3I0Sz1BvK2efQUvFd0WDAuadSu7QnjAKZB
DJVhBk2PYuQuAPMCZI5mZyc0f6suSpsRNHkn135h19T8jD0cRfxxV9Hxi6euZ17GAeObYQqDo14h
noNtWafdXQWAe9XYDR9NXwImT86hDVeho28zkIij97Q1qaXkPlFzoAFXhKiywA50sTi3jN1xlLKI
uYaLxyY+F5a48aVlbi3Rkbk5lvupSjBopMU6msmnU8jFIQyt5tjTb089LA1JOjw7BT5Q0T4xNePz
LyZgc3Rkg7hJDllJW519a47xFcy8qTaFMOtlXxXxqXWZn1YQ+4ENDNqx5iiGAQYssEXuyQbiFZ70
urDn+rNs7eOk9nbKSprF5XPhTOYOz1nCElaOB6uZZ0K10BadnuPbctOaupZUgrKjrWZFHBZabxkk
/9AI5ERjm+XYz3mGbczVCU/yrGVBGM3C7klKIrYXtpk3n5I32cBTpMQKAZCo7aVlWSYquuqEv/al
dXhvA711oOylaGg47Vf58Fw7/MeVzVOSB04nJnRY1hjJOJ56sX1bRwqenzyaksewvBO0UDiiGHTz
qayjtIHyCBJhTWzyjS7HjVmxhOpzleUy61k7HkrwJFQ7i437QmhE9RmdVWwZFpuRXWx8ZJhRRAoA
0V7Csdr73AjWKhlfwDGcpHIV1ATC/HLMl6B2GBFNAASGeOKPtB8r13gH7PBTmk63cr3uEDJDpXHo
G34NwIK2uSO/jZZ8Z9wJt2p26nqB95xFytvhUyJRoZJy0aJBXRlVteuKIyHTtF4CXFOcSJBZ5Nka
SXslc8fYuwbOTsoKm2POkvr3ENofBP6pYfruiurOl8natqvbqQFK3cQYy5vgA+0e97YMB0P3YwBZ
ajVIlsyMisfRenXpmTE7+KcSwnWbSHvza8DLnV6LJesdkgJLc9fZ5H1FKeDYiLEXgVxUOuxzrMVI
xcq+dmuUrJX5MJJW3Wj7xAzGg4MVZ0HwB4bmjmI2LIeNJrVtJuOHVsvEpvZuDUujMBTjsxoAVDWC
rvBQP7WKiYhDSqIREi809D54nSGbePXhOWrat8xhRGb+GCq+9djtswnmqqjU8GIZbAc6/GqLyNeo
2Xd1aUc3YYkroTQZG8wQ9wY9b6negEeg6Q7OaQf51uq+e4+GvkxowatQe2xpCpRG5oMELxyaH+YT
aX50W7M2JwCj/9DYuteRO0IOi619niR3miWB0NjQbdyJJPjSp3+tK/Z8UONo/svijzD7z1YJKhan
3+msPdu0IFekzD5xlAfcF3OJ5rEzNtyacM8g4ajCV1RLO9tGJhjPqVqlWrLLBWyhOjBvq8ZPDiW6
5CVQ+JA3eUEY85HjiDznCq9N1Pb9RWLNssgl9gbQWRFJUmN5wxU2oQo2F5hKYpioBToQuRmTsjnh
LKPr7yfyVkzyO2nQgrRR8mAIP1hGFa3XqLQh9FU0TjDQdTeFs4xz7Ytee/8Oz5rpKzJ2zbqohjHb
NBRfrgsf1LXYGtXNpZqdOYkupm0I1e4mnr/YdN9yzXcP15vwqXwpm86DTB3+28Z7BFwwEAtKjn2K
BIIGUbrxNB+yYK3GlaxYhwOpPyZdnHAciBdy9PqVbhgg3s2d5+AZsyb/JYwjoDI1Pe2yyft1HbCR
yfuJWmhRD2W1r4bmUbly2hoYkNYKmNJASAazY6ZzsECqLScPLmIPi1JLPgUeg4GBjMYa66CyZ+eV
lmuzbrqLkt59VvCG/h/2zmy5cfTK1q/S4esDH8xDR9sXBDiTIqlZukFIKQnzPOPpzweoXMqUy2X3
/cmMYAAkCEIkhh97r/WtdMSvmkvlVW3V+SIKQFLyfgTwAlHBdtGFp9IdKPJTZsRR+No1EkxSg7Z8
2Ej3il4YqDue8yJ1136PwToDXVYap4SOmIOFHTkxynk3F1YtLVYpJpIzA1oWYtpy9RZreEYwedOv
kqQAHuZeASU7ejr3KtyWoYPN4cUKEfUYCT20lecMcvp3TrnA2AzzLCnlpWgiyjA6JI6B/qfKdcmL
a+4E8Ga67Tl0cY0HmkKQZZp4KyEG/1ZI5oehtXgP6/u+Rmmmlgw3jAGFbTVMkTLjmwoSvlSgs4Yf
hs4OOiak/PSQNERjgroLqP5J6tx3Sn5XRogpanYuubrto2pvlSh88Gku0ZnfSRFcA8NSf6htiU9e
kUDLWbJiuwRvyB7Ro/Rflq2nby0kP7s87O+kEQuflwt02zO+AEN9gxuwbnzBxikSr3rXDJ0ujG8h
RNA3NXDyIyNHTjecWoXugaa6T/4ZBQpnFdvtxmUjk9ndlkfAY2TGps12aN1TXtEgNqhFRFKPVMdg
ndigHpJUey/H/qiCN2CU6hA6tMeQnC7YO4mDj6tVpOLTiqbRGX2Ukx76WLqjCsNmq2wKrd5KEJOa
pL8RhlE6NmiB5FzjMhBs4FJAXreUdzlSwBnDihAyUOXNGHEx4HuTya8rED0RILmv6aVRc3uR1bo+
oP/kbE8ih1DXllPBUbZUn70luMQZXD6Pc31WritV2uotMfARgORlLOXPsR5greuxK8nCu6c1LwRk
v9YQldn75XVX8LuQrmHjg4pW+liBq6UIGYbEqQshHTQFP5+cgQRRcbFRYaBjq/E1t2iWET5xht2F
dXjH739tvJb4JR2PegFlWor+lSXiO+S2SvPe+6q/rmTjPY/rB3OobuhCQCENBY8vvabvjLuscLkd
UKVJvUMfVcBzravgjUSfqNMmId/bEES6zoar7PNCepXcDsxSik5s6malNblI3KkBC0vzbdvr+7bc
DcqwNjiCUtR7CSduVxcelSb4KGWc2LCse3LGkbW5uOfL99SoHqzcoxqdZqdCXUkuV07O6TH8uk2i
tsceoATe2Y7mybIxAyR1opqvPAaqRW7ES22yuXDyeTPkdxqa5tIfrWOPJM1JJfVHnHgXzML+DobQ
jqTj2VB+zAGEMXBPDiRU4+ctknU9aOIS2Rzx5BR+mlRfS13vHao6L1ZeVVzjA1uKWsbhH6m7kptS
ry7IrWlADyRWUXOGx0gWvhMYW2FaqLdKKvB3g1NUdao4DG+5CdO9pTB0WCB8a09lw+6rdLoOBtKy
N9JbPy/PSqM4PVAHNiNwOny0jkm13C6p+ekAcxcF7XI7GGDoGUp0CPXiQrYZXt0+p2PV08ToE/LW
SHEqagFASX6qR1GC2tyucE2AV4sYlOXVJktBfTTUhIMU8k5Nlpzpj8cAfrXt+kW6FPN655nh1vUI
uAIXsZcAMC7h1zwE3CzGRL4AxmUIQLCMIDHoBwDx5tHQK0LACpYnBI4wyC96XZxUsd4kVjwsa4nx
blzjDmFcLdhpnMHa7s61p7zm6t5TOGv2QUcqsfxhoXHIVA1iZWu9G0P9QvFLLcx7OijrPvXolUR7
hZtS32MY0XvyyQj7Ewnnp4CgCbkhZtWLk5VEeUBP9HMvY4ajPFWu80LcwZUBbVbKD1UP76agYEoi
JdqhNrStVL9KR+XGVcJrlXPKyiTqMSrHtZVLJNrCIzZDu8lokOkgk8KQaiQWuBCLhFz0ioOMkjnT
Y7CTo4up4BmLdbINMlDVrbQy6ppRCcVGK+2RAAjxQe3LNzds3yKyQ92QbNnimiS6hoNmwAqTPaK7
fwt67b1psyWZGo4ixvlaFHr6ZSRGSQV37br/SkmWhj0GMopnwknJxltfM+5Do9+IsrLFlFk4Qi0f
AoKIwcui0Wm4IGoVXtvDB1rqJZHyXDCq0m4tdaURkleL3SuS9XMcvarKBDggFymKL1jCZH4/giFd
yylBH2B1ku6srESNZD35DdJ2Op0HAUwCYcaAAr2kP2iJeYPXigJ3Yt6JZXto3Ow0o/z/74/+v733
7PyJwa/+/j/M/8jyoSTYo/42+/db4kay5H+m9/y+zK/v+Psx+FGivP+o/3Sp9Xt29ZK8V98X+mXN
fPpvW+e81C+/zCznvIJL814O1+9VE9fzVvB3TEv+py/+1/t/lHoAW5LIgX+denBXv/i/hB58vuG3
0ANJtP4qauJX7IH6FXogqX8VdVHmRlEk30BUjd9DD1T5r6Ik67qp0+WTLEklqaDiBtf/218U468i
/xRRkwwNLqas/W9CD2TNVP7yS+iBaFKFU0QFVc6UeKAr/LH5j5frIPWqv/1F+j9ZkQV+NpjDUZfQ
zMQRZnR63Ga++2lSJwkuBo/ZFLvPye8LqPGaUp8xBfOiMrcJpzoH/qQBtLJ6Teyhzf2Fdd9m1M2a
TEV2XATctQpn34BUXDbmoSyFbgd8yFwK0vjRZ0JwToexxIg+BOuqj0JyeATiPuC8cXnygCGWMi4I
w7tKMFTt8Is/+cL4CPgZAajbgb1WURtHHUG3CfWPhJEZwwmpWseFHjkJtNxFFXRgWua/BB4h18R5
UgD5Pt7MkypwgnZvjlnncKdF3VLIGSbPLwVN/I+v4qfVzC/99C3NS81PisCCgmqU1qQhtOLSGN0p
/AQr8+M8ibU/Xqmqf6tNL8xPzQ+RJ+OLRFP/h8+pXY1BZ14wxmD026QqtJBt5nfOL81v/5qdn/v6
mHR+4zz/T5N//ulfGzhPeUGubYeg7Ld1V+Y7cbYRTVPt9DA/9/VCFYm/Pfe1nKflnNjnZb7e8vXy
/JZ5Ft6jT48IZvkfLUyACB3V+ZWf1vj57Px2jQEn0oZp+wJoDGPhf27st236+rx5Xd8+ap71p50C
WCZFmt//nhyiCAi9aR4ttGynOXcd+TDdb6fzYzD5jzrEvQC4pkks9OkOcdou9spsPT/1uSAFUIxK
vy/yuY556c+Fppe/Zn96mQBXPo02D/db8+S81LfVzbP/+uX5I37aSq8mH863Aio/6ACKRTj5nAgc
+m0LC08AXmR1Qu7Qc4UnOM9nk71uXmhefJ4dBT/cddfzs/MTX2sa9ZqVzPPxbKP6/WFeMJ1tXV/v
MQWacU0ic7fsc0Ge6s21lCLr0b4mwSKWuwRhzW5+vU+xruYao/Zucp1hcSdwrTFUpxOE1onUS6Jp
2nZGULoTjDINqgNtEIFBhTBsYK3Z+ZhyATYDN9l9TiIJTMEWxmw5VqZ/TM7P+rWxV0PPX89z88P8
xnm5r9mfVjk/Ob88L/j1vvk5V54SBMLUXxUegfCLNsle26GA0uyW+7HJFM4UMQUBzaCTEtfP5nQS
nx8UcskxBcyndloz+U5Cswg2p6yBp/fdrrOCfqcaJE6no+hQI70a1eI202Kqf+3v5ktdO5RJNWxh
Ayc7PEh46aapr4f5OZB6uUOycUszlO9jLGntccMHzkMolQc1LGKuExKZrGWhrD2/63eux0NMU2cV
jNJtkIDYRoJZkfLWutz8ahdKhoyBS2CkdVAqRA4QxjzPJmWxQD9JTa5tUIj10bgL5a5mAGZKBOi0
ITS5IM92uYz50SgLixJPA8Cp6LZSc0+p4EUhEXuVVIgYkXgwQKtKYjqtmiuEqLirXhpvXKq/yJ7F
DWLBameJgJ41wfhtqjJLldp1YyvTOdoMQFdoeoUmj9oTBzQnb6rPKEnmya8ng1Y8KZ0/rvrpCJof
fI3D9Wt2niKuFhh3MhWuOJDmhwjRxdpIpS2AioHemi6KO8E7FWItrPVSJ2w27zgEBlITbSIVK1uA
L5OWzVm22u5zR1SmX+5r95un5ueKuMRA3KqgUAyR4mQWr0HFVLuZxqoBLfkN0TrPz698clsHqyRD
TIkd5Bn9DtDr9AsrhOqlYFiXwTzvo/nc9YXLr9LJLepqo1aXldvAx6IqtQA/LdABG9V+9zlZFxuI
yfLWH8eV25XqzitNVPc50mLuRxemn1oY+iXz8wEDl9oNXJCbEKBZWSECU0bVoUlGdmmt4DDqR6BF
BlUhet8kKHAg9xTZGNFspOECp3O4wUGuAP296Z9Nf016g0ngdGqP9/FG+ODWwlNghNmoB9kVozfS
SKMzyvjce6Q2mvfo4TZD87j8oeRXBaXbaiNj4vCXbS/bSwNzl1wtNc+3B2PDTWcwXnniWRqWhfrW
uC9tMq06BMSAqowE+96p78Fzl8JS9F8S5UAQdYpwrd835ib2Vn7qQAXUs0c4Xsn4jk4ipL+X+/RW
V5q3pXM6UQOgQER2a3I/qt7h/1E1whX2rfdgvOv5dgCtZy2zhp76pgyPGbRq8GfxgVIWcs5k2KsQ
h/wj8IRc3JgIWgFitLbqrwHfjZAGcmVd8XXKAnJGdaGyWbSmKaVYWwHN2GgLHz2IbANIbNc8lr0D
8ZA1uvkJXXKS4jKyheYwmNeo7LrmIUFO3HjnvH7DBlPuzL2BOBsmKqrcAM8u7VInjbe+oCGu22Bq
hvPoRdcGtjGVjLsrr93p5qZKSCTcKC+dN9KPW4sNuRRbOTok1bYt7EwEU2Mj5fP5fhVYQ7TDF7B/
qCWgX7EoTS5qtGK2+Fjem8Kup537ESLvY7x2ko5J5QjxxtWWOlFPyL7Izhnt9j7c99ayO3mBI93V
x8AhrMeDV4GsUKEsvB30ba+sCalMKJqX7/Crxpg+0dGMbCnYoNzXx4Mpv4YjQ2pOkxNt7iASIyw4
mb42AS6Ou9I4R80+JAJn5LhQFj1lrzD6yLx7tTp67Ed7UmH4vrmpFb11yN+mL4QPxPgGicORI7Cb
9v4u9yg7L4FTq+16JA/qA9ayivQImUbv4OE36530kZWXNNqij1CQ0xc235OACxM6FHsnHcXC3IbC
EmQq+FOgd6ysfiamSqM62K+yFJ6VjaRGs+w0RMayhGnQQdEy91QlpN4RD/m1JkCpgF+1G+kZ+061
RbvqUtIEWpft43HZwYGvDwhOsBuBVoHPsFAPYzQslv1zf+eXNE4kaxlrl1redj5cv/aAbAe0Oo7F
ENUtMuYYfcm2G/c6d+3v4TOFTB0QEvU5WSQ97LpLDgbdpltUearwhBgmME7BI2pxZYSXt5NIbKZb
9GQpu4pDwcN9es6neAui2rGbjfg5OGrJghCDHNsNBumV2tBJsfEFdfh4iLrU6CFC0d8xTWr8AMUE
UpZwCMvXOllHHpV96bYxT7S9S1om1gLkiv6G+sW6A8CmLZUrOC8QkSdRokUSAyPIZa6uuifEKbqB
5RtbxWoqQJV29ojLA9ZDgyBYd8TCYS0V8lA8drHDd37Fzoxu4ErZY63aZEg16xX2YaoRsDfgkS4o
A/aGzZYEKN+zZVvfceOEfCDfN4+a8lg0Gyp+9aa5lt9cZRmVGzYNpFdOUR3mU5mv2SYXFk9ykJWF
jl7B9u7yByq/agAAZh/vRZA9YGHkG3qytUjRh5Df7tB2B11c+a9NcDVaDn4X4SXm5ypqcl0FIi6v
KGshKTMwpd6lD8mx2Pkn9VZY1uO1HwD4pgT0rCgnHxlX1ix0RFgSKiCnLdZKfJT6g6AeS3fvTdnm
RD2tCpOa6h4eNkq0np75JaAxoW4wDeLZGDDFnK0HCmLWDwI+kTNt+g06oxsCFnJ1613GfaQuRoqG
D2R8msMaE1AXLdF4U8mCDBk+igB+xmUAq6u1NlXMtQ4BPm4AJ5oUhguKZv4hF2410ljGW3WkKHbp
uCmtXshUroGMkAMSLhSNH5liLX7KlUcKB5LS7Oa28W+HcWealElrO8AWEBNTgav6xgs/uuGpBZ3P
/SQuhIekqhZtfZQ97G5g55gRgbLZIj0Ak2hR1FqbyD3o/ablzBLscujjxUuXHyQBmvmabwjWXGku
gAsEUJipHfoLsrgsTKdMS4v2DexbuDj5j4G6Z+3RnhsaX8Hohbxw4d/qdrHurjMQirIz1lD+gaqS
27GOHdS9NNvrV7CQ2dov18Sz3IpIhmx9h9xwEa4MRDbODy208wcsEfqZRPStelFQzK1CJ90PZ71c
Ks8uMZ52hmpmyZ5mLPFqim90VMN7Dzq1Ld4YV124ZMslm4PBfwDL7KIRx2hwp57Nt3xDk+n4Xj4g
mNWuQpwCHjQam3akwB7LjLAUbJBe15XT2+4msflOF74tLfyVdv1j8Z4vmx8AHZ2tLy7ks3KVbuTz
wEmBAcAdzjCOmPQhfBCVBQKC8kG7xv1AkT9R6WYvXfxyGDaWfnxk0S5bVS0p0w7OZyrWZ9dALXMX
04QL1xSbNReX8AJNktfbvkNOipE5sEy9brlFnoVs1Aff9Fyt81Ow7EmOE9dedc3t0lSSH22vXA3L
YKc6rY05Taaki90ivRp3ioFtyXlF1G2DcZNpEq2kh62K5+AZ7bZyIIZkY0C7vxJ+iPcSYCqcni8e
hwEqj4u2SS7inbeLjphEEdQQ5+CGV7RLs7tsHbJV6+BiPtHi4DUJ7xQyVXt8NdjqJRJtrHR+tgX0
5EHUZNhGFAHfLR3RC9IIWigE52gPIkcYZSLunu6kWxk+5418j9zcSVftWUN4vGjP0V63FfpBi1VD
2BNfmq0dlEN11Z7Lrbt+Blo3HsZDcaWsoKN5G8RqBxzkRw5vrH0RprJDTyTPbe1yzVgg2yJMKr1h
iWwBCeFqPGgr/6neamTNvgxLc+funquX/pBc9Q7xPeaa0cdB3qUHvO3jis6AHdnCMnYQey+aRXh0
bQrqDjLDY7yyVrDNzvVWN+38NrrKb4XH4Lp3mpfwlsyDWzohH8V9t8y32iKH1L6on7wHxMiY1W/h
VqPk1kKHx6RelI604qrxwJmMXYdvGPdwjPsZAQmV+Okc3p3H6/JA2Ei+ja6EjeYYB+02d9CN2+na
Oqd2sDKeBN5bO/4RJ8H41NiyDWnb5gwFDBQx95OgbBCDcXF5Svir1t6aQck23rM73Ie39aH7iK7M
dXsoXmJGPVS+HsWPx+QquB6W7of/lL4lG5FvgnOMtoeBfMQHMSF9b9Kb5pjK9qp5Fu+CC5wusMrs
VhxUweJWfE/pWNpibw93tEj7xa312jwDCFaXJAheko35ot6VT9gc4AQwZnkpn8Ifqt1dgZfsb6J9
tJfvdLs9FxdyUpc0chfiWj7yaI+OwAe85vgC1hjA7RQky0I7GBvdBjv/OO10G+GBHient4ZqBTyl
Z7gJzRGFJk/2i+QibdITl8Rd8c6+mt3heNiO+3BV3Y17j3NM/ZBFy+zI1Sl6n/f7+iE8+disubpw
FDn9PuH3Cp2aaCQdXbFN4kaOhJW4AO5J38lxqR94jYMpaBxd2pvco/DVwJflgsXXJCwQoPev42t4
I7h2GNHWXYATlEg0H9YavWeUTHfCq3jkvKzb2qrf0kHmaDnrO2/Tb3t+kOGqfyufsPkQV7Vif0/R
2NrKD4T8g53dCyeSZ1beJuOKFEobpHvifac8ItDbEvW97Zdci1t4lUtlJxwVJK/B0rhO3rEqapXj
W28RwlNvkchcMvtz9ABmV7dW/mW4FtfGaTw0RDceS/haAPIijhXxiR7ust245/fg0vFVg9MGAYHg
haHyLjwFl/Ghn0+A81kCdQknFXBu1V327tExJ6tiob02vBG5NjRxzh9cBl+7o86J4L7epk6/lbhV
e6lPxc56TVCsId67Rl9uvjBVPvmP2oHufz9t9XjwQru6bms0F7S5Fu2N8SDelSckB4TYJpdpfPAs
vRbPbCI9J9xUxXs7HMYHLojt68jPiIgknU7GnNgYIpATxGlpWAJVwMG5G5avaLlQ4yz6a+UKye6C
bozt296yPHEu5TL5PCbHblhjqDtxyotP3ZHvNdqINgGv+wZhx0ne+RyhDIFs6VncYpDVD9bS3HLg
q9A6bWwATrrpOd3oa+skrsWrDFuvo916D+WKNFXqVdihOHi9zavv5EsNTT3XtP6iH9pFxgUvPLHd
fbGUOEkSZbbibuwBUYf3aryNTzU+0TfpSTuZXLvDlXWVPuR7fVvv/cq2rmXyvY1lEy65pMlnhoPU
Ydhp7/qNwum53HY2QLe9dGOuizUjVNa8PpuOds2Yons3p78eFfUeEu2meW85T2ySDe04W9qEq/Am
uEQXbY8V+XpV4kx/kNkFokUvOPJdy5F54Zh176kt8gOq7wr95mAp3g8vw0t+Lm+j6+SqPqScBQHI
nvxb40Y6lbE9bt0d6Msr8yIuYYw/vYaOcA1mm8NZ2Uz/9R6s5iIobf1efonPgrYM80U3udMXdWsL
j1j9lWARMYSycec+mv6RK414X7kHs14xLt7pO/If1/CF8y33Cxfimq4YZrLXynckJSDgQN/Wbftb
b6durRH/7Uo2l6PxLg4T/f4S6QO/Iqhn47a+hczp7XT2o5IjNru2HtiIVySpiyYM21UzVUKJq2PE
KxsK90bcH81lN2EqRM6kn/nh8zniYBRT1qkVUH8yp4bCPCVNJap56rMaZQL1yLrwwl0IRSh1KifP
D3Ml6mt2nvKGzlzIHW3KuQo1b48pxrvGt3KnM6QbUBD91qfrWrgdOY44SyWo9Fs8zdjcgn0lPLcU
c6SJFBq3ywK/3gbdKy1mjmp0rQC5kJ8Z5LeT4HuSqcmvy9jjBnh64NaFRGJ96xWgvtDvwPuaplDb
4beFKST3NBiqcKrqY7uir1BWBFvOkxFxCFwFOk6X8URCg7ghByYVTPPOM0vkqR4qVqh219mIzBM7
Cze8Y0g/aVCQFqvUBgOdioM0PdWTW7vzfQn47BC9ohWl+iJPpB5G1Hnv0aDq+2lQnth9FB+HXGcY
NG0nVS06AmIo0v6OAnIS3Rxo5JhdyYrCCbcQTtRoNyWGeE6cbJPiKYh7soe+JU+liVAca9aEZDOm
9sg82fQ6JY1AhdE4l3TnGu9c152njLlZ1xXFPnG9ZB0qlL/nh2Hq38klhfKv53KhCfDQY15Ih5aS
itRNoUFauWunh3l2fhCxGBO/wB3YXAedH3JBKGT4m9RFdRdzW4P8Ya7LftZq5UlULxcBj52vA6rO
CWQVp4ymfqoMD79PaY1H7XN6bn74NjsvN7+NfCEaG8A/niUzo9BdvUdihRTFBBJgcAKIoMQJIteZ
Wsr2Ui3LO6u8iuucv6unSLkbLLHcYZ9DCZ+h73O32GxCR25ArBYqVfF86tr0FZ29eSoyUY+kfuSE
Y39GjpCiRSeDHWok0u89RIlTA+JgheIbpbucFzvA9Tk1Uv3ekM1m+zk3v2Bh0nACj5r9T0/O7/uc
nyfbHsm4getopOYK7JrLCkXk2iupH1eoLumNzdPz0/MDHi+O7enha/br1aJyqbi28Xpe7Ov5z7Uo
TVmO9tdLepdezMaooaLgMGoJ6cVOIWrHAJ0dIXio5agykHbQqzpfL8fgDN4TVIJasVM+ZbFWrjML
9f3vr81T37GAiAhh/M0vzQ/FjPZTkeTDIG9lIBscMfObqF7Xo/0FAcTMxM/7nVH4OT+/YX7rvNI/
ZA9+Ljm//rXSr/d8rv7r4z8X7zUvJTWxvfn2lvkDO6NE/V5S0/5azddy37fsp/l5I75/1Nd8oaHf
ky1ooF9Axs/J73/dT4RGd152XslPn/Q5OT/7+QdaDfeZOoSkn7iO//I7mf8YWBDsgPMqfvpev/7O
b3/MH2/B10eMz2Ot3tGme6qmpgZw22Q3TkDP+eHbc99m/2gRegAzFu+X1Uhz0+pr8Xnq66Pm1WYz
HPRrma+X/+i57x8zr+Lbaj+XMZTxuqbftmqmv8+cG7BeOGTrAgtFPV3IoaDwML36bRb/Bs1Fzs+/
vWLOXdR58c/JefmMWpNsanDn/mAV8xLzw9dqPj/la2v+5fu+bdi/XM283Ncnzev7eq6fumD/X3v0
H2mPNFGW/0x7dP9eJvCzf5Effb7nN/mRIf2V6F/iLpVJT2RpCkKi7r2q//YXwVD+iq7MEA0ddIOI
AIJPSmn5ojFSNeRHPG2qmiEqk8ToH+ojhEmGbEkWr2imJGpolv4hvfpFQvYlKfsvfPPnLEhr1EST
tOhTaLZ9+9tfNJRPmmRZBhtINLyqimijfpYemSRJjEFG6pOnWz+4+iwU7giRg0LSL5TFT1/Mb5/9
82cp08p++jC4jZLCX4rSSrHQOonmrx/mNm0hK5nnboZSihiKT3LtFnaVVEyxxgTziW9VJW4bqlji
cLRS87EQ+m2cQHsK2uQZd9Uui+F/lB2wv67uHFKkPEeNECKaaXCHd/Y2xyRv67qyD/CiOblcdE5T
AqtQAcL0vcGdoxYcMs/cdBXaZQFTFmad8vznf6iBbOyf/lBNF00RM48EmOjbt+pzeocOYVqbwaOi
XaPxV0IzcpqACGtCLyIJkIoGhA2Y2UccKJt8sr0FKf5/F/tJkNcEvCYbX0w+EjU5xHHbOWYE51cv
tWWUyok96MRGyigK5KzqCBjGVNj4DEKo8MbqVjYVmpCIH0dPJbqjVsgeio5xmOPRVwjbQacgyGIG
PSi8n0fX8QhbjRIiiSJQPURbjWFPlhCDBMNiS1U2u27xwHSGSAUsEqCMevXjUOAA871i45vSXYpU
F++9D0DQCjchiM4FojeNtwQfUjhs0rw7w+UnnKtSIkcm7md8L+LiHIneBw5saoRRcJM3yB26vkUN
XpnOoEZPWTGBkcAFMhgOkbDBnfo3v9W0033fKQ1kdxKiE40j9NtOKZZqriT1aG3wxJpoTd3bUIme
rZpCLOg3OHWgzMu0AVCiwhuACL6IMrh/cLY2lUDd1m3qNXi4jRcpJql+vrgpDX3pkmbmyEG3Axmv
L7XCfOwruCUyhpGF2A7cs4S0S3VvjZ6d4n9c4w4bLtJDKwJsk4EraSEdjzzAbcJo0KfIzH5ftMKy
7DprOarWa+zTqlfK4pEszANhLiaBnhQvzQBDnhbtEzmfaOHnJGPHM7gtiob2EEjAPbX07FYDAPRd
1nbbQdYdWYqvQlc4YV84aIYdQ+9WxIoGY5vDvpC5TScH8kNNRZJLTOsiSh2lmGGyEYfhybIGxyAV
sK+iD+TK013LdWKxx/yb3+kPfiYT+4eEjlM1dFn89dxBIFHTDEZnbQJubWn20z02PW0goJnGsXxD
BOfjn3+g9EcHsWmKiqZyz6aBE/v1EzVC5HDq8IlKjxtA18+jCdBCnQ4GPW0eMLZfkVAF3cGEGzOw
B8M5pOWXyfB8U9zOgfdRSbj4vE3bPP35tv3RPmuJhsneonKKUbhu/HzWliX40IkQg1yRD1aFNsLw
2TSuZDgyNUNDuk17OKUE9L/+WFWUVAXRK+UL9Kq/fixtQdmMO8HcgDn86DXzVsw5H5hZ+FEVhNV6
fQQnwrz98w+VxGm1345QTeZpQ58uU/90jQo9SbY6DtyNiLDNDrwTaiVg/R0ln1xsbSOX6Ka3gOpU
SGnGbQQHZVH0aFwyQ/yQJIskjBHfJZclDrvkqIfZvgg5ybhiBDOG1cSStR4sUD1pOFAnEEHQ5jEa
VYISziqDb1iKwUNaCpdU1XcUUzj/Gl7sRHpGHSUCTtNT1SDqahXmXc2+edYVBKuGjm8gipOtpXMB
8JR9KmYERjx7A7fjRurRyfcJ5UW6uSgyiNm6Wf6oYdbkEakWDVk0LvmGpGKTcFUYz3VHv0tjy7oI
cUbEUJbTYkQR1lQ/+kbbS2jTnDCgbpYn8P4iKlWQt3RuHIbpxBP340H1uBiIKgDhgZ8Ns4egmx4t
R12zlXi4VdrsrpGmZbm0LizIwEbNNacQWnHRBNYtQfFsmMWXqxXKo05zICqmq8NgwB0uSP2RLYzl
frQpqf1guRDJmPIwIWML/jd7hDyJr3/dJUwRLyk7omyYumVp07H7k2Lald248cey33iWTC6qsgrT
9sQAeFwLLu7t1rqAPh4AheRHRQEuiBDwOHajQCvW2w69ajntMm7Rc4BGKHESiRvJpFAWJxCZEgAq
pKC2eMDh0TTUogWxgfQmS3dNiKhLTiI84auGE7pTNyEZa2prYWunvUmGamDABBwwu0OmoE1mdp6T
xPTWM0PD2kC/VaHyHJGKtfKT4aNO9Z0hB6KjatZrJm5L4jmsbKL7tBI2/Kpey5FaHrH2vuF6BC7n
Drfw50DAmRqxZBheYT3l440i+nCS0muzoJyn9yV4r4ycqVySH60m7layaqxgRyLMxr2wrOHaapQl
yQ9hiOVJybYeJez0EsavFM6S3woPOhzJvvQH9AXKHU6wJ5eEaGBY2kM5UN5M4uAmRCiKzpQ4KJdW
vGuQmEklX6+Eq2KE5524kAtq48LnVrZrWBuvKUEDmMOi8LsbJcw3OHWXppgENOK6YwnM3TH5hoyY
r4reQhdj8i3a67TQPhCrY6+CkpLmJWSHHKOqbrDdZJFffAbWSMJrylGRtIos4G/xKPNefyAYAR8w
QCuH78rBswisQ9D49qAALAGGbQXcoDkypb5P2JN5r41P9oWhmbkYaRiF9RBPo1NppUoE8WFhQYwA
DMT0i13j6aDVqymfcESmFoWlU4RKtu0Ny2dvYJdA90gxGoDDqgsVhoAK0PEoosTtRTJmbg1t13Rx
VlBEmLFfL001R7cgJY/4sxZhX/j3EAJuQg1lZAhyQPdlu4hImSMmdIOifhMXCrjUfNUZhPGo7AwD
/FvRQJUR0vxht9sUIoYg18zoOw7WxfJ06pVCe4PJi1aGVN4lHK5EEisXvzOEbVtFe4mQPThcOz1i
NVxK9DV6k3ut0K50EsGWleQLnIaUdSpydSn6grOg7Mlr0YeRphF8mSEaifp9KLUVLCdRWWTQ9noZ
mNZoxfiqepRZSSOtDXDcGzXiWupH9LRBnfUregGE+ICKSmmddQMZ2e1onMha2Y++chraZkm58yUh
BJhBK036iCQYRZ5UhDTvJLd9auX02hP5/ZNSFPda2e8qQ9zKLSNUjdFKpuXJKm2EG8XlzAxr6GSp
XrqBtGnHYXAJzZTjyeyuK4BxdtNgxVAFGWgVHDtd4qiGgbgZogCb7qLHKI7coI8S9DgI2IQuPEZh
yCk6WRdF9lQqyDGqAGW0DheHmG94WH2svFj1zvWbN0yx3bbsOI6tvlpXxBfFRXGTmtr2suos/4i+
E9uvkB4JoFvpIXI/w7+Pkva9MGC0tKK74cx2VaFH1IunumhurUp+xqwXFeOuGORgEVgZcZmDgUGp
TEN7NLqHWNOcpnYZdNdrsJpXY09xb/x/7J1Jc9zKul3/isNzvAAS/cATVt+RLPbiBEFKFJDoE02i
+fVeqOd3T/iGPfDcE4YkniOKLBSQ3/72XrukvzUFEwR6p8LBWLw2ucbik4dfWcDGDkLJc05K+K5A
kvSAbC00Kb3NudWXBtXyXZPP60knYhNn2NOz0drhxs+AdWNOzPOzLqMX4lirYUTu1S2IpFrkv0g/
8ro7b7WJIaxoJDYA2onB4gzvoeBpYqRmdq2NsGSjuxhhLDbNsWdsK6YD0G57Y+ygwE6riLkRAsrE
KkawFMsd2gr5O1+DAUNOaOsnhWMgXUB/dSXwXzjdKwj2q0GBUWZ3GFxo1WGvwEIgCDZQXSHAzf6r
z3xzmMvCuatHyT1ybmvYm7BZSZIdgi7JN1ZI8QDNC1+RfGnasFsNEzfNxL6WMagSqtKwY+26Ebem
leA5UNxJ04Zd1dKmJuuo29e0cm66DBlWq2rt+g5GlN5mnxfgHB6G1zoEIdeKnq313LMCONDex+MW
f5Ycea2ycPo25Cfv8nYTpUO6dsPwrW/D6whQ+S4Os9e2bnbOaPHys825u5pNER+8Fgeckv7GTqZq
ndSKWim6l83CPJsBkx/nSCL6PZnO2f6oQ+dX4NwJOCoc8HhuSo3X0CuPtR3/tinly+PfhWOzsVdw
aThNvXZ1IXGz1fDi3OEoovbdNMLfUSH3Xg2BaoqMNyp0Bpzn1ZpZX6tNNWb73nQ+ICG9FNxesIMF
D8T5SsBg+T7U4TobGCMzllyh/zdNWfW4QcM/VFfvQ2gbwIutzVAm95WdfETxB3SbvCQiamYOXA87
3Fn1iGMgEfvb/ztATiQF2m9bWtmnEZ6JHXI0GCx3WiXuCoIAufR4eE+8AcKbEdAjl8I1b3zctU0/
vxp9Di1bJ/syzPP1yOdLk3tul/11tQe+Ls9YoE3WezVD0VSmuxHKwRrntMeZexxahAnvPghOYxPS
GM4Xm4OKt1qcvyU1BGJVU0um4tdEMK7ZKZXRw6/OqIip+h8ittwPo7mCD3qCT9BsCDSz9DbmxeTJ
Lb5siuJXVhk7KjnWw5SmuCmDcUOch4V5aP0kKWuXfvoqO+9xGAyKkFARDkY9fnR+fO6SiIpSaL6l
kWDzMl6nyXLo46BCdKgB/HHgwTiKm5vHQL4mrPGY1UDTy4OzLLIMJtfW2UaeyzrcSNr/XFsxBTZ0
ZeIxcqoCHgAZAo6rM8ZcnN/BslLrZwNdhxAv3EAwXf8s+G6/+udDvKz/ihTrmtnr4W70o/moobTR
Nx7sbis3e1k5eorzd8dO75ZBoKmEIEIhibrmM71Gy/Yw6IS/64EwKRd3FZulOCgwAeTdfWKxmspU
+dYEBT2zS8xBRoInxwBZIvETPAIpPmRbXGrXvNA1vS4HgdOtE5dUAGHKilcucR67TmazIsKn2eM0
9VxsWsog72KK7jRjBFctREBAbj99Ix+HubAxW5Q/rpVf/ORaS2aPeYofqX68cEwa4Y0mj0PVvpZt
9qwyeSr66qcZxpMUYOMD8RX03qeDQZHxU2Ol6YvqR+Txo8DraYlhiQBSvpHCZuWUcdG9x3O9fx17
GN5Nf9JqOaZgA07NmUcfYhjQRDhp2JmMKeNm2vFVZknPXR0Wn8x909E1+4n+V/CmmpUEmGgL46br
8nYVpXPQUNiONbHlm7a+KOieALXs9tXbLQECZpk0FC901ronqmZwQ0jKEJeSyuPtQznk9IbI7J5z
N72VBpfs3HMbywd3h0hDh5CZhdQqFY13p5rqJc06ACOcVW6v7u1Xt2tFzq61llPEOduO+2QX/Ssn
c/tV4PRYBZUHZHkxpDfhiyeoBXWL+VtUhQXxKjnIxvwVp6g/gy7foiDalYugYWL8TgnEMDDt6RUk
zVi6Z9HFryGB/93khQso0t3LkadbCbzuDnz3MZjQd+JuYHDVHcDtkIzxUhVMWLqD98Gw7lCxaNCX
snEFLIxpONw0zC5d+OaYd+IWMFCFDaeW7haT+gdTG8cj0zDhAF+8CFgZn7C5b24Gj/Ek4sfTdOlf
7SDILVzpUacEtRu+gY64gFuPNJ7MJNgdjphHn/Gy8QEQjNPEItn7my2P9UX6uw2JEQSn2gNc4+AV
Z+NrQVVh5J5ZTFLfDeC60N0BknCwHpcvJyP71SJVEQZ0RiwS3k3mAjf5osz8U81YeFI6Eu/MPP3d
RtlfZ6QLu8sP3sj3lzb3iWnYqyEGtSVMshuyM59SQQwkglMGyOvB0DQZhhVPVy+xSgxU8FUJilAS
TgPtGM/bnoZS3WFvsjw8wJ54jIAG8XjmCJfK+ivoome3KSnTdfxVY2c4rPuvwsNNKjFH5EjkZyHP
eZ8H6yLCUhzgoUs8aNQ+eio9jhUT1HLFACz31mrRMb1ZbIpkqy3Ug6YrcPzQQO40+EtiM3CREZCj
Cf/DNinN/DC6vMf7RVYcqgR/+TBeO59ovIciUA7TqbZizusaocJL2/coqHeAUhhEzerNAg+HZypC
w8iGU+PQVAl1iAG1cTaVzaEJzb1cF41Pka/BP8ozusdRHyqQpBZv7tvLk3CnkQnNSV6Ufna8EBs9
l2/C5FGWogwObvWQhlir6Jgf1kY0PM3OiMd8rnl7ZPa9YePkcRFOpOI0HYTBk7GQLUeCUKuOn4qf
omKAAvkle3k1IrTe21WXjQnYcnPZXHM6GUYTO6z5d545P2CVugkhWcPFM8Ne4vKC5bPoi0Q3X/LU
abks+BxTm+KCOgQuYRG+lJ0sI/WixIAQvTYN8It6ITTT0oCQ9CMN8750nhMNb2xKwu3tRypTqoUp
PVmEyinmPQrXFPsjf1uVfXG2rTj46OTsF4uOa8wZ7gYTE5WmoaXLnotxvE/hfmz00mhVSAdgiJmL
NTjRDgCAdclroJaIDXcuDwq4xsvDreN1vYnbJWIcyvZAMhfDdIbCY3hFuakg1mCRLTgv4KAWFA+x
g3dIRHX0QeUTztm4cA99N9BSNaWfsYMKYxlnbSFKNCnOg8J5igLQR8j3PI4T/6QGK9nA46AbXVMP
UMh23dLVtA+j54SN6S6JZt60MDkZv8q+ogw8rbJtPjApzCFWPjkdGsP9iFk9MBVgdysjDBDZ9xBn
+kCpMh7YYP5bmBQjcwG7CcKaEWafcqC8oYkYj0u+SIZuBibsOtT+rrBR50yKxlezS0qEqbJdLjz0
C1oustNtJ5Mb6V/kFV7mIXiRubjPZyKHEZctB6g2L7qNT+UGPoWMWALX2OyAPIe+BT+FKlWpG7GB
sHdtW5wRSZX9NWfutH1zsblVEh4pMDVMLmqYJU5CUHeKYG8WsMkEEPFR5yQNW3Q1g1RWBpLQTHjp
wqr9DYn2sqi4UXbu1PSUkN0yC97Uo0d+JQ/rVajbRUfjFBxT/eBFbrKeeD/zHbY/qqbXd5LJyYVY
wVRi47NzEEhDSkMM7imrJJkt9AdWbUWs27smrKPNIJ8yb/xqlD7yiF1HVIsz8J/DAaYdtbUF3h1O
iSNjTutM0U50xkMMOKaSh0rtG1Mo6Dlgg4ZdXFNLzKbgXTrd1WyHfYUiZYkUD2Yg8X0zduwssoF3
PJw7MkU9NffrwfvVWDmLjnx69WiYtgr/SwfGb0wwctVYhgODb94q++BZHAtlKpGiXHvVMN/UIn2v
qQEA2DJ+ArsklkZrurbzc1ZYzDUliWRqaLFxeu1CA9+7nXhRTYmbRN6bKr+3J3kFOCI3eSHPc0jy
K8qbfdiY8UlV3rfV5x9dzLAoYWKGS2tMmnM9+kspjEnQ1ZLuhxXNMfADdW+Ejtoh2aYnkP3h2jB5
1nU9adgwq07jxDHF667SQc+kgnk/zcW0Ea79E81C4WOK1Iw7hn9qBGHkePsQm6oHTviv39/YihQN
HY22Ck6NspqdbcRPDf8Ccr05eTmHe4gejenUzuCE5kytafxCEJ0Ji1aJPVEkBGDxePt9mEAntKF6
Z0AyURft8hyxkJ0HAKNW729MxAJ6bES8KQdz5w25TVDHto5dlgF84IlpHWs3Fsfbr24fKBhkY8qz
e5N3kzjePkR9njDjAufpksz+zz+7fWJO5BnNf9zEKTphU1EcGdvPcW/DOFzHalAF77yswh2OLLIv
I/aTSKaMxu0C1AzckxnyhSqe2risUyLD//rghrSK2E4/bkAFlSfDaY43Ifj/A1Fepvrnf/z3rz/L
jVi2XSN/d/+bwYD1Fyuh/zsQ5R1/wX97k00M1Ojr//B//pc1wcdKgCEhwP3GZg3+yL+sCYH4D89l
Wc9WxPEE/wGf+i9rgvkfi5eB9ZOPqSHwfLZP/5BRMCaQeGZRZ7JT9cL/F2+CgKfy7zq/jYy7eCB8
ywKSYv0bGYV6+QFqW5wcIIKlS0/VT6HpnhCDfGh9CjIHG0ZqXoPYUn3/1fEGOoChzgYL5N52ShwP
g6FmUI/B5s7pqiyzCERmwe1poBvT879ALD70o8mj2Bsx8scxpSM0Q+3yNIF8GkcX6Z3qafYISVMB
PoWrJiY60YsmY8U7vw9fnuPWm7lH4OznfdCzIvHjej+YZGSaKlMoYdjvO3s9K2pIgpEuUIcOcD0Z
oKzK4cuPk+LsBMM29Wh2siLs0XE+nwee0rNP+VCcqAfWV5TrhCwdLNbnbByHXBA/T9pkV0YlnmhL
rZ1UextLPPcJcrqd9XrLoueSm/b8CGae3OjkObz9OT63XUoOcGJ1VHd1uBntsCHClxQ7JyD6UMXM
FSCw2R4Jsh69G2xduW40MaCpVHIl+q9mWhLHsps4LOLtzYUfr2vOWWAMNt5UXxhRCWVK31h7ConW
MkayjjmFFTH4VV4n5HDZp+hlSEWiJk09TyPLpwCufIsIRWH76KLvCbe9gDO4s/ZFLV7qjtyimRgv
lrBoo2nfvGS4ug4sJ/rLlIe7mOR8SZtLJd/nmwBKtts0TkMdPnjVzPgbvvLw/HLY5ut6opLEbrZd
NmGZ74LD8lk75/jZJXjxy/ZzSGE0uyWJqa4I9Z1pOfeADwYotrSs0U93sscRcptVIlkn1j4jazLE
tCZMtj7GUBtOgakvQsOOrtrsPE8iwCNtVdsE63ipOAtLYXCAr2qiKNBTd6meYWxhKVtHlLzsOPdu
K402X7RCb5DQ2XG7RbsylU/KR+bqY+a5S9125/sNF1yMpBaYyMSUoq0U/pBqEvEOHhw29/E3zbIv
pihqduUNqTOsIKLh0R+Z9hMLonMWuVcE34cqS9jlDJ9OnPsL6v1D1UmDj5/Hlpw5tNjMHhkOIVeO
YGBhDG4MurJkY3nkBLLk3JLfYi2U4Oa2dpABZ36S6tjqW0NHuLMnzB2K6ZrGcwPIYhxtir5/Fzkb
0jhCrqZllDWYz9tsrFnTMNLUTXSOWLtq4Sq6u5sHGiIuUdvsrBZHTMWiGgBmxZHBDzaWTJ6z1jFJ
b4Y4F1oLQc2/75xCXXypt7rrhtfkxRH1E50d4OuXvpcS6m89/0m7gjgJbShuoO7ZsCGEmbwXHfTS
PifH4GtOn5CQhk2F/PsxuI8RxUL7cKScT8+tTdOYv0+I/cnsI02fEMnkXT/Ua81mb2Nb7r3fpGz0
gA8003tpjT+Tof1dot175Y2H3mooqCW7X7mAF+cMeTQZ9eNE0ScJWxemekBzRdOzYhuo0MxDtfOi
+Np0yTY0o2urHyJB13kTLtpdfu+XFa0YmWevRI1GhbQM6nNmKI0r+kVCF7WbsqC9SQJ2ml06CL/G
sS/WmNTWU2x+mfPyAsUz+UvhbP2o3/mo+6smbYn1BbQt0K71uxcmh+bCcXZ5Mx+UCMU5H5hdAHY8
jSqMXpMiP6r8uUgUXcGy/Jr6xFmj0sYUW3t8M1XyU9cmOvpgQ7JD481t/8GOI30ck+HNh1l/ZD0Q
eSlZVQSKBd4tsyS4ao7aWa3x92sQV0HYxGvaSAH2JokLArA7czz/8dK/0vDe8pnWkWIKSedk4meg
52UoTOjcHsg5wzWpfikoeG5/x9Ie7m2X1WCVc0QD6bK1hWetQ/+bhRAdokhi69DmhtXZK2xczTqo
uTOpat7hlYe3lzvxFYSiz8DRGQibNbwNwray2EVsxDyyEHeanqs7R5nnzIfbnNmnsWZlD8xn1STO
a1GTZbUR5NdtepjmXHKGYgtW5WJjs6s4xpbByGYR2gYvZ9p+f1FF/KrMfRuohwGoyFjXILnTcsm/
p9uoicS1IGCYOUweqi6GY+sC17FQmNgBtUaIsiE47w16metJx6qsoKLWggZMLJNWQAL1YZxSnht+
eqGv98XfMO8+0sDJWM4yZ001kyIdDeDUkXIfcpOWGQ8b0cjtpat7FuIL4b+zg7WkgBIwAudjr8bv
FILKkbSIKDcyH1lFw82wuXYkCjgc0Cgzs51vxEuIBwNbw2NtKNSjjafksbIAA+A784gZfIzQ009e
wvZ59qmg7Moat1pXnaVXX1qGcM94cMhnpomnYQz3PCG1SaVA+Cxbw8b1RBGd0Zt8yIfiYKSQcABF
uqm/sbr+efbVq8ugnUVcKHH2nlQksseA1RR9EUdrVNsBmxrND4pMG0oUncqk6dglKxbxe90euK+q
7WS0Rzmrh4DIyjULTvWSAVR+cx8OrAurOYCu4fPfNXO4nbArAIqcrhFphqMzgeyeUOTkqIItb7XP
uhme+m4yDm3M9R/CMC9qLkzOHMMenbpbzZN9ZNMlwNfB9aweXFDeVZXV675EBasGOOJO/VO5Tr9V
Y/Wj+okEuJqCtcXqudFOs5XuYBFFgtqSTQvnJqFRxH5p+iDbasd5ijmAyJztdx+G/SZh1g97al5Y
HR2iCSg/64eVzeNIQgJea5OyCcvTF19/SFJG0TwipzGoe0W8d8eieDAbyKUMNJ/K99uttAwieFol
/Fho/a0iF/+E+EwiuRtYcOgBET9sx3evoaxPqOLFyvx3F4oxfzFB9mpgHWrXyB6qK8XeCzuakuOF
/GkR3Bzll2vMwweD5O8KzXDXUBdnC/vkqYHezoCf2DIy3dkiJOjWr30ZeGdcV5TZxoOFyQDCQ+wK
6Pacu2iN/ko7s0McJxyu2PO5DKcrw9BPxdTRYqTnNT3oMVXkFInM6jDFYXeOR1JDs69fVUhWfU65
c7VglinqWXh9/lxfKLeFv0INVP3N+GnfA1Rl905OfZRjepyn7lDI5Cqt2j1ltftVa9lsrGa+SoMJ
1o1X3hx/wPjmjqg+vcbAAdVRuJtEwJYJoKG70Z1AI9qldVCUkny+5vR23ik7ZSkTWH+Lgh2G42ns
IjO+NY5PrGL99AC4eJMHKeaJ6B04aEgyEGIAr/OB00p+DqyRIxL3OsSfZltQ7rvpWrrBseVVK5np
aauWkuimoQjezyFHfKdZzQJngO05IBRm4tswUBO1IKuGH/W7jcWnIyrv0BryIecperKK0FnTGaPu
jAfcUxTrDXMNWLZ8ipR6sPwWza5PnwDWqyq5Rk5WbDpPcqTMCe+UqNAra25Y0QPV9AeygK1zncpG
sElCm1GmvW1a86kaiel3nH1Y9ByaEH+KOaBCumK5uadICfMyNfRPrjlYVHo0V992z0HRXaIMUnil
x36fG6R2hwh1zDEgPoVsUNfjqAlceXW/mdu5+VU46p0jL2e7FncBXisLMF372JdoAYNlYOSiEoOy
CPWSdV1AZC/tL1auyZLaRsC7m5+3T9EKgP7HOBzHnaPZ5fjIKnxDtFoEdOnNXTGdtJHKtcMuGRR5
jK9nxLOVip6Q0l/uMdhmkDI+XX3wFaRXu39rzHZrECs5z46413FA5zff890AyxSfTQPBGpw3Ei+l
sG5D0Jf7qm+FnM2MOdiyt2HhZfjZQ4oMw8G6V5+qHl1ifHW/n6OZ55oRJxuvUOQWo+HNkf5uprMU
ZwLaE/r1ByrFb40AHVF98dAm+ocsGHxkx0MTLdxHSnids9tzRwHkPhYxO53Is6gF4lNcf1XktAdv
kN+trU9mwDWa8QaADyu+k/xsFC5fyqgk1hL1PrnTj1DZU5uy6OLESvHbKM7tha6BXakoOLRI+FeI
iGiiDWx+3MC+mXzHZNqWGoTPom0OgTfx3ANBI49tX38xRV09Pb0N9BKZVHWshTgVufrsjIFGmdIi
WT6HT4WOd26Ek5fddLIU1mPrYYfy5NXhkzvGX0FArj4ENAxSPBdmRcH5V2T0h7Cx8F4TFme88Z3h
IrIc+JVFU5WuMMIHRzP3D7JYCq61t3PZ5Xmtt/ei5Du0XseZcj2mNz3Wv+qWdbIXvjo+PXOLCSd8
iabwN6fPX77mHuJE4KDqX8K6hFRINB5wXx4tpEuZDcrHueP250ePcyxOZVK/SUNvarAGc9A+snzW
ILH9JzeleTCZWZJZ8EeSlP7kMV0FuKhb6FDLX5XmxbV2aMvybEQyqvLYsCzS0vjgejBahuYxncVH
2VT7FN8du9NjGXGHNiKIQ9UJ9fO+clnjWJiJIH2ERIfBSQRUaoNFvlYmdHzV7HOaunlou9+ZJshW
XWYjYCulspfQsS9p3TxMvvGIeXDTer/6utogbJ1jWiL81oBn52zmupbnj0aSFLZs8yUpzX2fcle2
DlElKGJJnYexcT5VVb+YrbjEKronrSCAuwe1vxhgPykl4bynyMwX4ZnzL+uYZMRX7vS/R+VtJ444
WQQywsI5pUYeBRwEMFgrjnZeWt5DstsUbfI7dMdrHo0oAiljn/Af3cBb27V+kRIXWIFosLw0JcYz
6lG3BVIpW+qqYBwV6jmt4mxtwbnxR+juIsDVbxQkO8URKPw+gSfNHuU9oAlnlXJvZxNNnTT3YNT3
pnJ2YZy8RPVFD/WXb+5g68Bo1h7WVRcX1xQ+Uhf3Fmvw4K3ehBF+NlAuyCCvHCveUC/wx3RMz0YS
PWZLAjeVJfZcx31+qr2kORF47Ddjl6HHF9ljNhryYA+cp1BcLkZmmmfpttDA5vbQaW4adBKQeWWO
qgosUbxMuUkOGXdd6rU1g7KhVjacMp79NKzYQMBi82HsUQB4cCGT1/h9B+NZVmJLE3yzNyLnkaBM
s2YCxGCZU0+UTdGpjEdIV2ysShpzmkr9VGDqOdvolc17aCa599Aq/z0stN5XTBF4RNiQ9i2InpR+
09mY73PKOjJaPUVPcQLbyy+Q3leJYyHKaWlAxD3bcb1DueIYF9v3dHj0W//eCy5QGJezqmCYTy6c
Hb99bX9TA9Y2HOPSgaeF12FM5Oq5B+ndIyJjMBhzuadQ5LuWbB4Kp9YrBD4i38WwTcL2sY5VssI9
go0TRppfB5CizG8Av9OLKR9UgFcrjChKjDoXX2+A/0A9ajsFI2767ByNF08TB7CHN9EiwVQtapVZ
h1tDQiB3aS3qq/kTeK7C1Jg4wPTpl6j6PdclCrKpsCBjShnK7CLBMt/L2KLZQEAKr5MNBUXJ0cjy
rY4wi1ZqQG7iusOf1++SWnzaVcUhuqbDAXj/SENJSrD1YJv+JhUkU2jU+MJNh0sKDv3sn2kKre7N
WHYvpaQWOkzZ6jfdKUfxXLug8ON5Zw6wb6SG8uK3i806o6PErk+lFYW7McYOnVvDnyJtsY36Blbh
udmDjGS/jdS5KbLhbA96wdazPHIZOarxGYDwmuMW3Jmy+8SJgc2Kg82QN+vBMaYDGx9gGm53mhIE
tq6PPmIWU6ox2ERn5rYMIfcB5bT2VjPc06sgmUcRJ+UMcp8NfKF5g/Y+QMLa1R9elzEvDM95jo0u
bnC/ShoeIeYxlQy5b0M0n72tqI1rn4sS5hzxg0Qw+BEE2I12l+2FiJjuZjwLXowBOBAIArplSuBw
FqY8bIdlBZ+57n4avWOTAL1Qhb9xnAgsExF/lreTfhr7P5U9jOuhrRai44BaZV9U7wQHCpWGdei0
m0pgHsN9fu5qhMq8bsFCNY/+yKoJKfaOXM+4UcY2s9RvN0IKTL30D12z/ipjoIMdSN9l5P4UvgWG
Iscb2Qd+etK1+dyE7d406nbtACnszPhqS+M+CsCARaFPJAOIR82Uw1lw7Mkr48rK4vSR3ftvSRfO
OkhJvlTxBY/zNhPN8ha1i3XjK6BWtCOs4sw4lOIlmsvNrH3+4sV4POX3uYl8WaYd5Rf2S48V6w7Z
9rM0hL0ufPPYaR/omvIAjJjGJYLHFRn1VpqQATzJuc20s51baPg4O/qn36o2Ro+NPfw0FF84gGQd
QeydBmaQIqxv+naTDE34xzCh68woUl4aw0NxKRlDUN1HutjTA0n7h8xhhDZjeYw7Cf4S/BROaGp8
fQ6/Yx+sEh3StHZQEbkGPB+N+k1To9hEXMrLyHSlokAcYZeKY9zW8E7S3N16Vvtoj521l6m1MjIY
nmQVfJjegDxvvwKOACBwAGwYRoZx5I3CRMiss3YDtM/bhyLJveNEZOUoJsUFePvDLpTTSti81Vvu
mZimZb+1EayogoKJEPcWXcqTS+S9aI91SYs90oy4uxmGHPzTRzuOE2L3i3dook0gx9JDUTcqDMMG
+BxnktMOOVnBAtb7oSim3Y0Da2unPt5+NXQcaoLpsAA7qhxvT0/3qKVkummz5hQNC1P19tVvJrDa
idYejbP5Gk0+IADF1/3HvXSD2P7bn3EKZRVdi3277OB0QbX6EFLaPTQznWX0Td0hQwOv8sT/+pCU
jK1sVt7txZc0LsHrpMAPurr90g/oprxTt6jwQhaRHc+fUrhnJU0+0Touhd8y3fHOA0gh8aEnC97a
kpA4b9Tk24eed81mEObXP38Elv7IKbfeKdEjqf3zCbzG7fGf36YTsLKp49b+zycGIoSw5DjMUVtw
QAHEs7ywrf/5EDYL4vX2eym7jaKkmMZt3gUB9lhoRb2x83vjWLbUpXYxSZWgUPT2RsWlijkPa7rS
xgEBWxXRqfBL8xA4EtqWntmAWrS+68KGTdlQxYfVKMkOFdbWvujbVVUyrKShYXDjyYwdT4JrUfLg
x5FrPuVRcy/JaVF8iHY/ilnwPKW7zU8hkBUzIq9HLfQm0d7PLAxsuaU+MBO4UJTkjmahYlOjShnj
s4jpxC043aJCgr91AkzNkronA1VxksXrlLbDDusWQLXUOqWO/RuPHjkbFwUim9IXK8rrs1FDvrb8
BOOvOE7xuDwEYsmcORDLifpHiqLbkzknG6uagAmV5XYOSABVmEH31OzxVPXj40zQeMVtDsqbJj4b
9lC8iszcl+bU046sf2E4fDXHFiQtehAkh36Aq+RbVNa6tX/Io55xqfFpSPZs9kE7I+35UHGIE/E3
s2/+WBuW3HrRUnKWUw7jELYr6z9KVA8tpFdH7JXNqELrTe6jexbuW2Z1gAgb+4eOnOeGoTpXFNPm
U36waavRBgWJTp6SwxGvBIYmPGl3RYZdwukblic078V6fGkn/5hmLzj40Vvs4SHqnaewqQ90bNyb
clrXqnpDjGfeL6eRUbJ8nRzuuDNMNN3rz6QIH5cvW0OdvusKyLceTJhEpn/KCsM8Cj6LuOkjUuam
iIhTGmbx7Dr+u2OwwdGIsnlifpQ9d9Zqbv4Mjf3R8R26KcJI13PT6UX7K5nQsCvxDCO16iWY1xis
ojO178t3t3KQGy6Z59GhMndfvo4fQ9qD3crlX5nURxxN/JggqAVMbtDGTPeljjj/zLw98jovd/jq
XlU37qjvZEqU/Z926DheMeeigPOsFICAHXiR3YtIF1vl4i9kBjxAd9lJ0Wy4N/KUB2ZyN8jiJ3Ng
SPtKV+uSrKnEDpTE5JyYKjBiN/OdbU0vtQh/e7E7n9oaDcoiLLrKAGQ/GBNtveGy96cnkuk+aVAc
dm6PTB8Y+BUJNuu9SqT3WKJiVi5BEJNdBv3K5aZocN6UiyWqZLO3/OhYFNlfxFY22jY+74uKKVVE
LCH8HkezN6zjznu2+nTHltKBoFmSRqD9OBJo3pGF4BupS+Nh819ej4aQ+5bGzhCweXuxpuBdN+YX
90oMuZX9S1PaxSzL96wafZfr6Te+svrOyDexaOIdgaKBTzcvnpMhIEweBxv7gb4/EjSDarboNcCD
UvdsIdbtPb8ycUmk3xPUHUu0ZE7av36GEDpjDZsKKktj1xhWMqQ4NWMRYfIqru0RM3Zif2KZ4+Wh
c1g5IXYW9RT19p+h0HiDIjTXqsUS1NHn4fCL5VNS+piMs/aPwFFUBQ6WWd6kkdS8Hau3xrcewkkD
l840LXUOZYnqjSEL8jC7e/w6jrdyBri4IUBJzEdLXsF9YaPucJEi/oaDz+RmY5j31cZOM+yOrebo
LOVa/TJ7CgRdwlpcJ7wkQXNy/eodw929I4t8jYyQJvN7q9VBOMNDR0W67IC/2YKaz0yCjx1ca6+9
5CVNXLUNPOJ+cbP4EQ1nF8dYKztDceOkObrKmLZCQWfzQiMUC+F7j5r9YSR2vAUd7UynzLfoIfE+
FUcwgso2z9KMaqngSYXed+CzueGyKe3+R1TztVaPvqg2k4MMSFUbih+foNqdRbCKPpYLfmkg62W4
oan6YDtQpVsMgUnvXLPMXxtT+tXqeB961ZZ/2rzuPbS4cDAfpwglhsOCWLsT4OOKer40M56KLKf2
89uIowY0dneYSXBNKnWI5ceUJlosD11qFZdsEQCljagDcqg+MFTb2IMau0enolvIe7Tz7koM6a4s
Per57Ifb1506vPo4A+mq7Whm86unpP2f7J3Jdt1I1p3fxXPUAhCIADDw5PYde5GiOMGiRAl9G2gC
ePr/u8yyncq0K5c99kQpqUokeAFExDln72/DxEZCDa2PI7eHMnqVqmvAqY2qkNH1bvCKZz8xYDCL
mLjfav5phf2+DlwQdvRUVkbSZJMuAU7DoybLHOOQD2yyq0ArRI/KwXo2T92+9N6JeG/Qq8sfDevW
FeOuu/Y5a7O97hCwVdatCMdTmrAqmvA+oJskehpFcZ+wgnniXSMOt2Y8qkHwKyi+2zWMKGZnXyq0
DzrLSD30HTyPTN2BtLO4Qizo6LAaG5FT90Ybl2IxyCgjCaphobWq9j2Ly0fEFHddKNdF4y0HogOL
zVj6y5YzyCWx45Mdel+k7X3FZbdGTImtjqeRrGbAoFwLCs+roaRYNUgpGsYwsAwSpmf5lunrKZNq
yzjw3R5oGQ9F85wBxx/TR1v2P+yYM46bE2ACxJL3hI12X/Tjnc1m4CSMbFDlYdybuS/0JYPGKdet
w7S9gxGazczEmszdY1CnxVy7Nyiht7PtvbaLfZ1eRec66jcV9p/Bx1sYS2YpNmTdtvmWDeNXDS5t
7abpnUg68qlwpU199REEdJBIA3wNinare/29nb23Er9CVXAsGNLnVo3fPB9gJsiCB84a1Y760WcD
IC+jmPL3pBe7kOnEinYp+uPuu+R+RoFxeRn8lamdbVA4+SGYYRtb/UNWgws3G9dusbI2RtwVkQO7
oEWtRN22rEl+PdVik/rc0WYwBmEa3OVakgVRps0rDf1r2hoxsW3PXNLJ3/sWRUDERsFYTOwIS7ux
S+bFSMY95AQZssCJ+a0bf9MWePC5PVc9Jx8vYKdEQnKm83ovrzI+PzlmxnufxhzM4/wlmJ13mmZY
NKdxb2HIYr+sflzf76iOMXP1QA8NpsvSxeoGNuuLZyPkTkZWH8UUbhIzuAMmbUGnyHV2AYnHxXCI
/V7e6SGnAHWJpW/5KtJ6qVg1bWzuK1VybpGd9xVpwMGrACTbyiGSg5bx53Hf7z9cRX+qj62OQHPn
ujXfVSOE4LFlyQQ85GBcANvV0mJ2vusuhmQNTyIseXyqrULIs3Y74CV+7Bxz/t3BgpiWPucu1qX4
6uqVwb2dZynmv6MWCPnrZWEigx+hrEnrSNWrnTAXiLGRzHn00tvjWekAC0+rz9GQoKiuGniiFUuG
uzxU2bL3U3yMuszPNeUQXQVGIT1ZDz6mAuw+70KnmM8A2pOajgFAQ6DMzaEqna3HhH/t1LFaJ7RB
VkwPpn1tya/tkk7HVsNXzxzmk376tXWXu4FD5J5EHhAibv7AEQiNwuy/Irw5dEsXrjludZjySU+t
BTPuYd46dtVui+F2prk6DqCsja3eDO2K7VKzrnBzPXyIyWNLLvzWiepoNWU7Vcd3daJf3SXDHmYE
UFqESToUdEL9eO8IQjiZnpzCGJ8P0xvCSJcPhkHnRlNV1Fre4iX19yIwzzwK0CDbexdLCraM+sHy
yaG0r4BJi602rdjI2qjfZmaqN8jD2g2HNSjYFT85S9SxQjsUzfR9tL768XlXsHjlHPJ8C8GUIgll
yqr20MTHZZnIWaQgtFusn+PEuNTpvYk+gboPZ4Qh5OveFPSt9syc7f3o5I+yIU8wzrOLLY9hfoud
oXkYnOVsklgcGZn19sIt6UtONmxY5WfaehwsR6/BhdfYcrU0GVopunnNUHKOTECyh+a5py00YaQl
uvcCJZKsVbt76TVScSFfw+aH6lEmWwTC4NtKH8t0eawEbbqOmeWs4+kxyh+COj4v9ER8olA4INZn
dfWgF4v1q1sWRkrppFiWTbiu3fEo5fDLDQmjL6J572X2s2e9Fbn6aQPKmSq3OosK5YwYkQU78bIN
YxdFLRibdKpuibp/gcdxjirU2BbNtmzRmxItPGiDRO2GJobz09+OjsFhPwNQTYgmjBIn3dKPBqeJ
XxbbAUj1YcbGL9hDuGucbbKjHlDxJjRRZ3LmF/ImlMEGiP9jH5gX2jP0CJXl74J+/F65jGXKJnqa
jP/quOaFdsTzUGEdQwvT7a1S3ZpqoBc9fzgdHdmCtOCoY2oT45VYl0OEw9U6Lo1NBGNAOL0zxXLD
HspjWuj7TJEUT+pqhWdv3PWVPLYhvXoiK98XYI7uUL5OBfKnaHjTOB2qvmMu30QtB6rphoH4zWyY
HNhtrJDjbwE+/lTVGJCRwdRjGExGcALm3QUWLF7rIA3QnC2jA53ddw6YW+5k7HHQotUpxS5B2z9O
bo761/k+zRVRG4WzKWMCtQlz2tfO8wCrcM2YGPFJQcyIwEMdFOV9JuEzV2J8CCv3afQ/dFZuwhCr
Gaf1700/vKpsHTVdeVNI6L3XSLUFydIKY0mxj6LlIuwrt9jF1Vu5HsD/+JCnatuHC710bR+o+iz6
ftuJQqwzW1WXz2kKBqckhL7xOrEJbRAAPSTeofrVVoQyh0PsgMpR373ZEMNcZmo7ps5j4tn90Uyk
a+lZvQ7fg9pNDnnLNIkW4+DjUMDAQ7unp+Sqml0SUdLm03Mg2xscyClhPaAZF5LrZfucRrrdh+Xy
hFsgP6W8vxz4imzbu423GUyid10xuFtUMuj4eyZr1cEREICZbz0tMe4jGd/Jjs46ns53FbjpcXTH
O22RztmZYdxA6YEIn5p5s3hyH1aj/2hJ0iyUfcksMW0T2ivIKXFJ1d1ARoiHXLE4MMyJtvU8jQdp
HVz8vw95zJW52YhCb2SGGzdbYZuPT/Xx/xdq/6NQWwXe50f1R8bnNRvz35mX1/DN//7fvqb6R40l
pvpdpP35r/4t0g7Uv2jGoI2WtOj8P5TY/+bHhe6/gsBRbsj08gpFkn8Safv/sgPheoHD/+LCd+My
/i3SBiCHlNq3Q4mMxcam5f3fiLSd38Mr8clCX5HCdj3Bl3P+Fl6JbSdBJpyoM0q87uBHvUF89SjJ
gTvI1sy7ACHrrWQojLpEHKu4MWuaVdvUZxsbmGr/6eO7/4MK9GfGnPM7LOiPy/FdQjs9R6Jqd/i5
/0yGyflQ0D2W8iwkotu5SZpd5v4YZ7+5s6t3TDYNUBZ6J9bY3F2bv39YEv64ff+b7x/+Jlj/97f3
FJ9uGIqAs8zv3x7jykLmuO+dOxN9q4NxeJImOqAars7olAosmkibR5SKqGXT/T/87Fc1/P8CJX1+
cx4VnhUJfM63vb/87MBjknjIHe+cl5NkTDbnezXD25gHnJhd6n6xMjbmklLMh+mcZR8KnWZeZ+U5
016/55zXreLETtblpJfDP1wcxMK/XZyDHxuQlu2E/l+l/FPLImpbnXcuUPBuM91+k3Tsdm0bXePf
Uk7bmgIr9mJGAFVAclK5L4YrZWl0n4qasRoH1nYywe4/X5f3O0vr80PjbXBCVyonUMDFfr9jpi50
iS7COydjRMeijQxhWzQPqyj8RT1OhomdoRgr0N8uNEN1McpTgTTlBMgRq9tBZ/REhR53qmjn84wB
bGfZRJRNfpzd2c4pDMeNZ4buSdTECs++R5suTp3zpMwH83CF7embarV/QAh+SMnKpm0Z12/MfJ+t
zPUerby55yUjAMSpNjb95QdlZzsA4g1YhPkBHfUvXXkdJQ9w9FQHAra2/81S7lfbrcLLf/60nN/B
S9dPS9m8VrANHV/5oDN+/7QyJ8FIFEfeOa1rG0ohahklHRJV+BiJIqOLtBjmaqDQ6BZW3Y+akG30
C/9vF+I4rDxYVBxeqL+8aHFGRnQyz96ZMRNzJTu5Ke1IPC6D2Tdu/zQvDN+aWZ8JtD32hFP3gWW+
/OcP4+9PjkL4f+Vw+rYMbPkXClvaN52lCJkmjif5ZbkHpKmUmWhDvTC891KyhNzmn5a3v6+2fE/l
wuzkv2wJf3la7THzfFyl3pl04oPp0Hpb2n0CaHlfR6W1w5GxnEuZ3bo9Qph88W9seF041MRL18l/
eHXcv683yhau77hKeNyIvxLygkg4WFMccaZ9dqnzSVxE2N8ERLPZWRE+2sH8Q/okpAOegqEGO2O3
jNUNeGrObQuh9TTGnRsil0mfmaU8TYwftqEqHgVu+COGVzSKXR7BXKmhxOh5lzMgZ6SC1hQN3T+w
7dy/r9zK9tjH7Ovi6UGy+/3JpuPsRpHKvfPkzfW5Wprorrv29aTBG2MyHEZRGFwaCzs+Cn/vWGgJ
Q2pWKBaa9lGTyzfBnqGWyivSz8HliKnLN3WTMFOaxHmUrnVb6JhIriTcqNJBEzLQFrfm2N8xx2fQ
oOhcyoYzNujH7vCfn9XfjVR/vLeeJ0LsXDyu/idj70/AtLwIlSlz4udFLtuDsVBj2zaXO2ECPtOD
HWJT/4EM/j9uhc71+f99O1LsRrhWHEKyhfvX98M0QVczZYfFKkPzWNIMvm/S7t5pWqJfZBdiTybo
MSlEcP78JcBjqD7gcJT/sCk7v+89bPRQA+Elhh4nFP/vb2qT9DWApcY69VFuITi2nxi2FXtfMWFP
ENkiy8nsXXM9viPnFjdUGuyEuhOHwEWXEhbxJo67+Akba/cPm7b8fUW9XpsfcBoTSvFKY1m5vmR/
ujMNIlJXOX54ahHwKgvvjSOJ28rHUrJRANccB1ChXNuN7bsaqP6wacoogLs5bmKcYEiifaA/jFfO
k6QqVyY9yDHGHB22yG5kyNiEx7iqpH8wpL6EnMpWaayxfrn8w2yWYH6QQBlnIO2pLWKSplrnluKo
Pcx9EEJ2iB7sGIZSHITbSstT3zHb0TBDCDfBMRFcz305vrN9mZsdZI5yy/Eo38xLyrw1q7eOBS8b
t619j17dqevzf360uYW/P2kM6tBhC58XN7QFIw/1l82gCgze6lKQURrTqNRSPTNHBTaTAo1SVXkn
TDSxaQ/2hvYmqFmufV0jjVpzQktw9nb5dMoy9pHWNtU2DSSd4rqdT6WYwXVYwB2vPtoUBuOOY9cb
UN7jAoaBZwf6aEKH9DRnyBpDXz0wxk73RQ7GzMN2sHEMRXLu+qeKtvl+UtNtG2eYSmL8gTQQND6X
eF53yOjWy2dKhWOI0shIWFjW3jV04vPPJiuI3wp9XOCfYb6NHwRoOcgrXUi3BLwy4n4R9ZkWPcK3
tAtPkznAkJxvEUzvYCWWZ3eKq3Xvqn7H8YBHaMrPfQt7eZkZvIiQyUQvrD2acLh11VdgBuNxSUjl
COQj61pyuB6LYIO9zanZzkWinxKXhNAxwaQfthZprkpFdzmq9ZVdevc9a+jdZPX1ZmyZaCu7oX/m
LPs2SzSBoAGabELAtzncyZU/6/BCJAKzxBA6gpYuScjVEK3bpSDB0jQce7B+nARwk6x1X30bPkga
DwVNIfMO6cpCHPWWVdmrkAdoPymaAVIVyXw1F+1NTMon+ytOnRirlXwfGEpuEcQSJWYxnq7pGu61
z+jO+LbF6HgUJ9I0W+Y5wHeJJLtNB6FukBHtF+w+5wqYdNGH/hMpp+GqVtGuDfqemW+E9mWZn7Mq
nS6gCQ4u6rOjXaqflYH8Q2uGRuZVry7qNN15TDw3ftLH9yOU2ZVNAIgodPKWV/OdF1QHpnHjo4/O
SE+Cg3w/PCrIBJeogFDHyKDatlnhc4zH0Ja3PgTEqCPPhoNHWXaohVR/TAPQfGlV/NJKx4/WGP0C
pwBgQDLvGJMC5RuGuI2WxXJTxS95AwAJDcomHcBp9VE5r9wlCF6nprs2pW/abPLPUeLRfdQ+UNPI
n7aI08UmnufuywCZj1n9fiAxSwR6xl6X7GWdmFsLMqMoU4mu1iZujcf66IRwEXrfYuTQ3LotmiuI
x8uBZ01saFRwnnG4NyKkEZW4FUFIOchnrBbNH094VwFNKyOeVEx6tLSjX2Ha6XO91B9hzB4chkt9
PwX1LSuZu2mShcBpJp5rqe35FA74urT+bvFqPEfiW1ZB28xTGH8TJwtBJb1vEi87T9V4c6V90YVt
n7SI97E3Rfc9hoxs1gyAMyQyofqZVkG/lWXX7TQm0HWYj/WxjJmnFwgKvCxLdmrJ4oc5a9/x1+sD
qLjmoOPinRb6igUjvMVb097zA9YYDTr/CNb03Quj+dyX9S961NMNAikbaSU0AZu7usK/mX6JJU9Y
hQAdWMeLFz11LmKEeBj8D+jNEEwe6+sQuYFRufZ80d3pKodWXZanAnIVvp9fIX4DOm2auV3f3nk+
ts1h+R7b1XSqhpmY5FzU+zztXlMSsApkr0j+3lIAmLqWCW5a8K5xhGxnDsL8hujw9TT54oQ4u8Ue
gR6vb1kCl5YGADTy2wEazh5xvL21y5BWJ3iNdUX/+1K31ktHObyXEx7FjokvC0H9o+RIQWYgfUjH
ae6bPNbHMcgvQC6iGzchss9dqifbJATlhbjErOUtkbPYZu189Rr7xbEdveuY6q2D+TOUmtaY9tfU
Rl3crzI6pzBuL6STH8CY3mTwFx8EbVPGEsyl0Np6sst47chr7XRPGQqX5EvlH2JAaV8Gh8hNWQBJ
hJ10YbAVvbSe9zO+omaDZc4po7kSbETioWjQ3JZqgssHdeKWVCMSvfyCJPCEzjubdXVIfW9l4CeC
rmy/ElgUIhKPO1BzA9GHY/glAXrK+zbuhXG8O5ghQHxQP7VGk5dbyflLfDH2yOnao4Htx/ZtWkNi
GRl8TU4WY/alpi6NPGrdwvbsnfs2avnn3nCJtA5urOWmGzGefxZnFZXxjjYkH1nXJUB0Anir3VD5
64keO+fFp0XjJDLGa48IX9OHPFr1dWW2Do7L85wviKoxBHcuGLmyxJ5kZ/qLUoEP6SuAkoyTMCpV
/VguIWqsPmMgM01YIV0jvo4eKqkmM1s8GWQvLTk7hKt/LkwT4KyJ8VhFJPJaVEOrSbYkG9f7iZph
kyTejG0/Nzwk7kNsaZqfkloidCM8yG0ut1iovG1TFV98yxQXoS/z2FmHsG6HDcrweD4PS0O12Jh7
HWBY9IhpTnQkL41rPWO+IKHFGgEIxjExbkNDGZ9DH0w6n/DJgTVF0Wo31lVZb/vizp0wzef42dx2
Cl9bPb+OBYJzRlTDHsDdNwv3+ytAg2UNhkxt7RgmIFbw6JAvxNo11+Ii8Cb9MWdkcPZ+ap9zIrFW
g6Fr1HrVr1KLZBNYUlzaxH/okfrcBRqVTNg3ZlcOwWUc++6Bc/jCtwtjlPlyVzTM7wvt4b1n9HCy
5K4Br3iy8EchzkJEtDCNrRNoIZWgIR0IVINJDjRhNlSXot94oTXu0wXvqUHCaRkcMm5vzGXsMjrZ
WdZxH8ECJwackvauA/I26C4tAd7SmOYMVatYd8s4nViH7YqSOPRnn3oc+7aqUXA7obrrasbMkJoQ
oHjJNbTbsc/uWNyGQ4fsTMxvaXw9gDFTT2brxmiPoVg23OpIpbjl83CL0P42awWNPhTxe1OJHpsS
LS8XqgWbP6a13lTdBnHT9ZycB4eoBpGNUXLaBtqFABB6YEJFGe1KkWakltJwWLUtcXSf3zFrk2Hf
KIhmufxWxM50yaLQXtPJQ7noohcCgoTTuOzci1ecyBLw1n01y2OSVME2GlR+Y9jBccDqkPcdYXlX
WDt2RoaTS/iTSeuv5Ari14H3NlaEUTcZ5a5nb6sI8KsT2t9xFaSUJGWymazxfix7uQs7w/MPhbXp
UOOh6LrYYryt1ECh4vXfXCs89uZszTzfpdP89KTzJkKXt8sF6xyZbO+YlL3D+1EDLtx6Y/k6YP8/
jDlANULhVtpRjwbkFVMkCemsSt6UOl+bYSYR0OZrw2yWFPNqQeDnlihzhq9S50ffVjuVkv+L447M
vQpg3ZQCRlv0k+GV3Wq/QgPfvOmgyfelIZR+LplUt6Y/4jiOkFZUm24ecAonzo3XkhI8ZvrGcgNz
sCvQvU6/C76MIK5WnREvAf+dHW7b1M9vEI/VLk0MiDC4tYXsZ+51/W6X8/sAt3eYnR9yOzotibh2
8TTOcLmbAO2O13iHsnshg81FSImkCvsJbAX54cLTRkzVFdvMYUw4FMQhcjNqgPCwzzAh1Y2L1sPI
23lM6vXU9g0H4xx9XIMAqyKrPergnE4zg/kkrh5GfBFXxcSWKQ/saYv5Ezhokgj5eBAldSm6fb+9
tCYwmxxp/BVR0m2qouX0i05IDzXWF09vprS+rTOv3xJN7LsI7TvTPw0NorSiZZzKXC2NNrYXOmvt
IKwBoHIf9yN+i8UcnKvsYRkbao9YbhPZUOz0+jC7OZvsdeA4ynzbIMqkDJ4iBsTaWzkZutvWRJiF
HWtL0Vf36cRZtkiuCt8eZ8Fdm8OGy78Nuf2GMynYecqodT9YmGeqO8vv9kNk90DZWdCp1DacEUGT
aQJYA88hWDT9ScWLlAIEdudF1WbsvBc2BryRyYe3ANmfMM5lsd9sOHdOG8/yHwIrTfcu2FHRITqr
lvaxqJxqi+K73eZBsuOEvsJjdCyBHrCEssr5jAmt9ucsKTFEDYerb7520eStQlpJUpQcK2PLgX/i
PtkJq0VZIlJc/PrsZYA3SpGjUiSZEPsDMDImn1zovooFBv9aHcKhSTdYKVADa8JoisHH/J9/BIn8
ORnJnoF/ZafnbD8b/0sKtGybtwkbQQYDo0zERsXxxXawg4sedcQYjFcLTfRQNvltGkyPDYdg1o8e
7ApI3avDczV2tOkZ+8Q7nHAKSBf2oI0Y5ZOYvAUDa/SMzupDNCWokoHGeYksqmvTcdO6OwMCHsyI
w1wbaHhcs/0glYG0MnwX2P2KhMDQ0JKbHEebpdbTUtHflSRml6Nknl9/Lywwhn0V60PufiBJxFJY
j3JVoIT0LYQYc6UvdYCoq3e+ja4k37MvLjEHQabC46HyQ3iSqJFZaU3yddn3rb4NIkkgwxTG68LT
D67L17QiNGJcyFFG/BTavgbjInW3+HKEWAI36G7Jg6Fa9x+qMdEbJUjvtp3iJNU32V1ntV5twIYf
8L9i8M4kLrcxsVaTz2fMoxvw+ee3uHxxfDmU4x7NKhQtEFWpJlgqvqdvtcHp6hnzDtaErR41R3mF
cQSDgH23xkfGOV8yhiVEBvs2iqu0ih89hUCoyXFqRTNgbB2rS9axu5aO3OeFj+6/w8y1H+POObgV
FnA1vnfytXD7DwhlHE9wPrKFuWYeNrH2zlqkxZoqR+zrxbmkoIjXiU3oLDi8kzclB7+MXyq7+QU7
Eror4+xsCimHJfaFoLiN2eUwWibrPFT3Vj83O1Hk64X29MFnkL527fAR9dam0NV4oQU6PcUhejBq
i2XrhnSJxNJ2WxlUNbtPniHJIZTVwfu1vtKQiIN4o+Npn7qIGE/GBdEmGYfi4MQBtp7R2ASnVnj2
5ihft60/7/wpdeFmtD8JXHFulKovI8vwyUk5aIPc2NljR0CoXSto+Ca75etkt5+/K0yV3SZxeS/m
ZMFz9D/+XqOSgbA2g+hXdUpFZWO2dHkvPv/4+QtFSWPzMbPjNgLx4uBdI4L12O/Hok1uGyFygp3r
cT4RnXrsr3/Xff7d3CcfhCIlh9p08e3kWofY1vbJx+J/+/mL/J+/UwIPrYkJjzVx8Cwm9eoVYjwM
ytB0KvQUHpPYujDz4Y/+1F7w8fMI5esmdJgTkNC5bdKieSt2dTM0CMOK8lBdzYNzNmNK9FFsDFYe
QYez36iKzcaH9LMLGyTbqMVsJ96mZfOhq4woAdz/ax2ND8F0CCvqH78GyN7gkKhDrGYEFDnnWV+1
VRh8+JHGSu8GRLN4RPVNJ/EPjqDREePkLJylt/GV9SFlhz8c6Vge0x/DGY9dbCD/Ib6DKmfvsa7v
+LJ3NGUQRS1Uc6ETFqsVU9p8l2ag17tx/qJb8T6nhGZQnvwaEB4hh2x5ga49xkRw+sdNVGJKywmD
5p42nd8dtbckj4SUXbQrkntENDmcn5vJq/YGlPaN0Gq8XFfKCWckO3fMsbbKxBmsIthVpCFHFNOo
9hciYWl6wN5uhv4S6Bba6FDd6SVdbpu4qPdsUmafAh7Ch55aj3LAWoQv4xr04B61beS5KJePWdTJ
E9OLG9/tk0sQtNahaxCNmzmCMkXOrtTdA6ax8NBxtFgtpeM/OZLNJIqdcWNBAT9rWd4RJcpmHRfT
ISvn8pDnc8iKjfbfB9exmtGji6RF35o62dHUGXyJgDTmnij1USfpvnPH+t6mVQYLu4Z/GupLlMHR
daevZWLFG8Yb8qKr6knBSEBdmV/qq5299dXN1IBnCtCjQERzgz375rRX7X1lax+qR+A8yOQxL4J2
O0Vp/HXUZDcD1vheN2hzQamnKvVxYkixsdyeDOFo+lZbRXEg4GRZFaa1kNJBbaz958zvWd4ns2Dp
hfQA+aoz7APxkHZPRXYsXK8+y6T+0bWdvoOljJl1DKAVEcfmu9K8haP/srguvujOKc/86Mm+KUFh
GRMD/BAnDqr5vgs8RYXiqbPBLONT3Ob40Qn4vncX4fM2TjH00ChchY1CAaOJOGEiOF1BBvNjw/G+
j4f2XMf1V7cubSQyhTz4fm5dgrZ6Cud8F1r1VdHO/t/3RXmpS/on8UjhY8L4a9dE77CS05Oqg8d5
8roLgotnp5DOGY86yAB6dLjSrGcEjfWjI8SRcjuADwLJ5rP4dGuyaPpR3dApiu+xVyQE62INz0VM
gDf9wxtQywTNe5lzo23iWZnHhjsC8hA0f/7l5/9nquR4EzxVy1XVqPQDEqbkaZpyuCrMgGlYcQRY
TwknE5yGD2Po9Ue2QjxvpqhbAFOevNSRweSpBFSX0qvGFZpIeRHDRHcEcJ4ffHEaCy5NRhtjqcmw
r2rYapQ/h2lSX8JIhIe2K4lZQaWuaIvum6kNgZkwA+fSmWu5E0knGeVzEYE9lZgqeY4fwZ++2uY1
m6JhI4oUuLHIL9q2R+5BUvMaGGuN1D7ZiIqjJwuWTR267ToSCnkbuVoWObckkDy6CsDSw5Qp7JJ1
8pFiFedJ2rhedTXoIyFOZbUryfwZOkKVBoUTdS5IL8mTH0IlznaxrPmUpfiqEhUe8Ji7J89FXGvH
Lwik5tPnL7xHj4uX/fCsgJU0MC3LLq0WcKrM4Sd69p+/g+RC0jQCcL2t6BsQIBPDLqDohyAVIV/1
1cy5XPKpFAEtzWQBIjoWiNeUc1ocnZ7H8TqUo+6feuysNYCxwFnJaQRwFxusISNpHqKhfxKIi6p4
N2yWZju2zC5MnGMpEn/VE0+AeZwixJ3V0zypHzrGtpOpz/XV+TK1Ru6JF3qYOvzthuV6a6S5SzOy
UHDsJRGpZZ2AmojLqaKcZP3SYqL6H7JTIiDl+qLHqzr8BOphjr6nzwB2mFVxVN8ocMV5Tje6jetf
ssutM6v/gS5cg4fKmw95sE8bSr5ZoRSuhq44BU343IBxekixNgQy/jl4LVCfmSs20sq2Y8/qSEkG
M7yLbxxVoaMtUXtmFhjDpsL9iupZHKhi48JPVy0rJ6T0aD4lrfEoq4obGk351oZyy/BkgeWXhy9i
tNwzuPknc/WrKRy0Fsbc0Ke5H8R9zJwsvLNzGlRh0b2N1JLHLKWx7iC4BJ2LqnkGdTx428GApV60
ne+GouTzRvc4T0AfafXsytmdT5SdqNyz5V7A+p3IeqHLv4dS/9gw0lrLZWi31oCwhPAV2WNUGTIU
8cBPkn1pMceQSAUzziT2TMiG4xPBEFniW+q49t4qwI15XXksjLNheBvhni/2jBQwAIOH2rrmB605
KHeUTp3iGEp/kXQLj0Zl+2HTJCoLnxZue235GAjLCbCH3E1uE/Ow4HQ7LLl978TwalDOgJuvsPGT
93FEEAkLxxpwYE3Duq5JS7edbNtgsNrSDBlXVVpuksWuz6Ma+Nmu7DS/Yr9p1M/WK0EehPmDoM6m
8MnWxZVQwMawi3HhBY53iGT0DXTZtG2dcAIDBYKnzEHowuqDmAJ0Fh/+xszU1Xwxhik5yGPZ1A9j
HkU7p0FND3BKhfCOk5CQKvWIv7/Y9G700Snrp4yhhY74u1cc/N5S9DwrK+Rw7RWM0lqfOihNfBTY
jbdjgXhOnPLJdoN4G6vo21SqZZONQbUjv4PYDRhFdJQmb99VzGn60j8A2yQ+XLxEcfwNPyzQDTE3
64qMtc08p86mDlNWBarVhMCbIo8YpopogzsKl2xlkLRTt2st3Ft/zl56KB3bKe8es274sZieR/HX
lHJaaBk7kSvZoHlufFaKXZDRFEmhDNmvS0fgZJXi3S1y7LgNsnFgiOnWIvzKj9H3U8ArM/0Im2uL
g4k0vIJ8nXVtiQU05pierlVm75kIs+MVBnGWM18cWhQ7ZGTP0lQF9v/iRaoOgwcnqxXudKYqTUvg
UKnaTV6oh8Xy3mDWK9aDwD1h2NvOykNw6wq0/VpPpGh5LBbi+nhbv2Q225uua4utmlGx0pym5eGc
Wy8CrCZm1vi5/UAixusR6A870u7G9DDp+yxpiI0n7suhCTRRj+O5JnpnpJFhB7t2Iq6lrB/CJdiH
lt0fdD/Zp7YhdKZB8XsPDi67HiRpfgE7SFNmpHS1GcQBd9nHTvZkKOHPaPoF2rnNzNH7v9g7z97G
kS7ff5XBvpfBHIC7C1zl5NR2u8Mbwt12M4k589Pvryi5bat75tl5NLgQLlYzTVCUTDEUq+qc8w9r
FeHucWrY8ILkXTClW9Un2M5ra91HIlLL+i9YopYf8ebSrw2vvq5q271VCmdp6014v5tYFFZzvBm2
zY4+AaWAYKHgGjVvJCbxkdbVm4a5HVqq2FaDxpeNdAt+GN+Jj7FlPRpIhULPMZdZWJrXKSrqNnn6
ee/nwVzaEVhE2I3acrG79vsaoxC1vYsoGY53cXnfuyNn42mxtdXwiJ3x1KNW5yz6SrMXqclEKY2K
gJSTShysEB0ht0pbxJ6nMCjnd0gRUjeg/VXyxx2OBTNY3tM4TNejWnPv9N5/rkYqqZykjy/x5rrS
K6tZdIqazaQ0+h7D7V6SxCuWyFg9AtmCkpCq0oPiYj9X+nAy4rBYpngsVqGVUXBvb2ImXGsvJvOi
2Z8SUexwkIpT2+RT1OTymOKau2RW+l1JOJsE9u/EiiJKRhg1LcrARMq3LPEdM+QbyU2lBboI7ZQZ
YLn009FcxvfPCzF5ERZOlgtnJk7tiU2qCbZlIlEKpkpU80P3+M4/JWb1XcuQ7Ckd+VJPDDRc/HoZ
giZZ5RYyL9g2TnZeoi5wUMVbQGeEpoZkTQsvNZlNQD+Ani48ZPHOjSsXqQ3JKshZVfICXMw36tHl
hPLgrUVfDOFkF2Dsm6EeU+TgD2Nk3gNog9EOdbAQMYBZTvbS11MqXK12i//YwlCJRKMsBLyQT3Wf
3q3CbgeKL5Y7lBYB9tsQ19MO8xrf/lDlOvLcLvRnF07ADGDqpMiiy1hvcNPpwjVYHXdWj0z4qXFF
WZJ6OLrAkMxdBl3H68y56itfnJo75wGO2CktvOY2XEn0nBO8UeUpCd1QR0ykF5YjDhZfbU4Wkjk0
GUHELYulk428tYqiLcM59UwcSLyHtBJcFaYiCZWbiQQudVb3IfkCs+4Yagx1hRCvPFckYOzIrfoU
2410A9sLtmi5iuv8c25G8aIWtUFNQrVBd4If6EKgYNCo31oddnxl9Wtt1xGhZ647LYtuAWFot81D
RLmsVjORK/bc1WgUju6cbGGF+jT3sfYlHR1dG0jsTuJn+JMTt021bVK2xhSIijaOR8LqQFeWaTKP
uUvXmCdOZTVn8AY9M9E85IYq06d6BrvNw7YXPZgxiirZxDNSWqgH55Q0KLwytAecFp18oDnxrDDQ
M0zwGoNzSj6NsMhVKImPwClNyI0TIOD2Ovcjgk/X1GZIUdtri4TxDSAqVKlQ9kt8LBSQooGewgwu
UDJnIWfyzPistJC2yM8IyWlsLdvgC1G2xehqS8iG6j9wj5Rn6HyiD+EvIz9yqYD4YtgoQFLbzZoB
9KrGP04jLL3WC/RDR3KxVfIcZQbDBUJbpdvayC9rSFFzNek2Wp3scIPE9qjoZZPMwYi6IVhyjIba
emrULSwzF5nBXurkqVNnH82OR8Ua7T5ChxEEi4Z8uVRs+gJbrARcxlSv9f6q4sqBpynXmslPpwW8
6t62emweXIpq0EDBxSxdpVyqdqYQ4Y6wgGIqR+mB2BVxNxwQIDfTsIFdCdQ8gmVUUDqoeIGMoHCH
p9xNo0tMOp3CmllVtgW1UM5irb9B6a+YqURhE0VJATaYJSZthRZd5ancLeoOH7pcMWGbBCUhqIq5
UVg/BBOjkJBOShDgax0U9xDmukMZ1BxXVabizknavWup5KQ1NRMrqj+4QAXvIlvZhDnXLZMDZ+1I
SHa31Qx7wk/YLNQTCfI+PKp8Grj2pmntj6gI4ZTgLZkXIgbhB28Xw7b6/QfDttFOQmdVVduxJYWj
mZZSjC7KZO27SrIOTB3NlWF12DgsMtMKJkVhNHhsxPkiAaLpZEW+DpQgX496GR3s4f3rRlOYOWWM
XRjfitXhm4VDO/MQO5xGpkn83dBbjB0o+1Tv2VsU9xsnYZgMpYRjGH7ZGw5nWJWiOFrBPWAAidP1
6yKrBen39T3ugNXMN4LvowCxlIzTW8Pb/pDDcp5ryDPgVyhUMPjs9QtS5sDjURDVLSjJ7I8W7lmB
Lp44xWHhiTWzqrc1WjJM641yHSktC3HZGx7/HRp3S8x9kzVlVfy71Giui3d2CHbPMEiFinfDpsZS
k3nhandahDRQqLu4hIVhApnZphIs2FmLBIOMZe1QZkX799Ho9afhz0Nxk1LNQhI7vi80lexJy+R4
ZAN5GFB2/0vhuf9XXgvQNYZLtQe+/krh6RJsGtz3BJ7hbw4EHlnSLuCyChsDie0DFedA4JFlmY9M
21IBNOEuBW71xWRBv6Dgo4EJFahQTL6BPL7wd6QLyCWQzSQajgS0Vvk7/J33IHZdAg0LiF21dfS8
+R1VQGffwE9lnHLD3M6QwM4+40hmCmHY0TxuqZ7cYH/05sr8hh2jvkeM//prR2DXzFWltG34Neey
+9HWY+MhQV6W/uIWGzl0TPVPSbhxLyl13PvoUn7GbOQZ74aVBsIB2fAJwe22eZC3JMBX6NKLzBY4
vlnJRPBfoEplktHv8MscLIh27puC6bitc/OOUKWdXJDNAwxwaRaYaKZZX6CgxALV8hbpDoHerF2P
+XOJw6ga35tF365GUVejepLp+bqUm3w9rNFBYxJFcDH1FMzpgHP0MDcZWYdFLfeodmvSV1SzWvwU
m3atCiH/KEBHbtgWOzBmKd6mWAzb2GL6hY/5KUmG3iLtQAgZr4eFVXhILzDnDmYaYKKxurPitT/0
n8RrqGmJ9/XQu4u35BdvYitr5kM3YuhY2yZySn1U+Dq+Lio3ydcothpzF39FMF3ZelhEuSMvwHEK
mNdhUy77aPP1JgM+F8kG/kpmTBL+jJWZ0i9XVYr9dItZ2jCm6GajLGNmvENnhsEMyTNjWA4bJNG1
9xoObt5O7iaNlTuQFOt5InpxJCWJQUTHPazZP7vwImeOJisrndiRgMKj2x668WEBdiYDUztKp+B0
YZiK0YiBla481lCreX2fgBCf7VrnU7bLliDaFFJmId17DmmcAeRS8ktnPmwqByNLS1GNmWP5Xywp
K5BmC39YdZCBfOXdsGlYvL6Vs+Cz3lCIGgldrdexgIxhC39CnPlwV6zc3ZoF4OrXsxzWnFoV+jHi
IkhWmM6xOrp7PUMlHGWH0zbLRmiwq9VT6o3wixVjq9WmNNLXkx3WZI1UPo8DAhlVsR5JyIINa36W
1Ita61ckPSk3m/rD8NnOd9xVwTy2pg7PXYMX0cJ8JnLb8dM2vohzC+/H/VvVUuN1t1BES9B1iwFb
rA2tg0S3smzIOAzbh03ccYqXNm0eL1suUaa0CbW5HZVP2cP41Cpqkd4fmeiZZjol2DKkupIxo1Mx
IVkDR2TVjbts5vco1rW23659OW/XDbZ/YRL3S1Mcw9Bsa3HM+7W+uo10Jq5v2msKZo/JsGjFRYI1
UuHkl8PRJMMh/VzoQquOIJPDFNscITTpJ72+rDsajWPRVUSEpevh7bBoxQevb4++gn41Dm9FN5pq
CfdL6mihJHCYP1FOMheGjaaiTdMdPu3F2tHbWLhSI5uOFnRQI/q/A5uAOR3mKcOfGGgczdJd9fl1
98NaCVV1We3q/beoWvPUtV0wyTWuF7mfbN2JxbA2bCNNT/cd5z5iQLUnQHR8scf4kljG3s32H7/5
Zik9j+pRBKiePisUVqHDGsCyNP88rHboJqM5JD4fFpmlP3oMGRTSRwQtrx8Mf529bnzd2/CdkRWR
LIitYDpc+fDn5Tc0Erno5H6ovAyVCsbZfsIzgs+CLrootBTtZUNqsBlOzaRGtD/f4aQVtQY74koY
y4gT1wyU0MdeJ3q9/eeeYs2o1X9KOkI5I1C3TkfcI3ay/+7wreF9IiuHPQ9vhw+GbfvdvfmbeFRF
i67ZbWRCi4UqjeYQAnjIfreb121Ko1r9RMnLJ3DnuMvgU+2JZmo1ukBvm4/DO2wxk7Uk2ivyzQbc
Q942ULTWw9rr4nhbJMQYDV31FyOuRjQakXAcvhP33o9OnPxv/3b4s9dPkuHvXt8Pa8c/9f6QwJF4
ks1l6JR6gufdD4oxuDKKAVelmGO26W4J2viz5oA7Rw2KIEYs0IHg4eyR6NuNSFwsakAgIMVK8kaQ
Sydk0igNlB34KhEjDQuLOEEN0M/YS0qKLnlYk5CT26+9fkDW9bnwUyBg4neklLJtXATtJBAT9Lgp
Bb6oUSrhSJuT1KBxDwtFDMivb99sE6NejkI0/dVONHvSm8SfXOS4KeRp1WUKdaQerewsmiu2trJ2
FdZ/efmVy1GvRjIqAIa3W6AY1eJts9alqKZPr++0ay0Mw/1v1jzta3N4gjItCadtGJnkQ+xk5utc
nhyTq07PTJAIaDoqJZWVwZW3joqGKZsYOgfRzGGBH40+9gyXwLxL5m3TOcu0/j5cIB20c4J2Rgrt
j8SEuCLDVTJEAARiFh+pPli4RaHP4C3/qAI1EyZHY5QrHrPCw9TPRKUrLDrwDNMKuZm15n70cPNc
FWKG1YrpiW1WhJB16nzwk1pogrNNNAco8rtl3gYccIFd9qpRto3MEEI5vJgyWbo1ZPuhZK7bdS4q
Dc0myeWQKVKEoDq2Y1hFK2t5hMXesOi16poqb7ikKrVEAdO6Si0AhUp/j3BlPUc7c103OAzJTHAS
2SQnh0567sTmbaDl6UQpqdXAP4zWw0J0tms7ag9v9x/4JMLCXQwvLUD+c1jsW8Cw6hshk+BQuAmD
iSPaGF2ZHpavEhYDU7xktg0YqompkPotewGcb9zrstVFCRGMS6swbzUq89roscFGAgYtJzmSfxSt
FFEwogscFvIwSgvy0fAW3Q550RvABRLtCeWPmxhkyzq0kNEa1rIgakkU4t7kIQFFACwmwCHKXus3
722Jzg74htgcYl22/8yi66j1fLd43TR8Y7+PCGIJt80obUTkE31SiLElE4vdzlJFCYhVwDwkJ/26
nJpaxYxIamz4CcNX05A5xvClYa0VI9ew9vrB8L39n/St/7QThdthm5ll9sLKtbmRIixuiYXUxyQs
hvc0dhn5rxj71N4p18M2c6TxcZpv607WV8Om4UPPbSoR5pfrZBS6iEBxeLsKXo1pSbO8caxVXOk3
rWNoc1oKQ7rirXYgExcN7ERpst9W5s+u5eYzdJ7xwRZf0yN5NJWoSoxL8fb1g9e3zXXKDBcEJ0Wv
Fk2hmTWa0gBkKFcL2aqvdgsXaLS6ke0ZunXNp/jZkqNL/CISRscFgLr73RVhxweQrDZqNqivfejQ
x27JsoPbHSvOhkotNcku/1A02xwjT6KkgGzUuqsfKuWxxm3OCxeo04TKzAsftOBaDhYCTTnakD80
g0Wp8MwsTHlj4YCKdrodb0F5Ze0WCgSgWMfGJGBTjlaWDbT/1sU9GEc8fxVG2KImkxx4Muc1N9bx
1poAe6RIXX7vMY6YRT+Q7snLRQVIcvRVyIZy/neluUISbyJ11+C0ovCTApggGLtT7yNs9ewbYHot
wI7kvvJmsAI1hJzGSMmqCkrqc5FcVhemNDeiFZV715+TRcy0a6hswcc8uCmkb7tLOKTjrb7GaHoc
XLXjlEd04k/6NeyYSfC12xZTMtNzBPOATc+S6QhVszEKkOBdFu0ELc8n+TaeNavwszRNH7IprtpL
/Ge8a3VZL5HUHPs35sxApP2GoDMfo5I7jS7lZfrNJ7AsAcuhQz5DGm3nY5++AulibDHvSKu5zAy7
nCZIak6/FWP1Ol6BzL43oBjOwtvRlfvcPZGH/5Fssy0wH32Sz6LPmKORtDc/lvFUv1Lui8/a9Llc
9ptV9dVZcVRQfBb4q9zyzKGFcLNW26W5SLtxp8FtmCXYkqM5qY/VRRzNjOxzGSx97wOIHCq2MKYg
lzpzG/TyLgIIjlCaOTHuemSXy4n0pCW3HspLX6iFjXA5xzyxm7aka0ngVsuWsBY1fHMckBxo1/iR
4JAAMiSV0ajPv+abrXlrc1rxypiAgWrXFi4FM38l47nsfFL7ZeIuegC4eBXTOD5iFuRsvaV9q0yB
i8zbr6U9QYZz6waY701De+n6U7TwurtdODVsmATL0gYetQoKSkwfoH/Gj4jJS/38C8IegXIbh5QD
rpq59D0dzdJ+hhg7Ztb8wwWh+2Y+weGsG7TyKF6MTWnjMBVuJuq1bI/Dh6ybbPT7ejQebeR5Ok0+
6U8e4yCQRYwG7K3zAZNe80sdTzpnsvuKs9lIFR9qVMqWMDPv7XSraEtpy9zrdvdVfgZ0TWZC+gbn
ZreuH0FGBtlWTibMfhaQwjAwdoEPgAyBwDEBZ+jLRMpj5VO8KOEWg3V4ML7Vt9GN9TlbtegrUFAB
crHl8R/VK6CezR113sgZV0/uJH9G6hq75tiYoMDayvNdMscgjiNk9xTHSrwsLtW1ehujdI0MaARg
Z+w/S5fN4+j77gYT8wlB2r3y2X0K7ykoo6Nd4XwwLifOVfgp+wSM5pbsAN4+s2qjo1Z5lSzx2es/
71ba1UP3Qb8bLdWb4BntJtNFeXCMhtYPqh/Gup1DQKLW1C3yj0A+bxFq2EgrCLr5g+JNwd4yWq2K
aTvWZqPPEoi6OVX5cTWt7n3MG5KxPCEqCDowA9NMFipSiBfT6Ee39ddoBR4JeCN2xehVS1ucBRbu
J01ek8C9S5wpp57MImDLY4XotxkrY2VuLeNb+0s4tR9Qqpr2y/ArDLjZKJ341rVKCRow9YROc+qi
lj2BJoMy/jjZ8rhRK75Sl+SG9U+0wy3udvKY1Nca0w+efAWC6lXg4fc4h610+91Zulsiz2W87HlQ
gfxaN+VSWkE1rPO5BrSdHlCdSIAJptkd13RVbvDWw9E+mcS0VHeJ3KiLyhSUaR7rGxhNYFta8PET
Chakx1VaPiyZKxPMxgQXoGLhkN5ZuDMKd4vgS3OZ5B+JvQLk9dmjPdc/4c+e0PZQb9haU3eVbeHb
rI0HjWNeUGlctuHkGvaguUEVJl2qjCkT7GLMiUs6Eq2yYPbcXYdb+1G7CT+6l+7C+xbjj3PV7qJm
8jr8WXFGwmcYIlW6jYhy1ZLk0VqiVLTwVOcKahvK6SLCcYQ+NuKx+KQ1DSbVhagUKBZiZCT+hV1C
AxEV0b6pSgZsjYgcCTSx5oqAZFhrdNywlvtVvFAl4Uq9CTWY3r74zm6Ibv78r1X05yZZoRCUlHow
TSpjQm252FgmlKDYJKDy7Gpd/VwEuVStRyoG1sPa8EFRpF+xJkCOOkOy0W5ySPB9P/cgna8KMldW
Q/Gr7zV6ymEVr9seBCRmg6ahwaUqPCacDQgLJOXQQKVwDTQuwhqcfpccRDC8d0w+MtXdtAOsujRy
IZovgS1e2xapomGt9ERQ8Poej0eiD0/aGDVS1CmmgmNFCN5LYmEKafth7XWbbNfNIsqrG0eqpzir
FhOj4wYTnhDpZrGcTrtAHi0c99pFomZt4WCAaGcsrwIvLxaVmEsPizLUr7JuJM8bkV14XbhDFPhz
m9IgEODV0vWQZRtKSsNaDpaQDkEEKcNGMJU+5eHcmw01JUOpJigTasshHVyKlOCwNnD5/VCRlpFn
CzjfHXAgZ27ZpKbStg7RUWWYcKo02+QIu8w1lf64emizrlk1fgMfrLUXrwkkyYqrSRca4mH08R73
s7JfRz2ZGLXM6dUh0gKlYOZZQQBt9Urdv5UaHzQEUyW7du4prEpYC7SN8DSR79Pcyqg00hCoA7Rr
W27VhepbS7cXdzzX9E9Rl1qzegfAeRKIfJ0WQnc1EVYG3FETqYg797p43QZmsVspzjZuZAwS6xyf
Aq1KummnZdSjiyuTqEc1HWNZi0TckKITVRA8njAR8kXuWCtEMmWfPH5NJitK/VXXAfVJowSkFkL4
67grN8S+Hj1r9q0rQ1DmDQIy86SAR1pYMpEbCynC8lmidFzkYP6HEttwL4fF61t0ZXxOksBQYk4+
3F5ZhPZIGcsERhnSw2nXWOOus0jvDKXD/ULkkPU0ZyN6E9PIhveI1K0zeVP7HGqE+/eW1EZ7aZX/
Lcb9i2KcZanIp/y57/n0effYPObPb4tx+795cTynrEaRS5UNg/I9/E/KaodanKlfmJaJQNneCV15
rcWp9oWFqgh1OmSOTIkU+M9anGpdaBrMY3RuUHJRFUn9O7U4zXwv06ODs9ANmUohdlC2xeEdlZxC
CEqBjF48TEwwexaNsZdJZ1iGtW50z1n7kV7MXFxPxghUiAh9hO1342doR9ZNi8umSZ2pwIdQlyPA
DKMCAglwu0SGPdiFZrbRA0LquYT2BCIYpbupY28m8ShDWKqVaZMo5aaIQHPg51wVCTxV96tlpMW0
1JFBLgyj2vgWrtj40kpTOfMeJZvEQGEaV43eRSsfZqFvaExuDUF0R9y5Bz7pd8lzmET9QiuEiTun
SK4YV/SYmAL6ZJJyWoBf8mr3VRvl1tSBMd22WQls0rAmtmc+dCohReg5VxZVKTBfcQhUDUsoZFTT
Se9I1Lz0hRPp+l0S7Db4zUIJqsBWIczVb4zOhemAtIPp4yUg684M4YKxFUEVrSRKAVIJEqAIbxTX
/YrvhXwHmjIZhxasioh0BtQiIsb7CpQ8EuI7b1x66FyTWkVeITCpQ2R5MO5d6UsPDR+alDDf0UHg
Kyl8/TC8c1zzi58i9nmJTC6GFiVwl1yTn/vYxH7NTK9k3NwnNqV+CF/FVIk6Mm+F/7UiC+eO8PEI
YW8kEWaHnV+W8K1nEdxFWPbCs5dihSH9CBsmVmqKYmoelHcpALuxAWaH+6yUD5GCiF7fFvhh9e7G
M4xJbblPOo7d49hBPVr2lNu8Vm71EDsV2w5hGVceBuUE7/NrL1SuEMdpptDVf3QavCBz3dcSalVy
El1WYJcizbh3nBht7gLjoyLvmJyDp7SD7ElOsPrQ0WWYhoaBclcQ3Xj8kKECk/PN8rJMkFmpFGIm
lNM71dw6NZ6Xjk1GrY3var/0J74jWcTx5aRtsJjfhbATOgQhQgtspQUjo4u2Or5maXSDqNQaClGM
NIUTzsDDkWzq3K+24ay61LhKR7Adw9VOVW/DLvya6eDbzSS5E/rvphXvHlDanrRQdohTUtXzppgR
QwI1R8tKQNN8TGQQBCONf92qzsyhGDoOHc4cVWqy4CXJ2EoA0xnZoxqhhFHW428nuQzi1NTcUTqL
Wly0K2RGaigBaOwygqd1u0yahhwTOdYqRQHbBiO+wj936kJkmDBCx9gZ7SiPZtTGU0ZZQPr3yBiS
0i1xB/Gk6EdgfbBLb1M0sHYgeF07aLOXrnDPyiH8dNZdlRfNNa4M20gyFmaf3hmjrvwwcnZzGwny
WM69BzXdzdrG/yErUydCo2XX6EvH6i3w+AiEFJAigu4OhlVBQVQuod9bpEguzR3a5+CYJ7Dj/EW5
IziUbCrWRRRsDUeQRwWvLoikmOPP0DyjTFiEdDVhXvur9Fu+050b/UrdeeXaVklk0unMgedih+b3
cCwcN4Df/wkWUTJ3JSx2fXM0VSzA2yY0t6ojtC3XBZQcEq1QrAzm8doI3mhjZLcZ1NKtSkoPuQJK
71nZuTNPjfNZ7KfaIkrwGSENhlrK7oOV2TDAfWkiIRAwd0KV2Tj4sjlVhmu7xlEUAlGTYbjj4DCf
eFkPgDS+K0oP36Ey+oHtn7woezeedx4GZv56FPXyurlzioDiHwiymATciEKmfIPlqvAmaK7q7lZR
g00JZZminGcQFDlTy5G+B77Q81B0uE/xHWw6eL4KJUu9coyNocXmJmhreRUbuKlYkTt3gYPBu0qq
Tar00bzhAJiH5Bu/UnIEnwJK7aP+qQ7RCsDVXu3ah0BG9tqQA5wCdGuhglhedpV/a6IpsrBl9KoS
x2LcMHNjoyi6u0oRFDAjZFro+BW5rTbYXaXAN9HijCRw1X3ibzQfyfPQCRBwL7Nwq++gKrgdSUxs
GREF1BcAgrHsQax/0tk+kMckBlDpKMDH1eKHQnEb9Ysea5suG218ZPUWiGPdjGJd38S1D0ceBikA
gCxCJa5CWDrg50aGGSzRtrpCDzNejvLkUm07aUP+Up9yKaaN26Kandnh1ozVT3ZFfUHVTHvT1Rmh
pW1cJgEyLEHcIQmewyLzSxz6hqPIxaEMa1n/wzMDcz28iUoUtWho+6OMvbDdhBX6nzDs8SfG+KvL
YB/vVzPfQLPwQbeTfu0a6n2CiCJsXW/ZoeyIxoFy2+JTsMaNpvZCdW1gS7ge1mJFVtfaqMO1LdAl
aIv1j4ga1TzpgPQrAYIibHWMHfYvlMJzBZNjuEU3bqxRqLH7y0GlzKXmspLR8EcRqF00yLxkraTu
gTz/30xADyciwFoQrfwSHdRnSH3PRbUri//6P69QrhsYCOV98u996a93dBB6/hdTWkVGTeRoTjsc
1HDEf7WP3SMnVj2hIq0ZF0CUBIrLQrSRF5Nk7JZwvRw+Rr/kAq9KlWa2/6U3V+fPzv+vT21/If/6
O+8O/XtSIQDEDXD95J3WNQHn/+zkj/bwevLMzpnKMy8XyonvztoGQsecHGlW8HK80FIldPh/f/KP
TwAEp35R5v738m1oYg5q2e/Cmb976wlAEMrX8blRfnvrZUm/0IXCpHF2Z69oikp8c9Lpa9IFOt86
rd/cnz5n+bYNWMoFWpOqbgnF3OF1bm0ANUsL4OFpVwGxd1XVUdXWfnsVZMm+IOoadHrP7fxlDZX0
E8+fLsDm/pr24UG3uaDvWoFxoQDmlAwbEKd47fucM+oJZPC3p14E7QJ1bov0hL5v6SB9314EzAIY
IHhY6A+HFwmO8+oOFfIoJzcFHnhFwifhcBF+aQo8Cbqh0F0e+ksGjfO6CvBprX1ffTRL+RsTAhWI
uCUA4vpRf2jLNBKsmJSXMfH8ngSJHNpp3aFKGzAMTQHRvW/pRxfBwlFDo8NUJITwznJQsOWTR0Yx
MaCmZZr64SRJNb7tDkzGDMINyzIPT8r5dQcKqdgTm4ImX+iKKaumSU1IvOhf3l4Fm9SuLJlconPt
FLE32N+ZE3oD7UKxmftDoN8396OmIFgoPC+6Tc84XKT9UHRGwyPeHMqpvQJTRQte1cuN/iVI4oGw
cGyxEcffXyXGz/MaGXSe1BOfB9W8UHSNqwAc/OVWv30eZJnxUTZ5ZLTDhPncLgJt2KL9njZfVi4k
UzN0E1uA4XU0QNgqIaWEbaN0+PzsJgkmnLFTLwJdo6nLOoHD/iIcJQ1MRlHVotMQlbDzehBkmVTG
iaevWBe6rRMTqcfBAvNky1TRqoNdJ177juecekOJAzzx9MX0gJFR1Y/O3jQImGWGC5xChtfZnT3i
Nof47YQRUSEepm1bYuQXr6MR0VIp68LHRCzwTNsAYbN0cg8gXUD6lDGEeR3x3g4Gln3BzyCb+TOY
OruOQGNud+KToGkXKqV2BBsOI95R3CzLGiEj9iLEjOd2/oqIc049fyZ/iqXYOtmD4XV0/ibjBERY
SUwQh9f59QiGrJycPQHIYWl0B0z/htfRaGhbtBLSyWSa91dh3wGf0agg06Odmk5leigGBUUzjhqB
pZNB49JoMNKH19nlDfDt0k7uCpQL5r50+3hP/q4R8CgY0OUxAjm/u49+wKl3X9MpI4lA8E0bfzse
GPYFulMyJumHucH5NQLil/1c/d+fGzAeWLQAG2GFfVP/9VGgeZBsFiln8Tq74ICbKKz6TgqRSKmr
PAlMf177u7dtYcgZmCQSFePszp888sklVebHqgELXNJIo4rXceKIKAEpDzE5OtNWoKiyfGqUQM5E
BiVpo4Lx26tgMjUi1Y7A9P4i2OfXI1D1Pjl/xrOgG4ijkJUdXkdzA1k2mCHqaKjo+8u0n4yc0dwA
wOvpWUT5QsPMEUfpQ1s4ugqkUlVy6kygDjEV/eZ5pQ0oN4tA76R+UVMvDCxPZGrK+7bAnONtvyhm
yySbsZY5JNjOL2ZQ8QA68Sqo2gVOmrgma4e0+tFVQDv+QkaeyEZD5+xagUZ249TzB1RhqUyGD43g
F8AN8+i9OhPThOF1dlcBCPz+1pwwU1IuyBNh/E4lbXgdtQIQ9VRaBaL9MF88u5kC3aJ86qxZVSm0
kS5TXvrFo6tgiboDiSRmTPumcHZXAWUi+dS2oPJEqMKDlT52eNHRvusXySVZuiabhNDD6wz7RUM5
OZdikjc0VG62ur8KR9lVRk4GUVGLe5kwnVu/wLB2AAme0C+gd0fZmf+OHgVKCgahCZSQw+U5u8oC
Spund4t0CCqMHMB9v28EinQBCEeWD1ymc5on6pZ2ak+g8Qxwbjpkqt/2BOTvOX2RrDqEVmc3QxCj
wn7yetIzoNGtwhf7k6tAT8B8lJjikMA9p1agSoea379//owHFhMtzFcO8fFxFkVAlsHmCl/28xwP
VF09Obcu8qkU0yQxARhexx2idWFgCg4S9jWmOq+YCd7jyXUmcimgsegQuBTD62huwAzJIJggWjhc
Ba7SuV2FX0Vg/y5SW2O2TLJQMf4EnwkMiX5R1oTQ6P4ynd9VMKyTZ0hkjBj8ebYOJ3k0Q6LmSP2B
TIr996vv/4Mu9Cf3A6m73dPA+vCfi9+RQ/7sCy+kh18/PxAeVk//+R+C1fDui4IEsv/t54GOIt7/
1ztewMBLePPhC09h+J3Dnx9O8NeffvdbL2f1snHpP+eP+XevGz7oDod59RjBHPm/u8dvj9HjW1IC
zyDP3+uR/Od/vDvOoVHux4V/seMiPNqvKFCcvN/c75P4/Y4HhNzpOw4fYyzPXw5R3MY9KvvUPU9w
h/yR5LH/7qj3YK6T953skvzxKXl71HtWyel7juPn76X/vSrf7XwAHp2687/g6f98PP69dvdCs/kj
+fHHJNlV0bf3l32PrD31+BEvyv2nd/fzgEk6dc+L5yR33x/yAfBy6p6XKCP4/tt7KasAPl82/Jam
9jNV+leP+urp0XvXAOU9KuPUA17tdn6c+O+fyD3s5eRdx0/+41EvsuehnLznpHnfLPZwxVN3u/m1
b9qDHk7eMTuovofdSzMYur09kuDUXW/xhyt+ucx7dsOp+7589OPnd8e8r3+fvt+82z3GT293DVlE
1PtP33VRPH73quK5LN+16QNy4eT9+9893318z67c18NP3zVjQZGU71r2gbh6+r6Lwuf/NH3XNx24
QP/E3pMqP961KA+fvOskLo/6kAOX79Q9Xz1/yx+PZk+g9wUZ4vRd14/vxy2SEKJAevqOmz+Wj1Fa
eP57+Z1D0e2f2P/6OS+e3/VUhxr3P7Hzy+fW//5uGGPnolD2T+z8Cw67L3sa4oN99eXkXaOS5f0x
ecwTRsr3D+c+pf/P/MD0EXH0492LXPmpu7/G6fBlL/uwidbysuHfn5BchztmJO+jGlIsoup38hGj
s3tMYB8yxqfu+OY5jotuVz8ehQkH5supu//gJU/Pf6yKX8a2PYD01N3f4ZH1+4Z4qLD9Mz/wa0M8
pGpP3f09V/+5KJ7fTSnUfRr09H2376PKAxjj1P1+LB+9lwYtHp4D6uvU3T485xEj27s972tCJ+/Z
J7I5at6HJOupu/70yLgTu+X7RxNslqhmnLzz56L84+F3B7/PjZ68f7/4nsToU74c6nA3jSHXdvK+
/9yc6i8D7d9lmn5KZ/yaf3rRA/ndn71ProlvfN89P+b/9d8AAAD//w==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olorStr">
        <cx:f>_xlchart.v5.13</cx:f>
        <cx:nf>_xlchart.v5.12</cx:nf>
      </cx:strDim>
      <cx:strDim type="cat">
        <cx:f>_xlchart.v5.9</cx:f>
        <cx:nf>_xlchart.v5.8</cx:nf>
      </cx:strDim>
    </cx:data>
  </cx:chartData>
  <cx:chart>
    <cx:title pos="t" align="ctr" overlay="0"/>
    <cx:plotArea>
      <cx:plotAreaRegion>
        <cx:series layoutId="regionMap" uniqueId="{A237A270-B974-468A-AFEA-559754717770}" formatIdx="1">
          <cx:tx>
            <cx:txData>
              <cx:f>_xlchart.v5.12</cx:f>
              <cx:v>Sum of Profit</cx:v>
            </cx:txData>
          </cx:tx>
          <cx:dataId val="0"/>
          <cx:layoutPr>
            <cx:geography cultureLanguage="en-US" cultureRegion="CA" attribution="Powered by Bing">
              <cx:geoCache provider="{E9337A44-BEBE-4D9F-B70C-5C5E7DAFC167}">
                <cx:binary>1HxZc9w4su5fcfj50g2QAEFMTJ+IIWtVbVosW9YLQy2pCXADd4L89SeJslVStabdN27HjWg/QMgN
xWJiyfwS5X8/6n89ps8P1QedpXn9r0f960fRNMW/fvmlfhTP2UP9KZOPlarV782nR5X9on7/XT4+
//JUPfQyj36xESa/PIqHqnnWH//n3zBa9Ky26vGhkSq/ap+r4fq5btOm/hPZu6IPD0+ZzGeybir5
2OBfP/6nkqPKHz5+eM4b2Qyfh+L5149vlD5++OV8qD987IcUnqxpn8DWIZ9s7ti2hwk3/9jHD6nK
o+9iC2P8yXUJ5S510fQP//js/UMG9n/hgczjPDw9Vc91DV/I/H1l+ObpgX//8cOjavNmemkRvL9f
P97msnl++nDTPDTP9ccPslbBUSFQ01e4vTHf+Ze3r/1//n3GgLdwxnnlmfNX9jPRHxyzU3nz8Hc6
hrBPyHEo5oyY946cM8cg/gn8gm3XIW9d8hce5X2XvBieuWT3+R/pkuAhlb+rKpd/53Jhn2xKXJdj
fvQKLIe3ywW8gpnNMMHH9fTWN3/tmd53z2vbMw8F//lnekilqnp4Uj/e0d+wnXmfOPcoRcR+3z+I
fqKEeY4Ly+m4hx73seAvPMp/ccuL5blTDv9Ip6yfHsTf6BFCPjkeR8z+sSC88xVDPrmUOwxc9tYl
P32Q9/3x3ezMGevZP9IZ++fu4env3L/4J4e6hHDsvL8+sAveoA6nFBsF2N9eL5OfP8/7Tvlhd+aV
/Zd/qFf6D7tnLR//xnUCgRixsQMHxzHO+uN5737CyHM48v7gk7/yNP/NLyfbc9/s/pG+OVTPkcp/
zNr/9xOFOJ+447me67jHA52f7V82+kSph7Fz5pafP8j7Lvlhd+aOw/U/0h23zYP4+5zhwPZlO8xD
iP73bIV5tm277o9PPZ7vP3uO931xtDrzxO0/Mxz++lALSFabv3VxsE8EZj5lHnvfH2ZxuMRD5N3j
5K890/u+eW175qGv//lHrpWvg4JsP/oxcf+GvcuGaJi7tou/L5fz2Asx2LswIRSho/9+fPZx0fyF
B/ovvvnxTc4d8+0f4Zg/xx9eQy9vNP9voRf+iSJYO4jCXvU6ieT8E8KeY1Pvu1fOcpUzPOS/P8/7
zjkzf/MV/j+BLf8diHnBqmYPzcPcgFyvsJg/l5qvC8jbmekbrOzNt/0x29dPv360CcAoL9DZNMSb
wPfspR3f+Yvd80Pd/PrRct1PnCGHM064jT1GP37onycJIAKfCCeMu4za3OYuBBG5qhrx60eGISIn
DBJSwOBssKhVO/ExZLIwBQBFwIAmcIAUXpDFS5UOEOO8vIzv9Ie8zS6VzJsaYD0M36Y46k1PSVwP
RkfcxY7NXAhobNgKiseHa9hvQB3/nxTHVY77hD6XjtrRHDm3ukztWSFGvsSda9/2pLRn2VjxpZEi
z8JHqV3lzlGapsl36Xu2Ziij/J4t5g8yUmIWdUW5MY2XpmXhn2iuh3LDpuaMF0dj8UPRqrdu3uhV
RMZqe2rSgr8mJcmsjUpWvOTO16hIsy1Ed1FgTWQ55Gje94ItbbckX23WPCV50x8iPfpYiLliVbxI
xn64p0UZ5A3mX7tILyiPmyb0ERvJLA3HcDMMZbgxPbfg4SYPI7fyT3QSYuei62I/GVA0Jywc/KZy
4mjm9SPe6BSzcoGJhzeGFm57sFSIfisSGa+GmOTbeBRqm06NCDULUlSQ4ExgSNO4slLbpEis2jfd
YsWjPtkaWaq1NY+EjudRNHQL7YzePq6rbhEVobcXU2/UWvsVp2pW4KWqnfoLR6V12aQqWSaWUL4u
OrXvpia0EmhYOfi0yHu/afqoLXySudmsKCO+dJpmj6Nm3EeFRW6wkvXc7sJoUemK3oio6HdRUd+W
WRbOkEC0u06SuL7QImAura9blDbX8D26VS6lPPKMYForPpdxtDakO9rR9Z8ZmYFS2q2cSql1rx1V
+lS2w6b3kteN4RU2068EhteR4va7zz1nP8TdiuA+PVSOFDdhaNFlTVwcVMQVN7oesN/1tZ7Fdt8s
y6RxNhjb7UXB+m7l4VLuqY7dee6N6trWnhNQKxFfk5Tlfq95tynyEs2UrdMg7uv4i+mlL726t+SR
d+oxgPRXcSrcOU4rGWCW0yUXYSsCQ/d5R5dRxqNVh4d21o2i9K26FzdMJ/lqrLpyFWnkXRd1V/md
lcVPQvfzphTZfRMOeCaIJXe0scNt5CRkFjZDuFAtoX5WhBH2AVugPkx6tShSW+3FINQesUrth6kp
WU99zatiYQSVNwgM6wYklmio75XFI2v1rgzTezvOehEUvLQuJjLPu04Eio3WhdOqe1ie8IVeyCon
1VU9rrEzZpuRNk7pk4TgTZynSTRrEtXMnX6sjsyjPK7xb26RiRXLqJwrYblB21mxt6TWo9Vkepew
0NlnmgdezNLxS5f2qY9KGXm570VN6mNaDH5Ek+GSj1Qfm5zMwEK+5kTa81VZjcuQgKpOdaCJPSxT
FskrFSrbt4cqe5R9tNJxq7/SutqzvFwm0z5iGtj1wg2d9hFDZmYzOdHgwEM45tJnFY63TYeznagI
m8FxM95FIdq6te0+CTnekJHKr5nH+zmiYbxVY5XtJOffVbt83MYkU19fHYXvnC4Q8p+dLhxxm3BA
lviEjdtoOn1enS4MZ7IVrvCeE1ema8mTOPVtLosLq3DVRZPYQJvuOX2u+or+Q/fcth7GJLAaTebE
GdFtW0bXJR30IZMyvlV9EGZ1FoRqCOfp5GbTYHcksIdlyTZPmyM/s5VwfCP1JgttVeHc6J3MXixO
fGqPkeMbi59/RplXuzLv85vBqxK/7lR/Je2q2oauiGfUbYqHKOkuIu1EXzJuyTXxwmwRVV7x0G0a
GSUPdabqBZQbvZWbJvUXy8rWWZz4/djc6GjMLy23odeZaHfRwNq7gVKxGqGuN8esae/yrsz8rKrF
IaN1tKoihgNc4czn1SDuu7Aeggwhve1yb7jJkvKSTfza02KOsjFcl5LmX8cWBYbf8pgthia2l2GW
iHvcHPpBs7twyK1V11ZkbthRR9ZNXMjbiHvNpiFjMgv7SN47djz7yezzACh+E9twxhzY8YgD8JiL
YSq+nX1j7Hi1i1z5FOPESWQAR1eMkvGeoNEN+sGGmKEInet29OAoV8M9SrkbWFFTb8d6cK5FZH0d
YMEucK/i2ZCGybZyULLNiup7z/AsL7tM8jFanfGNrm5dXftG7ySO3fKycip44+8MZ3iojpeFaK8Y
JWqu27bfoiaj26Ty4nmmxuiuceMDmxY3Dell6RL01ajagnxX7Ub7lapiKXtSlnMZFxn+6oaDmuMC
i1klmogI3yLWWOSXXtuvYUku+pjEkT/1UEqSyI9a8b33VnquZ2m50IkCi7d6yqvxhV21JPByjrbW
ML5ueIHXseNW6zP+STcJC7Q1pEvVttFZuJLJMLT+SeVka3hU5Qe7T/XKmBqh4Z+bZRxdW4ndz7RK
FuGYDp/h8IwD7OHqzh0a6cvG63+LimY3JpGI/DhpfCmtVvqZLPyG8uoay6wKLJrf4ljHB1sg+/aF
Gnnk3EpZ3tpdFh/wRE0yQ9lwUp00/5LdOH3Cyyinz4vgEwz1Ijt93iQ7US9PRvOUrZNCtn6Mpdh5
RUQCTW01yxiJdoZneqcmMYIoJYGL9Xe995SFDsPVn69kBpcNXi9kyJ0ch3iQn7hwHWFKet4uZC2k
ZYvKsZ5kjG6asfKuPBbHuzoJu8CsaAgJHtvc8a4g9JG78oXvAb9+4Xej7ANV2sMUQjxqJvkrfcN3
IvaYhg+y4te8ScfWh8WNt+HLrD32Jh4a63IeS5f4XNQIFKdJbcSmMbPN9IwinI7Eh4o9jGiYx8E9
HOZBOQo0sxQExWWaFH7e8XxTTkFxphy0FMiRM0Oi3EuvGhwfKTVpOGFU+FJnaiPp/dikgRcOdJOW
TX3o7b4IGplkjyUVQRy6+j6DMHl+0nDpU0gv6s5z18xxEr/BLgRZJ7pwfhINTPDFuRenZNe2KbK5
55x7sWgHxWAP8p6sKMXU8iku7blJDBVepq1tfTZEkqx6WlifC+mqGzk8dBnbhHUc7Vy3gqjwhSxC
BA8c9+FRyiWrrng0zBCcN3Qs7a1D0mhVF8je0qnnTDzTM7yTVBWhtTzpmV4v+2ucj3LbMw45CLH1
oimr+pCM0ffGCFTLNSSFP3hGZYRDNjCCgqaa+tVkhyemGcZoG0WeDNz/85Xi/nGlMEgOiWdzQgHv
ZpMPXgVcEe2khbRwnmjeREEtJd62L41bS5iphm4aAtFhEc2dRtYXJ1aZg2NS2TnzUVKyt2RC9kmd
+rEj6h0ZWrK3p8bwZUzSOR8wCc4ERqp5CpmtLedNy61mrUbJ0j1SXTyTdnZXaonXVNH6UOu2PjhT
b+Ir4g6ro24Sk+RA2mTTkc6+HW3FLxmTm6ovnFsnGbzLSVYi75WsnihC+s9KpcNc2Va5rvsi3phe
3A/fe+lL7yQ99aKexZvErqvln/sGO39cAB7zXOJOAB7AQQS9dY5gIkzjAVVPSZOPNZmzgi8qMVi7
1CsvC0t3a0MdWQyHo1/l7TCLoJAepEd60jbyOJHDRc+q9ZB71s7JBO2WA1evhjECoytdm8wa1Td+
WFRxEKvR+kbt/FoVFY58AEiGhsHfyLnUdl7e92ERBWmToxskRj3PlRXuygLFa1vm5dpzhbNL4NCc
4z6ubpwsj4OhFtH9NKJIGJpGJGGUXHuOqJbEKhy/6cvsEe4zLUvdD3eyy8L5aLH+AqdueGk00srt
92kcx35jpus0PTVp0ZaZOduXQ+FTJ0oX7YvkpKjsNp05UZcHee/UV1wrPy21uCElFzd239ozyb16
YXgvGo0ukxnW4XU55Y90FPnCDkM5qyfS8GTKskXJIfZjJuOMXugcMrUro2h4Fo/j2Yjj+soITmNl
JnHNbeLj2mouSCnmZePl+zbSkA9PPWZnal/QnG5wGc3P+EbDCCdLo3oyopNlNVm+DGs0DN+o2VIf
hzWsM/O3w9Zc/eTM9v4w2akNBR4ogcINQdjynbMzu3EliockDx+TIZ9hzFzlt2MJGTqCNN3FXrYx
ZElD7NMqHmdqhJzQN+IzxdgTjAVHdaOkpzGM5kndDGlIM6RX0ENqO9lCxs2wl8QpbL8J03ZfbAxn
7J1hnxg2K+JwEfVI+ykc6rZ/kgNq2/qMpclyxHLYH8XfR8GAIvlVldG5iuZF5bUNICZttcWxKrOZ
6ZqmttJwk0VzQ6CeVNtXyie1YZII5PGNlc5lUcBwhnXshq2EA4g54SKsU7Wr83xYFBCz+wywt53h
mYYCsqB90/V6ti3QUK1d0YjvvJOi4M33EQyPF5Rf/GS7I2fJPxQwOCKQfkH+DzuU451tdxEfY8qL
xvotqZN5A9iF41uVV86wavXMnBGns8TruN5794Yh8wJUzZkyZE45S8bxu77hGctRjnrfPcJOMo06
nVLHsd6Of/xQGbPfGUyCRGf1VTY1HbsWiJSXx5hhChwgBT9xIi9LLot4S1o70OCXq6RJ6Q23umhW
E0WWUcjpTT668cYt7dI3Uo01vZkMSAj7gGEB4goG/eindZ0vTWxj8aSdwZpRK0NGWdnO7BSrFZrA
dBH+kBrk/SQ1yLuRokn5zBYnKL9VWZ+tx0L/Hg52dimQyI+NFXVPY5HgtWEZYeul3Tq2q98zXOeX
KbLHmea2A98kU3m7iJ1o1k2RY9zVSTDYAz2UA2o3rKbFnNZhdF8zK6hC4dyNYziLolItQ92KGRwu
4qYrHXGDEz3nUWMdDEtLrSCQLcSspzGccW1vz3nT5gthyS6gWPFDSbh3YFOvoFHkA5qSrk8CnXCy
K60xMGonvhmkbfLulQCwwtF3kAXBhgzJuOmqEtCNBKK5uFCXyHIfm4Hpu6FT+YJhOizdohjuwlYd
3NbrrxMhfrIRMqjhvAl7ARVDhCC4k8ugbOO4ZxhY24dehcpR/6YrQPqRn2sr912i6Q7itCtFs7AI
WEN+dzrBN2OMuhuAbetVwrI+MKRpuuKzm4/ltSFsCfOGMBYuDClwTndRTK8M1YZ5d9PJ8PckLduN
3VnFHrBVcsS5hsGaq763NgbDOmJVqcfFQnRpEpz0HINi8Tacl5zOrPTCBGEZh0g5KVI0M3GXekvy
gWezhhULKHvRnZOqGwPum6ZIssuoq4q9oUJwwTx1mDs/VgPiyj3pKzw4QQcB6gWJtTMzvczV3udy
qLb9hNMYPhkScsGb0PvceMU53+kRhEOxrIIeoyj8WSRHp6oYhIxQXTNVM4axy4jrIJd7xCGAb76N
5LzSrpuhdtVv9dB7szwMq3WTtftYD8ng61zoXaQqvTM9leT12q3qPeRzNb0wyhOZ9WE8+Ny5TlHK
dlzJbFVwLi4aq892LB7dOcszfQMnC/crKbMHlulN0hY1BFip57MusZ/YMMR+jujeBkxwByB+DgiX
N0BdCSKSckSe57vpkF/mLPE5G5dtFtq+6OxEPttwu36WDyILxunoOTWukPXWm5oTr8sLH2Ed+czm
eM4hvGuuVeeu87BaZbZ2vjqxULOhIHRNU8v52rjeNrR5cd2mQ38dN+EGtsDkS8EOjI3JFh4l2Zqe
abyxGmo/7pqNqlO8MryKd1AhsiO0PKbNUHj6nBZ1uDwl2iY3P5EmsTZ594uuYRkN1yrmIe2adV1E
w+bUjF0xbLI0W2VZY68cJypK/yQ90kxAwcoNxzWNe3IY3X7W5lm5cybKsBo4dTao0TtDwR7znd8p
JBdDjPrgxDMqUMO5x+1QL3vAeKvfYgfl877R7trJXUi/iiH6ljm5EwB2OWzUkOVfcRUf+SoM1XoQ
cTwHZE58c1QNWJSL+YFkuXuFSXPrTnwKAMki4Tpc5hbLoYg0iLH3w1LjYdPp3r3JHSVvG7UwwBOp
sSEMfkSEJyaJIdJJLepeqUVyUcZczP88WnAQlLTPlhTsjcx24ZrWdPXBnZbcq8xVO31e8Hx0fssE
rBf49YO3NY3ljfGiHNLGP/GIaIbOtwEIP+rkaYq2sPLoi5XRPSONPkVD7qcZfCVWNjfCGoeLuOMA
jE7NQFEAl2T1/sRyZY38obTzVWkrclQTjpssXFR7geE5fYJntOTlAnFPB4WuszXWJf9cuhaau04B
Fd2JLEZSrZLGE5B2ABkPOdQDVdH4hmw9ig8dIjtDJWJUnyN6NDSczO1WYRyzy4jLxxhl+SZzAXRu
iQ59UwIbpgTkjIcmXvJW78SzKFSuj7W2M7vW8YYN7e3EH63oW5tkyZe666w5tgUcKUMU7twRdbOU
JugbGqM1wq379FY1YXD6kEmVll03k1r3S68SDCovndh7U1MigHMREoGQqdi7tMyQb6SG7j29h2SP
rK3KTpFveLyjYl9ZSRM4Ysjnr+xKy2bL1IN7AKUQ6cEZm/uRcfQldiFMIxmAY4asip4sWSLyuSFr
O5Vzx+vD5VE5DUVgp121MWRklXeMivbgRhX+IpI68Bz63IYtFBOpQ28GWspd4eI7c4oZFtTmNpDf
ygNTnG2jhFyTQUGd0yRkOBuRX2DAkk6Z2iktM1K7BEDpLF+zQqTWGkvvgo8h7D5NO8QXpSRroVHm
x7YHJfeh3jhTE2VFDQVD6I0qUbDb8dmJZXpGzWgY0jSoYfUmDHG9hKq79OOo9ZZ2yJy5UlLeuUoN
vhyHcZf0UfiFDwfBOnmHQhpuxjDPA0PaPCMz5qJsbUjV5Jsux+F1XMXfwtp9SPDAZpEb6gsuVHbb
iHRTpd1wb/hy4tsEvctngKlfSMsZfVMO1S5P5oY0NVFTDTWCU9n0xGvHZlWMaG3VyNmFSKgFHH4I
it5Anhr+QoaIZj4tiVwaaQTYx3DUrko73o1yHRals4t5XM4jTfK5MzreTkMa7kd9X34D4GAMpHDD
TQfI5G3RhrDYZfmNJBZZxnbaLOoRFd9Km+wknOw3HhH8aD5OamfmWWvNDB9CJTKnMt7K0rNeXX9w
VBH7ccacC3P9ASIBfKhHDH6ASxNDzpqAjhAlem2UHFh7K3XIPB+yckgOoNg409Kq5l0MBSzDoy6G
Cga75a16o5bTu6SHzMcXhcWvyHA9ArinAsxza5bYjlxQpxU3iJfhJCynuw9h58LPYF7uVV0eg6vX
V5UwnRCD10EX3Ff04IqUi+BmKfw0xODLr04Illl52eVdcV+EpAsyiL82qJN55TsSQ3vsuyGlm44V
KLCFSwJqREcFIzo2FS2WcS9TH4qf5bLL8vQIRBcT6cHcnJuUK1RusVRWnc5NQuZ26rs07jJ1xWGp
mvsL5j6D6bV1e1uxVq5P/NNViP6H0OibOxEnNY7623isr5Wd+2OeyNsk1nPWZeOdjVNYUzKzAOKq
hjvej9rngPHuE94f1ayRdbtMW3ZgAh6ILtAipFge62OGZxoTCZ1VNE7KZ+HUGXkaGc4peaxinAa1
dbdtnNg7cN3sTV0yk/0VtpL+K6loOSdx2my5lfCtFQ1ibllxdlc71V7WAPC3BiCGK8rRdQhnqY+L
pjwQCrFvb6MLOLWHO6em2aoeKqgXTKRRs+Eq07bAXe6rcCgB1tbZ5WkuR0N22xUaXRwns+MWeuVk
kOMaFdM008QXrrpte4UuTvyTrhnzuGgsqo7jxWqQQT2KKoAkNbkGJBrPdE35vOA0vjaNncn7MSPD
xlBhj73LMLkzhLERLLTXTsNruCwDNu+No/ME/STEotOtwbMF5NgcUBm4ZAQ/XfhD1pLopM5CoYr7
RtjZBeByYpcSHu10PWRBAsnHjNY0r2eG+Z7YCJqCfqtrUmxMotnwQ+tG3bUhkqqqZ3boiaUhLd3i
HQr19THJTRL0XCoWbbvKo6sBUxmEWtN+FvM2mjlloWZ9NbirMm6/Skh95koKuMAzjvxASY8Z4IfO
Vy8n8YXhuRNcEA8W1OLCcmmocSDtdNcO7jb1XQE7oFI18fOQkytPjHPzUJkNyANKXDE32XKoWnEF
hezAVVF/YzQqkkIBJ0/V2pAlc72LfgJ6DImdlPhlIvtlSsZ8WxA9ayBa2rvFMOzHsgGcEQvUz6PW
agLhtbk7M6LaQve88Mhq4NEYRFEkVmrIu1mkNb4WrO5mI4A711EydDM99eKJp0LP3lkmbGcJ5nBG
Siilp+KSChvKJlNTT/Ulw4ek79JQo0RzqGPzjecm7HK0um9m66hVNC66wsqWuOqjTdvE7lrk4VWT
6npnrqw1dp6sBa9CKFbClm4aKwuvkoTVO0OdNMyVN2P1MobRkJEefAdWvH/aF81mZ+Na7Jrw6Yxt
SNbZYgdQlSFOW6bZH40sbJ9Om6XplWTX1V7l7qfDqvDiZOtAre4C8ka4DBPTfoewgssyXqoB7xMS
XiqNv7SCdH7WlOqhzJpLnpLwd7f5rcsHF25B4GKu4AbhU93g+9zl+bcocaMgh4LHRWFDQm1bDtsN
dsx2MWvYTtJarXOcXHlJ7owzMfGMIPduXAExYIesKQHXURzknR0tT9CcztOF4t0OZsGVFwny+NJJ
o/jIiX90JlGD2cESXbJxUertLFG3o99XAC221KogFQEmx3CDc1Y2YbHIeyavZEzpRYG09EXboDSo
CY1mFkr4wgQHsPtUV/FwSC1vWcIltu1p/2PwNhYQ72XBcevr6utGeNacYbhm2csk/Qz6dzgk7W+t
dDO/w1DsoYTXFwwVzrysoIbEsto3GqrFctZUVbLL2pbt3ZAUQVIye215Cg5dj9NNAZnrppoaQ56a
qkTL3knF+sRq3aRfOgP8dwhfcFW3SwC85wC+ib0N1chLDZXsS8+KXUipRrbsGLFCX3lxtxCliwIj
JpOi1CKGzCOCQmYZLz2Zct/pHL6M02q8wFmeb9OkwYsWVzB5CCFBTUP2tWT0UY80fy4Sx2ccrvH5
YzSsrLLSvyUW3KWw2zqcDQCK+16nqhtlCZ/Db5Ku0torb1Tcyjlqk2RhhI5s2CG0+MIIDSvCueU3
AEiuDWmhtN/QiEKC3ydNAThNepvGTrobyyKfFRTu4y7KGmVzmUE5RKRQXEHwG3UI06auYZommcTH
HrKp8oscii8nHUPCdusuPaKtiyQUNvM1qeSFkPGdVpofwjLjh27qlba0ApQUw9wI+kTpVVhFlg/Z
CwuSUMK24unhzrahcqbZ16Kzw02kizrIAeIpMxKPX8YcIZi4dnxtmsi6bcMyvLQAdL5uaK43eKju
T3KnIt68L7Q9Mzwb1Q+e0jEECgwumC3TQUKlJCoeGpq5M/jVi9rKHrE9xkMfwEzJHt/RKCKEF31B
7hxIz64jwD8dSDJuDRXT6BU1ySDSgJLzpKmwNT9Rk2xw3eQ5AxB3k6o2vmzhztxxvZUpgP4akNBj
uG4uHud1twkJXNgLi2w/NNj6Qr06qKqx+xxadXeNcL5OU2V9ITnV29JJsd9PWnHRs2VcimJupGks
6pmoC7hdXMAVAjO0rdL0Ejft/1L2Zc2R6kq3v4gIQIDEKzXP5fLcL0S72wYBAjEIAb/+W8h9tnv3
PnefuA9NkBqwuwpJmSvXSv8WHPS6rzZNnP36DbKEiE2X5FnU5owch8m9KUGnAt8ML1Z9gFSvo1l7
MxfkS8+DrPxVF7cX3xBXmhYZspR3AO9nPsxnYzH61aZ3kUqNkwxHWGAhNnPz8ipJX4IKa+lLlu5M
y1fz19DU8cXVdBTCGeahNrXCTS+hjdjyynZXwMjbCOzS4r0Fucyp4ncqGEeGoOse/SIEZd9R03GQ
jnOgVjSoBZxEa/lJ5in4Pgym/tFOaLPvE/ZbuzeQ7FRN1ZtIBLnh8FnYBQkfDNJSsXgRci1vxspi
+uL0cfyJy7gAQRe9qqu96eyTLlwiEVdsjMlJ0G0yTt2leVowNuOeuhaNfBa3696pMkCaIXLFceMf
bQ+ZlYY6QaTjLn3D2rvrnTx59AgOMOkKsrZ5VZ/GOcOFaHrTNhb/SQsiImzB6j6eEmuj0nHcgoXU
34qJqcgMyXKgLWCBfCu0hW+kT0Fec0X/PzBw7784k9SmFIIkDwcGcf5gmhDwOhMnlMU3zvMo6Gt1
dYjV3vLOzfeyzesIrKXuZtokbR1s+oXaGNN0TIT+OWuwnO1YhZ117wd9VE4LNoQijzz1dQNuhbgj
duKugEaBEkBJ1x7MJRZ+va58+/tkWe2hTOggI5e67QElCH4NMaZXdphnbr8m/zbHPGcYGyjW/jV6
NeSO6reUgUtxDkH9Ax60Bybbn59X29htqgXRr25firVInCwisz/hzBdzJ9MCxzq3u1vDabYzbXx2
KnTtowN5gHZDLZJFplHlnJ0EVLHHvKcIgaoEwWjgXP64693C/Wwb/rr7/x+n3Wbd+cm0MXlKH4Tg
KPUArJmw2JiJl+UHk5g0Zu4N2W+m6f0a/DW3q3oW/TH4y0zaBj+osOKFPTj0yKqqurAx34qZ3WEu
wOvJQoSEbADApvfFFJaXgJIF6oDUb00+WhE4yt0ddBruVuYIIlPm5YgLCImyoQ9+5nHU4tv+GeTK
ikQxZHvpYEsOZCsjNhTlSzJiy7fSwdkYsxzog1XR8q50kYwDO+9MQiJeeFG129RSkBoYM5umKNDx
eNJZPz6R8j0TU/mii7I8EI/NbzYeDaUBX1bMbvemd/SsRZiWDQij9oBwAr+BeZgteLI2v8Gn6YUP
FetRXyos61vb+2eRpP7K9zO+UyDWLZuB+khpyPjKs5kjm9f8DYvjlbOK3BM7I7uAO+m69bPmG6Nv
VkfTtz8mxsp5/vf33w3mbP/v7z8gqsCl4IL4ru16qLTyd3x/Itg1rTAQT8EAX+TJc5i3btMsGNdJ
sVS9ig9WQOJD2td3aZJ4G2OZdmTWaBN92VDTAHkHDWyrtSd2Y5Ahxku9Siyoq5yIxlO7I70/3Oo6
kNcqUIukKcabaSqroV/3VtktjWk6PDe8DxoFwuA8iUKcc2zT6dFY5jLEjoS4C6hKD8rvKnOhW6JT
SzeViqfVkIEqCSczXTR2Vxx9kBGeBw5WAhPjI5h0ya7OaLZI+97vZjrUtHBRiWZpFvHnkjdLmXfV
xvOaQ6JsN/JxLG2ycGovHpJenxeZe27kFX7xW0c6DzEz6DzDDC5l8OaQOIB+RkIf1ycKyakwrw/d
X3eN6TE2Er2MLRijPwYZgvA9D7QG+9zZwfUPHMCYX218jCaw2I6mpcJxdPqCDDo3qZFli70oZWW6
hwLEekqy+JuHvf9iLNVdCq9ij8KNxZ1N0wvSTtaTq9LhYNseXzS+sp4gUuKbAFBrq8FOvUGAU96w
V2d3Lb6QNLf9eyvDpU51FYUyqw+mTchwU3Vi3MSZ7A9WbKmDVY39ISxcJqMv29x9jWHzaGMi7Dun
AJnd3hm2n0FcCvBin8by0dAoDHHC3HmpqqOhCsE0HyWCvQRQ8tc4v4ICrLWyCe6B410c7vuLoIEH
RWbTXOwu8S+lJ+9mRu9+bHxOo67P41PTx9Efw7K6G6NPdZw9xd4hb5v0Yi7l0ORnNl6NATQQsDOQ
5adKudOunLTwItND+Zx88hzAtvPUEC/TgXXZCTtOdhtaGhWVLq7GkkEukL/g826U3cxFFEhxTdBX
wb34T5snU/jyki1E3qenshl/tnFPHvNAMmNJnpHHzJp+s5Bz+7Ra4bqPeR7/1tdDFLUE9CqWiQym
vZ9m9t7cdXqYPu9MG3SYJLJ1AYK+Kuo99Znck8qJkW6jqiyiz3vHg05RZEUZUeS8d6wex90gVHF0
WQw9njXGZ6XFtLKQ6rxVQvKlV6bdY+nXNIo18hZDz98zxJM//NLB6zx0UADwLPJ6jqCjbZqI5olI
IO9QR1Fb7C1I24846NhLGVZh5ElHPFZQiS1jBjHSv2+o/1DuMgJG1VzQwjVlq5w/2aR5EKelrlv6
mHaxHZmjV0tVLwqdFXsDXw8WlKrStou9OXpNr+Dtr17bKX71fs01va4/7JRbybv/Nt88zkxIXTCM
/aZxx0NZD+C1dGkZ/aEICBQo9wiGezf6BLFYFuqj5/J2gXhZP8ombhZJGOhHD0G7AtnVstyL53H5
PDE+7QdazRlZmEAK7RVLyIhNEmaQUFDp664+TZ1TPft+tajHutgovwtXSZcGW2h/6o3fu8Gjmvyb
CQTHbkojBsLzfaZ9f9smdr1Juow+Wj25cUiltomfelsy1Hu7rcpX3wI1H0pp5+SR0j2koeuvwiro
n0QbPBmU+6+hoi1/DaV97HwOZeHwXGlpLaGYpCePQZa8dApop7JKHbowhU+nxoSdXKRgT6TT7M0V
0y3AonyzSf1O0yF4JVKoKBTx9AzVGiSRQdA/DhQiDBG66r7IynFZK4AUttX1K1an3qUsrX4NYnB6
jhtpbwbldcdAe3TrWkO4DxkVe2JVw45qbR9YXVfbMYAYMOQV36hB0rPMfGsVsHG6uqAFIwWo1a3M
qmKZcdY9tI2LWN4t9RM2LhIpMTgvnFoFWBPa+kan6QX/k+YHHIATnWr67mux9lSV7hMkbba1xn+n
98riMlZjfVfK+m3IiPPqJJ69bBOn3ucthJBOoSPTLoaObhpw29ZDQu3XNPG3acHSB60uAxb3bgrH
bCshlYZSquULJLXyH16torTO1ftYsyRSgZKPPC6Stetb5NDVZXJiiS9WhV0nz7kOnnQ4qXcrz9ZK
+d46qDJ3OyKmWVQkVzdRxWRNlN0fKNis2BATuVZNKu9bkWG7TIl48+tp7cimO+QVLxY0l+yAxD/9
vBgzQDYOPoifLk2HQx3dRObWFhluzaDP23CeTrqpPOT8t8eYwYx3ekHtqti5VtguB20359jm7l4F
pbtOwFp8AOGxxIHjle8kfdVTOv0ocTAvhqa079x6KrdW5rGtZyXu1UoZll5N67c2aRZmTsnYh3Lt
6lEKL18rvHoHn0CZbTklBYU3HQBHNzaOxUzssRvec+N9zBcyeymmvVHTPZifv5q+2pGVvDeWjl2I
Igrefj7j/9lmHmJ+wtAXL4KAJhBw5i8hFkoeVF+3506wq2tl6YNpCvxu3yKZfLHnJhY2AgJKbm9M
Z+YzAToZkgHGDN0ReFyw8aidtYt26FeQ151JMXWXoLO6+y7lh6TIAWM5fbGtHZ+s+hnVgnQ6i3o3
bC81IereVclvw9QIpqUIn0lOx60ETCdCDRavW7PmOPjgrpmLMUU+4vvz/XIJ+IhcY6dKrhnfQ5oL
vNI0Wdr/Ruyw+9U2BVjooAHUK9MLL0Me/v08Ac7wdwedQTDCwPJEahWL03HsPwg4NSnFVGWl+4j8
J5Ixa+y1cq8ntgmAu93V80E+heEGss1f1tz3Zc19ZmQ3H+vD30b+c54Z2c7P/Osn/DWP51az0U05
RXEfI50SK430Sni02x6cSRaMZ9NiLiPIUhsrK1CK4O8dbVAgCjBAMWPCXoZNuU9zH0qGOeWGBV6d
/SbeGstcvJb7G2wUzcLxU52DgcjUog/ZuElLZzGBtwQNoAovdOTxnpPsjpdZeDFN5s7iSNeoZLJw
YvynA+hWsy5FMp6zsF15YnKvyey1jqKWyyC3atBOSv8+dTL7AP8hj0bhvjXAeR+4w96nzk0fG6fX
67GMnb0T5/7Z80gKxnDS7mSlwxXQKKi3Ov9GpZD3uSw3uQiq56DU2dFXwAaNOYCviF3L79bNUMrn
cXL5wnL2QSXV2SpKsQQm5YJ/XwVY5tqvzkmzmpwWlNHWsnZwJbpVLyCC3YzT9N13Kx2Ned+tgEyz
RyXdG0Gy9YfokUIZKkhCQA0KtgVBJv2/jAC6WS272HE3EPI460l2SGq4QpwQA8uVkLZ4wln2E0KR
+N11X1Wn2msBZbG3jWmTIHSSPtCbwr/qonL2GZCSFUQX/ostrXU6+OKHYxW/RuC3t/ez6GxFA6Sv
Wum1i1TkcMFnyi8gdbUoGsTKrgTJBZxTbjF9+KTIxalKjnwcjoOd1AkgAh51Vgs9aJv5qNyh3Y/E
8c6AmfO3BrrgqAcV9pnJulzAKc0fxp47yxj/mWvBw25dgjp+8lMxbocOVJaR9+khHvxqW7GKnQA3
FuusQUkAfGMoykCQUB4TEbRr+ODTidQjtBFuRXaJbY0v+YAzQA4hMPO4OQ3QH0Sm3YvbaUnSAcPm
jWuoh9+G2XntR928g1ljiad1/q9heQ6Jdx5+4GjPnz18hCii0LwmKHewKgKWHrusbs6Fk8eLBAK9
NweVRxI7+MFtu1pMXR6CGRW6+7lMNX5Zt37OK3EWQR78EEXxXlq6eaB1Lf+X6+v/oSzAVoVClZ7r
AE6zfQ9yt79jCd2QO7RQ1fgItk54a7wnRhQ2XpTL2Pt9CMVAkdevgmcyCqxOXXpdk7vBdVBaA+35
lK/6US9T6DAWRA75zgQixuSt/7tpeoOqO9Rc3oUTK46xw/U6bQZ5K5q8WQxAO16JmO644eWGbCd9
Wn+0gfxOxoI9W5B4LoR2xA7Jn4+ua+2DZbdI3ig5fktpeWtRMei+mdtTkPGXiUfGb/2xzuLqom1A
7yair/LJXuupShYm3je4ABJcw4m70t8FBfW6jV/ZZVT7JNvQoodnCeE4cpWsbH6B6VQ7S7Cl+yPN
ygQOkj3oo7HjpNLHZPAVshJD9meHGRLIAFPMwC5shpVgw2PnBVfDJDTcQ6jci+PcZEE0cJdKWqDE
BNNLiC/tE6NdvaL2HAzZtkQJED787DiUq27if1BW37KYWS8oKOAv8qxxrhPE6tj/HWBxf03nMThj
Zjo+uc/pgZ94Hw3vbxMZk4vyYr2lfCgvLWQFUZUE5UvT8G7NaCA2VtOWLykNXlXs6SuvJ34fQjZr
msewZFsUT0CJn3lSOSL689wmPnqp3T3zauuRWLyElQwOyBI3C2MO1ngP/c0lmwsClU18pplfPyS6
Kw7aIf3StCdlcgGprn4g3bgsw8mJ7EKuva6DCw5P/gjy+O+XrzabdnrlVQ2JzJCvDmOCKapX0CzR
ZanbcTm4orgL6zJcwd2wcVDyfsMzUR+Teqx2OdzCvQBz4UCwQLckUwo1QoSztpOegb48idUosuFW
FGG8kKxsH/OuiqPBcdSLnbZ5JLKRfHfjOQcsq/dGtusxj+M0mvwN88FFjcgYRypPeBLZFZIwMe1+
qITfk34qs48eZIqdyZgNLfICscrv7DmbVjG+j7G/3Zk+ZHQ++8gsiv+rz+Tk/jkvzJt02evS/VQP
hB4PQCoN061hYEIbS/aVTCHOmjXSXUKttacLCaor3kh1H9rJDm588gGl4i6NK/4KLMTBRjHk5yIs
yN5GaZu1yFx6zxpksTlKs7xnwQKrn/5snNqOJre0bsyZqk0HZ2A/JCiXlNTwN2u3GF+rOjnwsOhO
rZ2TDQWSFwH4TD5AORWlRz4s2b1WSC4/U5XLZc3UdCFUjtuJuHJHYuWtc6tID6iUwtdF2joH0jj8
ZHd1sQLpK38munhCHQD1DpbLWuVe+n3MUbdDBmN6hTACO01dptuk6ckdTfMUYbHrv1H9DS4z5AZF
SfSJG5lCMEh9mPOTetYrmA4wgn7dec44oL5BNUX26AfXXnevjQyHl56N45qWHrDGmYjVOd7SVlb4
MBa6PkLXxBd25/EXVWWgq+H12BoznJqTahN9a+Kuu9NVfu/Oo8KKFFvRjShKM5sA74B8WumP0tfq
jHwCPgoJMdIXSWriI0WmmQPL/4tsNap+aaHk1MU00ZLybVOkG+QKyKHIBwguEhpuPNliZ7ALa9k6
Sj3kwRBEdtPrb10i7zK8HUkkrVWe51UalZk8jKRP3rrJgbA/4d6jPZ0/HQMr/4GN+inuPPIsO2fa
KlGmK2OGYa8WloWV9tmL/5Yuk+D87376XJD8dxydQXZCABCjCiBFsfl/KLwdPUEiHdTWgw5LB9wm
QhZjPfUXW4t83+omXkMuWT3EFdwSzxX0pwQvMOmwiL/GjtA17sb8DLcAw7ksH2SdFpGsSPA1XKDq
8OejCwhc959j50f7s5qkjTt38SnULicFSn1RHDogvu9N5+wHVeXfurb3FrzLyquXN+62QtyxTSon
uyZQjS4Cq0q+CSiyEzjlZlKvaQ4UFDyNCbwJd94JpC/4A02yyJ2z8ykKXj3kGsnfeQcxfX9ZYz79
2TfPA8uF/o+yMqDM/fMb8AhqGNgBwT8w0P/ufQC+iT3QCekDQWp3masxl8+FH0egmOUbEMXaA7M1
tJnmtlFIR3bz5bOn9MZwYRp10SITOY1skQgfTNJgOhmei6HDmLs/ODF/mFr7I6pHdIG3hVgKtYFU
38MB79k9dVw4naxXB8eq6bHLg37VorTGI0qVJNEcBb0LeUQxBv+nmSQsjkk0U2ubIOY3k9o8wbJM
GXmkhYSrX1xcV6Y/ldYr5rZYJXVSLYIRZBio+77TLpheQqdrF9Cy+Dd7zCGLzXlw6jLP2kJ/aO9y
O09PPugCa2/S1j5Mvac0BqBWgGRzBEQXHsAPzdaWmPRDCU0czko9vsegN3ceXhDw8cD36LNHnYf+
iofNr0kAwvnnJISt9V+TRsMUaFCqqylc/jkpm3/SHDZ9/qTYtfSDHQdIkYAAtOm9UKxKEDv509Ql
3x3Udj5qkmf7SWYhnF2gjG0MX7YdhmTrzRhkTewq8usx/MQgUV4qmuPNR1n4S22Dv2lZTvAi+492
5rl3qhvWDfCULfMzOjfXJKuuiZe/CCpilEeDVrdt3WeUMYzPpslcjBmKYg3gPTv+0e61rrtQQjer
crzlioyHdC6AiAwIxMTz3dfFtOVJL7d5ecQOxXrEbfZ9mc+E4yL2j84sQaUB+LQuK4Oj2wfuo+kd
le0fm/A+aYZ254qcPOdTuEaSLri3B5reNam+L2YRWOW14dYRebC0JpesLIV6QJVsyq0G/r40q9Zh
Y7kNR6Y+TdMrArmLnXHjy+7Dn0OzAUT9NWCcAE0wrcw51eB/3uLqJxmpdWzDkZ6Mg5s6a07t+vTp
87os6Cag826/BDgNdyZHdTdtZ6ie1qZgV8NVQ5SZLFGuID3KLBX3/pT93j4h6htKX9zP430lwlfP
PRYjGP6ig8Y2V+nKM78RF3IH158tNentbTD5+AJEOkWi69ipy9Pq0eqSlYkzx1LJnQA+vNC5q+7H
IZUbyUi2NonCOBckErkXHnN8ZM9ldpW2Mz6BffbwSYIB14ssJ2LZa/jGdC9iZZ1Y3yG8zLr6xe/y
azJjnX0m94Eo/VedDxmI4iG/1DGPd6HVthuehN6tKAs3YuCq/OzctZe3HyW0Dq9ldQMYXEFE+J8b
y/qz5feuEuyFLPp9TFl39NWGuM+kHMB9mXNEFHDr/DqVLVJGLneStentIZOsq/GN0agcEavH+DoX
kBJ054LT/Kj8iqP2WktflWhWbdE5P0Sl7Ch08umugJMEImDA1gXX4aPo+gczohEcASsvHjtZ1BvF
Sr5zClXf1Ay+mREUhSek348niT1t2c31Rpr5om2IaexUOEvmpCPi+iBDIw3IolA0exQDPxO3qK/m
8KlgYYK8mtd47vuyOpL8Zv01L47xIv776R/a9J/n/0y3QebHQaLun7WQiG+1VmIP48MU7hvL0WrH
BThJYej1y77KgoMRRpi7RMUIgDxonJZZG1vgkvXxWpUo+wNxCnT4wCYOtTcwZM/th5zm4SrAVrUZ
vS5bB3EJVHimFhuScTbXuOkq1CeqIVjjKGp0CLCzPlEvfCpZ7l6MZSdDRMrsIedAbZygjPfYt5tl
UlL/FYrrnxREuTsZttY5n/ohElCYncfQqoFBDHdp17cQ/6mfPirVvjZA1sBd6MfnjCi+4E1xzcdE
n6sMKnTOWHVuQhpvM0e3uwbRqUAMuRpV3d8Prj0dC66+OZPb34916S6yrk/WQYisgsRZ9zMM2ojg
s9vmTmZt67h7GxvUgROekPg8ErLUTth8d7DaS1fSZ2/04g3kwOUmqKW6SwN5KkDlfS0EWZq8kt2h
LtGoq/RKs/pOW2m2GwYeHOISWhRzwfEJhmJVo9zarBOadVX9h3Zx3iJDw+vwJa1iFNokdnNgdOwu
SInhKFV8XBF/qNdNHnuXBrvTQsc1WzMNRkEE1TaqNqmc3lhsXwhocN8dEGaiSlZlFFMpEfCM68pm
z6lf9m+M8SqqddOuskllm6CxnQV2AP0cBgGPGi/tfySQwzdJrdNIkYe+9MIPv7fuEBRvO2TnlyOF
YmHM3UXXOV2kRco2udeFh2poh23ArH2Mv1G2ckao2Iu2j2ywq5+nUg3rHry4dRUrROBld3El+Hst
SIdvKtdXhmTrO1JOwGxouEjilK1RLqjbF6DFGLUfBvxHFliOUw/ZQnEckjS7M5e6tp2DlYPCNzfl
ltUsuGD+SvqVc9J0hP5Ay5eByWsdlPIBrNwHpwmLC4oo2Y+V5TxViUPPbibb0+g3VwgBQOkXWYYQ
7j2zVXm0eXILoeveJVRwD0LsyjtaAKDD1ZQG4lUHQI2lspu1Ma0xuDCJ8DBwe31WQTdEiVWWr56V
8WVjq/TghuoEmiYD/xlVxIyCJg1xV6NmUy7TZCNG/avddOYAMQHXzEOMjWpj3yxalcs+Hh+RGSkv
dZE9wjtpz+OQYSVN2tlr3fZPNsNODWq42AAk+YlzV98J1pPTMNCtX3gpX6CgFgA9DxT0udMeY33X
D5Tu5ZS/IceIERoVEnYhR12yT5ujIm40QjUZxUPZrySQ5Se4MWoF6j2Otdmc/2DGwg4dtStRn3nN
QzkudNdaKP8SkPLweUs9hTAJHhdb6Lk1T3BAMddapPosdRruy3a81mPmX5joNog+V15IflbagYeX
dW/a8/vr1Am5cCvWrBv+OjUg+maIdEaVtR/au9eM6sc2T8NjHU/QDtcFZBW5gogkw5aOEn7x1tZc
RBLL+SosJa/lfEc95yqw6R9Mk+nsq1ZstCbJwpggN4mz5TRvOVLCVUv9hya3+51ug2ZhTMqTCchb
/j2zyuABtYX1TahqUcyWrKDY5EmvVoM9WMdpvoBN9uuuyEm/6dPg+1fT17CvsSEUxUht4Kf/NZMG
7QEs3o86lmw/1G22YyoOIQkdxJZ7TnLSnLebtCH5GanEcU0kqS8Ta+gqFCjtoXVyDXEybytRiQPq
EXf7FMt/q3jFjgSVUtfuaE+Xoe6qVQzyx01NOUpPe9p+kMVd0/hgHbBJ3KGudbbtvabZZUnYXUau
OHCvonl14/Jk11jpeQFugVO237JGkQWYeuJKkHbdgkhlb3up8kVduZDbAUXdOQGepn1rPjJ0vWCU
ON8DBBau3QTvTIp7Bz7EogUqeNXEWqG4iPzwICpLsRe+Jj1+Q53m1dUvudo2Y3dmWEqb3GV6M/jg
ytiUAVsIUvfZ9ts3NxDZRxmcwNJEgQUs5muA3PMrTYlc1L3T3lDuRa3roquObGgOYYacYJxY7RUK
I7UoW2QC6mpYpFVTvNspwqywhE8SMK9cQ15YHaaJ+CcXPJJlGmrnxdPjCRgIQ6IydLBlr1s7qL/z
1J9Wmtn1HjAlvZWtfoe2AhslsvaIiNvgTrQqOxCeoJKf6MezCOfwxfffMkcmkGV049ZJO7UJErhI
KFl0p8DS/RGCJhc5pRhvo/A0GOaNvW7KXj0DnkCCBCP47DizuhJ3rm4r8ADarU2TYkenMNg5U1Yd
8V3mm9Hugkvo1eGS67lc1ZCF29Hl47GUoOMPPIwffM9rr7QZ9jmUqZroiNRI9yZDV5w4CvBtkEHu
VobcleCzXAaa1ztD/VIobA6mCOtQ1ArUr1axSKGm6YNt9+XNjitApp1/8Ju+WBCv1zulnGQ1Mad8
hRDjHVmX4VqHkHZUJP3J5z3Xz8NI9pZccBc47Bjawa7n/bgZ+ry8Ja4OgVeq9kcQNijmqZx3CymL
2ub0sba9aeU4+SsbG7msShJexXyBwF5HboYXNQ4s14oABDnLqaFylcZNeDUD8Wc3vA3LvDD6akNl
N+hbfGws81PMsMIfgiv7fPbnw4rA2SRgNfR6eh6tJF2xSpYnKwEACH0g/OeeFMcwC7/RnIQnThBf
p+39RAhfuJOLgrUhVO5NvKchc04SApXFhPraoJ6gKH5YtO6u7IvxIucL35ajKNcIjvlWIlJYeoFy
n1Hu9DtphuED+bkJTGU4Koi2G6sQUduF1UoD+8Z2WSTT3iqwUXuWfzdgH9nao5UtizpwHoMsods4
t0oUaSyxXp3iBZyZYjmxFg6XLcfjFIM9IvDHL9ZZQAbUA8qrNbNHeqxqpXpUUlL3fkXF1rR9XZyW
/WdIy1zgahT0L3gjqEjYts+s1W1UUo8/9SjqvuyFT655mCJEBRcCfO5NRiZIBCBIAL8HhSC1W+to
4t1JNwQhIBCqe4E8UwRR9rAzbY4gQdRPHUTFFrtmhNN35KLwVxAWXZywW0LgJXPX/m5b1rgH83Ta
exaUJlGM2sl8nKGJ2tJwBPMXq+XFq7ZTENZBB5qJywwAeLoHK/3/aDuv5biRJko/ESLgzW1bssmm
lUSNbhAaaQbeezz9fsjmEByO2fljY28QqMysAthsg8rMc04PAZphb5PRrfc2PfRWGFGQDLLoVi3H
/Dqacz4PparsKmfWKe15/tPkDE+BHZzBRgch5EAKCZakO/paXTySTwOSrFQ5OLYW2LjNUxOQ2vqz
XUzxeSSvQSqkrT8nZeHeeYn5ifeP/WmeQPMAB/8DIe4sbDErFKxiF7eregrAAhAXR1w1/l1b/pCB
HYbqvnCGZOc49fyQQI21MbR2BJlgzA8XG2wfRz116b1YQsTBbgGOFAUOGCzlECdb1cp5AF4I1EbP
qW67Ln09S40y2UMbaUHzNTQtdVhiLqd8E/G+StX+AGU+vIgWlJOKCrQ70zz/LAfeBt51B9LKgFvk
bNU2PwBZ/NhWSsLHn69FnmCdR20eIUfhlbm2ast5FFvrFic9aearInZ1CKZAdnWpTRV+hA1OzeFU
qaY7qk7GgzpN1tbww+Ax5K6PkzOlVwpby0oPZtBo05JCuKeDddejT8nPNJ2bXqmDxYnNX3pAfeew
/zkZBYXWbioPnkvitowS59T4Dc9iy5mWQJ9zMcpYDq1zR5V3OvRd1O5Jm1KiKEFCDkr6i5+EyTfE
BBZGFKX9wve9tm1jP3imFyXam3Ht39sqb4oo+c7migJ8V9O831n8tCxDOQyeTlet5ZEdANeGSx8d
+5QPO2VI9QejeYrMBmCjakO94vMCQ4kAc7Lq1em1b+sD+A1NibblTD7ATKx0F82K8SiHKgQSyNNW
d9AC9dVWt11HwUavrse0Ni9xg6bdUdCzb5PC8g5lvPSJO5p5aiMyLR4c1p+00G6ehmbYqJDgfjKd
fu8lqvK4PKj7XaO9GHSs3pIg8C9Dq8yybTwN8SHTy7iGaxcFjBL6/yMUTCm12OKH68cFygHDcOKz
FrFjNsdHCyaN7eSl89HyfPcmqZUvYVwkTwMISbOrm0/BNNWfCrqRSqPV7spAqT95xmBteziq+YZl
iAqLf9R6UjN+699ZBU1VQLf8uzy2f2rzHL8EWVxfR2pIRcgLkhcbtMzeHJroSrwgIuDuDM2S7hW8
yEzAcpsoz6prqk/8ftDGgnl0enCLYWFvbDaaN44y0zDYW8aVZTTpDhYRG8RU0kDYRPcYOHD7c0Yq
Af0KV92R18c7qdqxLPh5VxLHIsUSwt9Jm+he5upeHxxLrez2l7kdTWf82pPnW4J5wmsOxUxnvHiT
ntyfOc3VZUibFj9Y06geJDgfUuqbowmd4XJdNUjyfd2RGLvMHUd/51DQPkqw0bf6rg5d/+JN7aaD
3yKrri5zo4HCW09JSP6EZA6VLRXW5IgYz5XleP19D/X9IYvm8tZNbug+iT4pzbbX1OGTojn9p6we
v4Ci8s6FmY9XVQ94UzHG4b5roaCLeg94kRLZF1urfa9m+NQuph6ygjuTYrOvlvDcxuyYaTQPT+7g
DveyRl5HKZwneXR083GbOfnAI17k7GifTm+CAOA3qLcfOcmp72UZ6hu6PKz7zLfiq2h0T207Zw+d
lXzu1CR4AY+sn9C1gPHaG4OXOmnbA7n26SBemgeaLTVC7yTewqyfs6boH4LINb5035sqC670sFB3
5WDVMIbY9a4Bt3psYoqcaFpAg+SVqIPsY8v54zRdTk0tq/Ttu4B3p2amlYdkIn0QWE8+IMwvNn/e
s2fSxjt6wReDd9ujnxYnGSnWYN7HwfQko3jOoUDNhx8yqvmjgW9HFeXWKvwy13AHuSM1Olk1bmfj
4NOZsottxbiffPX1YCrXjjIE96uZB/7ylPrBZwla7anZaftwolL8wVEEsbqpfNACa7CEkI9grwOP
2fB2Ob9nw2jVmvYZPPwhGtrpF3e2/d3c0tQ8abl6VnXSXfRO71y4XsC/1+E2WlRQ5ICu0utZalgu
H++c33AH/RPxam9naZF5+7EHUPLBIcHiHToleOcF7IP8ij00ZCXIvV5WbRp3kzYzjXsdoGISLNOc
n6ALez3EPCqc0uUgZ6tjjVsdH+L+Q8i6/ExDfLKR9dd5Mlxj1iv9h5APS61z//Eu//Fq6x2sIR+W
b4KlMe+D+8OV1mXWm/mwzBryv70e/7jMv19Jpsldav1UHbowelr/BLGvw3+8xD+GrI4PL8T/vtT6
Z3xYan3B/qerfbiD/2nuv78u/7jUv98p9A41T4dGsYUghEe7aPkYyuFfxu9clKKYlafu66zLuDOT
4rLKZXyZ8G7a315BjLLU+1n/fEfrVdcYlbrzvF8971f6f70+mxm23oMZ83S+XvGy6uU663XfW/9f
r3u54vu/RK7egoGwqqE/rFdd7+qDbR1+vNF/nCKOd7e+LiGedPmXf7CJ4z/Y/kPI/74UPfXdbkLh
Z2PGU3PXjaGzr+mI38ow7BfKADNv6NzBS4+WtVUr198pblPox7RB1K+pPZ4oF7cEjlNATxzNK7eA
1OuTXqDZtBN30O9NM/XO9PyCoBNTP3vpTeXxFFjqpX7UJ8PZmRSVtuD+tpQZaL1c5NouYm6i6yaS
bmD2oPSUU2ucE2W7Cr3pzuvE1bRKwfm+EcNy3KTf/ahRrk0on7d5liVHalLko9SseKIr88qs8vYO
sqX8SSH7cmt57YP4JKrik3vw7HrcAQvPnyRMT5ASC0m2nCRE91UekXIeTVlVAtKyoIfLjLXNutB/
vLru9g+OpfskUf/myt4E85Lu/xrkBhm43B3OM51Y08aG++MsY8Qmw+2Yeq/u1WG+hdimQkgxElIM
r9NkrhwkzntbxaqS8FCYgHe1EkSLUcdUAeRUDmQJISldx++CEtc90305Hd/NofP0j/B3VsgVU3c7
GuoATR8c/ki/2Xe9Fjl3cpaiXdH3eXf+YOeBKNrxfMp76MOEsQ1v+ySAreGPNSRCDiXbW1ig7P64
2uQsTJ3+Chjkbx/sskjZuDd1OdsncYrJSYdDpk7DdUW/PT2T1AkRcrJ4iZxtbtfexS5OscvZeqC9
zr6R4SwEeHLqUkzx6/h1rkxrzMjfRUbdonmWjQdaAPptFM+6t4Ffr3nYVBpJEkSNFN61tFCTtrPH
Q+wV7cMQqO1DrZXOyendT2Ja7dBvfbKy1mWvQagcMtqRD7YZ9NtpmSm2yzVkpdUo13GdYLpcRxxq
OX/Niro5CkxXzuCBenzF636A7kLC55Wbi+9yLphdQe9CC0u3Q7vz4OUMqeGe1NYwUnjNq6w5KZVi
c+4rav2n81YzanUr4X5b9+NNq+n2Jmj6bNfExit2OlE6zyW7ATp6PRhlA1kn2XwxvQv5iLwWfxC7
wLHfhRqKP8h0AWJDX7CJ4PlHOI2ctWkAlG5S174Jl6YIFCLVb1kBO9CipLFGhLamQRo8ZFv9+kPT
T5LRfH4Qo7OohYJ/tUiA7Iq33iA4jW5yO6BytGQA+aQ8RVRRIa6EFk8OELJn6Mq1/YU0rxQ+6SWu
pRp2iaPVYtjDetJAHVc2jwtDwSFq63gXQvUebukUzGkHyeLd4Hv1YzlM9aPYtMXWAepGcogc7UHG
4v6wzqjG903nB9e93Qy3vWr1t95AhXgj4xgW+htXvyu6Ysx3FwfJJ/oBRqf7NUTchsK93sO/HJS7
dYUuj1/X+mALl/V8/e6D2VYj5ajo42P3phL67nflVUW09uctOQTt3S/M5WeHEuDNJUbG72ZefmQG
P1K3AU1PWxB+8OMqVEyzNHoZwIUd80VsTg7p29kkonLrWNz9kFxmfLDLkB10f6Tz/2szdO68IfEJ
asoDxJyZkXJeD7nfvA7NoN10tIncilPsl7k9aJxtMNfzfp1GVt3f9WWlbS9styaAQ2BQA2SAphFF
NAFr1V5xml+MqcuCU5s7w20e52xMo6a6jue0uk6M1FWfBovcgTq6+VZi6iUwEajC5NEZ3VF1Iw95
JyY31IstD6MD9CCNpmZbT7fhKx6d+YqfOe0eMKt+L2cZOqD6HHXn1a4j3Xab6RbcRYR6Kk21G20s
raPDbQPxw7geSOvxl9D1vYsUSKwv7sj0oKp8u5pEN8slx0KhJMPV1hsI67y57RvzcrV39jyt6I5B
F2+Y9es5jaojeWr12esyiCoV3/6pI+cRdtnwq9vmw7YG1P/gv8VGhjN/iB2crzWXSSv4lAONEkDX
QI6Weg3ppDy4MuBrGi7uyo7ISNLp8GorAFYVY4XCzjLjMlnWGcIlqVeF7qZZPDU8ZtpOVrTH8EpC
Pk5Z1gZaG8H6zgzxFla1S3XHGe17etbzvdtANMy/zv5ph+BEtKT6HtoxvB5Wk95XdYL2L2KGBwuc
yyeJFbqWP8eq/WxRpqH1QdFrZeNo/CQJZqBB9QAwTMJwaSNWDXjVxCtoA/E6Lo0O4pW5RUcdUvUM
06u3PutsTerkm3rRkyJfTwa+on9qHYq3WpSoxJsVqMrUJg1NjQbLr9dtTD9t7iEqAcGznK2O1RYu
Xjo4tKMdg1aQODkMsDFfHGA3fs5U+OZhoIi6TpBLfFhJLjHBdgIjNAtL8HrtdLkpuq+ac0Vbk+GY
5d6eaMeL7DH+BRwUcjDqLwEvAMXCCKrhodN+qSyNJqtyep6KAXyekqRUwgPtFydXHYqfqn8O0llF
AJE37DJdVs3bvL4eyff+t1X9UYcbQ1HQ9+Hh8doaXOuo+T3IbPqzNvCH9beRHgUvYTlfBxXZ/taN
509FVWzHhRgN/Fxxp3fIRgVLFKBFnp1tNGbE6yV6xZ/CkuKVJUHlDbfijUz13ZL5lFMoZg23LX5S
UkipMHgFHfRO96RCOH7duaF9QOzK/qLM0Z38Dq8RKY2f12XkWIewsSBdNmGnGjb1bFVHeU6e48i4
MZ18++FZGVAlT+Czqho3VvzqfbWJJ2rqd55p5Odnc3lUp+BzZRTNc7LINxppCouO2ZxadVCGu7ch
RdHgLIc5d64BR5dnW0HPjoWKq0Zzoyc5eDR4lAm9eDKC20I/V2Z7Y/QmAjDZlI3HrBt6vmSZMPP5
f3KytN0u+lvHAio6RGJa9VS2nXOWkEn3hzvbnY/rBN2ekyu+QUHVywSgzNa2hT79EnO57pzcl0UR
XhYxoHe8DycKn3IXDm34yLb71kZi5UDXdLqjt2k4mMvys+KW2xFVhGcl3akxOipF1wzPU1Dr22hA
+FZsIx23t3RF/fQWvlcxVYUJVVCmnp3FNNCdfkhqm6fIZViy6XsyrK/ik3AzBkfqZUB2WtU3T1Pm
/wJ3yHDjBcFwM/kjXehyKge+3hUFXYu3gI9R1ZtHYmToF21QbWQM1Vm01625v6y5xmRFPPnbdbas
a9XT631clpBxmTmf1KEOjh9C7EblFzXwPodWjZJK55knt1ciegdnlVM5rGPxS6S4HaiyXiNlbK+R
F5eEUpCYtloAz4gEyRpytl4SbQLF2P7t1SSSPWoI6yCdiarejPcOBIO7eNSSvQx7L8TWG+N9787O
ZoCD4vDB4Q/pz5B6y/VHezGewjLTbuq8Tm3kVFhkdJ/1qRzuAj1oaU7KnIPHzvIRUvt649fzcC1D
OSSd+6SafXwroyqOtcfOGnc5AkL3xTLyzCB4BJi5Tqlg4Th3nXXlT80cbb2uhWXAy75rwL+jrWEb
Mx8RHbI/mb5ceDTD4dBEGX1KVb2lvWd4rB01fAYIQF+l/ywHI7ZbOogs/5QuNrehUXWeFcRdliHV
+u4+D/RTZXqvE/SeFgYLIUExAUXL9s7cQxu7xNN7m9/2hfP7Gg80kPYuG3W7JaDqq2kb9OF0JcO5
LTua0exoK0PFTY2nvPySJenr1WBFqkhf2s61kbYJXTeFQdLGXXTL4BKN+cviYAfFenEWW1RYNBGv
Y/PaACgHVz8B/jJJomQoByOyY/poimD3wbEO0W4xD6Fl0yP4xdBcdHImI0AqxaXYNMJjb9H4uGuH
Zj5QhYe63o3CRzVyN/FUZn/xylwTSR6JTQ03eJb5gPs/zpeIEHLaS8R6hbfri3Ndg6ZguHxpQveg
+j9YIRxeSY2E3sYGvHN2lXYPMiOASMAaftRtHJzipcd6I9GdHTnbKTTGBzm0sKaeS7+B1r6dHnIb
kEcW+9lR7gmKaSQZrPr2MnIpozWKNW4SeTnevHJ32d94U1Ji7+Z2y9xheelyNbGuqFUHIJxSoDdJ
WZ9oF4RbigbYpzHcptFS8F8shRp7J3vMfxfXJaj2u31audF+nRMMRbqZ+uB1HXFAZvz/cZ312uP/
/X66fla3hgVDWZVaxm3R6Mc+1q3r1jd43kr73ridKpbh0Ss1blPbiE8jEGBkIY1bMQ3ivcRIeAUo
Z6+1HliSZYpEytoyVEbUI3ZVAOFTm1TTXozivlxRwkdASHvAV/UmcqPk9Vu6nOjz2ZSmMV2hibFH
/S4ytyQ1zFNUZRat23zntwE/eUhMMPbk+1385HImd19WbXv1+lzjj9E1WT7ljg9IcO92qXsYi9aA
6/gPm7o40L8DmVPrF3sO8w5iyUsICuZfe90qr2W+mGSCxttnxzsFWpRlvjiGPnNvbX1SDnE2gucY
ylt6JarbWbPK278bikNCJlit7XoGWvt/j5WV0ij47tgwotX2c6kYylbOTJpWLmf5YitTBfG/N++/
x6EHq9AVTDLTTfcfuLFkqNPGq+QRDbPLc5yY5FCHffBOhjultSD1DWjbsuCsOQHgM+rLppnR4zya
Bg3M8bOxmP2sS04Te+mtDK0K6D0cSQoNzHPxomsk4ckCQTi6BPNEf1lj5pnmIXbC5wCw0guHhI+t
yXMMChd2ht7bsSidp8a3UZNch4BDrvsAQpOj0ngXbwBZ2WNsm9YtFOHjwwxNijUZ3Q0kaNODb3Jo
IgUW7CrSd05f8uU1xnZyO7uvE2SWHFwjvUyVkcwfrSTeO7TS7Eq3Ssl1dtOx0CLjsQRote9K8mSm
ZSGpt9h8xWy3ZWE3lxBxTCywgZktP5X69FsXWNqJ1LDxCKnpSY1D9ax1rRtti5cJrNhju7imrlXO
mj1etYbjRQhpZ9MpUfTfL5EmYC26081iK9dcbyYN4PqOaYsp6WG/EXvaeu22QuLjeFlqvRlxyw3G
Tnq5kXW54kXzEuc6j/UAwgQ2dsayn3Qjpb+i1R/clsKWfrMatWmm71b2ixJOzzeRkNZfYtYlVsdq
W5dB7SfezHxO0bofv5BCewFQqXxqi8k6Fp1ZXrVZnX6Cye9XncbHH38OGCMEL+qAtIxQAU0qOBkD
Ii8hA1RD29jZVfZ+aC5DCRavBK9D8X6YW9i0p7f0WG+HzjLOWUI/0Oi7X+lv1fxToEGXDogHlq+6
VCbSNLF5JrdrnCW6GdtdUhvDTdH+nhaWeQqheLoBScq/qlLQqQQZWtSQiGFFx3y8ISUk3mkJkTM5
1A0gqYvn49iOWuNk9z+QNLPBRS9xspyMSSJ1QKGrUzwF0LUHSZ8Bg+ZgzFqoXI0VCfuZ35Ftb1W5
+3uamtkN3cAlqc8oy24aOqK2ieNrW5nUuKm3j7ou4tkqdxTzjFYzqPVhAgG4KKQvQ1ijpnsv9DtE
yL1Xr6X29eOMNMAZAN4Lu87ia5fF80YrIv+l62hH0vpievGryNp4bZO/+A6yg0UReKgoNMpGscDs
dgaIJsoG3klDnfaC0zbj2L8MNaF6gK3m3XD1Cq7uv85N0yDaOgNb8nZBfxod7TFGHWk8K3jO2V7Y
Tiif0cU+UTO8GYJqL7aRlst5d3EvU7K+0Pb1soIJoGvvaXq9d2ulvII+xd0nwHZ/0ZP4SwPE4FHt
K/1+yKp0I/Y8681dptJG7i1NvcCfeTTTvvpz1Z54ARqUSrLkF9BtzaYJPP+OXsD5qVTaR7EHelYd
Ut+0SIxxkahpD51JO1ELz+ZL9M0I4/HnMAfIFfC19tiX7XyF+kl1pZpZ8MR2kB56O7d/Rt/0Fv4T
iYTebHq0Y2hhXp+s4ZsE+YSm4w4KixQM1Jv8vBiBGqT7aXLSM914zn1eKcpWCSx+zd7OgpxUqdii
t7PVezmLx+Lc5ZBjRYH9GPL0es170biTAyB2886KfVQbUQ7cfHDIcIr9x7LM3GuJXSPgeScTZtFz
2qfBE+R++bNWp/HeV2n7LxqAY7FSllurd9If7RhvZ3MavwWoi+3nOnkf0Swlkn+NEJ6oNI62WRSi
JhooAD5yqDaPsNtkfIoUNbz3RWc59JydpcIJdhFRDmVz4qyaywH4BiWybjw4Q7udtzjE66UuH5q0
Pk9KWQMKWfY076Yta1MDHm+a+twuUrt6T8LXqLzyaaIx8XpwFf0wzqXyhQzWJcIA9LPJJoiH7BhI
VE59WFv41lEB/07pWbuBWbd9gkdxuoP7/MrIue2tWkzFwZr0YSexcjDU9DsUdtqNjKoumsFU9lfw
uTcPbC63/VxTlvQRcxOh3LYhD1cYZEfmpp0+O3q+Ewg09Khsh5FT2QnK2dUdbePatnoGoLhNQ61X
niN/mvaw7hc2SBloceUQ2qp6UqzlQK95xrcIp/TWmjqQgu7XjO9GKgWLR8IXTPs/neYBIpA1cFhw
r9U0PkbL9zVkXxY1nNRiWw9wIf9t9tv8sEp6zvTdou5XoRU4OVdi/6j6KSF5bIw36RSamxkWjp0E
imNdSs6CpDnGb0t9CEvce8XTsiY6Qrmix7s2s3Zta+cPVpmy0TST+Fjrbbpr9IidppoCnO9UdEbN
+tehzLyD3qszUgToU4t2tdhar5+3ozI2j+L4R5u6zAXhBzR1jZEpad0M224atZ0UHleC6EvZ8l0d
M0S96OAPw2epWl7cF+7ov55fypumgSTdhXO6Kzr70BfdZzfaQX65sfQxPQ9T34f7RAHq6eR/GSYL
yjgfyNClfXuU0Vtou2CR6+XwZpcVZSR2iXiLF7u5CCS9xcslJdT7ZlcQMJULa7UcitK3901fz5vV
JmcLf+ZZLzxobCXGcuElBK//Oq91B0BBEjkkFVJaQ+Lsiyp5H7Ou2EK8dqQa9RO9BPtUVdbd5fWQ
IaxXwKJ5Ada/iCrbJUxMbu5QBXibehmK54ONjO93P6irjaYP6r5p+WYTdoGyMX7SUN/fB7QW08Oq
bYSDoAmq7NY04QmVKJnkBD3sCwuV+V8ntU1yfi2VaJGG0reZA3crkwkNKeSZN0lpj2cZB8jjHPqJ
UqLYlCXmfSCo6z3fVs5ltrjJCWtUFsm/0XttQDwU/2ZSebtW8sl4kMPc9s7OGZpgv9pq4HWUENVg
k+WqybYYqfZhEQ6TA9lq+FZrct756MPguAiHhXZiIEb9TQLembteO0Bnm23Ftq5BTo6+p8ZxLmuI
w84176wHPGoul+rerkcXUHqYZ3P46OCZ4wel1/56Xbzy+BiUZsebz9OvYFCCEmYRbYXUsH409AKc
tWPeNzkq9IhD1o9LgJgkQA6x894koctEmpWty8Q/r7Uu/+e1pqL96kWxdnL1cOPYVvMkh1grULzX
/O5V16YtIEXSZ8+87tS0fer7zHvos3DJUaElMwToq/oq0ZcxiStq8bn2Gu0Ax3ko2Mp8jF6vJzPU
ZX2xTeboPYysL6Ou1F6iLHwZk8h5HAce96rECK9lKNAdb3ZuQKE1Z8HwZLEXPMbajQwkKISZHiyj
+SlacD9iJ9o/Jj1dU7UFGGzbIZ230xo+OTJDYkAgv15qXWq5lEMSF9ltbkZri/DRr8H5LWuoIK9u
By6TeUtlS/XzQ6CGNFnQp/8QZv1dPafTjZjkUMLqdEQUW4fMkTAyj3DJx8SpFs0DieJUp2o0Ywcl
YWS3r2QrkchPnJzKAQ5Hf9dqmraRbYrYZFsiZ6ttnfHBJguYVP02qlt0+xAAKC1D8IW9Iw0DLOpc
12p6c6ETA+76ShhWTPXesnQoMnvEBQ8K+MlDvRRI56TMDsAMkkO1VFNX7xToP0aNDhpKetEWnJKz
/9AmL0PxlpQcL961TV7a6anShpe5HxyXpRZvMvNORtuQ7BYoIjSNvswlTF2+BqO/22vWF7/TvyHI
lN+Ls2v1DSR5+qcqq72nSQ+PYg4zhPiMARzuqEf2l7FQm+tcLZOdeK2gUfaBF1NHWy7go318ucBl
ydH5cAGKie8uELmNe4DKlK5XYC7trRUmW4akXWSYWTT0TZq+TZP+BIGne9v5U7RrrCj6tQLIMevw
nyIEZx4GvbAhtSiSz6NSP0oADZQOZBeBcb/ORB4w/LXS2AR7vvk1nTPrgLgLbysL1vp0zOCHWXpW
+qXZZT2ILUd4BXrb/LjavageDhWNkuS5EAf7MFWGijRTLnPB6aIX9bbw9BRHvJmsLqjLTbfoU8jB
LjoSVXJax7RgtcthdYttmoNwNw8kgsTxcYnLOmVNoZgs9M7Qa/t2PQxd35z6ktalN3tAN9KtMUK0
t/vjFMhhPzfvYoo2Go9J6/3aB2NxB1eyfq6Vgwyghkbm2eZx/GKvsqPYxSJn7TJnSBr9zLPNag4Q
lITTjiLrnxZ9t95q/9OiAYJYfd5ErrPVQU4tewrZgFi+ax/HMfkmpvXwYf8BUPgrol/00y4z6S/T
D1E8ki1ehmuss6xWhdG3yw5IvJf9TF8NOxqa3JvYyCpSOnn93KQA+FRlBoySVQ48wpXzabJBpkNY
8zsSdu5nje9PcniafzvHdX2jGzRCol9kPPOaD5tQadWfSnsvOl/LHKvSX+f4muLfNkGENHdSTHtt
mLZTVrArJqP9reX7edND4nJfNz10HmrA7ivM5m+NA/cDfJHTNm3gcnSGqdhRUYnvaT0er213Uo66
0xSPruZV7HzAYRkedMsLedgUDQ9j3+hfP0zS2lqBbdUsHtsa3gN30p1rc/CmDNUJHiDBB9XOIbFy
40tSj3fp5KY/EiMBScnT2xP8mjUYUyJCRTW+1EN/J/mzv4t4W+MfIwCxudscFPDO7ZLP8FJkD9Lo
0O1VqltfrKmpAYCFn6ShoghV+zTCsXVpc8hKg1ZP1DAOxgh7VQff7rE08n5bFCZq20snRJxHl0Vl
fruTRSe6JWVR6aEA2OlcFu20qdvHiJbQWsxjiuoMD4Fa5bdoG7ADQZzsMhSReuGN1TCRO4FhZXnc
EftiqmM1v5Ul3tYRE4KeWydWNF5m6Pttmh4BXkHyEdzOtp7cN4uQXheG+Y8upGOq9bxv06z6u5SN
1iXCatV+E9Kk49Fpd7CbGADVWz4VOoDmvihTDQcycpPkT1ejBQ82MpcKWxeZTdGm2uhwPiw/yIG9
K8aZ9NqUZfdZCZeo6Jp3VTzSUPVXR20r7CUWR0BG7TIj6T3exYsjiEvzVjfgIT6PpKqyolGb59f8
zmA42WGkQC16dzu/n9TvbfKCUmj2g0yfuo28ab7T6G+6BcAORdhrQN5H+zpV6OdTYvc4td3BUlvn
xp58y9mRLkkOOUSKdBmhMS/uSNGdm4i/B/oh9CpToHfXqQ6IXf4y2qz3Bt3/L90I08dqhxtnb6ZJ
+PI38fZi1yOvoLOxgYusgN4jTWo+pUtOUsaqG9QbysYWgnbkLrxSGzemnbVIxlbGS0PlpW5JQpIc
uAvrrtwIyyY8K1BaKfAdytC0zX+fVGkmzXn5dCZJVUB/uxwUeCppL0Q/o53/sC2OGJkyFGEG2p5U
ez/BblxqbnUbN9P0GC6HfLT2TVnA7r6M5EDDvxk1PHQuFi/r1PuOWrGMoHSEj4POPiSRg5vVFI91
djP06i9ikoPdecW1q+rtZWYT1eF1Xlu/IdHT3cD9iYxRNyY94qBFt4UI3aLGNJTk2xejeCRSzi7h
MjaD7Lc8VVX6ZZLxli2Ttq/mfthIr6U2gL7huRyPjCVGzuQASxq8Bcntaoa+lwbOsuteJ9QNEtvV
rN4nuoOUkdJ6Dt/Jis4r19X+fqoCdxcnxvSp6UPyqJb3qKv0coVjCXuorSk34pwHVQVQidC6eF3o
n64Qrfa34nX5qTnbk/MdZPH0yYIL+hk5gKKu625b1Mp9NcAtJpGFBTq7mnL1WtbRaz46jTVMe/Hq
TTecNPCusGFyR/RxxA+xXp5kWYmgExLCPqV6klGUQ0TJlrO6ldXIWXWQ2FcTNFo2eqMmeniW1rMN
m0P9sw+YlYJHBE0USqRXA2/kawMa3TOobL6a66D8VEGOsVEHlNkKXjSfhE+AXFCzU4N4vOqCnIaL
JafKdlrbRlFYwYrHMNOL0NjQzZCc+VGCr6U0AdsoprOL21jbpn72p8DQQQTAr7KDmleoAC8lOGUp
wflLaS4lB+T1Y3snJnHaDQQ2qmcOB4kQh91B5CTzxbYuolkdPbpZdyd2tVEGJGnQzAKvr93WXZVf
laH/6M+KCfWXUFoFmQ6RlQZH6uzHPzJ+yyFXWTxh43GKFkxysNEO3ogR7mbC5fQSCnVlvu86ylLI
U+887yUs2ul+TQFMigkswI+UK0kciCNqzBEh7Kbe8QVrPIgj1Rtq3oX2AkFGenKKIueLz9OPZtZ5
d2WLrkFmRQgq+PO8VWsnfmkHt9g4c+Z/r9zqbhhIyG/G+VvJho9XtWhBkPTVb4mZfbGGJP/WKfxr
wS9Pn9kPZLswT5vHri9ICJiWdnbDcb6aAqc7Vao3oMqr/+XKxWi+v7K1XFkJy7tyKsizFOk3ivbv
r9x3yZe4zNRtnJv9/RzlB0jMYOOeTeVoFpPy3Rh4n3tdokOGXbt7KP69WzD//Yk6unY0hlh9SCA0
2zpNVX61mu5ladpm/u9QG1HpnJPviqaoL0HvJDudD/1DkPrKEfx2fIqSuDmPbTzvLW8uPjmhD2F0
aGq/IqTxehsat6H4QfBrZ5AE/HAb0+z95TYi0y3+dBs1DzZng+fkbTfyea4G5CsoQmSfoIItHo2W
r5VlZHoqB3r5cmfK78TE01az8xqjO8pQpoczvUoybI3xMh1ct9Nsl6kAA8CYQ4rszGa0643QevYL
LXtkq0VjQms9oydgPffBkoRBBOlGbHUQLF2/C9cVJMfPdBhlj7b/Oh1JMOqJ0f9h7cqW5NSV7RcR
ARLja81zz4P7hbC9bcQ8CBDw9XcpaXe1vX3uiRtxXwiUmVL1UFVImSvXcpBNsDvz1LX2+0XquxTw
d9fogS7VIzfuJ+RWMo7EqfaAnAeqPZa5N8FSuSJdB9tCdgElkOkENlho6pnfyQx1UUjF6CjSqaGo
YhrHU1Wbd9i3hMu4qsCHOSq7OfWaQYUurO177I9BBh2D/nF/dUAaAdHmR/Q4NOuyDXeQ6+yWHPmz
PRXvshTcV2CY8EGGCpw1ecF5Heyp8JezCXK8Puhl3TBcz8CBSQmxCEPlb8vYaviK9N4tbYSmgr8l
YXcSi6c78jKwuC1a7a1bYGc61UJ1HSRhN5Pgj4xYavVodM1HorAlnx5dfTrS/Ij8fR4EhufIijcc
jWSAhYXKGddpCw4l2gLOu0EyDnEFnRC9WaRSOV3maLvl6PJFaf56CUZjXI8Vdr9KuLvENjhACvH4
BmDXqsqC9GWMmwqtfrATN20aB2CyqLPZ7o+aYcwPxzdtv8ZbzP6B7ZvCdxhyL4NmbKdLmzJ0i6gu
RroNtqs30nG5104AO9BpschycYksPLjaVqHTYvSG1yAIo9XAc3ag6o5X3k7TKF/+iFJeomuLhwwn
+DsD/7SOuyhc+LFnr/xCoMCphVkVl8NdPeJfSmWNnuHMRuW1gRveXWab/AEsO2sDzxtopjjdychw
XiOlGpZZ2M4xgSYirWMD2ZcC0HQhj+RtM+cwgrbiPoqETWuQuYe06EnkWIOW5MiDAY+U5otclCkU
rDrxUI11DfodAJVqHouHEsT9IGvxl9MA9tllzXtoGoaht6lt992b4lhNU8n0t/k6gpweGuzWDjRp
0DvQeG2lfxU5E5h7pV2f8KvImbPcdERzIu+kK+PkRXUcwQL85lcvfZpoKDz2ee7fgumzhm+19KSO
RewNy8INjEcjGv91Nw7s3aY+7v6IMxJouQ+yGbaySPlRDD5Id/SbFjiI+7Eaxgenb/mx6sYMqoZ4
czag++Y4vXyy05s5/BWvEnCBTn2pXHNduR4SRCAxOU5SsOPIWncFSXi+INvV8bchcgmsXtC8q5sX
k7tqBRSy/3BYev0MT9xV63NIfBmWuKFLXmaP6F/1gHj8ZaI78LoFS3DKZ+uS9DLJWCUStCmuDwq0
36NjAbB75n67mvkYxddXyL3y/RU8B9gtzRoXLFkksjXNuAa7Rv4QqXxvGGDZRPdSsqjzIdm0UPmE
lpzP9u1k1hdTV3oNkQdHswPEQFd68aSV9xI5J8gs1NBt1RHkyKW9t9BDNk9Ce3G3khA3G60pvECO
tF0YWVB9aSuUIx2Wi2Me9tUL9MhmezNCpQiCRPa6Tpv6S4W9qmWV5T0vQrAV5SOQxtre6+nogIqu
02tIrj5EbvcMkYtyBe299EGZSLfQHdmUto3aRnf/P3FGifRCYYJrehiEtQz4BLp9/Y3mbKd+bF9t
JsbjaAKzTNY0y63loPCNUgkO/Yp1N4EEO4AIjwGCvE0jE2tLQheTxy+OVZr3aT6kt7Fk/5CZovzY
N7eFbY+vOsoMvC3PgYcpDfsBe83iaDn4EkA93nkgWynEakCT4x13uPOQQKh55QF1vaUImmCPSHdq
AdgHsukJvQv21jkP4LMoBogvXYO1W7wALt3sw75ha6FTXx7sTut8tpc4Fr3p+L/Z1ZRBfbYOF2IQ
3SUtlL9JWV+uy0LkT6Ax5DvoUgZLEbb5kxINmpa9yFsYAYbJFCIpUYEek4ItDj6fPlcXcqZVMt2n
ICGLsHVS0Nla5VHJHlmn4jvltWrXp65vIg3ntocKD8tsoawo3Nt8azlS9v+QwyhBd3XM2dAe5nDI
9kFvBiJUQE/VYGGZquFix2X30q7cwVYvpiFbCE4N2YKGUdVphkkDMrDaC1XSCuIKaGWhYT5AwSxy
1AMq08Gd37lnMuOvC4aiCCD3Km2wpA8VtBxCMDvyetb4Ftpju0kznO+uj1tkR7JxESNDAi2AT49h
etpeH77hsNZNvZ8CyCdIgQXOCTIv87OaJjLkoGOQIZ1ssLvjDGmpTa+rbHk3tPfxFG7aTkQ3ZOpM
H3rHovmHfGS6Trrafp/UDlN9tDr1D8X/XyfFHdBiYHvAj9ZJH3lSb7gJkghQj0oqXn8bm+hoJNht
PhRhWz4WafjT0ruu2mvihY/N5Bl0gnweur8PyXsNRsZKnq9DlaLjzMqiehUY+9DWncUD96dbjCLq
M+7/OuJeUSxU5tb3gISwpZMLducza9xAVro5gQiuPygJsZzA8+UN8st8ZQAw8TTVENIYy7r55tdi
Ly3gbRcl4NzgJ4BQaM6/QXlHvLrMY8sU5bZ5yd7QtI9e8b6kmgBY6pTzviRayk8R3rtxK9WrUbIe
1Iy4G9GDt4DOgXotJF6T7pS2/TWu5BNoYgMQli6HNhcb0gYLkVY5ux4oLmoQJ69p2HQNhMKhyElK
YaQZVuXMO3/YSVrMRQIDD+M0wV7w7BeQDV7gxg7x/FlAqmO++ez6X2JMAH4O/RTzTdTxbiUmL9zH
QTC+epCz7lRZPUurTM4ZGKIXA3Q9XiksjlNjD45g6Gza3qJifbBLUhZuBZoVV2hMttexqvC/rrKp
W/Eyg+4HjcfW7kArYtvrAaJC0AV1pzU3vS2wTP+EzhjtibceoKv2hu4+7FcT2SfHmuOJ4p5MjgaM
DLDjqRrtyU4mcv5X+x/r4z3+6ef5fX36OQNCdHysrZizCdDVtrEM18Yb8telB5HtyLqbrkjB+14r
H6WLIvnWcC9M18C2I//TdCAZ0RPmGD4lEHpJPKjCJPiW/vdSV8vHcvP0BJS+7pBDIVyrIdilo99F
sloGlp9tyEbaCR2YTy8qMxe8Z+DFxqOU25G1R2nUnHFjys/shSP97uyBZf4prvn7Azip3sNmGJkO
C9qyO4M1xH1Kf4VN7fCv1X4Po+llGOFf7OLdzyccjKHAdNNWDjTpee3dxTK274D2VOgfxhu9NE9Z
C2YLipQ2b3euy31wJTIcSnR8M8WgOhQNuG4pZjQcd9FIoOkYaixzjH4FsC87n17BXM3hmQqnE2gj
bimalh0CfG/xuThkyuEweECt2KGR7zLoYD6bFUoSoRdGZxqC6m/b5G38YECR7iEf+WrUPa5pxhm6
nmS5oOE0WXwHMmZz9maDABBmKIodeWlJAcGNMw31kmMGTj5asgC9TtZF7dmJQtCiGAGSFWLJKG+i
L7LJAROHHNyJcildVE3QxIujDQ2tVKgjM6FZ1NeieIxQN3qwszmVQgFNDcrn63Qpa3MZeN3aajlU
CqMkuBtqtKoxrRZaqR60E14LoHHXg/3h3xHKb4/NgEf9HxFATiEtrksef1nDw/l9NcQc+vDYs+Rs
DSQOUiout3GdNO1+nxgbItKfbbMfpPog2a8bsMA6hWFtndpGVYKB1RR1sPrk0RAlk3lICBvC1Ajl
zKYrpuZjEqF1KOrDRCMK/ZjI0I5wEhFaqRNW3nRZeoT8oPcAaLD34DH2jDau5gySWA+S5bW/Rn57
WJOz9YzgPCJl1WonmYoiu5RexsBKi9lp7CRrtNQ3G5rum9LCSbT5Ns/WkyClsQW8P74lk+n32FSB
+HlLP8HQ+91RQA94QV5ag6EGV5isvyOTqgx0ECkv3dGPAHXt+uAw1wQA5NdPBNIfqH4Z92RpzRyq
T9O3MIn7PSXgJAhyt1PdVXMCT8W8veBBe0dOepOhGgvR90Tc0RtMpC3aPn6fLvOqWgmXgb65SP19
jOcAsLv+vg3q/NFhSfGYY5/Eh3S4iWqO97jD7KXDhNyREwjpacdBlLCkCR/T8X2Vg8R19Na+WyYX
zh8INMHwEFoB0juBfQd892mNonKjhvgbaHC/uh30fUA0EuxzATVGL8usN0wkP00cK8NfOQlAM8XK
MBO2dzQE3zLqcYeyuKWhF/IOdWFnEVZNtvHBWqAgg/TapTEH22mGCkamlaS0lIu2A1nLPtl/j0fN
8MyCRnR7tC4PgLCmQCrozN8fOcDKi6slj1HQuDo+JQsbygR6CqyaRYzv8L4vwaWhwjuoeIV3roUq
C7bHwbaHjO0dOAKQ83fR+qX84EQRLEys26H7Oo2OkyyzQLiaPvxH6Ck3WTqaHbjRS1IsrUFLOnUD
zT79CnXPkLztoN4d9mh60yc7fC+5kPGL2j0NG2auBFhhn2KcPLBt+XcYPSp6BwraQd7+NazWqxGQ
+SNMn2Pm1chOL2p0try+KK3W9WBU7lMF4ASEybbtlKZH6IJlx9wy7O0IFMKNUCVg7KXlP3QhUtc1
c8ovLBZfYqGqH3UCvbvUG8SCD4BAN6L80QX1l9EQxZe8LhJI46Tew8jwYa4Mkd1AoOL9VWpr+Pwq
rh0na9TBGtAfv9XcfGeNgdK0OgKzRRwxn8zQhpxpZf5mo0magsOPLEhsBP46Q+7tASIx5cFByQbC
PI79QLZIvrbK7u+VhcdB4EB2uJnAhXWNh/QVII3SxC61sZq7+fLStxNES0v71hkH98D1ZtUFdmNj
pWOCMvYkb1BsH4B2/d04i8eTkevIZG0fBun7/5SpeTLBcnK98VxrtgS/bn6LKZNgfI7b+o32yLRb
po3y2ENsXobmnuwq8G8E94F9yKYvXQTZgWt6l9LA2m4ziJ3bbrShzoNRPVcRlCogFWGtYtQZITmX
TBceSnNJAU7wnLa1vRQFmtUbGWVLOZnRZood+2IAcTtfrICJUyDtdZ+HSG+Rg0IU5JaWBT5kG7L1
6P9bmU4cQZiukze9Al1I66TDpiwk/n51aSABKccDNo3jK9hzPUhUOsah00PGNnUweC8VyGuOjg/1
PqG1o6188padBIX/5BkFmLCqH9XIjTd946fV+40FftxUQhDEsVBdLKzMeq79tl2JTto3yoK2QNrE
+QEFAzA6hFOwrhhUERIrLJZZBfKdSMvTFfqu84H2BpAHY9NC0S8ZTGv9n2MokC5JArYToaOvi9Gd
yL8WRRvguMVPdOTsSzHdMmM6kQxZmrDxVvvohEm+huHdog+nH77/bR74UMByP9hvDWQZFiA+Eg+C
h/5m9IGxUaAxPLMkiNddLa3n0ui+5uUANfMYPHjY1X0H3TNfDHqSwX5NAvh2OKOhJwGzpmE+T8Mw
T4Ks6jypKZHQAtzECPv0GNeOscwmlSyRc0qPUTiApJ08bZiM77fkmlITCRQnnw58QAGt0G2VpYFG
8NiC8Dq0wOJTEIJBw8hlc2/YSbUsKynexlzdeA56vRa9+tpLv/2Blqmfwnf8Zy/j4GH2B/sm9cwU
uk9SHPCXrc7pyNla2r73wBL5EofRdtL1I7qocgyArRHoG6dxxlEuTp3hYFEF6lPMh1v4YjzQqDWh
ON+OwbQlSFA5QKe8b5DRmxFCGj4ESpa/26QLBgoSpaZgihs+5hLqiNajuP+4ntNgj+6n7Qn8G2hP
MT1jdc2w9Lb5CJZ0YG50kqawAQosHRdUZRodrS80KYS20/pqm5LgYhlvNY7dh9gPKpySTWPA3zBa
zcNB5e7NqPIEnbtxgHQBiJNifSEHmOzCBXcKsf0Ujd3yqhmz/nwNdjxN7J1WD5/CIOQerwcnb8AF
/gKCmOAsy8rhixb5gH3Aw5eKsfAySpxbVoDfb1wOBrI5BD1X0yKJQwPfLmO+Ap4IogbX76eBZRXI
rNf0xdSS3R47+1Jkbb5SOpg8YYYK3MKUAAgmcg7+48uPVs8Zt0C2iLZ0zXboanrEiBXoy6Rbk4gP
ry4yKiuxgeoDNkNPIQ28T3Git0qxokAnttAexCuP75mtZtu8Ah+rXQOZNlss8iqH3IRl2bdxOtU7
J26zfcGd8WaCECQ04pL6ywC5R8+IjB++qnduyby31suHJU3K3aTeqcwC80jQjTccS86TctM90zeC
XbQ75IjceVIIXNttkIxrBoW+Ra47FVzdqUCXaqiXSFoFZ24rC7gafbQH14YA/RVaD0DI+B6HUxOY
S2RVA2+OlM/iY7JZxmoLfTTIG6OccwPM8HCTp6o+MxcK9ZLlLsR3QIFixs14KAPzjkauNtEdeEuy
Xefq9gQ9lRYhR2FE6casAL/zwqZ4XyXIsnbFOmRSY8sP43Vh46A5pAyEhNeXQm0JPw0QNDtabRiT
XZgk8iJBqrD2fRWv6RNV6o+VGRcPUHJjJxo1YdCei7oD7x98dAlqU61dIC7WSRm829C5eheWhj9/
FtFVW5yrid9QPH0UQR4v15FQ9fq6kArlLYds8ZnWQXIY9BujlyDJBEqVSvNfWWn8U6rEu3V6iHfL
EKz1ZJeu4y2txmLHJiqGJ5aIbTv61pdMWVCyLppxS2EpSuiZhYN9M/Xs8J+WnZhRLVwFGi5aNg9V
ceAEC2yMju/QNRiuc2dqN8RCRsMEufVPQ6GHRFlmNnW4vnpDhaSEWfyM8Fh46qEpdJApfksa2gLZ
8tL10YigvYmjOSJFBVyiHpoJsIdS0/TTECWD+JxWbToPo1GZ56gyfswroeJxSaLiK40i6TiXvjWf
vWmantpCtjcGdMTIJywubpssuJBvAHLxthk5OAPwimDUqO+wwdqFIFh5io3JAKZo3JAv75l174Iw
kOZ1Ttc8jG28JF81RfGjm/+s8M7bqgRY9y4s+geVFyloubL+6GpyJ8CG+S5hdgUtHfBFzSHopqm5
49zRKCkyBgxgbG1o2FvAcBdpcKERTSqwQV8gQdAfaUhLen5356XJ46hpT7K+Se8NnbUtKmFvscHo
IXcjqv2A3v0LhaAoIy7QoNhfJ7S5NLdoBACCQi9Cly6P5bxIlNf9ngO6vADDRIBSduUukjoAmrmy
bWPBDEdAZEsGK7ubwtsqK8NbdEtmuxjyRguTYmqGNrui6i7kpQsFj4ciiNzbOSht8OXS4D0wr5sG
YEoynTTaXSddX6vQL2MloLAN0sJZoeEKGJIgMtnRwR/nYy+QqxhobRp/evoP8ZitOw9J8Ko1t0mX
9TsX3UIPkXD+EcmUfy/MAJUDr3zKQZf2t4C08Z6CsazmADx4+1014tClV8hwWLr3wCOziF1o2hdW
VJ29zOAvTG6mMI9fqnqoL0McAaetzV2hxDYFcHyDYhR/uU56H2K3niCTNU3lcX4yDizAZyQWJdr7
II/06dKFALyJfoTKLxyNfrbSHWTevQsOPDEfghVZAsawz0nLchtmBdTwHDuArGsm145kyZPMsRWM
26j9p0SuymC2/VOijFV5Y/LFaZHUyIDPxkm7w/EQ2++DVTVottPTQ4jdzNMn32yeUPLo10mG3X6j
sRCuxkfIxsbj0usuNPJMsClMbSqX1mgB36G9na/evVGEdvnaKYGY0lM/5gf+UGzMAAymMSiskQtA
I3yve1QyDloVfEAeULf3wRWFs0DvMfOtU4/kD8HttmI8mI40MdMTW2pumYbHOovHg6fbKurWLy6O
vqNh5Ib4nIb9yZqgtQ0WDvAz1qU6URhFTEZUbtsOZLF7gI+6pe/kNSqeozH3BoRZUi5iy1S3Vu9X
F2BfDKBZUTp1VVXi/VlpcdJfM3iUBncgBASHeWZ/96Qvj/Rw6po4uEAGbdsKPOmXDYv6DZj0mtV1
q6cnuCprj2RSoOnbmD4HSBrpUZm4w1uYVXsQ7xg/LMc6Qbh0+iLBLLD00O9/A94sY+d0Zr9DeylQ
m3qS56BvMTHr/TSI8mYK7WKRjoU4Z7orNY0Bj1aQBJpHH3ZHOoVc5So/FBxcileSGcBCoetjdB7Y
Vc3iQI4Mb691mdmo8bMQSq6dOZ5rMKS9dD8rZXUvERsicOSCFS2oA/4iwf+1SSw1bCgIrK3vc5hb
2y/WdzvKdqou4ruu5uKB5RzA+MwEfVWTxA+ZLJsTvnG+kHMSojqDovpcDG524mOaraCMC4FFPQw6
PAEXdEuX0EjwFaY945DC40G4Uwv1uGsy9s43QOKyO3v06ksG/Oii7QPzVTSDsSprVuxpmKJiAXVM
9ZRa+ggGnO1CgBnmNUzqAdgK0997wk+O6Dp1l9gOLbpUyucpj8TZNMYABLqAAUBItl0ZpR8dSj3U
YVKHmVEtzshXQhMtalAMAwprBSobcaDhR5ilVwNYDNxoBCqYmm/o7ADDVlV+DVzk1HXGPDEbBaRV
51+GoChP6IhzVx8RKEmgBSBRaunqiLAFpTxFQJOo/BrV72tQhAHFOXARgSMZX0jmfYti2nqq0QMy
lLV1j1Z66z6TwaZBlvKGIvI44UAcBMMC2Snw7HqJOy3wbTPuKdjm6MmWYwPMFabSjEaviXRks7ZL
NeXLyjU2Q+98YdDU2qegY1q0mhnGmcLqSEOI1PAnp5Pvw2gY402MVuXVUEt3VxUQDKOzuovfeidL
Fa/oIE9eGtJp/Rpstyo8IqmTLKiq1dotqIKTot/EjW8ApJx3B2lz/2gCtTVXx9IQlFwDKqw0gexU
OmvGId6OwADNK10n/LkmMkVQJVylAtselgHoJvI+vQ1SPNGGyburwwImYAiOA/PfrqY+cSGJYOdq
GbVZlyw9kctVYrTpZh5X0aQ5y2O+n8dWiIdvXRYXWqLM3fR2HDqcD/Vk4O3m9TO02IKkbjhk8TGP
VHrCbuf9MvkJwD5/jkVZ9ce8OZKdZrRhwEGjahLVDL94Gmw+9SEEgz30UvLQYAuyOdqBf3+5LACK
Wl9pQOgOaXSUUYG0E3H+MDmj8zhIwGTG+KaThvNIFm5Me9BHdLdSm3pu1ouk6rwjRRSoSKwaCSW0
xmhc7KjQKilrcEjRVAEp2QOasYIFDdESa13+yyt5vO5uY0BcGlThgy5z0Ck91fmx1Zd44Bh3o8iB
GZryI92Ru7S7AeTEfABv48eciMLJT5HVVIHP589b8htNX68hpRVv7SxKV6Qbvs91d1iF98mKNaY6
dwDgn50sS1eZyfhxcMsfMky7k6W690uU2N2JbK4Pfj3Hzo7knHREB7YG5NE+QsgzoIMOlM7gVcuN
u2uZauo9cTTH+ov86Cy3UWYgE5Wp6GK0oKjUUTSiUJo4iXaeOFe0fq11Xf73tcj+8YrXtdivV6SV
WVHwI3qx8fWJL6M6RectIXj9jyGOO+wpafG1cvViO/F5SF4UxEXGmrPtGOo8MBnu8Wg7tCwBYods
860PgMo+sawD2ehSuBX6mfUFbQYgKX0RLU4Q4O2S3vhkAH7vJ8ZL1dblt4L7Lz7eCN9ABT3fAE86
3/zmMsPBe4ZUxkG7Cz3zvyzx/x4DCTB0eYG/e+10jnOqB9deENFDLjKxaaBTO7NDcA/KLlVlOpcW
v/Iz8x/jifGXv00KfdbM7BD/njQkFX+JuB2fVIHmyy43hlu6tLGXQStzebVMSMTdurHekKdCi76a
ms2yqKytFeOM6ipr/DQ165ZGWJfhvGRvgavDHHRSQr+Czund1qGwtmkIIliy2ahQLprWK0ANWlTr
Hj31+9CT2fNoTNuiZgC1arvJ0+BqV1H5bvfA2Lavga97dkqcIT/s1/jf7WWN/jWqXs2FL129AuUl
NJnHuVhWg7b21AXN47V+lvWs3vaOPyyv9TOFEiaysLG/uRbFOjv6kkX2cCTTbBfLMkRHGdXcJiNM
T4JXj9eX7vCFs61rMS6vyzRh/3lpcoxWNi9NC5mgcr7tXLacLHQISndCYjADJOWSVa67NBqZow9g
CC+zB99Q4x59LU+5tlFcw0IoKAJBsqUV5rm0wMcqCuw+aGjSi35csD2dV7qarmvWcbrF88Y7khM4
sPvEybpTjzb+1ZB72HHrjcy888CDrxptlGa1yQfP9K7MRlB16SFtV5wiQq1NhemRbK4PggOAwm/I
OYfpdV2UwjdXW8F+Xpc1Rv/zsjQpMJDMSpRMcY7CNoiW7cFoTU66tB/LhhJHhbHCrmpoDWdftdjZ
0X7Gj4CDoCHtZ2jo+r1CIxJKE9chedHLhs9LevIjnHp6dBBvw2H6GrQ4EkWe2Z9AKI49Ho09baQ7
usRhAYnYtNnS1BAs63hs6Ck0vq4QliD4531z/4d9XvnTi4xZEC88v1AbpDj6/eBFD8zuzTcPQqxB
6MTf8y7pl82Q+BcI/rYn0HignXAsg69WfaYAB6rEy9IDp3w9VNW5gI7IihzulkNj6huUneuVW6v4
HIgov4gJ2AOUtuLvLnvsK2v6ytGUvoKObaG3zeEWJWLkHiSEO/HMHd9y05aLOOXRbVG49oUcOAKg
t0I7DLTYzY7KAP9yyNBHMdQHzxKgVnQ0BGqQ6p5sqnWAshv78b5GZnDDI0PdhJlgN1Zj3km9qU1Q
SqKRag2xMcCYD0VgiDxGnscOyKrsqanl2uhCQ6g7OweQn89Oiic7XUaUlg5O7O7+tOtlwQ5tHEqr
3X2K13Z6gXQyxBENObPzj+no3kX92FTzj3ftt6EwQCKL41Rl2+uyDJj6c+KrZW3I4ey6KOgMwOTf
9CEe12g0i+9lGgD2W0KxYWiCYmnZVvXiyQZtfKrJ3nwfKACliu9BCvKkwu1+dnaxStPcg37oPYpB
CU4pmVxWAQ9/onQGGHeWfhvif9CjVz/ZXTeuBb4aT7VZlEcL1dXN5NvYVIJ8YBHlfvuds2hpTFn+
Exzcz50z2i+BMSC5j8z7xTVMc1/aaN33cCa7Swq/X6rWtN5Gu98r18p+mt506MagfgNoEwJdYD/0
OrkQqp8eTFYk29Cu00PtyfTG9kW0soJevQFJvx2rNPthjuK1y5LxuVfDiNOnVZwCq7NP+GSXa6/3
yhevQzpQh/J22seeL451EzvLKko6UGA78hj71vTQSusBPB3OGzSaoeYU2u0J+mHVPWjavpEdvwyy
Mn2tzgVo6+4aKQCkjv2VEaC5DgSY0cXIi/hcWwKHfc77b42zdpO4+A5wDWSydACT7rhFD6VYJywt
btH8UtyWIRq8kHCokK938lsL2mv+osrxE0/ZDZnQw2WgMq0CLhaDUe4io002SoM+8K827pifxQuk
jdWB6+fe7AjRLTCF5S2NhBuW55yJ83VSVuKpP4oYJJ4fCxUoGK/wYUo2BkFEsKF+X5hiPGHJRe43
34nsbdJ8nFXajcc2XxSOpnybid/mK8XQ5dO4GqLpKIF17Sz/AAmbheOCxaPM+GXGLEyQxkByINkQ
xiEqmDyjQeOZnGRyhXVmvH+Pl0C4o0wWOUej8Z0l0VHYZfNaxrZ1z5A0O/3F3tfFZ3vC2lcnk+/x
NQBAS2KvwPvmNQgTdj9E6KaaM1lF2Mt3flcUQU6eC25QwiRQq1oO/oW2acE9Edq3+MOUTz0kmXYt
Wrg37cit1wlfvFHniW94hIE+RabGaeyc6QYq1T6IMtCQrGeipls+DXqmLJEYitxqnkkBTogmMJrJ
gai46RKIjnu/ZtJrmh4gijTTEb75KgE+ogDs9NB7Ea3zqLHvgRBPNvhnBCeVxuAbhnj1jkteoS4g
ONTCOxN61Bz0qpyl3yFdtBkrb4rQkyjW4Oiyvic2OguBmE2enclUq4ApdlOqyNj2U98e3LodT6iz
Q3zcK+v7Gl/zaM/riy/YRjyGKcC9C3E/dQ0Ywyqv0qoi9hdpmMXybz/b1PF//WxRZX762WLDgMiu
7v2i1i0xyHwpuWgPc3OWHgI13x6o7Usy4x59JHJfqTRVC2RWQSFH6Tq/8eo1j8EYMBtdlG3X/iCM
BcrYBU6trbcZIGa2FEOIvzoZZRnjGR05p0mreA36UnSmt5ERxM69atjywSsOBiAhZ+V2w5nu6NIl
JRjKQtddXR11HX6LpRku8sYbNjyJ+N73KnHvj7qlbQTVL5AnJ7R4Vi8UMdqcob7Jn9D9o5bQY48O
A75K+LWs/ynHP99S0IQgKgF4Sexs1CBw7Acb3YjkruP56EEJs3WtYcWSy3ZhtUAG9oAFPboOINJ2
Or1SWGiC5tSpKmTgepw14rhtL60O6yP08unpfwsb8MnfFoAiQsbK656aPN+ilRt1PXzyNswR0zbX
Q5VVywS6IS9pUZuHlLmQHTcm84vpDD/GJPBvUWgebsCmjY51Hc+twF3KzkPlSi+bd8WW4sfEe1+2
RN54N+XobAe1Nhh2Nz4wY0tUF+M9HW1pWJlJsp8PvtqLjo340xC5zHif1CYq0TW6S30Crkax0y8s
q3fWQRGYJ4fQrnhI9O4G7Rm3768IdZpj1CJPk02sPaHJBPQSOYiqTxDoDNkmqtBUXnqD2pCfLoYX
f03cim2HgnXoYcElLqL+XMq6RCt/5oBBxneHBRnjUr7HcLfrlpWUqP7qaHJ0XjSA/xJKC2mF4i20
1rtzp0KACaEvtWxLSDSqFGh+lO5xi51XuwHjW7vwkZocFmRstIfufCBl9mXt3VztlcVA/TF7O76y
KgANB+wMHDzGj5I+aPgIiXOb2vjM0a3wHyqeJVA4Q96cLqhRZQop3V/jFvxCBXj9yfJpJo2nNLag
Wb6kta5zICSEVLy+sNzja3vI3OwCerB2Y4IL/FJZIT+b3ZOl4V50ITPdTULxpZuMxTrGTsXDGST0
T1OULykkJdsYFA30e4S9vq7QxOYTTicCNH1+VywMqJIdAn2huyh12gJMCi6MOM8Fa7K2U2MDvquj
HM+G0rkcdxRDJtspf82mJa9jiqFhWeaOvbx6XMsrV5YLQcn/oezLluTUtW1/Zcd+vsQVIIQ4cc95
yL6vysxqXH4hyi6bvkd0X38Hk1rOcrPXiuNwEGiqgaQyhTTnHGOULQJGbRq8H0J4I0vg5VGOO1mA
cMj7NtliqqHmVmlnqybRvpMH8oOTMgoCqPz4IE+vkc1+wN7xozfzF+cmdZaW96gF2hOyoM2joYEf
sDX9HkrxfXgs+jgF95LSzgChGfOi9g34eGJvBsbI9K3zoiWSFFPkfgQQrrFc/5sKiy+ZJ+pPZY+4
vSZ8dsGCR4J7smL4O2bRFi+tBiw4JdD8drQUeLni92CleBZh2x+mU81U2k4vsaZKowJIorGGDqJF
ZlYPWrwOu8E6MADaAx3GCxIvzxDrLK9yyJ0DwILlnOyaAvliVvrFXeSaw71jdVi/jB18cAUgYpRZ
ew588YPMIKfbsvTRy4Zy1oGR70CHvtWSAxsPNxsVVauquRUbq2xAQnibVsdKeNmjgyzYSyXdOTNK
H3kti1Kk8aPV1dkjPK9Ib8zVhRp6WXxClpS8o1IZlm9dWvTTINCrA61q7ON3OI6ZjRtaTETtlorx
YA0L5ALxNRVrmSM8CAf3iop94FbYjZVyYY4XBVdosEV0w5xTLSLx2q7IQG9BtVI0wbGusUKlWtYZ
5R1cBmeqxNI1mOVWzzaJppkD2JajEoCMcldjcQBXUhK5R3y33COdaW3+CXzZ7cbQM2uYGYXbwAHf
gwleT7AxTKDMPJ7RwYMqwM4NcLgV/9Tu1o16UBPqdiv+74e6XfKXoX65g9s1fmlHFXbVqm2jX10f
IssaVEKyGZ3eDiD+sBaZmXczCCXE+1uFHYCSvsiSv7pQ+VYtxxFvRTr79QJxjYikboPl8O+H8Ysf
N0ZXoTuZjLerklGUBc9mguvnQQXYu403cetCxakJnVKXPA+fobxZbDUzyO5rSENaCAUd0pGxkw55
byELRHPzeW+Y77aWzsJopUHU6NiPvwDkRqtqVaoIWIkffalHFiJbrrON480+MGC3hxgzEV31VtGD
XqcVbXRKpY+VufIbsYzywJlPV/wxMLxUAG6Dw7ula8cqxS650MPFNBR19tVLbLf+3TRUrPR86Qda
MTVxNOdkgoRoDYYJtROKqd10ZsfN+9kfbNSkk9yO8cNGPzqkP85uNjEOcxuVKm62Aiyh85DjFw96
N+eSNza4qXwwqVPRtSLnogxIaLeRceePLQrIq2382mrmVFlw6Vwy+FuSomXHqVOroBQIEA88X0gR
TVWV3knTPIEmpXjLB+ukCZa/cWWffBsnKSzSDauDHcTgZnKYu7XL7pES0ikN3Rtz0eEJmOw3E7Ug
e1IMd0CZz1iPDUFshfcg0OPnMAjtEyakJZXooA1gc47N+q3pvQiRvhoZeblTVHMpXLAY2Im3L2M+
7ucL8VL/OItC/d1GZ03MxYvv9/GMZYn9MtV6a6Y710ip6GxZVnQG77U4VPWwJxPEIaJzjUT8Oxdz
GVTzOm9OzZrm7IOM6Z5a0aEuq01kZu2RSl0QRucyzZ4zOwWTxjgymboKnBVCM7ztzdZkZjmXIYvW
1IQqYpUAdJEBxEM2GtMvICfq1Txa3K7q2cpcRx0YqG/jeWZsbG29Q76WLnHDYTbIPRf1mbrRR0Je
RAGl0vzD6HoBGt5wuoXbR4iwo2zB/nW6mVK3vO8c2z/c7kzZbjDTQZMITCoeGLWtROnONE3YHz5V
YbhIIzVAV0VN6OAM4ACp9EqfPhUNajcORPeSRM1vl2V1Kjdagbz12ydtykbbMdl+uj04OEjB+6/i
7e3uutRy7jLvhcaa/oZOl49e1/5uKg4534Fhox3BNO3WNiCSoGVJ9xpW9YMRJ9FDCMnGnc0YMnRH
O/TsTC2rTwPW4Uj+lNWqBpXRViY5f1QguqNGTBj6vBasPAampS00K0tmCgJ816bTn9q6T4/tWBK5
M6yQKwLm5MLRr6XoynsJ0qtaRvqVTI0Oai8v8YI92brGyzdJkLH51MEyvGunr1yldDBxIkUP6+om
3NLg4MSNdvCK6DMqUgcHXxZN6N2ZTM0AV2LcNeWaBgfaJDmEZvqNKul2tUDfI4Tr3U1Xr80W2WaB
WNJg0o7aE+P5idrTwQnD1yyy9QOVOiwP165tNKATwQcatM47I1NlQZVkyiCROeOl2+2oGA25ubED
OOuoCd1CC2QcG65k0GxovDjFwDZ0A6D1YDtPddhKYk/VBs8sMJvzwG11nw/tm9s6zidIu/dLKAL2
G69D0VfaAqRbyNEMHeeQlwkU+ICg/gSeQg5K3KTe502A1DXjPJkbKPCpogBfCHw08/cdNyjUNlOe
3i03P0LoY9+k+exDop4ZVhAT182LhtvOPfeZ4tceS7+oSmUPOYJsG1VB4gdeWudhbEChbawBv/Dq
swYn55fQQgJk1PLvkRnf1XFvvKiw7qEHaqRnYQbNWhZGt3MLEcFPETGwBvLuIeqhjJtCoPPr2B0a
pfx7gO52AmcwvqLuyjVjfDViBkjCiCMPpAZmCz0C+Cz2uydoVIDLGfZbs3ZEn8eOjTAiHGpTMwHs
PTUDOuJ9tH5sdhstCL+6RHQAyeMeNN+Ad2izpH9LbB/ZpY7xDNnhAkmJerKpujp6Khp+sHPd/wI8
TzzPkR59UrbBjpneI7Rm9sGXHz3bGGIU1DMTHtK2TZMttDBEgMhL4yc6Sz0RTWftH2x/aucxnWHe
zOMPcTZNmP0ezGCbD1G9KcZm9VfNGsSWwmtTrY0o2dLSCsBMfsToqDGNEhfVhuxdGM/SAYHdU97k
+VqAfuDZSPKJz0rEUl9Gpiy3yEKCOG+cTXxWWEvDHtYg0DYc7WlsL+EnA0oNaQpWn4FH2chbYznm
zs994YAHu/Cj/1Bu56GauYFy904E2RGkykTZKRksBFz0dkEViBNmpwAaguYiHLoFcqjc/a2Z21v+
qvdie95xoDlbJGrsVdI0D35rpEuwlHWrqTiAiI2LErdk2M2DavUBBK7xgSrp0NogDAOo60wlGq2L
9PfRuN6+j+aZmrdqVFrD4yWNaEacWZAfOrRSL09UqlhcbUInKedUpAOcvCDm9KoTLxwkbI4tKhCI
zfkoJUK2P4wxtRg7/DzGn65iFtB+zRtwT/o9z69apO+Jm8GFOukmAtZq2Y0/Cmj0BaMvur0rINp9
5e2wZxB/XWJytPd+5fnzWg78UEWZ+cRAlz7R1qk024GFMl94yJr7RM3cuOAHnXlraWQNQPXiC/1i
qgrCFQV8FueasXpfe41cMC8KvqjkmBWm87mJQLs61EOwY0mcXseOVF9GGTR0DKQLmUEktlGMcURl
iDcPDh/fr9sviJa284Y7/n0kdR1irgNYRs1sgIhy9N7WgiKLghxjutARPG3A0AvuD84WHZ2Z2Kq2
qZJwF+Bsqh3PTP/VqjuouEvAhMYDSDGVt66Q0Lu2ao6grMJMVGMZAX5/e1g7mGfOhY3Q+siXNv0x
/LpfVAJOV/pbxn4TnqEsN2pw3VsOsz7H4NqFmGL72Rg6NldR2EJLz2s3tWi0DUOk864FJHyOuNzw
UnTdgTi0nRTsnUHWfmZFDDlI4C+0NkweUkDvAd3GmVfmkA3FlPygherddquls5SxatmmJZiBOCZK
QDSSHd2yK+L4IIrydbrj8aOIHGRf1CLx1QaKBeGjk+SHLNOchxCETzvMKOOvsO0/j/aY4W1h+D7f
CRtUKT/bBwQyZpleFRtMf90RC/7uOFiihT40z9aRkQezgnVhP6Ma2w+GWV1Y/jpre+iaadBBkM7o
1BqLN5sdxf0GuW3luRkPFYj1Eb2AjYpUcbNllV2tCtdo5pTlRvlu2AOfbS7cLeW33eyaHQ5rhtzh
WUw0rTdlK8csz4itVctUYfbwNN24SyNLWwbjmSf69zOy/akWiaWgz0Gu5DrEt2cnETpYVYOdP5Zl
+mbCy/gWFNUKjrj2s5640QL5U/1JSQnPnp5VqzS2xdxIB23mykQ/SGJEIEcxlS145LDO8XZkooM9
epHpDGEKaLnmA4Rokby6Cm0FtPIIuKMkLrKBAAD6N6Y4wpGTnZxx+k2V8WIMNduE3MKUnGtdtOVM
w1uiiKCB3lQeh5iOHr65+FVIQ1ivueOHC92ykpMTMbn3h6xadipVwHoDLw41zzdeJd/7rKkfpB/U
a9fNkq2XWFBKGwejFoMJxfWgsl7h2g8Xrj2kC5vJfgMKQcpRp4OTpsXStS1jScUW4L2LeG/ATWst
kgTp4n19HVIX0P4oSLaIaQBgCIWHM5RB3m2FfdTccJv6YvknzQrXxKt2rBzGULyd+myBlMVWu8K7
hqfQBl6+IOx/hNDVBrFeA68wqDyBSLE8+3DGTDYqUgWy2+uNOddsECA0vDEeAQNvdtzIR25qCfdh
CWmIW1GAQBHP1TyGpocMaSmceTQyjEOq9UlUpXe1rTo+NH3kzonRW/xlV5kZHzJzlGeCB34JLt8Y
ooT5DD9b/Qv4NhRy/o343laiB9cL/hCxFTRXJksQDo1Tbe+/t218MBqbhvIvvg7yauUikIW94fCZ
MyjzdKp/hlzMu50SMcCROdmp/ZCG7tLTBmAM6jra8DbwVwhyIK4nB8yLiJWD3QagkCiON3qU1J+o
hV8HfB1CnG+GxVYyn6jna4116z+WiXge8TKgZCzpbAwBajhfVFA/o0eqyo9FqoXHv93S8y+C9rfa
X/reGjfjUIXU1Hrwhl3bI+gKKfRi38EDsEpL3bymSAmDzHE6vGXuXd617jdzKL6blpSPKtaxs/Q6
94As8HLqo5JcW6Y9kEr0e2M9L9eh5mfwPY1rIDUueNrxEDuDOWfs9YaZvuGqc5BJbJMC4j4cyOtW
JBUEinv1jsS+tYMmA9bmTfLIWcXwPW1LcNMk5iq2kFwcREV+BAg+XSLtqXgqbf0rQRs18RXTVvR2
68OCwV9orvWiBP6YhFpDhnGxuhWdqitWkEf2V7HteQerB/TK6p4p+z3LGkjT+W5/kly2B0NhIxMU
rv5aRVMDs7uyTp8hWlAgQwQ/iQwrTLiFeX4gGZpkLFpjkWrNBthOqsVe0Xik2j/1jYSPyEWSgkBV
S09YJmBdCQFao+jkvlAMS83R3pYChAF9/VIomZnfVWTLC/RoF2C49ZKz740ABhUcwNRt8a8pMMQL
0GrwOy2H6l+v2dGjF2flEkpSwxGQr3gn8kishzwz780wt+aNJfyXxkgvSZzx7wD2I7/RUW9+8Vd3
21dI32giA0T+eFeAH8GBK8ZJDlbduMge6J7o5092g6dibeflpD7k9EZyD2z3Pk0hjHQTJEpyv15b
ygcZ7gBBoluFnnMIfmj3YLABE1WOrH04V2aFFbR7KtZ99l4k6CHeDh9r+5+LVBsywMP+Y99sQI5O
kSYLUNserMpOt864wEI2IhTZZJH4RyrTYWziZkO6DSM7OOhYfBKfQajab66V+fei7fiFDdGJyBDM
tDXXSBsNV9SqT4ZvQOl591jbTq3IbPQmWnUxWo0r1x9jgb9iapVWuVgpWZlLeCiRINyV7DkwwQ2H
37V7Tv0KfNyY/I/AyCAG5TY+nC6teRyQKg5xxMq81FlVzzM97T6FjvnaOHb0zShqdB/jUFZcYKvE
ojfhQGi18ywGQTYPv2mvAjdK2yNM0ujB0dW111hz+bSgbCI9OWSh/0rLNNogSKBcZ9Jsoh0t1hyO
7yDA8PmS2LyI10t1bnzUSrwqRuYvstedArRjtPNWzm9NyQ6ZzhgvBqeYgbB3WAM0kzzbkBdPdel/
SVzAoG1wsZ3C2G9PEgBqpBrU/pcQ0gAWA/eGYQfu+ueekR4M92liPqdY2RxBwZQesepNj9iBhBur
056kGQR7MwxWnpEU1zgOm3sR2UhoaaEM2sHnMi9dxjZUqzVWffA8+XmqZb14qwD+2GNxhF2L4Bok
L+Eho7Z0AHHdympT7Y5KQeGIxb//9X//5/997f7L+5bdI43Uy9J/pSq5z4K0rv7734L9+1/5ZN6+
/fe/uSNNaVkcHBaWA/YRISTqv75eEARHa/3/+DX4xqBGZFx5lVXX2lhAgCB5C1PXAzbNK+C6dfjG
dEZWBSDpL3XUA4arlP2G0DnC5+nXRltM+1iv9aM9ECvriFZYrWU1G6SaWfFJDH6ylsQrB7lUPvP7
IlhPKoNRUP9UBo745CMR5rbMCCMrXCAak0AgBMxEdPAi96ONGhdJvGD4ju8gT4zs2fFgpUl3NMdD
F9blKsOkB0amv2rjUn0CmX6ysRqGFbuViBL5SLKZmlBfakwDQE2Bzf7+0XPj90cvBBf4ZlkWYtCC
//zoQY+XaW1li2vdBv0GQWAPWVP6sEy4VryUEYIm43KiHYCDLiQv76mFAOYJUG2GNLE/typTV9sl
vvwwTstGmg2zUxAr1naWVfkvcVAai9CM2qMNScx9kYMno0ds6mkA6TMer3gbm4J/GjneY1PmQmnE
i/sD/cz0sr9TfmjuODcw5wLSYP/D99Ixf304nMHri6fDkRoiLGH9/HBaGRUSqfPpdVqki9wCLj/j
T4hQZGcoyjZnQPUfaToMqlRb0ZRHxbEV0rXSc59Dq9jwnVf4gNVSWEkK1jRMTH5aQazBsupPhiqP
9rhGxEvxkoYse7a0HJJBeYumfcb3lX3va1l5j0T7FQL21jUb2fQLcNuC7iBy92QDZVi0rnPwP1It
dSiDbmWNvPzwmkG1tgw4cHtmModzKtwOdgrWfjcF5LFzwZlhtlE5r1ygCP36Cu166/pLW67fV8LY
Sih3/LK0J4U5Q1nObqwk+bmh8YBOauH0wPKXHXQefCtbJ3moxwM8hXlphSAAQyEJRDNrAD3cJU6e
PhhKL1eaPmRLqqXebRtPvTOQ995N/kaeG2xp8Dr6QC7f1PY4K+v1iioKg/n/8I3gzk/fCIsxqeO/
BcVsGzBk2xx/Th9mKswsRg8qGe9q4RUF+TjWnVod9MqEMwyKJ92pjFdahHGt6Q6e5XYnzXewRNNK
SEGG0ZFUZSeVWBKPneRh6bR08jyf1aPaW4AkQGjvFCHEZaJiT52ogor/0TYN5rHIXVeVRJZNb8p4
Y7eDvmdc6ns6411kFrM06JFthUAR23AZbm/Vv7WZDLxU63+Ye36e9seHCQIowZmQjgEiOkf8/DAj
v2R6nDD3YndVj1Bs4sx04BfujUBzkPSd6MsmdtKXjFlLWutSi7L0gdJreQuGWxDPIoyYS2CPm3xT
Ic4wzrPlOLt+OABkdGwUxNvQgMzQ+IDTSffhTvOGdF5GOuhdDZacdScKZuRsoQqWaO8ViM4E8BKA
1l3jKp2HeQ4uG9eJzwJ5Ln//VBz7t6+YyW1m2boByl3GzV+eClZU3EvrWFwY5HKP5iiYAWqTCCls
o8otcaJ6IgwXXX4OxBAvPlAvZxA0ILpksoE/D8BYCSp5olZ27R55cJ2oF1UZauDiTqo5pQJmFug5
IIXs7a0xYzD01rbK7edbq0ogO81mkG5sR9dQ7oYgxQg0b0NFNdpaCYSS35u/2ahdPrqapsZjO7L1
lcRSm2sv5UjvPbO9gV8xDUNXxPBCMHWJYks1QQGNLbeEDBfVfmjt8KqCQC53Dr4yxq9A/xlfp3wV
GtWwSS0kqox2lnUCcwScimBNwY4fhP0SyfiWnDWV012NEUCSA4iM0C12SmNprGt7KCjFNdxykAjz
vRT0zq3ubiHunZ9UHYBmfqjdvUzsT3Gq6guZMry6FjFiGCsqUoUeA0LF9Ne//44Y1m8/HQd6G44O
cQHH4tiFj/Uf5qHeYXjd9WZx8X199Dqnz2FVBl/SFkmHbifYPSI/AdLzkAAMfj3/Sw5GDMT33Zcc
YaUVdFPBkmGL4OHnnk7ZMGxg+oOTaAEwruBiEW1YwicFuloqymBY+rkaro1vg1XES1fBqIiXZ1p2
BE0sUk3HInYY9UbaI8vNWExKkI8W0uo2VATQ6H1IKkIKeRkg1WwpTXzLCREUuEa1DAZRf4BeAy2O
lVFZTsAhOKqGbcwBdZug11YCIgkogekT9Bpqc9mda1ofoNe511VL1SZqugRdpwcwB3nfRmS/GIat
zsJwvLuoAf61A4jnxVQGlMIZSw7IULAfdK/Yun6uv4BVpF5hTnXX1CwMwX+eI9bV1hL5Tg12EGQX
vH69DWt6AzzAY3caNleZB1d8fqgUH5A3CunGvmj8B3Cuc+TnwFtX2tW2rxARAKzAnoP9InjD8imd
JUPhPkbNYCxcrYvvUuSGblTWGFsayaoRAbyN1LLEuzh5B3AydLIat5sbEI2DcxrYZDkeyG6Vdb+s
LFPNdTG826iC2nXoZTJmTmPIYA0Rq+pOevCgpFwln0EAvyNlyDqs91Y3OC9IYhTz0O594Ccgn2rX
pb7pAjjsdcM0cQcy+SyDale56SPADNEdw3R47rExguYFBK6trHlAnMuDnJ2XPWTJUEEmIG/WVBRF
rLZVg8RxKkKE2byvKrYKlZmd4WHXFxmL7YtRZPEdK+y13nf2hUxd4NYL13CHlTnaDF5UUO6Ymrtt
nJ6MPN2SsxaiQWA3jMWWHEY+RchGW93ZyI1uGADhWCxJULe9aKl+DkoLTr2s2ppuWXxvjOjVDAcJ
zGvlzrFN5/eFblZrHlca8oEG0DUAxbnKA5Vd/jROHG27JC/WcFg0y6KBJF4a5Jd8RKMgDRIqySMQ
JdUyiDZWcYqfFGx0sCAcQG3FgFlKBgVi8l3/SWbZYuiz/jGMANCQhdARa8GOHatbDoBGhhfpSG5o
xfkCwKJu15Z1iQhc27TRsQqzYl7pzDmDn9RfmzIPoDiT9YfIgHceKYn2VRgIFIjMl1+AqVrGice/
e8rZNzUiMtQd6QDOmXt+sEZC07D6+5nQ/PVtiVUDZybDi0Houo455eeJEG6oojY6rYFgvA4Xa+si
vESQAdBN3Tu+0jegCoNHhGwNtKP8unkYalFA8AYs+cLO9XPYpFgPtEXyNcO3Esll/PnWAjn8HgLV
brCxR4oV4llRIFnF/qdxlkSqokYBWzqDhCOEcedeVSXTOsJE9vFc8T46Kb827qmCIQJy//ePQf91
XTo+Both3TD+E4J22B/eB3bXIc9bMnV6z2m3nRFJip88g/IxSLzgBjCNAXyZtx997JkL3pnFr5MB
9chjJPnTr9/PwWeHSFk4//tb5vov6xxbl7qU+MtJTB78t50nkKY6hAaD8DQt6AfXLsGE7gWf4ROO
R6c82HaideG4bP2Xmd7xpY5Uqt/NHngbJzMzVfAZUhu31lVY2wsrKFJwNC3JzZnYTvBoWOByyeJl
71cgDkbIY5FGun/RvOL9DEIIfNEqwDxST+eLfjy7tUshkfcP23HaP9w8IRbe6dgGc2wsTOFwhvLP
X+e2H7qgHKxo07uAellzE6IszQCpbRsLTTiQ7Es7tBDUHQEnrYrukfRWPt1auBofEB8yulnruVBt
NABlCLoOUk4+CKZjvHOAAs38q8WSYteOtVSkg4dAcC867+BzBq2qH/3T1oqAE9b1L6zd//13wBi9
Cz9/XPx4pQ2WEG7YNjBZP39cQC2SHpEsbzNhuMx8Pnlk4Nt3joaXInAJDpVyPESDV4EHHPamT4Fp
A0H1LBJgcfRUA2I+ZsNt7RnmugeXs4/9AqC7H8q3esKEyfIfvs34I5mjN+DDh7GYgU/iOKYBDw+X
8lcvFoOqb2YHfrWOVcR3CnLhc2QKIYOttbxPQeKAAg+J59IugZTkXTAjOzKA7BW4GBGADlL/k8Oy
GGJHljjpiDk8JoiLUrM0s9K958PtQsXMAi11FbYMpI4BVstdne8QMfuCZKvwe5KfsGjEGyn1TESk
XPkyUg3P4RlUF+7G9SphRXGo48beIYjcruuSD/fAZnsLTOXG8zhOU7vB92F4H8fQwPQoEEzM85Pu
+XiBgEGyOSHR/ii9KNsZ+HXro3tIgYHKU8dBeyzBu3GiVmSmYq+KYQP08yvZyUSVdOibwl3oWPbP
pyuQsRqHrPSumak09dZk+3Axaddr1YfV/oMtadLkULNiYbUF9CapC13KAvhrbcRl8tFGbTSrzEYN
tAYOi9/vGlLU2BNK5qyx0iq2HgMLYgzkGFQcdeAzZZwugPYzrEOYG3DXR7oLmjylNXsqZzLz5rWn
B1jd9svYrQRU1Yaon4NAGW8UUSdXW/n2ceDuneA+SqNJxa4+q2pmQSvEShC/8fhe48n3W4vWYt9B
gm1jaucR1ovoiUCcva1tyCzTGM44EIjTQVqgrCO14HERbeAbhwN6rCSbGfElXFf+/XSlxOlXSd8P
i2mMACvecAjv7HIdVBGY4sZ+RiXTpe7o9nIaIXOLswl9y9ugtj4ECwA98zWNyofcPQWxt5MWs7I5
4IBQpMjdfhOz6Tq15/IDpFueqTmN0yGsP6tBpLmjoutLPqJ2kNc53gIdCg98GrEwDtTLk562KXP8
TeiuyGYagCMg1n2i9gEPQM7h6v6Cnk3fuZ/NrAoOEtxwmGOaleFzfgHRI7+YA6iwoCfhLGth+em8
06IZFFuSMzVBjoEJCBvUSAPDyJZGyOu104BNuIpf4zaOV93Agy3XjPwpHlwsQOz4FRmQ1ULUmbGH
6mh30Zrmi1640SvyorCUSGv9JD0nusPqVMyoIhXd96awtXPgZtFhqOp4QReAZ3wvx3TGrOlPoOoD
jX2HPwVdJHYfstwxwb7axes4b511xbX8E6S35z0r3ZURV4CWOgjjaPW+DQvEHhScgXPMLuFWj2wG
jDUeGTyPbJZ3ASvmLiYxV/fSM9XqImgWAjv/NRV9zUE+E4RXp6FKfIcL+GhO0lHsCkGMYOUacORR
sUhLdgdI42ZqW3fAZ0MqIFu5lfmVRrNzW1tDZNeaYxeuXw2t45fE3FPdZEmBhEiQ8TbdqtTqdIc9
C6RWxjs3Y+yvQCIC2FCFlyb8se/3PPpEQwTr1nQfKmP8YPL0/Z5bIe+QTpxO9zx+HVbgNsiWdNXY
Qgb7YNuIpI8XGA903/A3t9N9/d09U6eu0n67Zy8qQdiPuNtdnXarVoustSqdbY7YHDBoKkdih9Zg
aUGnfaxKpK0iJpIHtrVxqEZqGdCKaQxZt6llDVBHaEkPqm1jXsg4RouM6pUbyOfI9CEkTTYGelH/
QKeTNW8MNkOqnZtq0cIP8AIwo2tYFcBzlGB5wxIkvgJ3GV+LBIqUrXOmBkgaMJcMUKolFXMWGRd0
pobUBQpgctH6bboiWyURLFbBHFKo/TZr4vl7N4xb+TXyclQB3m2jia/Ms+q7XhfrW4uk6BU+pso2
NJYaaueIJ5I28yLP99SOupZeBzk21lVbsqUdaw89D1+GYlBbaRbxAp7dcM3rztqxKE2OXldipd4t
3DTfyiiDvBVLk1ns5/03f1jFqV197+PhK3bQxpPMEFwISzdFTjiI74aKY2Np1N65c8EjkzZG8tnQ
JWLF6ISEWex0auM1tEwQ8ddDcqErd31m7cKwE1tQA65zKUAvZAz2vg79b2ZrFAiTaiC3FNI6Bnhr
rHju6UDTQTK7jwpnzlzkPGjVsuAg5oiRZfEqPXYChfYY/oTXRnZ4yCESBfzAyN405X0toOz6SXQs
mvO2d68V+CkXkGFggH0M79cGij/f/XLdQHnyDDwEYHO+3z4hSxgAZx0ZBT9dDxLdwPNlVb5y+hwM
5mA/X5XgAFm4MSR00kbHgrtv9FcA82ZuY1QvTgWovQ/WuA2DL+PJ4WJXJOOopaPP5QChI7Nr9Ls0
iBDLoZ7wRbp+0V9dR893NsSkl9QhSdeDEcrPgJbEEMhpqy3S9OXD4Ih7qh9ECJ+uXrQnP4d7HuhG
6J2PV0ocD0Rf3H7Az67edsyPVoVRup/dcjV1NGWzNNSQ7XQGDxdE/j5NN4Ks2ZmW4sFF2BAcDcRv
5tk4IBKXdlmg0qdB+v3GABR8ldRKvUR5P6MGmgl8HrT7kj3Il4qLIyE+RZeqLIC3K6wa7j3kQBwE
GDAXVKFZ1crBrPmspMnXElSlaz/qtOeM4y8/XhMUd8Vi8GWMEC4yfqCRXEyPK4Ow+gz5Lt5FaFCo
cUcRYepRhsj4gSPppR6Et+6GvNxAhaR/GjLorIwPOkrAqwACzOQoBs1BCl5ozAa8kh4RrHoseih4
BMgn2GReBNmwKfCN6LcF7gT4swRClyMRDFXonn3VOohzjm/TUgutSz4eZIy1XWGG2pJen4HToEJ+
9UVXTS/UPAmGdQbenzl1olYNsnd7LCePVBKdcqC60eI1nGXGGstcfQcE1cxGVsxjzDXtHHn5Xncb
77mzMzwcgD0nX2RZ6khzYkm3pFqRePFCQ+huS85HZJJ+j3PJTlQaRzSQRfGYjiOCng7E6vBfWgWu
+xdYPPahNwlQyAG5p/KgrAar06bojE1rqztjrADWDSCyD9Val28w6YvtkIfQsENeljy4lvHXae8L
qOwM3Zunf265B7Jv1SRwgjlmNPdtv55LvCPXhcl4NIcc49popHmqgDe5DCXzj2bC7t4bpxoCfp1K
FlPZgL8QCM3/T9l57MiNbGn4iQjQmy3T+ywnVWlDtLolBr23Tz8fI3W7hJ7GxcyGYDgyqzLJiDjn
N1WL081ysSbHh1SNn9LIS59JjRPwF96Pzk5p0zs32+htw89M3qgxiz+7stU2INHVDXhnAyUuO/6a
hoq9yRSvwNiGYjUgyR6IpDzL4mjoezBorKKKwHrJ53JTTHnyNRQ1mYzF1IuFdPIVtwR3V6vBr9Y4
HZM1ik3TQbb2qvOHWYj6Jocq4WY2VBgLaVXeCb68yftkuVkd5YfKlutDGf/3DyVbM6KP8kMpKHyy
WEiqXTDN6lmiPB94z6WYkwD3A3YyD7EA2eUhI/AbMjRUAgLsSydHigl8XujRSV4zWjpZWTavqzbc
sKVfAUuKX8CBzG8GaPekhR0sS+pQsERDjV2WXM04GLOaPEppOZ2NsBjusi1ovRt6Xe5NlvRQfamQ
lnyUQFV+7UZHu8q2PMy+a8KKHqrhKg7z5EbM4fK4hVqnPs9GcJba4Ais1n7uTQBClg8XdAWaBVrq
nmRrzjzva5lJnka24v/OM5WCtO1C9c12vHSVqZfWrpMDqbHidbadeJcoqraWxTBV24tbB++Oakf8
ivEpDSfUxmSj2nKrwmi8Y94oxeuY9MU2jwnRy9YhMLJzM/FGe4xt0Ulx01fZNcuRKidQz8J9uano
hn6D40NK9p0LeSgwHEH/p/XQXFMDa4E0ybQ1+fXmalX4/ALK4TQWYCwmHBu2j8pKeDRVjXaPs948
EHqYsIRbrqECBMmM7L0exGGcwagjjpi/aN6QXatIXFVFUwrAojMbNs3ATmhptaKmPQUTiLMgq4oX
WYfR1Tcr0wFiLVWRN2Aav2yEJnmBSYO1oBcNb1/GjxrQqUBg7iiLcoRebkXSq8+yRhOs9SYrTbay
TUzJcCcM8uguewwjhtddSSRJFl3Cngj398+zM35DKqc9y+pWAdbID7Q/ymLYVCZMI+gCsigPQ62/
Gm2aXuSdvBl6RcTsBWWJDyoPqrXGe2PNDyW9D+aobgy16ze8aapt3hbOWg7sC015Hn48/tqm8ub1
BNkcWB5XmWNDvyVpvNPFlL/I7lZOYlZXZ/3Xx3dDkz2Q9dVL8JtawReFjx+ucHZC2dsxjHviLMhs
xT1+VsmzZHS2IPnGiyw9qjDcIG04jjsItb+Go/NvAB2f+hVKBwdRjs4mNeE5TKBg733sZo9D0LiL
4UJw9LoCmZmsQe5uHPNf/QyvG7adg7GfJ8poPSShdiGf3V5AAmbrZEzFn8FBhpk/21Wz/6/tcjxT
c8bmLy22ZLmcdUWK6NS1cPOlO/pnUYrofBahDiE/s3SGpkhnlt9vn61ybAMsc1176nhwyWDdGkP7
KVPCtiuQaKtreydTwqzaLhNGBM8tq1DZK4idt2lArzjMBm/78FDStbe+i9onz/Sqp9RIv0gkTBmH
7tYpS2/bMXWSkvUnG1olJONi96mzlSp1dhZsW5IkEiUooP90kRpbySiqNVI442YaimTyHS+/o3sY
HyRA6lEnYVL22Dbrh7kbnt8ARMoRBXRbdfmnIaQsZhPIbg5xBt0/4022YjGGwTG+DmkyhNsxJE5X
KgNqmppeqBeReBuN7NjdWA4T6hf3MCu/T3qdHGVJ1rud/muorJMH1VbG9cSm7WYZaB1HiFOfJqfp
X62kazZtJZrtsBRNRXMOdhxGK9lamLF3q2rzKBtlVdn3a89QtSdZwi8Hed4pK054sP9+NVXbRmFt
P+GU3T4ryaXT8+FJW+zPh4wUuhe0qi/bZJ0dKthYRQMBoaW/rPOSS1t3+rmPs+vnQHsaVV8W/zHQ
yC3S4gyCDzYQpph/3UkOiLM82Be666bXnHUCogsaIazQ2StKrp/yYLD/1xkr/K3mBKC/WqJHRNKI
UiwsBOABQ9VbZ1nqRsU6YYzxhyzJA5D/aRXjdL4zsgGh7t4Nn3viqctgeZkgapXl6Y7WfZOgur1c
sRWWdR4GRTzbApBUmuMBOX/R5Z8UI2u9NoXtIoHKv08e4ro+pYahXGRpGuDRjoP2RZZqZ+jPdeHO
u5TM2TkKBY6SyyH5+8yKvG7XJtWH7JFq1a8esjil6coyyxhbQrNFghYS0Ixlre+hln0dqtS7qUtD
tjQUJmBWBGGh6ReDd4Ns/GsEbNefc6lD17HSQ79AFAxtNp9M1C9nvXnOFpiCw6t935SEUWQHWTcs
YkAKWNjHoKZQzCfH2+bOxbbGlZ3oEWDp3LzKw+CN2LDhobvtMVRiQ0+DcBeg87S0mPAXR4OQmuwn
WwEXvva4su2lslbu2Vii2O5JCmt5Ghr7vmyQ5aVVCcI/wXzCvxd4CeXeoL98noXKJNblUqeEtJqJ
93vrZ7+xsM6Y3XwXw1B9EJwlHcLXfyXvqj9XZCNlfY0HPWGzptyrY1R9CLZJ2VjaX/qOBQ8SnGy5
l/rP4TkuNacaaPa91VGsmfFx+spGAgH05axe6uSZrJOtst/Q1+Kfra43/Bpb1EG98gah75TZgCTX
CkSSUOI/AkDZyKrPenlW2G146Vyz2XlWMr+aaXBRMOn4azkBMjnIE0zhHzVOjZPvw4o84Jvo4k4c
lVq7pwF7iEh+c/K08WbMetxpIEDCd2ovB9lgzLo4ev8Z4fKXXh9UIAfjFjAexrzWi7HdDW6lvfJV
KrshDfO1LKYNSGOLsI0vi82YsE1jpRDWkd6tDEXfDkMcgx1iqAfC0a948k5Ka2iv8sJ1XBFYXYrC
5sJeTqw9IMKLTvDk3hEY25RCH6/eQg5KRixCVStc97CeSGUHrWl8RTEMScMkK1eal5pfFTsnWqvk
FTy3yvhal83HZBnpPST++fovgxRtUtd5oduXHFttRYkT1krrMAR1yROzjuTJMK+Zsey9bdjWNlP0
fDeB8SY+zuQri0ZjsrNaJl9ZbPFTXc2ZqJ6mKTWPeuopK2SgpncV0aRV31nZmZBL/xVMWm7imSB7
idJUoJt547vnItqL4FN2NnpF9pKD/62XocAFyTVbEA1J+q+mcpFXKNvu121l8R+3pVeTDsW2UgZt
Tf4wu34eYgM9uFK9fNZkGvO4DyZrVddWeZYNuIvkV8jv3VlF2Pc9z3iWmWfecAmz99lUWduEzOd7
XzfrdMEsxQ4mBmHZuucYJdjb2GN5/gAzMTKo4+QtrdpfI7Uge4yUHdK/R1Z6ZjxGSrQTFpNPU9Hu
I7wq/mjy3Yhg1c8aJ0q/Knv7zUKlY1P0Q3SpKyU51cqobz3LLl6ItJDbcnrzz27ufDkqKaaPTszR
15Zg/BpUmbgKk9SqZhG/gwSbPMdNIFZhllbfo8FF5YHMWRIwoypl8z5HXoVmSyNuyEX2B7cuPlj0
Z+tqNIlFYbyE3tPkfmPBCaa2i34uRicJrLePPNOcVVBY0V1rA33vuom9LwyNJBH4e2x6h/HDtAts
bJhbNSX46JgQOs3yrkGlFa89FIJViUfIXvOK4lUlVQXd05tXpSnK12Ea1FuLWyLPXfEqe1ijuw/n
Kb3LKrv2mlXsuuIg+89hb+2qTEvXspUgfntFHu1J3kpWuWJcY7XTPclSKwwPvhE+JvLaUVQrWxtP
ZaRh+TB2aBSAYMtvsu9YZPU1iywY35FiYKYTZa+Erq59mhffjAiMtImkz7F2XbC1M6SORiu+TcGE
mmdn8qPAy+O9VL/L7ooGNml0WdjLIroMTtEOH4XRVXuc9ZqtrMbHdN2acQaXItMPhS6qjbxor1jH
gofx1c5bKHmGeQBDljwnhYlvjwm4u3F6/KmKPmAqrJiriSY/ly0oIzH1kLzyIVnZYd3tUfFSSJAu
5f/j4Mellrv96wW0EBfQuC1QX1kUG1qY/ehZvMUaYmSdVlq+rM+1cV6X4WA8utX5+Fu31k1/72az
WDqorJMvUyQtwUki/hUlrec3joZfQjubX1Wcd3P0oL+oqidutl0Jf15eoqwP+p0HN2Mji3ZlkYcn
UHCWxcB460O7/SKM2ryOWZiQxuRivW1BJu6QOIx73ybn/yds9rWq5wQnADadYs3zvpkGbnJYJ6rP
iLX02zFplVPgVd0Jcre7NaJSeYonBN8EHO9vVt9ddTl+TpCBGqL6rzLHomJ02gGFVryHy8DLr045
dQdkrKd9HDTtLZsUVIWxIvlCguhHFvfiZ6juLd3gc1Sa/uam7ogbDc+espDM4rjSdjADumMrZtxa
+9zaRGh/vqrLi4Ld+/hdsRu0rImJ4RfZ7xNDDfaTUofrttGNtzxq3X1ZEYSQxQlI2T5RkvhRxOTU
2OtekzyKQ8hTmmF9tlaL2HxL1ZFsuZHnzK8UWyseKdrFo7NDunpfYaT4aLXrsN07RIQeY0XhsM5L
BVaDy9jSJnvSTBr2j8ungt6TYRun9I/WzIJI2rkqKpRLq+eV0T7UlOnRmnqBsgt7TX20zmkc7Eix
Q8ZYrlw7JEKwBDcerZaG07OlIzguLyUi1dipLTqqssjcpu3mrkG2YBmbj8O8060A05Tlvlqvjzvs
26BqTc2hcct2H0z5G95D4+jDsmwu8sDX++ssNm5OM4/nf/aQ3QSUV59EXrqTxabEZDgXFqZJi31k
ZuruxZtbcEZlcGPyNRzEUexoW4WIn8pK2U8ewiL+7kQgS2VJNtoK+pNdNmzjZfxn1zglFpXG5MI+
6+RZq6uveo6l6ee1G5xZT66wjk0UMOPJbkEM57ZCK2ctL6xlvHz8CPZ4Bsv69HmzoMB+pFKKe8KG
/Lf7Q+FoEDnK443s+3kzR08OltuU58/6LlSyI9rVX+SdP68d5bq7IjCmPa7hvASOBlV0sVuRByXC
aUV4uGRPC6vsP9VpKqzWl2Udq4y/Ty1Saei3IDlgKNlaBWBxfpzKrm2ZKr5o8eOTLf/lcm0a7fQg
JLWw3HJarmOHHbsiWTYnxUVixNM3WuyyNkMH1xs071CF/Mpl0bYSh32TKC6q5YVfajzcZL02usah
qlWWsYCv3rUGKpjdAHcG5Wy+ZUQDZH2SeeNhFiPkQHlxbHnIkYArJAbCglYjFSAPZRt753o5yGLb
WtVWDSCKy7qhqkhSk+MvfVVXTSJTsXOJnda5JGmz7jxjPjEJm8TGlgY7cPoNgS/mlSRnnS07yhYt
wrZx6S2WsZ/18swLtF/DZPExtg6to1mgufq9SpvdNOnKGUhD6prZRR4mM0KwajnIM1kXkTBag4Ou
V/9oQGocAuIyVnaOlX43qWVx/Ee97CGHkiYPtjXL5ccd/+1mcqxWe98JIC6ROUK/6RBMW3WxR5yW
A7iuX4dSGiim0EoOdqhualn87DMYobpSPWXY6Y0T+5ZmRRhK1+HBKbN0N4gw/RIFyZOklMxNEPOz
aH/v4QFG/+89AqVq19PcIg/roSDqdS3BqzbMz7rqbEwDr93PKieNEUf4LH+OqPWk2xtFdYEek51l
/aOzM6nOus9wtLO6rr2jNQ+zxcSxYyR24pHuq509tlSFX01We39UlnmzA9C3CLlSVyyHpk6jDXts
dS0v82jQHPxjEtS0Z3WxcVq8nUZlUldpGnSrz7rYFY7zKBfSu+mzSdOQU/XlSFn5W7ssNw1aGP+4
3L92HJdPIFvkQV7R1txfdZ9FnjomdtnHzSscYbYJBLS1R8Zl9MtwKi8jboxkdopKPVVwU1RDUJQt
XdDo3Tpsa7iVfMtbWWnX9mIKMhnxOqnRPjWG5rmKVN4leuQcXC8hXDLUyZPuvss2WQPiNN47RB5X
n3W2hY9HlMOm0xKrfhZgBZ6LZ9ldHlLDY9muus7jHrLOFGqMaIho9nrhDnstU8HAZFl6IRiXXhpi
H3uBCkQVFNrAb9flKFtkH7CcLXjsHh3npbdsgDupbYveQDIsS/VjYSV98xpkGP5aFVZ4nhu+ZFY0
fmgZmPXaylry0BWmdGkIQCJvpuNUQapn4RjeEdLEoFGBgZmwdfaHzJz+gmi/goQyhH7aDWCNDA/M
komgQBp1r0pAEq83aqQ7HKS31TSJD8qy7oK7VGyMcRpfywYweWSjrK+5yeFxJYxOCa4ECD52PH5p
ll+DOUNEtS1PhqWTx3WmtCQ79J+yPJOHJmqKvdkYiD2F4cX++0BoDe77yGsti1x9p7rNh2z8rP9H
33msxIJt+9drfA4Vidsf8eTbyGt/1suzz7q5dKNzhGz28gn+cafPOvlhkhnpZRcXwr+7urkZ7So7
R2grtJoLwrAY1TuhsR3drNnU8Qx+P3vyHIicStG6r2Wu30vsl24qidTXptNmf3ba9NQPmfc6B12z
Ju7i8D+g1WwGe2uw/N/oS9FbvHRnBQiOvFLc1xq+MeIP2WghFfQc8Liw5j7XiVViwxbyqOO9zjFY
5GzJQIFlkGV5ikz6cATRuvA+Ru8tC/D5TsfhKktQOV+yXB1uj5IwCWy54/1Rsp19Nhfqkyx5CRES
G92A3HC+gj+HNjy0800edICwmzwwVCAK1OWV+auhBlGJ5YrrblrV6mwY/ksLoip+yBtq/3mFCp2A
WxyKXZ5GmNH/fWXI8d4mN0BfephwQnfKzA3aY/a9BXRzNwsn3k+mA7OsL4GWLAeDqMglw3peD9iN
sCqlrjPCnVHPI8tTSrJvHJm6X9sRdHXsfe4dpkmxMp7VaBrWGZGt76jwVJr9vUZpb60mmX42lNK5
Tj1pNdlQwTbHt1P96AcLDufc/oCQ5e6mpi2OGWYNiAB+nsbAs4+kdZt5FYd6cWw1G++uUQkOWDoQ
c4ZQaVt1+Sp6YODM8PWB4F75mrHA2dVYYa9lawa58FIP2ReC0Wm76obZd7uoeS6XpCoqM7NvObg4
9qGHKQAMKWxFulw9NlowPw5JPvxe/K7MdobQrxKeiArBS1nOgrkQvxVlwz/q0qVf6eZY0Moh2txu
eLdY+xo40CgEGY8pExtHqDWs2Ch+0qwaJkzVVN+b3n71RtV4TbrR3CeOGWzTsg++KtAIRqA036sZ
ydG8n9prrGbGZSTbuarqMb+NkVCbXRjCRMtBeaGHMQQHrUnwimz04K4vB3ZN1XVYiGwx4f4NGFgW
6c2AawyNshtT9A/C1/FRXkMehB0BAg+30FLBpQlzxtscKUPTmL4ZZYnSJol0XKG6eBf1IMKD3hLX
GB2Ha1EJNF+bwCYSQfGzQSzFzGyBPhmYMH02KLZVXRSAm06Vo5ybN867EQZoLYvaOdkQi78O3Xd7
qQ7wgDp0S3CQLEHlg2AO9xpcVxSwBgV3VFs5Qx42N0OYkfhZGmSdbLU0trmItdMHOGy1QoPQV7LZ
uXktCHHXMaPv6pQ+N1WlvJZAu/bNbOrbtMqV99xSVrLDhMP2uqsS8yxHBjlQHWm9gs3Ic6ap5Hd/
WUG0Vspslxi32Lb0GxHJYRtmCg4if9fJszoW1WoJZ2wnb+rhELIz6qfR5YfJWHmw6lS/esWrLBgF
Lwg/A/R3GAvnL6eeumTDujvdmDD41p+jqmV8aJS930yBs5MN8qMEYB+w8AkRmV9csR2o+ErXiC8T
nu+3vtRCn4Q+Aed6nnZO1Tgb2c0NSBHYpse8u7T+v0dZfVS9dZgvKYbe3xEn6u+wEZD6MPBJJpN0
/qzvopxE8Ty7bAfpJhuSVFXPhFgPcpCs5+9F9KEdlhCXY9zIdhNhH1z7q2qp71JUJ/Z26A44P5Sw
Qb5fc8svTqPY694DX2eEoj00OEbtQWYZN6tsfo3mP/oOevinEXY/uFx4eej8SQVAZ5GmERYuTlGA
oeenNKBsaPvxlqeJutZTDTBw414mDVU1qUgV9/ouVCP3IkuyfqmSvbxZBLtH4lfPCwB/pi1eykkP
npTsGZAwlJflMGPJtI6rMdrKInDRxUa5mnZVPCNs6XbnRmunmzVnCFmSdV9BqZoPsjFyxmmLC3O+
ka343Y6nLMeHR7bWGYpeEzgu2SirYFoAtTWnmyxZATGGoDkHbG9yfb34TaeLnUYPoHSdAkhfyeKn
X/XD6EaWx6VPUyntSnpaq447wo3WphfXRbZTVzAyZck7vyiwethMjG/TUpJVqq5/QSY2vcj+DT/Z
HTbxzDpLDxcY0VMvTAL4XMyDTIHIBkgxHRsdPbpij8UScOTtU6ZPk2qzejSjC3kpdc0HGp6QtdNZ
2Pq8N5/Gui8BV+rJasom/PaUHpeA7j1sLe+eHG1eNk8O3O50msi2ppmzM4mub13Hs7dmkb6XcakA
0reVlSA9uScde0AIOHryAl7uGhzFby6BbrNFoVnTTQONC3O8yjPFAm5UlQg46jZfa6wMGfbt5SJ6
7K2IPzFLE4olcsaUPKgBbsdNYK7dQieKmyxI8r0zPk3esiLykPYNuT8SGFNxNPR6Xr3pESxv5DOO
PP+jD4ztzwKJvedSNcJD6GYfXh/+IeLQ2wWR5u2TQCG2xXaYWTLiVzS/WdGU7uwFzeA24yGuS/5W
9HPcCJti0/In5KTuJUzErUD2IAlAn1faa2do3zxNd30VRNja7AKinYrj1wYJInUC+DOE3aofeHqI
EuR4TrXYdqEZot49T0X+nDyhr88CAhCJiA2gZwfiaTk2azIdm2HomJfVND6NwBZ9UbSXjnB8SMT+
r8TKkZitjHYTFlq1LVsl8wcTgKme9it0JQE6RR+a3c1/tFW3w7/w0MzWzShr9eQ1YFuZnPqNF9W5
r0XTz6D7o85RX2bv+wMpbP4XzQcqg7vYy7/2GWASveyg4hbPOmg1f6gxl9eVr2GerKy6YlqpWuzH
hPlHmr+j+7U1+M/kHqZ5o9P8UFkmrC3zC2yA6gjkmN0JZi++GfeEDBRlWOlzngKwsr7pkT4D+GZN
6UWFWNHhAzLppsyZYKcMs6mqTK6RDbJ6DsnbWQkeBWPR7UCL/qEMef7aBT8rJHR3kNDeFKKjrBPm
azkSQMqiRXBqTJk8ZmetavoVPCZ/yVyhykR4AYjk8CONw/qqTQZmaOlr1/fam+EcexCUKyUQrxq8
kHWBssF65B1AxNM8YC9+NefxWAgVJ64kuw4tnk8aFJnNnPBlkOjtdxF40mMUHryq3Tg65olBUWOR
Yw5PnRbVLD7bahfZiA72fXcH+rE262kAhWwetcJVfDWKMpB23YszFyQsp2Jed0FeH0U8HOoObC5S
S6Rmga8rnbofBjhmhZkDfAXXhWw92f7IwUKlJE3UdrjF9bgyRIF9dR1gzrjmiK6yd20XoZ0ZqSsb
BKRAemE/z/AYTCyAfC3ItSPbcnc1dApL96A+EMP2zaqdQHGox9gT8MOrKtI31VQ1xy5BOP0mTyt4
b6n/W9usq1Tkhd3vGrU7FCWBLtCRjJJX0WTz4wIhHkFxoPvZOA87yB45bGez9rF6H9HRmJuj8CJ9
a3XqTdXL6giQfOYJi1zsUtgfr5sJkEmnTz+Yq2xoMrP31IhFTZ6Vgc/sFx5tHXGFPFwFpYMHVer+
9Yyf00fssoGbnCryc/27bjsvIuh8nZzeIYSrunHi/s+y4esR3nwvTRsB3xLtZjLwRb6IZPferU6T
CP1gjFdt8ZpHc7VJO4DIdfcjc9AsAajrIJtalptZidxbXweHbHaVlwCB32CKTprRveVWW2xRLvlo
81TZOEHDl4ewI+o//UW1RU8Kn0S11hQvTdR/C2uzRckwsneJTUKlHLpt0Nf5is+bnLJs3HkR/5Cs
RLNFz6z+UhX8s7RUvGYDeX29YusSiF0SZ9uZgPLeFs05ywqkfZLibSjVlVi8YfCpxCYKzzQymsm2
LYJzXaIqkfAwqlp/LwPtPdIdQjVNfVLZb6y6ue83MBeto6Irgph9Yh5SgchF3VY/hVYUPp7Uhlr/
RKUn9kczxpq8STFMDZ/a3ND2KPTWYWetUUAunOZFTcWXylQj3zNGtr5udo0cO9zWxoC+cAg2tfay
g66xSEjc5L2tvdnvEndaOc25bFPftSfbF16O4XtWutuCdM+1A7JYh017za2OaC5yJIipwcNqhYom
ZdO9EdOPfdFb70YRwsgi5HQTqrcfUjRP3OZYKNMPz0H/yvI+rCHD/tMYDjmZJz8SpIuZnMfVZAHn
K3TPXRGGHvfsvFKya6jZpFl1ioeWd7A7mlvMM3S/W5w+jVT7AqF7BLtan83J9dZx2eOdkUBOFUN8
kodeWPGJ7OgpzWob6rCdAePtX9wEggWRJT+zFb9r65+xYX2xhunPWm/JgUXmGTD2qYSF6EzEEU3b
rdboIHxtMBvdOHn6iqy4dR2Z7v22Tut9GTbZPZvA4SlR9yS62Te7LN1kLOrWOsQsRLFiHL60ASxt
Zq86DWflShcGgkBusq8zNzxjSxOg9mNEp9nLrEPASu0ookQ7xoMBQzPK51MRJ8M+RwT5DDTc2GlC
TJc+ykIWs9BagcdU237AGJFck7Yp48S5Z20YbcL6UnXQekxhk0zFABLtDJbEeYXPYYT472pBQa7a
RCVvbgKJt4SwXm3Dwy5wFtVb0+x7xcZvII/dt5ak/ap2rA61/QiN4Q4YkDFhyYREvvp1rtg5aVVf
vCsVOVEvacdDaZnWGspr47e8Lt9HC6ZPBK/lHVpxCzgZ7AM4VVz/OmG8M4HhrAhV6320uw4PX6Hi
rWnhn0Fc5D1EEMXntT68E09nw5ZU/bvmBb2fgZJ69yykkKzZrd/DglcEOobVOxSyEVFtJN5CxThi
OKhf0Z/0CEg4wVoWYzHr11yBRTRG73OblCt4SSaY7rDdVubIJGuax8hmTxyEZn9tEXG9Nvytp9Gt
twDO2CszAa1LL4NqmTrWhbU2ESXvrsy18tom/MsGc9XbfEokhhKkvMcBjWREYbrQWKKgqPkAjQL2
G+KgZ4+mtrKBjG9VVWkwTmn+cPuUFDPaIHD8ixdyOtO2R09kDVLIXuGGZfi9ZqS3yhocfxKJsUkI
AfuG1e/0IvHwJI+H7Vxe+6Sa9l0TB9eZv0WJ7TOYxbc0CsSdQGrno0nFlFUr6g0pdBT98vlumxMT
dlFPKwIJoOtQ7iYxxU5W7eNuBZmh3RqLCWqXxysY8cnNHrri4M04rSLtiAdLOX8rugKfkWLeVbjy
babS+wI4eN3VQwzxhec/mEH8TpUr+FNssCEYDrczaG3H3gRJFPpBSqC1qdHBEZxu4xjKkAjQ+NKG
9G4ryVVfXt1hSuDKzrp63aEdqqDDxsQtID4QEECLNbBWnZc5vpoVJCKZHto4sJ+H0iOobmXbpjNK
fygIahRe6K4TDOD8hszypolKez25dX9EqMO+xEKL+dHN4BYawmWayQs1Zwl9c4r4nBsVIF3jPCFN
t+mtKT7B7ah2LPwtPtkN3bRqr6GYIZQmOLU8qohDlX+aztxhxCasfY8UTRTFhJAnR9u0bVDsilCk
KzN+a2ytuofTqPtE1L7x9ibDPIjpmFt+P/WlHzWhcrPLpruO9qj4Oen6SyMGsUKzmT9c9Y4R1ht5
QZgnaes70W7ADR3An6JGgTK3MNB2NA1lejQvfURpXVVLrtAbt/wkxmvbkG3ERtE7hoGLY2rmXhBy
3/Whkvq9q95MAjobw54mX2uVY+sVb0LYzjlvlR/1yBc1WppxMcsq3zRT8ldjgN+pERXHOededHV8
Tvth9JV4cvwRl4GWeR9VCKYV1c6OGHkHmynAPUj0MKW7IMB0DekO4Sg/zNEcTmYAfGsso1XUjdaq
EfxOulLPjorooYAaBEansTi4U48ziFtUZzTHrmrNlsoAKmJgiahjuQFYlhWZyOxTPXo4uowsnrS6
b3aQbDfRqEBZq8S8z6y0AVpZvrZN8aSoAN4Q2G52TtN8aCLVV0atmTxhKQ+fZ97mboQlN4cHN8S1
aImJdn2UbJCDZgUfatNaZfdRepE4wlFSyV7N35rGACvHsmDNQwGHAp/11TyOuA913kca5KbfOj2x
DmSaxhRt6Ma+kSodryMgQzSLmm3qhl8cxGo2o6fjZirSzTyGNpvhnn9Q34utHQbqRjjpFwyBxnVF
yGyD5Kq6SSPQhIUSIrSil+d8RA+rCZiiMts0fAdJuK0S986qzeJ2JYJoRwwuPSZI79qqbp9Y458x
u2yRMY/vhqYpu5IHyQ+mewqAY8hi8dSwnw0tEs2GS95EwCtpq4Ydq1rrrPTZ2ZVGOO6y0tbWMQAb
X7jIyca3UIwWy5umX2UgJNeWkzxFnjjZlltvWiRyyVtn6raHjrefHdWD8YvICe9wqDR9km07hN/n
zi6Q84rxYkBPfRtM6qZx3NqHrpxuA8/iTRKIcIPK04eG7s6m6prhRcsIC/0PXeex3DiypeEnQgS8
2dIbiRJJSdXVG0RVqRreJ1w+/XxI9r3q6JnZZCATRhRMmnN+U8C+aUwTq68gwLPUQvirCdNpg/nj
nUflE2PxfxD+zHexhtPFbG28HIxMRFAOtL7X4mjSImhnhgUwnyn+SIjPwHNda2ADAbWLdj0wpdg1
DgrmDUoQoMMrcWtyKFwWicCAnH87gaDPJ3te6cyk7R5rMPqfn8gsjOc4za9a2Mj1oBvhc9xZ312b
PLwc6lPaZ/GxnOmubQ04V0U2o/bOHqtMqKdnvHc3Bi5066YxUESqQqhzITilrDsJswTkNeVoOkbN
KkRgda9rrFmGxmkfhSNBQdhVgTWS61zDIJM7OJqYYWQQUnupsVKfihQgQNAcsbzsT9MYDye19VVE
rt2fihToFJwaRmqPcDv49v1c5v6eh1ufrFyvTy7xrp2Q1WVG7PeEJJI8pQWLtgBe0lpdzRckA/p8
2jckGJGhORO98FeE+i+xEbSnrCk/Wr8ggFLaY3uQScESOYDV7OczssT9fBqtHi1zr8ML1zWKYuU4
qLOYpX0ctMUQr95PsyxPjCIli6Ap3Dp99eEmoALEEFVcn1BLh89uYVdrLakS1lJ+eFIF01fmoUl2
cQi770JNb0+yb9HLGp19S3d4avUM7GLCtHTVtNVbmolfnSj7x71SW+o2JdJB+3wOpY/ySx/vw8WN
Uq0z1Ja/VBdrPp73pq3LiR9N4U7heHKjd0hNNR3d1kDqn9UFWdnASz+sMiqNdac32VEIScJdbowx
uxpakOJmzz9G8s1BhhIlCGbwXReGazqp5Qc0L0PVXTKN7gIJ3XWSzWGxSvQw3Mu8OYxdg7BCiSti
mhxHAS9RY7IGDHayTuoXIOZBXtiT76TtavwqLF+u1WZnJDXL39BaJQIQJVIh0L/fqjJgaTXaxGsw
pDoBdDBPMRzzde3BY2t++jL/SdzF586GaMgNpuOzOqaOBxY2qEl8VM+qNqfq1C6FqqrCRsyD13x5
lP/X7hAj+n8cPXpBt5vHmOBiuTfqcY3Z8ncWJ/26s1GF27qajcBImR2GpghI6nBAVOP/XfkpYunz
qg1a8Jmx1wC5oxhA/O3mzxhPCTKAk6GJpzDvk2OuFci5v/TYBO76ZLiWYf2U0Q+cUMnGIa0ufiAn
FxEo76Bp9XjMSvOlQxuecLjmb72s1VYAo0knRKm8hU1R0nfLYmeM0dUjKxYWd3zX31vdt/bDEibQ
Hac4TREykW1rnmcDa5s9RATv3rd8w8Hgg5csqrdA0SCxHygjiJTDeNQqN+PT8edLPCPI5nhax6yJ
OGOAeEMz5KdQj9HlFhrTKshYZ27NES0YzVlJss4rbQKk5VvmKgsi+47iUVnX2Smo5CcPG38aQKtH
eyzx1jRTsUlIkZmjCC5jLK09QeUa1tg6ZQmxcdquetELSI0Dy6h1nNfpqs+j6sVJyTgjZIVof7mH
aC83ZGECjkLw2ZpQtsXjxvRl9geo//Yclqm9xhK53HSabJ4yhDMso9I+arrZnTe1/jHHl+iKdyY5
aUeKX1MW7z0p8J4X9t3z4mrPJ1AeQuLoH1UZopiQaj/60K7XyNMOIEbj/KLprHu6YNjWeRL/iOrk
nUjSGgdu+/sQxVcEUb3fRUw8jXHBLDX3JQ+ZvpRR2qxaHds2u3N/Epn3iQXQR3m66A8ES26kBuG4
9A1EK6IlmyrqsqOJ4vzGK2x5QMVU7iWpgw0oTWsjNdFtmT5uqnpM93qzxDsCIlIlkVYR9+4FoD92
hfFwK+GTWGmVfA+12oUJTjLBvGe1Xi3klWSrW668daP+XXTGH+UoGtTJIUyS7ScPg1dL6qcBOkBj
uUFzObvGaVZAbs1mOqmtmIv83BT1eHaW6N0M1He02uYQDK32jvX1Ng4sQqow9jZhn2+nKI3eQQr+
jDGaerZbU3uzdEfDPkMft35fgGx0qmSXt5P/vSV+3QY+2PounM8EPqNNbiOnNJBBPqDIv/FRcv/R
BaO19jLPeGEFYB3bOun2Hdyze2ILWO9kwn+3yAc7QfrZYkjMfNqwrkGV14v3iH0IrCG+Wk1IaEOL
y195/RtZgYQcaVKvZOsGd9DG4S5KPAjDjcRjS2byhRDD52yKo5xjcR874V97hC2SEjwzRtPtHiVw
uiOV/875sSeV887IpeWrr/pjtzpSNaq6KtThX2d/tf2fl1C7XRmqfh6xMu0YEfmE/bGYGj82qxG7
Y1VXW2q8GRKdg1T9H5tf+78OV22q+Febuo5qmw1Rbiy9nlas7XK038qyZlBdNnWPKQzh1P+0WoPN
hGDZn2tAdrf4sf1df5z6KOOZNKDmaLsoi5uTKuplmB3tCvExVbe7+T911KuZRQ7pUzWb0c0xdD4H
v7DWgIiim2qrC5fePbXHvWpThQ43XU/G8OnRVLjZa0Q39nWSwLnxaKPm/2hTO8pOtuR3Fq3j5eKP
tlTrVoYx6MevNlaca8TsrZfKzo1t4tfR3qmRGq+0xrnota1fwiJIGPom8aP1jY8CIPLd1LXpJMO4
2LoYEF2rWbJ8iuYVEm/V9wTExT7FAPJAYgTWMuxETPY2hhkMm6HNiaWE5bNbDd2TneZ7nzH2jJMn
UySZ5UeYY/uMJf+5RLJ1j7jLe9nm3gX6ob7VWHbRrUTu8yimlBm+/pxN4oQYSnHGvTfGUgcgNygq
ubUCw8X0pEA/rpI/Yg/ZSW50cCeg/1yKVv+O3lq5iUe33OrSeCXd3LPE7JFprLJp3aFuuLfbikyP
jiCTYUKUY+q9yYZBf2+8EcCoyBY2BZGkHH8oLKgi64+0/rS6vmOlDKCxj5wPOdr1poA7d8sTRArq
qfpJLH8+q6Y2MvtLkBdHVVMFROFo10H93qjjVZvozffAGdonVRuSSpJhmp6FmANwaiLeVEU23so4
LKHBJuNWi8bxptqSisku4KiLqgW4cp6TpviNDM3fB8gJqWqikmBQlmuoojD/SkYnvqrLBLVMjjrW
hauvA4Yeuwdba/Ojamv4bp+EFl6Cjhz+XG3QS4xeDVnomHhm887zoyU8Qbet2iInuRYlGVTV5FQD
qNu8+qX6ddWUjHJe67Vh7lU1nbvqNhMVf1yhxALbBKikMK8K5Aoc9DWtU++QdvSvSLb8B3T7OKST
zM+N8NtX+7+PI8RfAoe0zJ263teBg5HcJ7JxrGyKcY2CU/WMZKB9tKZFP6dJppVqU8VQ6dWzWIoo
1YBzmrNcNJ+g5vx3x9fBRia9Q23qr19NamvOw+r5q81Pi9960DL7aZNg5bdd+lyZpIxjzHofW19t
riYAEbTBSR2hkWF6HFZGTX7QTMAwwkR1PK1tzFD0QrxHBIK2IXOGnaoacVXghtDDu/ac7j0OwwXk
s8QKl4OTMS4OaRwDql6qY9zXOAaDM0GqibVX7L5bQQ6+rbKJMC9Vm6T6wexA7ouxd9+nsh0PscaM
Te3Npy47iLaeN5ENV34QrncKWyYlbkZ0TteMGJG03H3zhpIlWBB/qJpTGNl9yROoWuKH7ptlO6gk
ieKqmqo+YjZR1PJJVUFM2Ws8HL836DxszKkJ3pxk0JAES7StEwT+m8HU6KCXTOpUtULqBf01Jjnq
YIvu4hUGw1ntDEF0vH0zea2H9ThbfFd1/aovF80E010RBOWTOhBbYuZ0c48zEsaFK9U2MvJs4w4V
qoD1fZDUAyQahrxJDWxqbPJNLyTcuaRxxABdZG25pjx4ebeLvSEH+xkl+xK1kLdovNZ1W+wCDWPo
fFx0L0f3TpDAIflr9NsKVNa7lg1Ep3L9Wx9ljO5zWbw7xjQzz6eXwzQmZy5ueWeZQHdGRzR/H7SJ
ZEsQfiAHjQXHhPhz0Nt7VWvqsX3zrCO9Y7J18bL0QAWdPNMMoG9lSFGXYfzeTUSy8oaUFDQa82CU
kbeOyQksUT5vPYB02Sa53e8IYy2xMZ/pfHGfe6tc22YRHQJzg/io/+oufjCqMPODZWsvVtl+600N
Kx6/mV/40chwVBPx6py1i2ZBi0xJHq8jt4ZqaKIhiGpW9UOUw2sYNvobToYKcbNq7SC8F8S1soa5
uq413J/ZAF20FGorXuYYbmU/R2WUP5qMKUxOmjXc0i7/Vbu+deiwsbjEDvpwM1Pcc9EUfzD37n75
dnwZpsL4jc3GLgs6h8XSSzfLFRPykhy2EMAlnGwVIK78LVrw13HZriK8Md7ttDsmAHl/GQXCcNpr
jo3JzXSrM8q85a4yiNOWWlpu/TGtSXon35j0NfvBh8gQiyBGnz4Tr/ZQtQQC3ORXG//QI+nug85Y
0Pmlv5l1YoRlGlcYZ/sEbXWQsa40rzIdy7exTxd2YR6fVDVv0BsFNPEE8959DfuZPFQ/NnA1rOk1
ae2FX5Z2O1DB6aFr0AhxtPKA3RMmDrnbHgj6tVt7oZWzMrduTP3585IcJAmKDSCobaqR6Cepla9S
UyQEb9yVbV5xHbxFkh7IoqvdRaFZ4fZdgvrSjPrd9ASatUV5dVitvQ/SN66iM3dqH9KnwbnHQ3s1
uZ89nfO7HXvBvaiR58ci431wrBkXbUyYl30TQnDEmnE1XWo6eou3ZiByv9QGksW3EideVUMPuL51
QbaLw9p5F1WD2W5Z7NW+PnD0qxe2h0ettpurGOXR1jMdWQvzkDW5vBRLIfTxLFNhEq6hVvfdsBt8
zUXLyHQvk2l4rHnnYkVEB80A1Wgte1KHMWaei3Nhtu5FHw32hrOQWztJBgRrl7rapQoSmNg8DRdV
eVyqaDqHpGpFGLUY48M4FIQluxjDNN9pYwhDKIeparX8AZIALmcvsGeyFsCJqE7C5Gjp6/LYx/Pb
o6r2GG09nBInuxT58IddpdWxIOJ1GYbm7wIFTG+Lr1yz/teOUQ+mZ5Of8nWssDzDWnWT0awAkCMt
slwlEQSDJjNFMMAOoxcr86ddPECmNHI9euFLgiTgDnJ+WjyMVJs6zsca6EVV/cZ+hXFHlGE5/6td
Nh3yRa2rocsYtUzlQmMTz2EM45SiTEUJwBiK5ZjXJJGXtsSm90QIKALO4Yq3winf67CJL6oWBHO4
QCtxJF92jiLV9tropiyky/5Nd0vz2cX3A8SIAPTCEQ2wVBbHd1WJW3JM6NXLJ1U1BFAOyHj5XlXr
uUyP4RiAHF7ORMazeJFj8vjDqsl15nXS5tFN1ZxiJMQ6oomiqgne71vXXgLRy+mx69QnuBjuSlVz
03NeWyi4qqZ+n4jMQ+4W7av67cWC85qcVMNPc/ndC7BoNo16q6o15vK8miVuN+q3uQUySClCUEtN
XS0Jh9e8JsRLYpnUmmOU+lpruvbkkiwgkDw39NV21R10l8xQhPnnuzdV8yqNIu8HAOJzyxaedHxP
nSP/Im7xMRMJ/V730EVIysd3fL4Z6pkarvDorC8gOPJDXbnhSVgyPoehlhzIQ5aHChHPF7NIP3Lk
2T7F7N3sGb92z68/y6JysVzOppNRY2rsp6BviP0kn0cS8R0RfBYGRuSnl3wqU5A4UXQmRbpPJ/nm
ytJaIccJfKPO3Wch+0quisbg9eZLHfLiRRWa6+YvREORyA5/eCg8rocMBro/NuTTomYAcAX0HA6d
jsZmD4slENMZsLw8tl3zE9tM7egYxfzm9A2v3fRq4Af/ge/ar1L6axL0KHfX4S52499NX2QvSZqg
W5t72g6avv5RO6nBpFXsDN9032N3T0os/2ZJOe4sLUm3vpafIy34xXRdP9lt8ttOqp/9FNukdxrv
YIAYJcvmY5yF0NjUpjkKTJAfgtjK/hxJEuWz4wNFakhWenzYWTMFGzMmvdQABLhV1Z6IfErKD9Nz
UaaYv6BOTJbA+NbIKDg4AZlPgO/5tomRx7Q9wEojWPiuG8In508f1vdlLI2bpXcniOjNiixUtNMr
ImIOcpcEXibivTpz89azXqbpTxPHE+taCdc/zEWP/OEEQLldE2fUDoZGXg1OU7ODO28iDxJap19A
PfRLTgRsg76SuyndcvGRlUeGRyQ23eh7U/jtXZoM2jSZLx6Je8DdXkzElEKzp/hpCtJfc4np4jSi
nYvV4l8SGkwtzAA3wKhbO0MsriRvjb3TOPEpckqi8kntb6JStz5Afv4cnbT+y0YFk1zQ76TvG8jf
McH6qkYcYhT9Skek7ohz33jTKyN5bUCpqJoqGkcYO4jzBMeWI1QR1iZIlyk4h5BVbsioGMD+0gPY
iG2KF8PLYNj6fSa1ug1Mct2q6iCkeClStOCXnQPowvtoQcae3OFJNVmwD/Ze4jabzs+MezBYApQn
AKKlppoMy0HwTeTZSZ2wjD5Hi5GZuUtyqIxwUfus+/scAmm1k/qqanhSRdvcD7HQWXZOrGzIV4uT
qgWm0d8TLQch4CFJr9pMPEKOQ1C6sGg4QRVMSnZ8GtiLLidEvjZvsybTQSNwBLPq9LU3yT4sO7Wl
mEYCfxqkgaM6glD3eAorVKC+Lhn5+Qnx1ezxm4tkrNZJMN/nlHDH7BjmvQuxRivb+JQXMSNdJdK/
XOGiK83c6ebF7i0fP2s8cd+Iaa5ny5mwJimtt3qqf8UZQhNqHyFafY04ZXAAMWq/uQZ+htoQjFt1
bGmZ0anBpmat9o46mR7s1519aL8y3teAYdq5OAUxMwioaMlNFYijVNsmC6tt9t82c06KVdQEiHe7
ZnKbowmUVxig/W3v8zix7n7VW/dManT6YFqOqppqQX80JPAQdYgxutadAWz2iuRxfNmRRp5QaT24
y+lN1O6Au4cIosNta7Teu6kiSzt6u26cjl6UejeBNvplSjVo5iYAtMqOYEfjSLNXBxMRjK9oybGm
CUW5BvXbbblB0xZg89/Xa/u/qkILtzD7AUZhm3KDS2dicdf1j6pqE3a7aQ3GM1XDxLTaywaA3aNq
hpwli30IcONFNU2WJJ3Xpzq2Hk10V22zDE9GyYehaq3QhoNw2ooj+KOqGNz5pQYc8vxoggWJo9UY
rCyvTF49n89coJ3lzqa9IrdLptgao5sqAj3e65UlL6o2hX53SVp/X5l5kq1lt0SB28Zbqb1Vwiif
Oyahsy5Ld19tVpD9DnSdQW+ou6uRwCr77eEtOnX6TRW8Ryh4DGSrv9pCe3xvE316QtFHvw1RmD61
hvvH1wEZ6xSUN7pu/9XmY1cmpsdFu2FEsAIZobUzufOTmaSvYgqKC2NgcSGFfhogQZxUDaNMV1+p
zSCPb4awxfEfbeo0p6t+tiKMNkbdFIB8Su+qCr8lSuhBCIChTluta4B0ycW04yaDo3pv07C+h1lN
eC1Ik71qK5KSWGUKxDwuq3o9N6G+4t0Pj+pg28KjtUKl2LKB/9Q6dlg53ew26pP23sr6JggUPqP3
2t6rDJFbO9bCtQ4dFK+H8ez19sANYGcMfGpDIhWklOG2d31u05cu9Y9qp2rCZ8wgeN8FR2Me68ts
T2e3jQee52i9d/ZYn4Kp7UEFzVHx3Eb1tqy3mj7Wm67z2o3hRBLgUdjtbM3ynocMikY6hNliP7bF
x+1bZ4UVfPjhKayHZ2eIUGyPyUnBS/gZ9unOiRE8yBxWOhUzgKA2msOUuJ/SL0GwtUd9iGBOaDGY
bn0wN4I5yLpj9lEG+AuZxUqCEl5PiQaRNGQ0V9k+8DGw620w6Lo2nkBMvButl+wjBgQC3DqQdEDK
w2CedYnWnDA0i+QC7CRf2+eT+cG6i84G9MKmtvRL0edHzKi1p6avoccOo38sBghwlvWedmPK8s9n
nQzasxhi/y4LxzjNZLSJdwiCiVa1KspZwJla6RNOuqgTk76dcQMI6iFbCckYyWL4WR+uRtwFr4sI
3wyJwZ0bG95jZD3ZXarvNIxRVlXyIaV8IyO0SYRR7ypX+OehwA2GQACbX8U8ogDvWs0Z0bJvICwm
XOjEsKu9GB9X0wwvQ/nJZeITcivWCt3nce3ZFpnbSjOeCuaqhTPpVyvnymNTyLOD4GwUAxIpNCwX
MxNO3pwdOmNsT20ftlvsI8dN53nRU+63cqML81s04R8AYqrfRhKKhi7rqwP849qY9ruWJs2hQK3x
CZlEcCWMKdu888RTXVVEScwR/pYM11EzD08ACQ59iyCjaLN12db7oJiCY2nNzSZn3sDSyo5XFm5a
63boD06zIAKj3tjao5vtAAj/RKrpx2ImerDJkq+5W8MaOFy/Rp2NCB7vjdtpwPUyIc4GJToJwLXQ
kmDF3luM9pYL20b/2WTmDK/Obs8jQIOjtgQ8rO6qZtTGMq1misJr1JMHyWOEWcoMyYhkFPq7WfwY
XO2S5/B8EUdZ5+kV9PJf0reaE/k3nZEwa9Fc009z1Rg3G4aHzWtPutdtxwz8jdesrTJOnvqyiU7R
xAyjMPh+5xhfnryvkdsbl7e3LghZeQOaFF7yjlEvE8yMGKrbtO0+duefvq37T5OfiTWhQBETCn2A
HfBWI7fkesdoiHGEiCDTGCWmZVW7REq+QQQo12OafHZFjUt2Yh8Yy4cMxAryVu2OG/pXm2MRMxGG
J/uAKYdonFcCI+YqBV22CdPuHvgdHDO/w/1Nt6pj3NIPppq9luPQreuemEBbvqJpqj8NSWI8iaXw
bAwrPUiYebmKzSjc2j1IvdgwWaFoXk/f63TbKMv8NaCsXVJFnxqZB5QYEhSFCGX8Gpyx/hDImjNo
H/oSGzvPh9NkRuRA9Al6asD0+DnqAPLIKysSsSbv2dT2BVvzYoUbwHue6jF/3nMWCPVmhlz8MgUE
2Fuzn8kKRzeEVRg+RQNCKdR7cPh2+jSBvFxhm8WsgkVhn+lweGxB8Frm0c4NFvXZZviM/LBAoMwC
3uibOSAGuwR4GO5jiVWjCWF+1RtQmcTvEdJgAux32wXA+VrXI+rsrexS6GuEpqutXvUglHsNAxZD
15CPRC8mikISC7V/n5v5NsVu90SosVjLfkYUrRAvsJdvRJq7lYOe/DGYTVCgZugcPdc/aeEQnLQs
9E/OgtNp0v5H5wdPdUI3a3ca3VjeNAeJwhIWqn+OAFH3Td//ifeBBSfYjbZanc3PI15FTx7B42oh
EEe5ec89/wz+YWaWPYXcwfHPiVU70Y0I+FKabk2rD1ddBYmiSBsCFSKyybrVzqHxm2rlZK7YA12v
AMUFDqAbBoMdZOaTV5KUMis0t5COvddO7xPlqYxNlqb7ehb2fmib4I88eIPL1Osi/CXddgPnnbE0
WCAy2q/EGtalU0Qnc4rwR2z0bsNKPTgMAM/2DjhQcCekpLSQxVsP4d5zKoIeur1hzvgcTM74mo9o
FHnUEJPJtsKO3spCc89fRTNW3qPqMvM/ui0UMWy+Lk7I3DEYHXCMfgHQswmCXRiFwToOUF8z6PrW
LJlXph7xKYa2dZZtStqU2cdnXprbMsrmky6Rb0Io6mqk0W9ncYiCqvOEbrF6GVmdMRAvxSKeY5eT
8aTbrbiOg5gvIl16bmpBHYlrmzDVbdp8X0eeHq9zj8cIJuyoCdYf/ZAz83CSjyw30Tm0q1fHmtzd
VCasv5ci9J9l0MNDE0a67fpr7nXZKWZ5cMpDL9lYFQQA2NjJ2XHtqxlZsDeCiTcKu8cRxBXxvXQ7
au1VYlBJYI/FWb8InBnFQWHA3CUjDVUYWKLtLF5XIDD/W2g9+aIBbdMqwC7DipHUCmuQGlMRCMIs
+DV4yJ4viQBNmlszxNYVwy04EpiBBnCsowE01hyNMyvOkHMJjTwhKH3kRa3OnT2/6rGcoHaE7mZC
lWY9L1VkCub1YPOw7NwHaObFObySHulJaYAuCuzqDCLjMM4wUoArXXq7v2oC/6fSTrONiYmmXCvM
XLwQ+B3wZ1tvnEs4BdK/TLlhMBXsi5eA1Nwp7ZoPCdzoHa8N0IbVj3hM8ne9xCUmEJ9+FfJyqyiB
t4QKWmmy0sl5obzAN55VMTOEAbAKtE2ojkYDHHu1WpUaYM8QpMDclvZJXQbXyrekjcpjkdZ02VPv
bTDsBh5CSgEQXCXXFYppiVe5fBfu2qbLex4NKL0tQAH818Zd1vH3kBwJn1MCrIdMxh8xUnCIj+5m
rOU2njdBcF/wRgC0N5nB00X/N9fW+dD+xbpGnMVY7NupZZgEFZh5WFrrGSQhAY+zbY9e/L0qa+sb
EvIock43M4ucQz5qN0kQYKG36vvGXowH0j/13jqkwRSTrd8EqQyOceJcUlJp69xEVknoJcJ/Fohx
9+zb5vxk5OnbpLNKjZsIGcUYyvBi0tSE6NpkHX8PKNDHQwEiKtp+55LwBstVuw/hiHz+qx894w5s
10caW5tZCNj008aCqy/zodtUuRu8wgLwXvT5TYLge7UAI7hl1O2aNPtWMzFAvjIBWlmTTFVVmZsF
c766AKCpafus92PmT1YO/MXZlFFvrZu6Gg6wI6q33m67wwRbZK2qZuZ14I1bB79QrXtmusz/I3p3
Y9bR5+xq875Kc3lG+ON1kIC9bd/NXiKkXF6izmjJDCOF6Q1evnVat9nX0MCtCHaGliExV/DzFqaG
PyIV7MUkGato5cmp2LKKfrGIc9CLb4ripY8Bi/0o3TdMy8SxWDAz9YKri0FYHG3vJVlwo60160eA
EfGCJFXFbCYfmmaF2/S/TapdHV4sn117qiPuayCg062KKqdUQM/OBDlttE20CXczjpAHJ35LO5AC
4X3qonwXQed1hQW3aJzuCJWjbojn3UNXQ2GEFG6osFkw+KmHkvciuKF29GEOSXL6OftddAKX5cgt
k1V+idpUX7TTwCU7qM1MEkGChcW/N7YVaF9fmCgI1dp+XiCFzGWLUzUAt446vB7CVaYZSxyB1ggs
1pasyndPKzeZHuGQ+2kPIyjm5cZ1yxXV1hc+0TUyXW4VVFE1TrKYi4M6MvEEdwZZxOjv88VyEXWU
EevzyvWKfKN+ZYbWNAlYhM8WV7991Ol7pTDiBWtI7uMRDOevfnl+k514hxI1apUDVkWm7r/aTFki
k9LC+E5Vi6LZx7Vm4j+z/KYS3GeEd8ZB/Un1M3BejpNmRJxkaLZBXX+q8/IpgmO+PMbHE1aNCi9V
hmRdnIU0+tU21Wa/R2oFTyZAHw/sr3oboN2SoZ7mfNrqZvtD4YFVMQKj7lv4dcRTkRwpmtHFjKjx
cvp4v9uqpPcD5xXr0Z8DzMVt0MU8URcJ0Z3Iurt69m7mv4zEfXaytejWnTFBb4+pO+mt6pR7LP9E
jGbb10MDO2wCoe6ijXpc6mmorRqPz2ylNtVb4MRmSF65XwXVUJ7wdQxAn6nNpYCIwLuh7Ru83ulb
xkwCRADmjNUwRqD/2FRnezhSgET2rfL02JT5ABrKTQ7q701dR4y626Qi+yYn86Tu3OMuQS1dVU4+
b9S9VnclExXrf2EgvrJgANQzUWeoLdX2eB1UXRVWjmNI18dANBF9HPubevCPV1Pdmq+3Qe1piXyu
GjDsG3Ur1I80h5b7I6LKXBNBZ5brND/FYhuC3OXj/tqlN0iAV9auYDbAW3c3mlLAtI13pYToLMz5
Zi5dhxq2i9T19jKSIIGx41vp0DlRwu3QE3Kysvpff/gfv0FtYnsF2d2MzceRj6eHmgwOpYNlblQX
oMb3Hrnxgwsga7rlcHkfN/cBp/jHV/MPUMW/76BFGq9KYE3KbmfFpSG3qR//qfWFvv26w3SCJ9Pz
oXR/dS768FpgYrlTv2UIm5fclfoOjcZBrrsifhKjqQHzWPqh5bNWZ6qt/7ct6GuJcECcbdSbMKT5
jikMS5flRTAnpJ1sONZfr89ygNtIDrDN9YgE20G9wVPvjIe5dFiWNNvSGzE+8hdw5f/7d90qP4Yx
WOGgtIArLICUr3dPps++uQAYrcptF3kburelW1Zvkqp+tVVEf5YeyTGltw29ZgSzkr96kUYfqY5X
xdfX+o9X9LGp9ssmGA9BZ6/Vm/A4BVuBvfYhOhIEqi9kwd7tUeg+fn3hX++yalPVaHkL9WHYdYD0
9rGX7NQ+W73s6oiv8//9Cqq6empq63GOqj82/7VfVf/V9nht68Z1/+56sJUjwZ/bxwiu3CoHHlPl
gNwGF4TzMnCYAUTTyGShOps7fCjI0zMvUE98dE2MQb2XUoqrx9yA9eGTScRC6hUe29m1BJQytv3Z
WbCqcqqv5ej3O9uWTCU6U9/oUUXsZkBgZkWCd6d4B3O52EXacmw3UVK/eJgXfz149VdV9fE5fdVV
49dr8q9TqjEXhwH7QfUyqqJdumu1ZWbQl+wUzpO6++oiFXjGGcwKr90QQqtfq68EVjutavMfraNv
/VE6iCipdcuMa/AWUt13V3EpYm5Yn2r5kTg41JB0wTdMmfmeDMDdkTHZqnusCvXY02V6glAua+Q5
/1nO5ilIrWKny+mc2TUCZUF/UJ2MQa8t4OzWqOdu4ip6jACW+ISUXxzVBdWTV1v09GJhw7jJ+D+M
ncdy5LrWrJ+IEfRmWt6r1DIt9YTRlt57Pv39CPY+1FHsc+OfIOAIVtGAwForM3+NnXNHLM6eY5bd
yHxy0TzbpeKJWCYDWZGtI8ctv0+te2XTDgDvl6uYJxYzaTR9ZhI7MTauAVxIgErABbwRl6yxEneg
HxVd8K0BOdHgRekVYzvzmInFFvG6xX6wreNAYA7+3D3wSDiKA3OdoBg2r67mXVSgeBk+N1WZJ2Gw
1LdSi7SdGF/8LtcM+mOtPoxaWu9kXXsUd3W5tSKXNs3PUBuCVZ9lMP0DIf+7QVsmDkl8+0V5Xtix
Pc1RpGH7QIz/VknMFHR+nXZXCNn1A6FpxUmgdrqgKU48C39yP0nm+yvuxDLHLDeGD/TvGHimPjjl
xgAgDS2GpaFwkvES2MzgGxgCtzmXTNwZ8Vh7MrZHg/BgN0M35D+TueiwzOjLnZwf6Gm+Xy7C0ipy
osv/fyjWaj3opesy1YsfI4rzWnwpi9xcOQbIfrCghZhBLHSlxjzIaCyKLuK085JLZFHY5FWbs/i1
/4bVzx9K8Ts/rDLmY/PUXhMWcMEhiDwGH3qxfsU5gulavCZjBh3M2hv0b3CtYE/22+iQVb4vb0X3
OetOX9CAYJDGi+d1nHhSxYpuSZa6YUxwOSgwRSqEiU2LMPF3lmSOkhTlD2vZ+dfnYw8S59pn8Lq1
5CvC03cmXqpxDV9vhhPqhy1+iF6eVFuVj2JZJhZ1IieSeehpWSiKOILgvPYAgCydRZelKHJLstzG
pW45x6djg/SlgaiDOYw5U0ycDYEA6UGUxZvHFY/Yxk/t848fcyVbBVInf1hGils4P3njdw+g/VE8
rgFMugRNT/fAbxooN8ST8u9ZcfQ8VRGUUx3sPN58hoJ4IEWWLdwnTIgAeIjWpWHZA4oGkSz9RLFz
f3ZKmR7nXz89yTPYY3ln5vXM/DCLWkdNG/wn/3nvRG7uJbKfy+KgedQPvT6f4PNRkoJjozaflRGq
WTGvLKsHcey/1S1dROu8zhbZJRH3YymKnDjuf476YTsjeouOn071b3WfRv10Jm+a8BGaKxsfRN/0
iqPhjK+iGOe9qnjhRYIpBXAmMCI275OZbUmWujFBExT4HX2KWiM7dxLTrRh86fqhRWRd3SNCCBf8
/ESLl0W8J8vLsrxU/7NuOUy8d6Lfv9X9X4dyx3QC92ch0X79xkahjWXttBYWH64lmXeyS/mDreLf
un+qm/cT07DzGcQ4n/rMZ+gi56JI3R+5cfy1mBrEHlTklm+0mEOWosgtC7Kl86e6T0XRz20hDGh/
KiWUCFFmAuTj5cT3zvJWPMJzVtSK8ogpm211UiQ71cmelumdYCpg40tZGicYuSiLmZ+1kIdFyUgM
ezYduZ5Rj2sxPWD9h5K1ghn4L1xtnjRMGRuCmF2yfASECfnb5t+m2+VRsMSmf+mzPAZL3afHRRRF
a+9VMSYLG6RXJ4/6prHUeFyL/W9EgAHmoqh/9uou2M1vvLgoSzJPq0tZXK7/WRQNy6srih6GlL/T
tyh/GkHUjUlE7IQS8Rotk/28sJ7bxf1ZjqzQKmHzlhwNDCPaZCH5sHNcuoljRSIWBktR5D71E5Po
Uvfhj4uWT4d0TiFtR+1KVOC9BEqBaoDogaVcU4jkmD5cOYp49ZOYutwkSpKDuDJ51KbJYZStVZVY
xkG87Msdnd/9D8bMD0uFpavIidsbZC0WvbnTbORKLUhPtDCAJkWFK7sbnRx3DGwuynATr+hspxRP
QD+qYfUmXuS/Vq1S9rZIZ+M6qXAOpmlyjKAIBiUOaE0kZYW3crWUXcOT4D/zjVU+8Q5bo4EAGRPy
YvkwVMXb66p7FphtAwdAIMNdI66quC9lApRJLbLnPARnIvDk6nSDxxrSnXq2Z366/OKifrhF89Z1
vupizyKy82se4JwcHX3YiqssTrsk4gcsRXFhP9XNuzrR8hnMufQUzctfUn1fXZtI662QMUQqzkvd
1yYL+70GEeBWBTFLEegZBKTZEZ1JWg0V35lmQdMztToOYZ5qFKHdVHpPgZLslWkMOSqTa+6V9Ur0
GpukP0hjrm/kNiFIr+uyVRXwqovESWx9bToEeCrEFF3iyN7JgW+kWyiDEFxmZ7/FKknU8GAdK9Wr
HsBk4WuGNBbgeWKhXhTKl9jtn6eI9i8eNLBfwN+UG1jjelg5KIq6BMKjJMI9UfawQIRmEX8JHQtm
Qb25DiFcCBZhCzsV3/7eMdzxHhfVT/COh1ZX8tc+1VHVit1vac6SvEQH/uR6MpHiSfXcOqPx3cFa
j2fX9XA4KDXsOF238qqy/FqOxPSyJc9fVDk21zDqEF4VQNslZ5MsgI4peUyNAv4mWd4UUATDDJUT
x40QY3HrpxZMSYgJdCgK+JGyrzIzv41DVNxETiRJllnwnqUpxMIY4Y0s9DZ5Af2QO3TvOs6zfS1P
VH6JXGjIkcDEsZkMwCvbZecWZiGs1zKAT81FSFSGwXBTJxkxQU7dsR+uMvtEpAbuNQdjew3r19AO
wb2bEoAuwd2Vo2/QakpHUZUniHTDuwgrVwbxmWbgrbG8ewUb9l3GE3qPJUVZD33vsYOgITQdQqti
k2uZIimKhuxq6LrmpkSN8zBOSZkQtmfybIGupsfS4KtJvFZyC1W0Du+MPiA21/cqvDDu7yEKxttc
IpoD5l+LZ245vggM5wGWmWBd+PUK3lNtaymGvhmGKoXjjWD6TFP0k2kR6kxYq7JRTTWqV0jBQ4OB
Anju+PmlAGp3qaZkKfJ87qMMG2oHtZEJNi1XT+mox9pa0TXlJJJs8P6pzNpCWg8OKHfHjzE2Q2rw
3LoEjNpm375HXfqm4UonLhy4P++WDp6ZyESiFbIClph2/I2786ufRur7UEVEK0CI8+z1CWHX8GA9
jAq+ZGOIjHNhp+1JbcP6EMdhduMWKED+a/lL1Us8XEmsX2WtfS5hDbraQfTQmUUF9FUqv4QtjiML
ssetKIoGXKEv0K+n27JftQh3rIape6jEiPKFxHJNx+HBpsqSgN0yZ2w+HGyk36x41M9iqLLSlZvl
+AfAYSh1JtCi7fjgFJvlF9Re9Mf3x2get9TG+qFq6m0qQ2uzdpFYbr3kCaHCEaN9VrFXNvUzQIvq
C9jz9obp+ChKCO3WXxCtAwyV9JA1TT1EnaXlnw+K7GfZho8L1UACtYH9YLGYshIIugv8ae2l7DAr
5zFsJ6LBgsniCA1mRDQbl0LVpXoP2aayFkVxeZJYnj5VFjFh0/Ux+55Al2Ja6IV7s/8z/504St29
mZVgzqbrB+s0EXnJ4KBPzzPTdzrMKSIrksIbQbgvZfG09TUUkh8qRbNoaQB3bLoHAmeIwPO6FXFd
SCrkBZOSWr6VpecfWrPz4Hj3i295vhPtYeeXu1iFtakYJQuDtWSjFo498Fh5gXdppqSL4D2xNXf/
oaFtY+RkXj3XDLdAGMJz3idoGE6JyIk6nV02kg0mjGqhElToDf6PjuKQufdydNMjDvh/OSS2O+Ir
ZGX/eZi6ySC5fexvuYw1cP3p14ne4iRDlqvVJa4nHAVuR92oQcDCSHkNpiSFYOIqioPrwlgYuB3g
dTnEuD415zLM5aulk8ihoHfmw9fgR+bg0Maq4ueFgybGIEkn69UgFB9mKdH66VBRFCeuYR09WBCB
z4eKs304IlH1bZMToPG5YfpVQx4CdnwcM/MtRp6UyKXRjs/1UMRnuw8IOFFg3mwS/Iwy3optlPnK
k5z73cVWyx+pr8hPnZnJT6pf3hom2Bu+aZAukA7y9Ws1+L+sslbPJqElr3bCUDhz8msMm8FrUEhf
wSN7D6JRz72rm4XmXbQRKbyNAdR9SaeeffkadYr+rLhB9qJER9GFb07yJFcV8MubX8bDpfWU+NpP
CeR+arfSo5KsWY0r5myi8aai6APQFEeOa/+Wow71UhvbJcil+DVxSni0Fa1ei6LWVt1BQzV1k+sG
jPgr02jaL8hYQV1k9Oo2AFD5WrXIIsjg9fYTvvKVULB8YyaufuiRzLznZv9MCE3zbuTfR7uyvxqS
XZ+SPIA6yVSb92okkEK2jPQOiQ5cun77x7PM+p2QLXUzhqiIm5X7rBB8Bodt3RHvSS706+2INCx4
4X+qgEX+bfxUpxoWUbHJeMk7p9yi15bDMGdlz4lkmKcqbgY4t9vsWQUx/QXp95VolAhjeyYC4ytI
Xvkqqky3wr9gd/leFHvYJI6KM0RrUSxDW7+PeOlESYzYdPJVhutNBRF99oaRuITM8LVzCVcMsOjS
hYXNTK8Y3cNmQywetJ5Qy24Lt7NOoqWtXWerK53Bc4fayegy80AYE7y2ctGuwfgEJ1G0AtkkTCFo
z6JoIkSEDqTqXkRxlIbvNt/8mygNbXJnvk7vWkh8j9t7Bz/opMc4qeVr4AIj9l3kqrq0uBPos4V2
on3MnfolCmv5TLBC96iqNa9KCKt8EdkX0UHUw4u4y6UyuYkqkeiwHAUmAIayURFczVCPTUzvUXQP
gaPdU/2xqrKd3dgFgoXlFhrz/GwOVnYOGsByE1lwfpZkkqopbGhm5WETOi2k42ZQPfiKhRT4YDzD
EBa/y0bhbOHNzA+iCEaHkHo1e831HkpKrSWWYOqmtIO7gtOPqJq0R11ZrgkUL+J3oqiTPXB8a6fi
+3g3De2c2pLxpPuJdc0jgwCLqVs9yL8HoiWPfNqUK8s6BTUicvaUjErsrrHgVcTv/lO3dBE5Q6p/
F62q7P/teLUmAKYxw4eyH6tbLxWES2c21HdEdel8iX6nsvui9535Wlk9/ECpml0SXzNhNi5iIuK6
8Wtb2I+ia6/FlzLQnLeySuWNXYbGNc4dBFjKErYUeGFfgCP9lCC/2obZ2iZs6CLnvFR2H35vFALE
DM2uHhy98U6SaUX7IPblJ1hVypUY3hrf5Nypfjb4jQgj0kN4GAftgM02h3U3Nx4dE85xXncLYksl
XUVJmcGMC0fVJWdOvZi5v2ldNTyVkJP/bZj7iOZ8qQVHQvAzNP4befTkcCPafeIeL2K00LKpNAvg
hIWlH+eiaFYdJep3vNrB3NNT1EdDj4y9bHZgt5chDEs/m4SXnyzfkLaxkqnIUnXWwSDe94jWTXVR
NN3amVEy3Ad0XDZtLVcvvI0yoT+29Y218yPcPNKfynm2u4glaZ8Zu8cns870n2ASIYvUmed5+nhp
k8gCpOKN27Ioyluo1uVB14ruFNi1gbqvmyNL0FjwYxGsysQHMlPNocVyW/c99PqXKNCl3xKRlvOJ
klSBKi4zfg1x992XJOtNMasEtmNlfPJNuMFZongPQKjtfTKRisuSG5/bODT2mAPiBxsoEDHOlYH9
jInMdEf/nQn4G+BD6ZfqoYNMdBIrbBbhkWfrvxOYkdWmffaQ5qjqL21DzDI8xdWzU7MnbNpCeSBu
oyE8B4UlcFfWBuOa6x5UVUODqrcmSgM5Ri1OaZKzyFlWiQsQCoRrE0Hrgn7NF8XqnOc0dt6UIZSu
eus4XAPoe0s/Lk+i2Ggwz6VW2BzVsIWYSmFddmxyQt2yynZePADpq6Lz5Wtb5O5LUI7vquGpN1Ea
pwhwSzUeRFdHsc6BYrh3UfJbb1/HefxFz1T3xR3xJWZG9ZRrlvXi7ns3sd5DPpX7upfrvVV33rdM
3ZddaX7LichCMqcoD53XZW/I3K1bI7C/sI+8IPKQ3UpXgjzfA7zRtL6ymuumhiDD44yy7oRk6feQ
HQ28RBCvaYH2W8gdGpCp+ZbXvCwdKq3UNoXZGLsOScFbMyU8GMOmQht5I4qiAYdtdqtG1LaQrD4T
7MSZvaYgugHB0RW2u+ymTYkJFe/ZlrRrahXjF6wAb00eDN+GYAr0qMFzwAMF5V6svoVjN3zry8BY
91N9MNX/d38byqWlv2u7jEN42rrybAjf/hl/qf9f4/93f3FetehAbjv6Vk+NcN2xYX/Mu6F8VC1d
3ZtTHXQZ5aNoSNn8znWiC0SR1WM+1X06li8ndFaSsw9VvokiMSa0pVNU8o4nI/lbJyMf7aT6bukm
GvvQcVZlCd7Ayx+kpDYATIL56pWy87YW7/qmhcdmk/RK9iCSXud+Ze2rulKqYqv6kXzxCoB4TFKi
AEO7fKmnRBRNTQJ0P5eTYtOyXYPr8Z9WUb8UxRGiDm67cxoQ0LZUzSMt5ZhJb+zth5zL9b1F/gNG
Muc9As/EQ5WnR8cFS6r21pfBbJ3vGgR0WAud7sGwbQRHI/hWslgO8L6CJgZ4fKxyaaepzvgVRoZu
3zCqIDx9BZZ1FOfwE8L52qI2rihhOze3UXB0TWMjXvGgctVeiBsxUB3QtJ1a1f1JLX04uyfBHaGo
M4vrGH4GOJfNl2gQSQtX99YmyAokemsd9VjPIdep3cfEiqRHCKKbjXpwkBGLxhFOFw3uGEjILX3F
EgRcTNiXe6lI2j2bP2jxtT+FXn+DYqT7GoQowUdN3T4EVasc5LBOjm4f6zffU9HEkPLxNfbjPwQd
Jn842EcO/iTpOuxYSP8+oiez1/rGuxVZVT1mU6LJLA/9DLrEqYOmTlCkipANo85vSgwuHspkeds5
WXMT/UU3BJ62iEYOCKBBThNNmuyEzKMl20aPHmQd6KpV8R3SIQQiDITRtEbud+iglTfDa6J9AbTm
GiWAKrReHy+WTWQx6HjzbCVdcMygMj47emAcMXtkJ2cYu1NS9P1RkoP8nGgZwj5uG1yiyoXiqbPs
S5QPaL2WGEmCJnJ3YV3LKDDI5c52sh6gK6TLEEC1d/wT+TYOrebRhe0J3mBiB5lxiAYq2vZpbJD6
Qdy5fw4M6JEbfdU2PkYpL5NfKnzQa7+XtdfetuHyhvf0K9oz7aoIhv7qokMFBXUab4rBD2DCgj+O
bxOADzcef0SVvXXRI3vDe13BaxNMWPsxeCKW9E9gyuMPKdJ+YPgFXm54GMo9W90lNR9nt9P37TSC
HaLfQRxYjsRDz4bKHCDpJMTkR0Zcotro3x1iDdgCJt0ZbtT+XiKkPrHxj5CulVfHGBqokHkD2Bnl
h6RSIJKBvK+/hbC1sCjvD6kuBc+u5Fg3SwFNK4Tgfb0Fcme43aGNu+FNN9k7KYr3bGe8KcqQZtAG
yP1bQADg1su79iCOUsPoWGqdckotpdtgS8xOIIJCtqpTZLDhIMjh1qu5Sh8gRBRdRO5DpTm1iMrP
LUv3PhH8hJxgGUfUFYUNDg0H3jpBMfBm5DVSjrXUvDYIWJ56V06gr+CSJPBtY7fsQHpMRRjtnO1Q
Z+hcTkVVHwAt6UZ2FEU3LpUV6MRwhcgDIDnTYlMwJWrqo/eU60N+7p2oQMGCnEiWPiIn6lAap3el
EqLUpURj/R+OGyGMygGo/9fYovjh1BY6AkdWQqsPdcsh4vx9kI+nJH6rBt9/Zs51V1loGUfVBVvR
ptqT7FjuXut8aT2m3GbLycK7WWQHURIH6ZrzVDeJczUM6QB10XhzmgpIYZ3WX9veKlZaZ3nfa096
BlDk/NIVZZfaTAfwgK89JVUDOkDK2yThH4wZD7CDhD+KoAz57FT12yR3v46MJr9i5z7LkLhfAQoU
11Qp/B10puMq0uXiujSIVhZYf/vpSPJktbWWm1dCZFBunkYQh4iOS7E1e2tldSU+y/+c5NPQUh+B
F1Ld15gYVQgzp5MsA4hi3MkHnF/haWN3knVpeg8BIqRDUXyRWh8IiWrddZgc77E5zb5KRoSB7ttz
HUhfJJVi+2BhKrhaMsIloQzV/1yc6lDq7q7BlIg6QjCVLbpoeEGm1qVB9BN1RSknO71DFUAUa1NL
twG0MJsmHDDvF+WPAOCCk8nlu+INwN/afHi1cjbt5VC5T+mYthtCxdpHtQlhw7T65MHWIFUJIXG7
DkbbHTKiamFwDIjZR7bqaMQOnCDTLN5ZcnBLY7nYJex17zJcu1gMsF7HRilhWM+SF36dv8bmbX+N
TBhQjFHXv6Ep+uZWsfkzN9yTjCHTgwkHXFNURiylX7K8NqHvw8iAQ6P50w/OxU3T7KdWhd8lHSs1
syUB9EQNGUaLGpYO1YIBpWcyJt2LW3YVnOZsIERrb/n52U+AAorWFAnPi9uO1Uq0hrGfoHkJp5xo
HWozvpWS/i2aRsLjkT7EZfEk2kLdxuYE0RJr8uAhr2XpFqIkRN4zxuBB5EQiJ977qMrFcakSOdRQ
/U2Ijs981NIqW4m1D3FErUSdVfnQTdoVuFPIQddLv+U8cpdcKz0zT+6o0ncMUaUCifTUR06Oi8jF
eaLEytmxG+Usg6MCsx4o+3iEKkY0iKS3YQ1aS1OfUpKGYrcco7jSz3zMYbb7zzAfuhhWCIZMDL6M
1iLTsW6tId/M44pmNw45xYeeoylJa+Sw9I1mOgDBpuGlrgQiCIL1w4GiYT6l+IF+Irs7R9df5zpN
/ILl5IMT8Qi6ViMfK7/e/Ot/Wnr/HVf5lXjwNsy/YboKIvfhx04/bv5NomU+aZMnDyHErkDF90Zt
y+ds6iY6uHqJmUdkRYtIBnH5RVa3G6gbuh8OHqGr1HQ7VhvIqfXVtYqCYl0iYOEFQM28Kv1uZNUA
hx4xja18NH133FtO85uw3GETQ6woBz9bNUI6UjfRo3DgB3O65ujH9a8ycZ0da6azDYVpUKjBRjGH
icrW+WlKSGSHzUoqmcghmtWhw7cdbIwV6lZ2Gb2yzzwAwnvRq9ZZtbx28HoMz6VbEFzcvChez2DA
/GDEjm6tXF2sEPxlQdQTBp1tjHUr09XvftZdJLyeQ4Yk4gAFQz45/DIJp0ME3vcAjphtqhOdA0l5
LOtIusshW94cPaN74Z511iLIy01VXd8Ck4qj61ynIOKyGrMuOS5HeVjyNkkJ5RK6qdJdNIBB+16P
IK6KugXKOT5VxVMV6929YyFUWyVc6Clb8m4kZATyspAf4r1IOSIrKOQge1A0FswOdb/qgZrqDvGG
RnxrlR4FsCkZYvex7MDxJ9nZ8jqDqH+SDGvxGoxZv1MzuMZEXQoDw35EZQ2D6T91zchCAkpTdV+g
opfZhvuQTAl0FE5uFffahK4pruHF6VnD3McpCWItP9iDNaxEkRlEu4ewUQAYquaqpb4y9a+BUWsn
UWVLhQovWT8iF1plW1EnEk11VdxEcDaKLh8aYMzThmo+sag21Az/7pClR3FiUef63cp0am1TDyUe
6+lHisYgktOzYUJAOFUZmNVvliVtOs8PH7N8mwEIvteKEjziM//TB4V77BTtChF5fOkRq7qLxB7h
+ofWytgtdfHQpoi4wcwfyVIoAWl0NTSvm1NkRMYdY78xH9sE5nbMXNSP/LpCRctm0+bGaAyNRm7v
5zIKScWuzGJ9TZwv7X5uqOdp8RxW9sPosDpoxwJfUdHod8eJpAcjOHtTQQvCv0lvlO8NVsvToMfT
thC8D+p/BGYs/foIlqN4ZOoVA1lyZqJdEdwRvGtueTZs5idqzAOPWON6BSty9ZCVifeoYyR7VMPs
KXe9/iy6iYQlmbpCFig/iKLoq8CyvjEKIsfFUaIOREUMJCG6sofr147sOfc41Zw7vNzjSdOab55b
whIy1atW0qIkFa7c0Ab5L7rBgHnEc+9fRQ9Wfnc5ULRzMPL8ZUNQHyTPMe+ARa07CmLFVvFttAz6
0bqLBqWG3FPOcc6IomiAMEW/FTELRpQ3JJhj/RpXsqat24D5N2qNy9LXx3aKmFll7WO1CHf2QMQE
dJb+Yw4aYoM8S7TVLJjR1lZduDvN0WAOh7/lEarn4FGvK7ChWoT9oMceamsxokKTlolIWLuMqGWh
5qmOPauN3EMOT0IsxJ2Y+lyIh//mpiL8el/TGi0/tDUc4u8maRUXceiTyCHXnOC/PtUTSqiZQhhF
TiSdCJScEja1BE6KSqhrm72j4vHuQwhfsuHZnwOvpjhvmWV3+SarI2aWml3sBHxYEtbIQB1EORGo
h1ZPvuoT8KiZkDTl9BPQJgJ5ZAr8kVFA7AYbJEYBeHdPIlGLuh8ROCon/o3/ZNXY+RlEKhwYVQrt
o2hu2xGEqMiG0M5A+R+FuDkgzsdpB8vefMXsAQmSCJ6R0DZxIYqrODdD9nKerDJ7uE+QOwBhBnxB
30qDJgGxa34Pjf7LhS0izop9j/zXxlCePHQdT1nTvllc1nOAHNiuVvRv/qA7236Kqo0YJnPOzDjJ
Vvzf5WqLnLgD+LD8re5xrSRU0s5yo27KyNMPNUJtJ1PL8qPJJiEqwnIlyc2+082XmH9tGD0IfUAd
MneYR0ApWZPbENKPkrEJS0DMEygtnSKurelmiVwCacO2gBaE726rnCqYLbzCxNGl5TDxRXF/+XBh
gChz3UyngkLRUtaSlLjY+zG4Fb7xU098aasZl6wr+1Plm92caHrQn1x1unLJ8C1R1OIE5Lc4OWkB
6bjIprbTKluRFdKrIieSyHILop0c2DCm2PlskmPJtQKADouOf32wcsdKj0ECEcCEEZ3+pkjEH16K
TaLBLKOgm+lOGKZxilEUlyMTmFORrUcMXmliDZvlzojndCmKnKN0yFsB4GXyzuAJJNGmsL8lMRrd
3ze6cY6m2HvxHIgkmIodLo7dGFQXUZW7BuIOns1qRMgatELRwJRa7m+bZV9ipSpRH9VSMGATamzO
Wo3aHSNIvgDJc00nfohCR8ZAJKIYBrAQK4H0p2RJ2Z0RhqxXY2W1qKJIYX+27GyjIdNVZ/2w8hKk
dX30qTeyXbCLUWV3j+3nlxP3z0o+EeuyHkE3NkNwDij9gOt8qyYtuNHommSFv4KjDEfpmPsXk1iY
q+c2a/zt1aobklui8IlIncLYOLCsnuWiXjNl5LjQsSzmRXOEbmDa2o7yI+h79TB2KAiZNpq01te6
rNOdjhOGKPamRYul8nZBjRClnq6kNsE/Qpjghg8uk0b4oKuKuR6UQdq6Uo0sTKvu4P6Hnm580fT4
mOY59jskiYJKfy+6As3CId5BvxRsDYB+Wd1cfK+UV3wcQSb7WbapAGT4zQXiV+JJQly6kozr1Qsx
qoClWkPKFuy6YtKIrjWicDFR4Jxej7naoW9sV5sciorKxtbY9n8qiwtjtw5SKRw/ts7FG6JwHSCw
5aahDK8pEqWBgrm6lSG+1ULY8RHNLNo/oQsiWyaSat2Phr134bqR8vpQqz4XAR66QDe50roPVrzq
dOJiulfHnkyXCEGyHqt+WXy6p7lFUeCOscxjGu01aQAILBHv33TSnhXFuMb/+I3Fs7+1B/D7uWRG
cBMRpmOPrD11sDk29GiEb/LHvdQZDpH92EOBdMDjKV8IpkU9w0aBQU650TkoXTDzjQdhsO3ZMlpb
jQ7nFKgnX/pTu2jLlP11eoLU0KyvsT/+NmhcpxUfyoJNtmS5t0xtfhYJ7Egqr+ha6VrEmoYOf6Nv
oZgjh/oGg+gliyoUcE1wYiC4NzHmBE0HFD5Gcrw264lSBK7lVa/WX12+FxtYXlfoMqMPmuDCsTmX
WTgBnBBjuyYqZ4DRy7g2hbRLvMp9HGBcHwv7Rx6jqufJ3vehlXa1zUawU9rNtABsTc0/Eyu3Mxz/
lwQP6yrr0SZW+vHNKTBYYIBUpN8WEonwGmnBUVOw5Dmh/Ajjgr3Whnjj+u3zoNg7hHAJH/EJxZJ0
GW8rOyQp+hkVSrMbi77ZDH6c7yT71ZfSdGWEibst4xT7TJvuDFPKLqPPgF2NZTBQlAevD2uoKYdj
I39n5++vncFqt035VEVItZbodWHP35pO/q7ULfQsECTZGqLHdftKRK4G2VHor1HxTFasBpX1CP/q
ykEwdVUPfbIKLf9g6JK8aqHsMkP9FSKxQidIEpqvmPVRIW/SEPUVG8ZQWWkOiuYZtA1fPaf97npF
CalT9isc30Y1gnwt9n8SnJtsKvUFCcWXlnhJvC6wpXZnB8rUybdR9429wdbWD42FyYwgYNNV/2C+
gcLEfA8745b1OO1j56KrdEuU7qrJrP6Z08Nti+pwnVcXd2wQkE2HPfK8JuqyqX8YfqCcjb36OUqb
b0qDoLxcD3c9ZOXfjBNdb4YhEGl0HH06M3QKyWRDzDDEhh7PxLrMGgjBwu8tF2lV5ogCS5p0zHsW
Wb6uFOt6z7WXN7GFwR9JgbOW78rEcB/RNqy3uHbCdV9YL2afbLS0YSKQoKGN4zc07uON4uDwrso6
WFVV8pV4UUCONXvoPgrQSyJ60ywREp50YomM7reVFL9C5v8IdZq9qr62Jgx0RRCBu++OdqD+yqTo
VxKoP6tCQyywhJlfZg+FhXufds2wsxOcBYFCLLsdE0fkD96bghW0TyD764bsSQ6LWzEZqtJhcsT+
1ioL6YWOH+wTKlu1+greu3LbS+YEd84fWj9cBZmJtWQK1C28/pgpfBQSYoRMyPvgemHWNL11qBzL
JHiwCMRY5XF2S6LsT6JZx6Iwv1cBG69ev/t2nGx0OT4QqII9yK3Ra+lccPV2d6pRM/Ogqt4URKBv
Gy2Ekadro40poUavSvWwkoy037ia9NOG2ch3WwLRA22rIyql1pa5H/ryGZk33NCJvscKsDdGLJl+
+pL28k5H1Xtn+ybxw8SsBAaPmZS9OXIWntq159sTh9iXVvNhG49fh7GON/DPPPvl+DPrza9qNjy2
5lpNzGJnev11hJozMmGeq9CfVEzzmkFjbWcVPIOZikdNr46R6xKmbe67QNrYAVr370OQf3O8+NnM
m0tvEtMod69+HR8qYnCinmcirKsdlGxQ07QXH+JAAtogRitjYxPl7MClcqOVvJ+wyhvxoaiyDiPu
AGcc/NCQBqBd4Rnfhrr/hjZ1srJi6aWyIbKpA/W9SqKfHXR6WtG/gy/7TdgucbHafmyDY6MnzwMw
8nUsZ1/yBvLyAB6mNiKimuvxpCMits9wAxDzp2E7qsY9DkjI1Kqj1zSPaBqhIWhjH+9q63elV1BT
8IVFYxup91SH8hcC5ZX0/+g6r+UGla1bPxFVhCbdCkUrOcv2DeVIDk1q4OnPJ629/1W1q86Ny0IY
yRI0c445glBEXuoltk35wezKhwxrnoUxK3slfH8zOv7uvWgx6MNtaFeNdofffgZZfoIeEZOjSRr7
nlCM6oRuGAqfi226yRVZhyA7oMKd/a0X3SHT1VvPm6L1uySQMHD6zF/9Rtuz8j1BLqsXfe/y0Ucn
g2T6yjY3Xaq2YxWu222rynXLx8IiQefP7HBcMNtLqP8VVsBufUpAqbYdeWp6S7DY6B+yCq/P3sqY
p5RrlXD1Ki/8zXMilDP4aeXYXJy+O5h+d997eUCew0PdRR92Qd+IhIzoBpW/u2jq8SethoDRDCkP
gujPmXODiQC28SVlQ2MoKppx5Vk6BON+I+gzdj7dclWciB5tqAMSHayKy6W/OB2g8px74wIfnnOe
ju1CujgC6gLCkVVEz5WT/9bd2CyKLldL6fckRiI6bGJ9N+j+o2tRRE4xztllNOytliq77sOPvuO6
m3tz7WDm7bbD0QK9wzklW2Jx52g501AZYiUKdwrL3QsehBCdIiA0C+ywGSw+ZJePkciTmQXdKJa9
6foI/j1vMaSqWBZPbYFH1JBp+tq08Gxom+SRAPguxNueGxyV5IP/o499fzAwIqMbs7de2D1rYsJ2
0+8/RIfT+KQl8F76j6b119GApWibkFHsZ/4yByJoGHDkEOOXpa5x8VCESZEGMgIR6HW9ALHOtsU8
eDtCJi9ugnkPd/B+qH+Mjtp4UlyeFf46aXIQWkXCnMJDMeV0kcmjwfKzRJ0Eq4n8njmRhyip/ggZ
jRfC6BkrWS9h6xFUUn4ZONd5c4NKwiARLEw88jnLYx/JvUOxGHXlafAZGpIvgtXVEQHRK7X2q8fQ
IrCja1aEOX5PNh1A5g3jyfO51TjTMvP6a8Igd3OHAKm0xUdVXjJTcnWowGlm/WwPxUgxnmcL4VGD
OTm8jSj5G8Czu71dXR2y7BG/t1G92JVaGaY9UlgRmpG4eDs4/b2mxnqXaNm9FVGQk0lbmna5sUCm
pJwVBW08bBBpW61TLAGEXpw4+sLfCu/UDM5ebEiuAE4a7Q/Q7zOpsl3oWCPJwB3TylNRY2OGxb1Y
5LBtt7MdNcsWR0xfpUE628em9+Gm9r+2dkfU8iEhmLUEhMbwEe5dVq+QMt6ngxBrvZTvmCzc9eWM
43N1tWj+kILg6tE3EOtX8UstXCohOFAeIMFC6hF1Z5VgMwkFvfQ2kJZsoiFdFaQO4h5nQhVif6Y9
FpCDmshsd8y1sKZnU3cOMuUKjPmEM0GoBFPJX9sNh2Xe4ThcrGLD2STO+DGPdzBnXnIYqQtyQeSq
MPiciBI/ocSANjLTrztolbrpCsHbFw1nviu3LcA95M1s95qxdgg8Wvi29iQqsR4wuL0uUtUCH1Sk
UBME6s3VXY70j4yFTbP2WAe+D7H1ZTratA7NAbNkJKQ4GtKe5jn2dlSEts/ZX2loByhMiE2M0a9Q
43dJjEdSZv1ZTlcunBG438Y1iXUTCNHGXtDUHxJPN3GVc5cZKacLzecscW3zE8Dllwzlej9kTK1N
BvcTUUWZaTxi2FcsocogoLSMpZ5V9vUPVgkY8dI0Gex72UbY+NIa47h1jcGjDkjrAKu5FveU7i01
JHbU3V5LONuqRizavH5J8xI5knOHMeZyrqifVeeT6gtIsXDyeKNIHMe1cz45UNhr8TMZ/nddzOkS
IlvNado/uKV6d1v1jZPodp6mwDGNj2pMbNySFRa9iC/CsbHxJ1FlwBxEr8XTkLkPfeshy0iL4+D1
DFCkziDbf0/tjkT7wnoOu8de6Fh14yFKghiJO7obLse4POa2OAjD4dKNOvKcmGM0unuu6TqGqlTL
ONHvCRx5MQdSMf2+XEfx9BiH9gAX0H1goEKASxri2Ty/ef6j52iQRMyrF1/RjUHXpRTYFJjY10XL
1KyWEy62xJwvhqZn3hBvtLo8lvkLtnk+w85wyzkZNHVsrcbUoBMbDHY1k3KlmY4VeHdthGEnoB/c
BbLB/R7OSemulNTftDxn1NKbm3DEc28MCcPLsUGTbh9EQ/cdS6j3trWjvmjLnAJDuQubqpLuS531
bEclbeM6nJNSlfiBUQ0OL0MeQu5rQQg3t5SWEXhe+jO58VvMnHKa+iLQBrwBU9+cdu50qUSSr0Jz
kwsG0iU6VDSo0cohB6YS/VtWRleEms4/TPnWfKcJuCEwK2kMkFby6rRNioh0crKXceTubZPqva4V
JcfgdIwJW8bDMSHRvuvjofxTh2RkZHF96qJ4bREksvancV9n5leuIdiNU5zfr35DsvuGkfTCQLxa
a3BUFpIrfuVrLr2hz6WkVHsqp7WPC/A0AbfD55LLMItwZ6uQBUqUCDlTrbRF+5eHYCFJ8lOF+UF3
NUzN05pkodBm9JS02xiDjQWkJXfRVOaPsrCdyl8Mxy03UWV8uIa2decR/MSHzWPVP1WF1Sl+3T/4
zXxSUau1NOPTjOUwzr5ZFpAGiwvBfG5iIlzvR+6mXIoIDstPKDFQv4c/8i1PoU/EcsIaZRB0Xgzu
q2+M+6nBjASfObLkreY8NOKz5MvCEuUhyXxzo10jl+N6OuS2jut7UvbrJKFP06n961q9co1CA4FU
f10OnVUTTRv+jil4H2F8G++IFXrJDFNbkoC1eUVIGi6UDGEP/fjjRXrWBWz72S16qk2IqfYM44zo
aqQT+zzzaVNZokKLgpdrE5ItWK9soNe86475IQ24VAWcCQDbx4oPb1Eq60HLMyBDYb0NzC2NSA1L
0n+ufip+dIht8RzNztbIKdBFRCgfqxMVAE579LCeiXer7C2IxjgJA1jd+3H0UP+y8IZMfhTKyjEe
HnJBp+Y06GlSRSyK0N/ihqCGyazIg1LPGJDmazhc96k7HBgrIPTT8pPIo25JE3hQV+fWyXoyPqPS
+3T79rXVOTEz+5XsiyfTKZciIqeQCGBcwAmSne7ahqsFWRcM8W1r6W99Z39p7gCuDNOttciuS3XA
mJT7vzsnFoqJYSf7UybxAWcBgAZ3NW823sNr8+pp0WHGqRBL7UNmOjPAXftdy3EtXe01J5J44caW
ClRF4a3bsBlCzhaqmL6sfKTiQl/YIr+rwu6rFEgo4n7GlBL6U9M/ubnYW4XTBqbWU1OV0O91DKrH
VNOW4prP2/vGCik4UfRp9R0X8Rbjirsmidd6Zv/EXgNO1TAFJEmVKMVkY071KXMIFG1kvqsHIlN7
vV7BCv/MjBa6qElCt52s0ozBc9rBfwtLjIPtFW9h38dnNykhCatDqRn4OzlGvED0GCrrMeyQUITh
31xqzyZRQqNTxc9a9oFnYmnPZqBFOmwsZZ4mvMeWVmd8u323M/3kqVJM1lEA/nTh9cOO84/JGC5Z
ia6atAXcryr+50SdpkwdqxR6Xhh9UkJ8EqwaL9xqWNv19NHXV12ezo1cK3wYgXOF97gJ247a/IpU
jhumePHSmoBm9cQkAN4ETYg/fJtEiqwtD0VOnFJlPxaeEkzQtfc5UgddYiHtl0eTJVy43qarKi8o
FCZ3ZbdKVPKW5I0I/qRdf9tW/hXWNVxLs3oocGvs3ILFxWlIW7I77PH2c6lWIfnxsJzQahv1Hp3R
k6kNkNNR/qKy2E4KW8KYbNA01QH1+nLgbIRzPgtrqTNTxYMrQgtSqkAPunlMSUpMsvUcuXsUlJ+O
kB/5PJ8HfL4YqzlHrpCLk+HWpvVLv6zgYHrRxmzSwFU9hGONtKh0PiFeusO1dt5I21rZ2Btw/zHI
o8wDz+TqGmZ92JLpgIs+NPDR6zFZ55+qLf9xdAFvXPCUhUVFx1lcHq38tRfZkgDV+ybu3uKBEfj1
FJwnIqYglujryOFEQT9xmvNwAyL+FrrdCeT2HGKUT5eADi2XxooUon0uiqcuNt+L0RE0ejFlLXoq
z8flSXTcGMvk6UYViHRAGcDjeks39kSo9lvdpd90v8+oQLsdtvlkKs/hEt3Lm10fmjp8pzyAjxFT
ooQA9QeNQU5jELbST3a28gpzC8sIWC+dLEoGGZEPqR0qt9ZO9JqXsQDbnXt3TV52uaxsR9HTj/66
mLGimUWebcvmWFYaAwIOsPIy7Zu+dzGhhRBJ6G3HWUM3WWBZSUhWNHrR3ZAomkacE5jta0Gd2sQW
T/ZmagvjTsuZYEmUCEwiXBo1L9aRZxibafLlDnlcsmgmMphGwyoetanFNN7N2s3t4T/bsKFPuS7b
PFy6SDgw4q9N7lUdYeNuUZFlcE1/Gt88kWDGTYCF445TIP1pV7lI0hE5fTjgyIaAf+pavbbl/1nP
BoVqL0KQPkzsaW1e57xpNwMVeqO4hw0NAGTSPZEv/Nl3+VXZxd1n1tROGIO/ccM/l8zOYMqNT3hk
3Gta6G6pLiJyjvN3rcdQtbIo7R1l/Ialx0VDhV2E4ZeVij4AIvKW2AYI38LEWS/5nxyWJU/eJepa
ssXaPnbh8IXud+yb30MLfXtiEQ77cIcTMwbpIFadb178DNNve11P2lFeXy65TmAsB/qUwvne917x
z8P2sCRZYi6DYUoPs+48FvW5TsWwSHP1VEZMn3PP2zW1ANJ0z5mJmtz1fprRxsQ/kveTnT+k19GB
rxXAhmOzF3qkgraxuCJ8UuBRld2Rj1EuZSRHZvjdkuJacVlbu3IQBOrYdG9bK4oFZhMwO3QHRwLD
rfFEzSwXh8aoWaV2fW7S4W0srkGLYzpsQqv4U8ncHjucNiLgbd2mU7YinxvsZDEfsKyVH+tvyeQe
/ejPbC1msg15aB4NZ514Jctj+lSo19BKcBfy6NHiyIoWSKwXY4eXw1iNgeen9M6urRbMVDdpohuX
zGe1xjuW7haIZSzIhzKSvehBX5xBnOixnx29uLSFl6+0RiQQLaI3PEaQsHvmBjWTHkD0YBm8kg5d
YodADgGp+uAKe64GE7G6yXdsXqets0YwpJ1lG4JM+StzbzELW+ue8zmj5C8UUGU4MFzBQgWJOxN3
1Y30cBq5S16Ze0HmOAaKpuHZyDEE1C0sX4aqhlYFYGXXP1kq8X4p1TafwJmN3PZ3pth1RdcvpojB
VDsDPrlu9tkD8nG3qbRFCemhzat4F6XDtYA2320kLgvQygi7k7G514uCwYppf1XX0VP4IUFYAiPT
qF27QwtmCU22uYuQBvYUIw+hw1lZVoCdvY7uZDgN6OsCOCr1yi9tXNInxh7ONbGmlyB+ydwr5mWc
MDgjZJsmxqWC8m4xNln/IMlMX7bEG10N+ffg8sfIlkHeg9uMOGoYCliTWqrepYPE8YM7QixFGMg+
0Y+d0tcFNeViclFOJzOJ5UI/+7WwNkLv5RqHyN0sU3fhZOUqNglsmSNuDlEk2r0Cb888CO5pNr46
JSRTvXthasb3X85Qf0Bkw6RN7/IKWJ2+FZ/a1CF6ZVjjxYCLhCyTQ+cyP5UNoH1tjRqiWPwgc79Y
zZ3FzVi1b1j0rEr7Wn9WSOPmYWdnrKR5Ur2WzmxtXbOCzSyq6U6015lQA52G+A04fG7WUNfm5Imj
3ViJmNNCUwIBdgsQyIVGm+XYr0XeFIFrlGGA5UoJlxPVa50GRLaVGEBdL8lzPvIS2cQlbOWNHQgh
rnkK8mCL9NI5fLah0TnbNMkgMHHZI/N5bRz+Y2nzkuiJQGIih2WNkYzjDRfbtyEWZ8UBq89xH1UP
OhAKZ1S5CPlWVnHWYvfdNrR7vLZRT2uCRgamzlRZLrOelePVVZBGw1bQuBMvXBCx2otyw7DYwiNm
7Q/HKia8Ba3sp+6I7rEww9WQThdLoboc3OGlDdF6QgNqNiVBNCzR3XlMZnbS/gQpQcA60VdtOf3S
9fq7iBkqwKFvYowSTcDmTv2DfzMf0ZTeD3qvET7toYAZPGI3SoQJsoZPa4LQmYSN9CRslpzJdojd
GhcSqv/6KKaO5WYszR1GJdVMWWFzzona+Bkj+1M3/4Zx/sF6hnALjMJteT+3jo4zTggOHX5ivsVf
C9NZ6zkKCkaGuNe0iEzAPTQ1nBQzZocUnzQeVm2svfuN8Fa90RC4lmTVkcmfu8pnj3Q8wUyHsVeg
G1Q69DmIe6lY6Ws3GPuIAE+MbMlte5da4XTnhDqzDVofUULJcaNqXGt4wcNDfuq0XF833j0eFxSG
+vQ6jMZ2bnVQ4bF56QYmIo7qAjMq22BUvkGhmM+8++gYt9177jAis/7MIbn36PZpgrkrDsMI1Yh2
oB8ZQMe+Rs2+bdCNnyPySLSKMGvCnZaq1X6aani3InK98vCY9XArRf+jPAD9OgWCh1353AEKkPfm
4/tbOoAf1ssQ0h6muDesEOh8alf1WuxO+9EluqBI0wdN1Ljn2xOn3FxXiwoqytIY6Pncqyd+W5e/
uqW+ukGnYnHU1mDt2VxNt1WVf8HdIL0S91PmvXTGpts88h+lnFVxCvxi55sYC1zIhstMS7eFTqBz
E1r3svXTu6rl3LbkMuJDXky1Dz2QIbghfXsVd0qdam9lwZ5deqMgbaP/nKbqzB02pQq2FqJGPtdU
JTyQej2lV8FuR99BaBsE+bn+SRFZ0SqkT6buh0EsgV7jyk74DeAkj6r+XDooc7VvsHb1oUVbpq86
1k7iNLSM2eax/HbdqzeLoDVqWoh1A9+Koc+byJ/bc3L9YYO+FTBp726bnFwSZQTyUGcO/217jaAJ
x20B/RFOrslaSrC6p/m4+DfDtKwl63BYG89pn6ScB/qlxV5iaZimG0TW1nMceylm/xIlsUDlBqZd
tYVaNSGNTKHQQaSLZqzkTo7t8+DW88ZMrWQ1NPlphDLG7JjpnNXkcsPFQ7Cx12f4CI/MapnEUcKx
xqLSx6YCdHhlNW1/GmrvMS/5QMs5XxS10Zw6v6vJ8F573PS9Gk+WjvEGrmPnJpwA+YEZu3j8Ur2B
i7jLWD7tjVfLgVlYtx+1xMkFRRelULHyG/dcMBFb1rNoA4rWVYh0cGDEimfONWhD/abNtAydoSO+
8C5r+nGN8TfMxfDkz9ExcuhVaMvWmVnHgdIy8BhD3RnkD1DkjL8suZhHud69YTUPss+AYZzoNZ+Y
fwruSxEO0o02/Y3kB6ehZZwS2xqWXVlEay0nGUEa3p9rw9EsutexG8KFwAY5cCc9cNuJ9dmaf8To
bRuLmOz0z3U4Qeci/5Yj2lrd7aj9NEKMyinaK6t+aTLIFB0nl9k+o+PY+w0MnyiMV2HS4OLRmwvX
F99XxQmFOO4krW9aQWi6BxPmdc78ZTVEzs6H8nOHUPHFuMaMR7XGtL3iA3DFT5sjtkRHVAG+rsfQ
w9QmzZ99hzm16ZJRhBfInVNN58FiemCL8D2+h4HCqhKEal71JtT9oTlOfZZvoGXspiE8ExeC9AUs
IjNGqDoux4ym6VKU9m8zj0ch+jNVKrbF8T4L2YOzU4MQ1K4z0XN2X6sz5ihnJ40F5WxbgJxYW2l3
O2MkB70Yn7RpNo49XCATHvC6SrZFQ4nb+davmVn9onTai1Z1MzhXxs2Az81EmSkhPTVevO+YpYG5
fZqi6w4GYbFp7E1rrev8ZTtXgS9izpbkIceZIYhY66tmg63SDs4kt/JMN9H31x+5Q5xYOFokTmu/
kd1/ZiL76pp45uw3N0ryvYiE8ELy1tfO3H5EFiBkml7l9CkTNIuMJ7PyokBgUQbCwMTW5mMemmEN
8YkV9i7t0he+/0f3q6kbfxmBFwDTAvq3vr7QFG2VHf2O7fjYmu5vnXcXb2qfmEKEgZlq+OS7BGf5
OErJkHZAGFf2DnNUjdRgR0DJJvLAW/TFLGn5dabObmjtMUr7MkLlBbKEJ3adZpUd8nw6tXxJ7M5u
GB3MH+4ma9q4XEFlVG0KFu7Q0d6sPvnD3KwEeZbjptKhtSF/j5vf0m0v5EyBRpfVWYq1EXLnZE3H
XdnfFmLA/bj8MjMPbvq46r0ESp0uanIZ0J3W1/gZbYJgFxo/rvnLQNNbxbN/HKGkLUsDawSo14nU
4fT68d1oz8YiTeJjXWmkVlrFwUGtlpWy2HSTra+gzdlUFyroS2djqDHCbayWRLDIR5MD47DG5Z+J
u4amNELRSbpjjPDalx0r/Gaq09+4klfTqW5nlRr/N6mcwgHFobylCbtmoE3q1Zhjfw+yEYwt2eOe
nRir0S2f47q5t3qCILCp5m0kS1XAdfVAy9F720cnoxWSjMuDZNIJrrKyA556D9C/Mf0bayZWI0OM
kXAnmFMb2Wn1StXnbtaNfVkMa1Vq0VJmFGV1u61Kg7oVTDgpE769sVx58XxMChagMJblSq+7u8gj
uD3SiV2AcWT4Wrvycw258vCWj82qGVpKgC661wyKflVWPxEDPZkSRulHWrLUJvPT6eRZ6N228PNp
1RnUu3mXOeBBFmKhHEeWUN13kfVVi31ksWqSE+gyDvvz4ThUwkbmPvi/ZKR8An4J6b0yQdmMxMCh
adlbNKVxRBkxRuYZwco5Vvo5UT1sD2NXR3mxNoAHnMK5H03/SuWhHK0lQYoTXNe6MS/tmDzDsKQc
xYfK7gaEGqVzKmfrKbTSR8GasvbcfpM188avjbuQOzli0aCvGJARTblKU9BIEjvTpFmYcrSW0Ch5
5EUUOzW8mLYANUfLnVTxZhqMtdt1VCWAjT6ZBYtayw9ibH7CdPjJWmYV6bww5GMu+56LBslfWL2Z
sfOTjPZvP1T49ZtLS8/rDeb3zMsmjBUkXbsTfwHJMrCvywbwTDtb1fwc2+5r6o5b3bR2MqZU1Trz
gP0Ocg8BR6fnhmi3Xr84/BlCW0m95oaBNcTgi7UtucPq6qspsQ3MvoQlyGHLdoC6D44LEpd31WUO
/WUzzWITd8aLTw6rlP573F8Z8Ul80BRECoh2pEAU48EuyD2tTADuwnvRcXHrw+qM4dEA82p4kgNY
TBchhq1c54hwjEC7sH4sEDIs/Hk6lL2/TGabFCV2YWJysPBJYczqrW2vebTs4rNpySrTdBevfQhp
+vDsC+Bly0dWYHtPqjMo2OwlSy4TaDwSoOGKl4yATuQm2IvZVvNZ6v1Sg6UqSQ0dE/PsGC6ZofgG
pmDufR1ur7c85gKXuczshYhLtOlIfUJpP0irPdnN6AXMGmm7Ca1baNK6z3unXZVwepQH83Hs9mbP
NDhinNJo3zg5EPUItrpQDQ6S8FJNl69WMS/Pc4O+1N0BwbM2JkbNfW3e9Eb/WuhAYLgiXRXpGw1h
d+s7FCUUigq1ynUMiJ9Ugu2EHk2AA1S/YfshPWPdN+LQuy5+KDXJkBlrNoYWbgWg2XdHVYvuaFRJ
fwSAmBnrKW0LfUQtWq0ed0Ur6sdUaNkjbfX199uGqkX/iE8Rt00nxAsyjCMjaGy93fznaXbUxmFF
rKE83zZBB2AOYYv3fw+SqihlHffGlT239SM4jHyELvZU65h33DZZxLuepK9v/9nhuldOgOmadxsv
/z0QQDoqfWVqu9t+kK3Hh1ESX3896u0H2pJtjKCSsTXv7LatddougGFnY+Py32154gUGpj7n2x54
d02wXVIAbTtTZzEO//lBb/fgiVLd/c92QW2AlY5ioPXf/Q3p4GIhDsxJzdO/m3Oi1U4RDKPbQW/b
82oieiq27+lF1rUpw/uUTM9nGUKcqmrV3d0eOn6VXTPg5lUypv2z30T53pRgiWWkeu4cnfdABkKQ
I7/pgtIdj0pn8b396dT4bRBB1tvdHqa5n24QNojlPweOQnUgqxDQ7PqyTY7rXGb8s+vtpTy/vjB1
EcfbK6mEyMY59CIACXZXvSy2tNNacHuYoDw9Kt98KaTG+9D1syWN9ul2HIO/BMpo5OF2ILuE1CdL
P1zfnu1SO5jg9KKqyauH2w87l806a7i0sMqK46B3KrwuVNEGt6dhNFcPvGCybchgZhW/7lMkcwzr
iqHWv8fJ2mmkHyg3gBTmuuus5AzEHq8rNeb3jOCvzIG6fsCizl1WUTI8ZlhqLltcFZ6mRjpBiPrm
mdqrCSLl5K8d6BvXna0u8YyfnZvb7ls52uUi1/rqQzT1L6GyyCWb8uINafE91iWywdT6KWeI7LlX
/XUjFUXBTIUJRxUMes3CMev34UhFs2gOoFVQcgtcaISTQj8gmphyZ2DvudrEzEJ+GUTsrW6WP3nj
Prgw/L8Slb57Zdx86vQEVG+t/24yu11kaT6tkzoiGsU35ANh8vhq5i5L0DVw+bYtymoklbNG8TNI
+XB7wogMl0UirFe3h7cnmgRwKI1yjXKHQ/2zXx2NKweK2fL2sLseoHJNbzWMHo56//caZD1X0KeZ
o9lKVnEwN66+1iwDF+LrPrfj+8wEN6O0h3/e6u2Jsg37Tdky07rtcjv+qOnw/IeYeX8l4bOhSN/O
Q0ZcJCPQM2lBxbaXdkokaB0fucy0VaeN6RMmBknQGHb3UeTaybRrFTEjfpi9MP6Thf0Jwdu/KMf0
iEDukM0qNwdV8eVeKytr75rKW9O8Dlz/hclc3BreVDi82RVWLrG9Qj3AFzRn80Pp1s776JhVEEVq
fvSNpFr7ToHdTtEOd7D7vQ2pzeGZWNN2aclMf4VRmGKYFN9LPXssZ9M8WXWB0YLlKEYTzAL7LJYn
ThwGRVGVnTJap42F18Ixy0S+6SUuKXnJgKvI1HTMbKvbWCWsglIw/O+FURyNfjI3ONtER8M3nQ0X
invIMoQAFQsuV9ldCelkUyPt31p2Gj9QjVDSGa7zHeV3+Eo4Px19+KLtounxtmtizxqozH93HYf2
f3a1kDk/6mR8b4bOZvXtsyfYU+mB7LONCvE2xW0ZOOO2DcBzM8haxStFXOiybnSmfqF6KMyWZOU0
nFdmMquH2w/iZd3Awk5ifXtoXPczBpS4kVXbm5qljeDuFCwbV59oZyZy/Ofv4hRQ2TPD5o4h+M9M
mh9GVSD9cP3vu9rH9gadEt2gt61IUYFjqRADo0t4sHAVXkLaGVe3barywgeqezj6OG4yE2K/2zZX
WUs1Yc90e6TisDhhUba9PbodCH2av01Jz4POzDFuP2xhhwQ3cw39uw0+Z8Mo1zF3/f/tx/xjaWJt
d75tqn2vxNKt2VYNEepjnndL3VSwKwBQurWWCr474iDjFWpE9JjanIFlme3Z5bYAEeC6EWwyC/55
3MoGAz5w3H/2vD3EOB+o6frj30PcnqjsqDs7jNTxnPawgVHt2QgnfXsD7kst501wYv5/Nka2o281
A4j/9oe3HW8/bk+gQ2UcfP3jea6hj2e+s4uuDaiMG+s0gP+co0JCa8E18APUsGXIY1f3Zo1RhT2j
x6l6Bo6WW/6WZuU/JBHCG1+Cp9+2F67/hN2H/uRfy10pkcVocc/+ZbWvalyh7Im06XAq5eq2vY/p
iFRfX5jiuJgTjcSrpowuC5vIWSNW2r51OZsWt1+7ieTSchywMre1/W1Tk2Y8e3v8z6+3rf8+P/gI
1/JC+/uf7beH/7PNNj1jV8hspTwwVHKvpn1sTv/5oevtQ9Lzv84CvngRu/abkSI+0Ous/mBo92OL
2vnU3PK1M4xuJxxLbDwjjVd+YeH6gQf8q6gMxmcoPErTYz2NDHyZmjy5kHhJqDELJqwMbdVa097D
ZSucUmsJK5z1rxxPk5TF71Rj6tm35ltktzoM0sqjY1fanbpsTWPAVlRndL/QlRVtw6Kkte6Qdnlm
8Vn7xjv55NojhtnVvjSxGUzcGULC2K9lUeeXQWeINmm5sdaQcH04YcABilV/GZqovjNkk691BGK7
qo+KV2+adoCR5aehrArVUxjui3hIH0MR/d1ebjY9vkE5Vme3KoZTGDFlGK9/cH0fMCiZaaVwA0sn
EhvsJL9SLEmPtx9WOfZHKXrotbaHxYFGly4hSB4tMxHj4rYPWs7rr9C00cCJ/X8e/t8hbrsXdX0p
irza/nvo3IIWLLShW/USacA4zjt8W/zT7VGZIUBzB2zvbw/TBhYL9NSd8tqTy0Cw27UgILDD9CSo
pNZcpoG5aloK+e7OzK2TMW8/q7y4QPNQ30Q0H3vq0d92cJBklREJ9tW8qDxkAguNRv4KR/sR+pZi
hCHjReIqty/QiXfolK/mcpUrcZgzjXqREC29uT3894ks1wpykP8fZee1HDmSpelXaavrRY9DA2NT
fRFaUMtk3sCYZCa01nj6/eCRlcFi57TtmtFgcAFBBOBwnPMLcJYd4e7r8EnpsBHXEaS+cKygdDd1
AcS3H6x6H+jtQZbkQnYx536yWM7sIqP3iZc19m04CGWfOfC6UljqfKV3iChokK9W4dws+1SKJ5ZJ
Qky0Mk368Fp945NeOZw20dRkWWm+eX3qzO90peIsYVamfQthiJ38OsZp+95LK+4sjlEDKTgORdNv
lg047Ds/TrM7b/7kCEUFVudXnVO3zSomBAZ0B0k4mCvaTSUc56LUouoCLssz38Tmg4BWhd6YdVPU
NpKyEXhymxvxQjaaqNqvwIEUO1GAE2w6vdhmNnjXpNH9x9DL7XXRIY6gRQM8KuidmOd0UN2G1HqY
ElA2bu4r3zfk17zvWceUVK8a8yFlX2sAsvHFYOrBqogSCEQgBe6JZq4H9nWjm7p5P1UegVNb4wsT
kh3f5oi660YTLWSrrZPpHBvbuyA9j8BoGCZXRW1VVzaINVLoVfittNNDlUXmU6UXNpwKHzmQKQ2f
C4UAwtzB/vuW5FJrgupO8A28yGlLixFrWYy1dkNuiYi7XSYPfQJDCQHP8DbyPHSj1CYnRZLY2360
tGPEOwI4TNqS0Y7yC8a3Zjumwr4yuD5rO4712zzB/i4Uiv0wzJJF6PEuytJwtnXrTeMinT0YWntU
L0l1JgQuUd2aqzIQ/JfFvDj1ayojx9tC+bmFbGnGEYfk3vCwIITcTo57DSKxvbP0NrgvLDQrQoTe
1rIoF3QwbKu9Y2Y/s4AQHjp3kHV0UA3CgURA+r3ntgbOtJ1/tLKkuuyDPl3HadI8aWH0Jn9qVf8R
mn3wHnGvEkwfMbqYt3GQKjoa8zaJTUyhioz6adLn9EHvfTey0zaZm6gLzUl/blNa4FLiJDtCqXKP
ajO6R1Ke5Ld6jYREGWX+JubdUOGGTVMmmz6vMgnWV0obbpKhTFtMCgx4fLjqLmr+e1Se8VEffUQY
FqZwWGZzxXnRJCEGwKBeHyaItOt2wHG9Dgf9Is+0eB2akfIMSf665y58N8Puxqh7/RneQkZavP63
rl7aXsupqxEMN4Ub/uz6aa/GJPBYz8uYMOKrVmX6o/Cq4sHvPhTC7lXtLO3UorofWj5vU7hFv60r
DxDKVHY4i9di4B0L45+EqDDWcjVWEQQI50XhRihMOtcC3a5jFc/fa3I1Q4NWwVP177WyjDJ8dZh0
QtbuqBwy0z9CGTG2CaniA1l55SDrIb4TPJWVajo46CLPvUn6udlC9mottTV3skMta+WqXJSOSa7M
bqNFgXLGz/6yZVT9r61bBceRcf7G59HYJQOBOTUtsxsvU7MbucYs9KkhmXo41w+er+4cncS93PTv
fUGb/uzboN27QOOgRXbY8S/lwkTok/soNdZ2maJd0rRwv+XquU89ku743Ec2W8JErKXDWCYEZug/
KIi/H7OsEcSn51VNAfEl1+Si9nl3AU8KFue6TnPG8vJcjq0p3kQpOmZyYyiOKDV92g/hSpI0dW0x
XDnkyD7sg4mTvczGQYCvKeBqIdfXueENQgbZjS+C7KZMRhuOuKev3FFLPzbsmg4Bv3Ntoev2ikyr
vpIbygXSytlNvavmnrKi7sGHWUw5tvA0UpxmnifSjZeYIZQLWYTKlG9rHaUlWdQMKKMKXM0LWQyt
cMULUnsoXE27iVPjQVb3IdqtjYGHXDRm43OtkurlE8Ley1bFFNc4aU63GGUb93U2nXbtJkZ77KO2
QE+Jjch4jGt0hfgenU9LTVATzE1Fv+rxVXrWPJxJ/v1sjflsmYYFGzJJw/P5bOUuY842rRFoLmHp
b6USesrrYtPkPrjoWSz9pI4+66mfi2UdwERzgdDIVtkwDQkjuywnIntJ1CTbydKYlkeGSig+ibp2
I+a60ALD8AZtt2FVE89eD7U9AmUK0qWHUMFVzlQI6yTPJP1QIZ8le582tPUA7HTpzL4e4Y2p1OEN
eDOfT4v+Nsb/4gIB+WOrDM6z0Dj86A6wjlz3puzix3quzlx4NlVMOr1pY+d5aPRoSSA+vJCtjRXh
iTHGT74KeroxsNgZesV5riCNbbIqGjZyK03rCUe2UXTlKon7NEUX8pCO0okLlF7JAM6H8qKIRG6V
KVtZHOPxZcJ3Fg2runiofW8tD+k25MbUCefrtku0JwPWWBw6l02ik/EQAnIxRlaXOGXbl31pknuJ
VMsDF2rcj2NiIDf0q3lQwDCcN5mmaWQQRWLf5NWqm7BOgu7eD9ruHqMlQocJ4FDPp4jkDQYy/fh6
7qG23mMf6cml7I/rSb3VO4iWsljNO5yzuPO+5DZ9lZpLNEXcraub26Ydq+shg2/PBACofaXwtApE
Mlvd8t+D2zbo8nc8nFJwgv7sNWDAtp0aB6J/Hz2aVv3N1ZXsPfY04C9W+UXXzHLdoEx4QTTSuiwm
tcQDybW/Rkq5kl1Lhzyf1gvnbkrwhhtFyJvErPq7qXC7hTyeBUkx6azy1SuAKirlwGRMic1jDaly
nYeW8wxw4FJ2bSLtpXMEHETNUjkpIjryf8i9vlzafEf99T/EfEOd/oc8ZU4l/4cK1tBjmJXfgO92
G6+MjU0i4mkHOCBdaQh7PMpiV8XZSguE9mg09c/WyfX1D0URa+WOpFG6ge1MnkRXoieBT/pKjKK6
Agzf70s1rnfIJqMjqoTJykY378s4ds9AoI0fTn2sE2X63pQME4iQRxDK2XpyveqqJp6Ztwgu9Hr2
2qdlsEUvK0X+LumLCyJzWEbNa5+KLSLP2AwbzZLvAHqXZT/CjsAG2mtS6ypR9bU3KOEFaSNnmRB3
Xcv60tHAAkF0zi50M1/nTY9lhN+yhe6GGL+4g3PaQb/XbQNXLXW217NtcWEYYEHnUhn5oHjyajw1
dlWgrquqQ5FgbpBdZKvbafmRBAIq+hEJKpTANknlm5cG8c1La17IYpD01nHCXFKWZL3soabkj0j6
2ChTZxHU93nbPsfjKDDTTYDrzVIKsMN0fSwQ+r8PfQCTtQrOQgqh21P9aLlOfE86PTjVF4m9bFWt
/oraBmzz7h21cd5hwF9u/cLwdj7SQVsnSLL7uCfJ0Siie9d7sUQAun0VqDatkHFUr5BOxQGtTcLN
UCr1UyXUR7+KeyR1MMoaM/fZjPBQiVQ7vmiLsscDRB9R7R/9G74xIGNn/i208v5C1xrr1pwXhgZu
0cxvxyi0ZkWx9hII5hH+H1jLyoirvTYxrTj3b+s63IiGTzZZJzfrAlD4Y9imW1mUDSKsviNbbx7O
3WyQVHadp9eQN63bpPTqa6dTlucOKMswNYvGt/Nuat0ut80EqU9uJBvaNhxWcRJ4UC7YkaxTm2zA
7DpM97LY5Z61ycICNITAG8f1zWeHT7pj7wICkMV6HIM1SjViJ4t2nD82pLtuIFN59zDUN3XTms/F
6ENgc+/UITIuSV0gwe+LH8CwxDaqCj5pZJ1chGFWX8C5grZMXzHl+sabqmLfdNkLWGCo566nrVTh
RHf9mJk3hvatJbYAcQa7ij0yZlBe58a8yuM7YYRiJcgOrWXdqcErXvRRU4+yhJSieeNm32R3WROa
qtgzaf24nyjJBaiIRllXdtdBJG3qFx8O1WkffFwA1y6nF8gvzrJyyUxHpP7VeQAK0Xu9P5c871SS
Y9WAysW5rftb6dd2cpD71VNuR86pv9d6ctXzAPir5+l4c9ssuPOb7dzBB/3o93u/H+NLmI3xpRl7
d206djvkWOLLc71cO9WVAwmzHmQD3c/VWcVIv5DleureEh9gPv4Ml15q5pdyTS7qckRTRUtaDMT+
avBUEQ4fyoYd7nLhp4eox4fytJvzHrpaGddqNGv3zfuXC7kvJgXd4o9//Ne//udt+G//e36TJ6Of
Z/+ArXiTo6dV//mHpf7xj+JUvX//8w8bdKNruYaj6UJAIjVVi/a317sw8+mt/p9MNIEXDYX7JiLN
tL4O3gBfYf706lZV2YhHE1z34wgBjXX5sUZczB2uNSuGKQ704sWbp8zBPI1O5wk1NLMHl9DfIZZz
7UzrOl4wwGtlF7lw0tJZZhV433KhhL3LRAWTgGTjR7FxVU2mflqkk3plMLQeyA1zrVFLMq5A5Rdb
RfXbxbmfbCDnhoFmHiKZXIQERc1sV2ZOf2lm6XAp1/Rfa3MPlFMypnHgTgM+TS49Td03YZvfFiFQ
Ws8YP5TcTOzNwB03//nKm+7nK28bumUZjmvqjq3pjvP3Kx+aIzg+P7TfK2xcLy0tza/6ViRXuFvM
67C3a/Ibc025NkecyYBtDEiHzIuf1VHlIhtY1t6lQnJzlRrCRPBmqG/d0K6QUKBu8CwTOKnoAlh9
f5WLtnork6rFfSZ4KoHrX4dkw5+E9pTETfuoQ5q6i8Fyy1qnbaJL1YNiKIuJSlJl0BXE8+dtTLgH
az+pK8j7rfkE1iJZTnaWHGVrlscf9j8UH/av6GLftxVES0/F9dTzGsQ66u6S6PN/vtCu/m8X2lIF
97ltOCqUL8P4+4Vuncxhwupn34mI9OjFcP3kFfZTl4tqImUBsQ+1PHmNz819jixqnWWHU7+gbmEK
oyN6CIypuiCsAx825oZLrbHFNHOu7JwZPyxXPc+YV23tZ6/CtL53JfOu0i/cPZpV+rpzmum1aRZj
TTx8wiBmI1Kt3bep4TyYnnoj21O+coiYawVMTs+6qpA3XtadM716dfwwEGN+YAz4tMME+MGdcHWA
hsshQbd0MoebzraDi7YvLmUJkcDx5md9d4PPMwp8XZF5i05H+RGYi77yjHMXNm2M7LSpphjVamJ+
sssjUB4B0iFI2IfDnfDKh3FQVQzeOmJJTjP/L77yxbbXY2uKF4H6/w6wkHUqWmN4lcFhvdcdTILC
3EwxTGXr3+113rzS0UKQt8Z//W34q+Vw+JYXYxX6QfOp+K+HPOXvf+ZtfvX5+xb/ugzfqrwGJPAf
e22/51ev6ff6c6e/7Zmj/zy71Wvz+rfCOmvCZrxtv1fj3fe6TZq/hvG55/9r4z++y708jMX3P/94
RT+LMCvmrOFb88fPpnnY11TbYTj69aKYj/Czef4X/vzjMs+a1+z1N9t8f62bP/9QVGH8EyybZRsw
KXh5GPYf/+i/n5pU65/CVFVbcIOpmio4UoYAWvDnH4b7z/k1I4TGzNA0rHnMq+HqzE3GP3XLMF1b
14RpMi6qf/z1//98jZ1+uN+/1jRd5QQ+vNhMYVrCUqH/6brpoO3pfHrqC6IhUJzH4Noa61swMLDC
SRXsEK0fFqnCvCnL7U2U6EdQIShud+FXPM2aA+bmKsoh0FvK4NiKrNuoE8zzNvvhFHzbF435ojnN
nVHM1NwOWN8IG2CjQomzGzcDBmE/1UyK0968dgNAeOS4HfEQj823aUpQbeaTXg2DcRFX+ksQD29k
4LaWkTbXcPbFLayQVQYDMlZigJtey0Qf/RY1MYZ1B6F/0RfqSo9vyml6Usz0WUcraJv/wJhqjV3S
tnLA+6sQhzYBoc1tmQyIWXjJ1mcz0qboMUWh/yVJIOiF9vg+GEiicfVg/hswI9ArEQaCqKM7HgjG
DpOIb9MGMhvAJ+hzVXQBneyILYOxaycPXGI7IifcI20VuuF72TrHrANg6ppo9HUwHGqxFU6Otobr
LvF5XqcG3tT0GLYanPzSjK2DCJpwG7hoeRqqsTId/nNjVkcCglOQod7MmkzYoqQO8mrxWjNzRP+1
8SZINlkymDiS8UUMMg5OmO8sscS7V5hLL6ZK3BC3A0qooA05xfChrOK+5h7AQQIYnWYkX9QKeEGp
Ja9qC61LDwN0PF2okUEB+cFzHBQF6hc3SrQZOZuvs1YcNDfvLwpsNFQIyHwo+QuIZuQnrKqFLRK+
J+Gi7QEVf1WT7s7CmgEtyVQgHuaPs/QnKqHThFUi8ps4mFXH0El+RLGiQLtEwp8ZR9C4xm7s2McU
V3hKIAgCi88FO6S9+rk5gBPpYPoE3T5BDW4lktzbJSY41MAarhR95uROPXhK2Dx6JsxNNjgkme0U
YQ9xidrxN9WP2q0V21+zqcmWeYAEYjcCq8BhtPSx3dKL17QxIqCr6KeIOroqVbz5rALzYTICumYd
FL8AS1sRDnYSZHoTYMMiKPZB2n4RYYLz3VAC+YCaDr0uXOnVjAmz/CNUujp/i5WGCS95hQUihtnW
0M3xQgg7WIaBdgvUDpRU1WV3Ad6VgZscDWKHy4ZUC+cTrBR8ztHkUgHOk2wdwruhxmMqwHXXeDPL
bRY07UpU17aC/pk/o54biGAACEjGrEyIDgucXmGGGfF+dPJnVwc3XZjxCsYrJGg3i8Gj2q9p5b03
DGBLMakKhh7aBuXqBVC2cGGM5nc7G9BwJDqH3FpMUrttZ/Q0t3oH36mr1QyWCjoq4J0WHZyVHeJG
qzFHhhRlkkrVD4EafSlNB4ONQp9uqh4/mhbJcaIQ/tpInXUVuurCg9ewnjJmauiZ8auli2Kw/a0A
MrJwHPE1DJtVDthgdHR4aVBKbPOdKw4UruEDLwbc3eT7SiXr3jV2t0HJYTlmxh6HTIRJdrpnQWQW
uXaMw/41QQUqZ1qzM8lToNeGv6Al9HzR4mVIrCvv95EWfCFBeiVyB6yzg2dPR84erlQhEKkgI+9k
08rNYQNiuI02E3K4wsiGbeEidtN6/QYDNmS8ki9IunCHZYO+LVvvGip/oIBHrepxP0BgSjABVkXX
bKDbgQpj8pkEr4g9XGepbl4rdhUveq9uIF2Pt1E7XgaPzLvA7o4rNWqa5TBLmPoI6SHMvxFW6Gy1
ebY8tiCJjXHZEyZWmIuYSXUdRFp8aCwQA1nbEZ3NwhHN7WTqUSnPzeqAG0t96M0q2bq+OJ6rZA+U
zgTi0adtTm3zhh/KWgCLd5xwu4kI5h5QxepRH2cNfMQNDOh3Pfa2UaCrWy0RoCn4nDmYplMcZFEu
+CZJ16Zv/Gikenhp1wPaAjjCoze5aIgfLOrB5FkAWnZdT/Ue+99u0Xm9uywD42JioAYEaGsIQtjK
VQBPQSAKQfIYFh6Uv+zgNBry5nJVLuqiipcTl2FJIOmjEDXhmuykSy0b1GZQMTjvi6WCQP2tymsU
o6IaTTRGwmgCGx6ijJ163cbXpoecDJge587VZE67AJ2A3Qi7SIA/PMhFYeL0TcRk39aptc0qNT6U
5pH7Kgboa91Yvv8Mbu+2HlC1AB2DvQPJqcZxCfCJPllUhY+1UKzBcJh/OVPFhaDx79ExyVDbmOvq
cv41q7Hf981jmgwwGLIVBANMGNNwZ2nkVofBeW2Q9mkivTwmvfkjH0dzrThWtI1swFgT9lkDxMGD
FM0mv51lxbQ3CC3nO431g629uR3BdHvMkcrwJ1wyAtBeKsrnciGl3Nu05oTlqtowPFZ+3qwJrgFx
ghBcNhZZ5MHlBR6jglUYOSMu4NeYwY7LL+W9dXCDB+PWNod7Q6TdIc0PAboPyDQEyZbQwoUfW92e
h/OrUEW+SRtrH/ZlChtVhZfYocXQg+pLDcSVOy9W16c7QBeogzRGF0KWRytcHum8+FSn+S1Sdr3W
gpFtUrGWuuFAWAbEpXMQPfNVqsKiWKdh+V1em/Ni4sPicC6e1iLAHrYp7jqjag9yQWIbya2wIiU+
IegG+cSHmQV9rjB6awBp6aITOh9HipzLhe6hdQOU/0sWD4g/cjtMCo+vb+iI5MA51kYN2Qq/9QQs
xd4Zw+BbgLSvMkAsW5KfzOAmccs7swD7uZjGaHHtZMtgD1hYyKa0hE+ETHZlxzBmcYk79ZBt6I9s
jK6GC1vjO3jeU5d16crSQDDJvenz4yfXTrs5HWI+A7n24TCy3KbtI+p+3Ke/usg1uZvT6ZwPde4j
63IPRdIR84ttGtlfPzX+r0XZ8Gmfp1M9HU62nyrkNfvwb3xYlb08BzwRVp3xcIGpWv7hYn3YiVz9
7X/yYXcf2j+syk3Pi08nbadGu4DpvjESJuZwRoLjAKPvmI+4zmxKoW69aqp2ssEb1cI69Ul92ORo
mdBdNpnpIw8Jj3xg3tt1AoJ8GpqDkziztvhvV+uCKZ5SRtoymx36UEzuVzo5wgQGrtUccGZCMkNu
KstyoQZZt6s8dTWonVrtisRpVkVNGM4oj1k//xMArCHbasR1eY2uEVR0SwQF0w22mvlhhNqEFD8v
opUfFtd2Wh6wQYRA0uOy4My3nCwOoeDOPZdlpTLf+XLt0ybo6Da7rmFaNJsYyEU12x/INS2OsEuP
mAe46ZAe5E7yNEcXUa6SSvbGpTx8Kmvl6ofa3tG/QBIx1tZsE0B2FdmdvHyxVKmzBj2pjZSE6HeB
ZGfkuAqOSdojJtmvvgYZETnU7CAXzbwWMRlemAhkrLUx+ZaN2sGN4KKLaTjGRoEgldvu4HzkvGu1
Q9MBdXKKZhXkPvQuro3evKewtPZyh3yYpqddezU0asPeg7t9n3rSv8g0LeT/4cXWPeK9eHvKAUHW
ycvA2Gvv2e58ftr8xkRsI0cK6q+rWKTI2qOwgStJCs585cGhwBseUwlmSl86Vejrgoj+zy7G/ANX
evKlGPA6REK5Jlsyj4FCGcotsNT96Ol3KIVumRIMqyaEc4A83m6YHVO0tswmFLR95DdsDS/m+cdy
4+aq0mN9I09BnpdnhcO+0a4nnTycMPTbU8dfP60sZm37Fukj+ts56itjDisG6XOO0s6WKd28ptQB
/5osx4DJkfdHtT+Px0Rf1JjqqKmVLUeTNOxlS7Rul7RJeXDmuU8fEuTlXviBVG16+n3lL1HLXc8/
8vmHCR39ewIFBI+9aoUgATL7JSpYpMV5CBxklVcB79KCSyZ/GXlb+6JDlZrPCy/H22v+v2SbXIzz
T34uytbTDT0/Pr8rys6yy3/eVZN1A3OPS/nIyXtNnowsptiQxiSdePrOT+Spcgpj5B7hQZ9+L19p
rZ2YzFNneVi+NXmS5eogH7XTqny+5ckx8/vrAYzlgc6n7CMOuxyYJypu+2DM730E6JhOKB4KiPIx
IWyCXpA/Gl/zKiu2btDFO3xRg1k+kO6nVW++auHSM1vmFKjW4h4636ly7bw4141TamxGVVsXarg8
/8fyAshFg4rZiAIXF8SV81O5ejr7YhquzQh4MymCjvU6H1FdGVxkfMqkzveW8c2RJ2JUB4gEYi8v
tjs/cnLtfO3PdXbe8mXuk8E4d5aHPBfP28q18894bjjv79O2YfbYog3BGMalkQNna0NOAk1EWT55
XPG4Ocry6eSnQiWQovRiJfclf9MP9+X06isK7h/ywmvCHnmU+A0CIrfI0c739O9X5S5OQ9WQj/XO
KRJY01p+iOaFHEtkUa7JunNR1lnzLPj/q5/s3HtvvVple3l8eX6dvEHPz4znzLfx6WaWta6WtdP6
vIFcO/WSq5/LH/b6odfnA3zeSlGrcNlYD+okcKmer6F8jcg1ue3v6s5dZKsmZ4Fy9byQv8e5KNfk
dv/rXgvV4QqcN5EdPx3qd3Wf9vrpSP484A9iXbUBZhxyak8kQUcufyuf9fNiAh44Lfv5fXKulGvn
OgSfeMRluQQQDdl6Hi9Ow63c+bnrhxa5CgegW4D5Zkien2sUCaErnx+UD+XTqnyuPtTKsuwvn7Of
W7r2cgiTZRtPKiE9Jsflm6jXliaMm2RCksXym42ZFe62KQm+uf1jPGT6UtQtGqw5ylnuUNi3xIXR
x5va8rHAgtUodQHX1xpfMiPbWaWuPGqq594ABSlXmtfdx1ERbvJqwHc5ioN9GBJxsMy7bIgwe9c9
gnooOV9MI8F422+ifWqkF5MdEm4kTrIMxtpfOl1abmexPRW1BkQt5m/wz//waTiZMsTn54+qCaif
k86uZ/L1Kl+s54V7ftt+eOXK1d91/1QnX92y7nSE3213OkIfuxdWvRUCO7H5lSgXjnx2z2V3nkcO
hM4Ji8n35lzu54frVPnb9k+bWyZeIrZlFwulmQc1uXnq2Fl0LXt2cYmtxFDeyoZRPoK/Xw1RM5t1
VN7UsLLQZib1XiN8n/QNfp0hsoWY5L7ZGZi7gh86f+ojA5m07As4b2MT1tWOgJ196AVyHHxHHUjD
GU91Ed6oFaSKwb3Ss+4VDHnx1VH0tVan5ovZmnfeIN5A/Zsowgh7HTL13+H/mWOIAMnKCLMeDA3W
hi3S7CvFRw+nrFtECEwMvdOoIa5JnHHbKO2x+mr5gbnRQNgvSsVpOMQNaBOIPNjnrZG7gQg34TiC
3/y0AQu4cz2EJFUzPqq8Z8GJ8Z9Y2rQKc9tcKYr3ZLXtix8M2EcnqbYydW01EGcjytcRBSMQviid
OQLvjSgA2LNw5IB2UOeNVxA+iVJYqEtnIs03yDwvC4+gBcx2LnCLPBN0y61fQ2UxapiqGULTiupe
G4qBVBwqP1ah/EiVYVynihaui4AzT8wnvJzh8BKYk8aH+LK8BmPno/aso6yKlGHuPbeIbDioajhR
CEPI4qp2SbjUvkHGb64QnJyWkMo2ZoQ2F9BvYO7Z+whRylTQns7xK9zwkYwtTgy2NxfuNd99b7YL
VBvzUKQm0aidNOLXap8Ye4RpCxx/iPPCIylR960nK4LskqEA7WC0CkJzzWcbkXNUxGEUWTuQcwcl
gs+TDqLa9IgDRoIkgospzEYt0CbpkWHuHGUbo52RqmRL9YaIp5Lp91D0naM54rZio8FUIajv4r4J
1cJ31yAF7qOhGdFJqCFemO2XIIi2cTooD7lblovJUR+UHGayrbnGggEqOraqd5lNVbZpfYuANqrF
qC6LY1aZ0zrrVHPZ9lDP3PJ1BIqCLBN+U8VgOIvRSusLW637raVkL62DpDdOOhreXPARFALlqv2Y
juorX598VaJGvMnqbjd4lce/i8WLlxFmahUU59Tum9Wjieca+aFLFNwE9H6j20WMx0C3QBWMUY94
E0iiJSpExGST7KJq/W1gqO2+6VGegtEpkMRQivDFGPxhExNgLdtql14bDcodCOdnBC6rl0mv31PX
RBVOtR4M9BOnOnu3CzX4NuriW1QM2X3VxREA/RyZ6VxdccupV81IrJx8y9Ko8G6aQgQqEvUCFRyG
X/Rs8t6/GKqs3vUm7xWIxQsUgRGVab/7iCffxH387qj9LqydYh1VOcm5xrrCBm2pWeCRWvFtwkLu
kpEiJoIABZbX0EuMJRSSlwz/VVl+gd5mrLEls5dKhX5mHe3NkZstboPXqbGKhasnBzdPIjAaxpd8
o+V9jdRl/RUn0XYTjV/8fvaqRUzE6rWvqK+561wJid92COfdjcVbVprBbSTSCinybEA1BwVOE9ko
8vjVhY2m91K1+hfNtrhJiBGPIR4PyLm/qV5gbToFUVsLf9HQ0qu1jYb5Uhf2w+gbaMPVGlBLb0iW
yMos3ZoRQ8P5poqEuujmXGJSoN1VFO57SqgtHfptgQXhBajNW7uMj4RjZ73NPUblm1hNnt2QtyGC
pXgJLDCpV+4dn2PgkpFrxD0zMIyGHt9qDtJ5VXjF688y8WS2Snvv8zuux/Iez3XtDekRMFHPfRZ4
K8MJxKZHfbNOuJCKmoB079DK5nDoWj0h+f7s9qmywUcQzhWDPxPMm9RMj/3AQKorWFYYBRrcDgLF
SLvw1LYGQqu2bT51Zi4Opfc8TaSPEnutp/WTwXxnobk2em6TdnQqJSYI4t1qeA/CCsZetW3qVT8V
xwrk61IRChcBKhNW5TsUCoYrY1A8+HMIYoUj76XULyecIqrxgvnMouyqH0ZuWLsSFmAThMvJK5xt
p4NxDqHsN8YE+L+qUCPv22xfGnwRWprRktDkKfdz1V0k2oglMz/qWPb9JSBlVI5IMm8KkjahW1S7
sIVkgQUI8ZWw4wls8apNCOzi3xsxutgGSdnBaFaO+1I05Ey1ilQQHnM/FL9586duWjb6bddjhaXn
XcoDpW0GA+H9AP+1zAz8S33SHk0BoyYb4xgQvQ6k5rWsC+Uq0SZulyC57BWEllFCR/LTJqBiIu0L
5nGblAyWDA0LO8UxpOuQ8Wmq+oj3jrloifc/Mz4eLTf1lz4qo+tsNBatzmClqQgu6XZ8RzR+1aQ5
jBOu2CrWkdvQ4+BrpOZXkYNxE558yFzgVoxrhXYJ3Odmmq0mKoa31rO+8cWMPAfBWje8JCmO2EBk
jfj48DZSPP9Ss7QCNqhz5QkEDfRqCnDUUclWWcOtGZoBJHiEjpEd3ulZ5h6xTiQXjAbFcBTKI3ip
2SJMxa7Os4ylHj6LunfWCQJLZPWVqUXdDYmHRei3O1xQOmEVy065LZM4PIDIu0Upf0tiLkbQd0Pw
CP9COFpuzyNeOlAixjl7M7RfyW7zgEJrRMUpVXZeoiLhoT7GsElvYbbBl8k1YML9vk24QhmDS+UO
EWjO0l0o8BkLSKK1e+eHgCWxJsnDFA0AC4tJe8DaO8V80nP7XSTGQ0xGOcm0ReSbN6MVdgzjerzi
DXXQUrdZ9iD11x3K3JkW5qhVpQOSeCpD3xTetxpGRyNEng3MWXKY2DYuVAUCh6ZYTNLK8hHYkz0l
V3GPNhRUcRciPQoQhLa0cq0H07AWFlpzZmCa5KIiPC7Ccb5tlTlp2R7NThPLIsb4/MvYx/bWR0oA
ESMFoaWwfpl6sSgrfXoYRuUGz1guA2Rf+BC5tuLdBeQb8fHeMV9GkBqwrI49LOh1Mij1AkRcsgu7
/smpg51qZ+W+iaphadmgvQN979klQn1O0O5dRFJN12fCHAb2YlBu8OAAtzePk/5KxyPiLgLd2yyw
ujaQ3RVwOb3hCl7Axo1JPmkR0/1qfCXSBhTLDN6LbLoYMGlek6/lSoTqJkDqG2pNHnbXU4rWon4P
SgJGTGgqq6HhhZpAjvIRs1yVxXTgrUQmuEXLQgsRuErrLx3oi5VvFi+O2f1f9s5ru3FjTdu38t8A
ZiEVwuHPHEQ2RakpdZ9gqWULOWdc/TwFeVvd2h57z/l4LbNBggQhAlX1hTfs3RbhObV2Vq4bvKVj
/A2kCS5c1CXuqqy56qPhbgLRid3gOz+CNH4UuPKtAcSgfWg76BfARlv6mngI7Cd4vxntaHxcq6Sw
1loR3qXiZCvfbT8oYbuTO4wwv3oMCXrZqxoVa1PnxC1+QyjGbIqtQHANu/po50gyQdGlax8g3T8y
KZd6maxGDZnXpEc5FyOXJL3ohhHt+76Fhu68IRujIbZsGbCV0TQPxhNSl8BsSjSXnWaEpbzsgwn4
QtxKB6iLq1vlcrRYix0drLrdFiSnOGn4g7XXa1dAD4bP16cd1eXDwKXaIQdibpTnrNcJ1HM3P+oh
zfTU2bMamg8hs4PtSCnErym+ehZlKjS6L9CcXVQH+tepNd+8zMN9BAhQCK18mZqwdIJohfbCLlI6
F62hfGW12DzlwoVw7nlnte50vLn2tuwVYhe6nsK232ZRWWEIixCgH6oAEA05AzH5GXV/waf84BIH
EVVhW1MjUM4PyX3v9gThsbpVhrZbGI26G6LUvEdvFtALjdBg5yrBt2yE2YFr1bnJRqAkQaV8SXxY
OEWGeE2BR4eUnnbU7ByHw8ZsZGoCoyUane9pqtMgNPBoKyyn5O53vgZIOI5EAAPyYpGNyY5mbs0O
7gxcsoJibB2tEqu/SzLwo7QlV5Gl38YSRUHUqFeFiEgWbDwVC2GkyySNtqQNz2WOgQeuWPiq4rKh
xGjXOT3LpzaVOzertkMLksCFEsz540zefu0BLUAMuLQq+pMulPilk6UveCrfYWQVQUFDSM/FYgaB
adEdqcNbi87fJy13Ya830xkr+QfkDV+FI/rn3HGf0D+oFrWR/BZGirXyWil9ZhcAYrm/EuDLsQBE
W9lPNcgeGqQa4g5WcpgyHaAxCr9KU/cbFVz90iv9nZZFtwJO30MtbVLTJMWADLBTFCpfITOEm1pF
XDIf07XqUEXPtOnJCqpyrQ7JJnC4lpaIuHOkBTDicFBnUFiyiAeqMS9WDsA0SCCHUQtWnaT4GT3m
hQZydsWIc22G9KnS5cteT7Stb+Ofa03Rok2Q/aysVsrWEejow9AvfZjDMIMi9Nb9e531ZqPYPX2Y
hCU3BvOFRIdKeROwCjbCkw4vSMD7CP3GWwxljSgqxtlQqGzENKh+4hMRHap+3PVx0TD0sXsbG4rP
iYPvIc7NId4uTynpUuTTys9BpcEVqlA9A8I2deg8Ogj87YxQqEDAQdBUPXJNUd2t8MfF8jOtvjTR
CjFmkg9msiSuD8IexSZIE480cfRW1dRjzx4gZm6ZZMmdg45ayKyZpuNurKP71LLzdeAOewZ1vo68
kFNp7C+Zl3obZ0BF0bJQjIVseh+lOXMD4K3Alp7nFeg01RWo/E4NA447cKOh8QH8BwnRAJT7xhuT
mxoZTPMsWn1gKVvIb3RHnMA7VPl16OubE14Ds7lFTY5ohx8jmudsuiyy9lyNyq8tbJ+Xiutz8Uxn
WsX1AMCqLRnQtrEwciyGncC9BagVrel732u6b21BlGVbG7k9oUXxCnk6MIITjryangKng7260EDh
rnrsyO3gLeG3XJYYqm2LMP4dT84f9O+38hT3kdV+F1S5Fp6VfK2GnmrY2OxE42/dNEoXjoceYt8+
61696Wz3LsS+UGC1GZeIvL/h2BUfPGkixBJx1UlBFoYfFRvTR7nXA98vJi5pIboNeQVa9HVwbnMb
pcihi1YUhsHgVS3LQPt10tvnVPP1c86vh9ZmdVaROqcjgEyRJrJ6HbcJkumV8RBhrrjAFMlfwa1n
+hu/tPiubWrNUFfIFOGtbuAHDO86OTpa886s+D9s8T9hi23Au3+HLb4G+W+//799nbxkv/0CMH7/
4B8AY1v7L01Xdc0yLNfSHVeFmPIHwJhdjmuaqqvZMIRt8QEv1sEkaxqu7I5m4Syqs+tf8GIOZwpV
g2yh8fL/Alps2eqvyGJcLxxJI8CikZKMatj6r3yCsgIMk7puvlPsGsthP/g+AshRH0cKHVvVw02H
eXs9GhVouawhpHQp+eZI5lSuhj5kYp+RNPXTi1N2j04+wZQQz44s4BjhnVMjAwa8q47jF0Ktk52T
4hIqOtEpSPN9DS9EhPdlZp/7yMVMsx+2gAYWLgotFKccB7eW6RoOlkMSct/0Jj43QYyxIOmP5vlg
n5JzAtCO7naOgi2mRui2EBQlrXprp5NdMZuFA72xUjEPsZHQ0o/qUor2Lpjn3yhjHTPlO/DogQhW
vSmRdaYiNy3KqUGUGIFbLBMWeSc9c/XoLRoHkKK1fS4SDDb0QbvECeazpv1bB+G+comtQkBFS6s2
d0AyT7rfYLRoQknut2XVPjYm3x3VK9dOf+/xh1dKoJGB//soVraBGZ0HBEFQdbFD5cFGYnmBSeQp
9vIjEyVuUwPlmqy779XkFDYJkHeAyxmwYIHBVqnulX68hJV9VqiYhep0zF2cCz31FiiCPG68eGWL
EIc0zblVSr2hHLGua6zdrOSEjdibhoi+q4RPXj0iht8+QoZ5bmN/nR5qr6aW4pxxod2mQ4yIcPQC
7vg49vyZcXbCqv0aqN5e9/e04zdmCMRDj08Y4uLzPR4jq9+6VXzo3fDAqrvopuiEGRN3RXiClohl
0Qa3kU1Dqk6Jd6ejEy6aGOkH99yT/iDr+lyO9QZpEiTyrVMzPql0RjBBC96MlPvAt/IjJSKcS7Wj
V5q7PmPmjygLYPOO34Sj7aCz0+jFcyEBwBA2BdOn8Rx3yYsvkju/X7uOdikCsaNMAKC3XrDMHGCa
nuQVRqj6hi7VIp6Qso2TN+Gj9dcMV/kzFsp0Kx1uanN61MpthWLQqKIsjlRQAlF9zKj9ONoqyeJ9
GQNdN/orQR0BSd4fJwvQuI++fm24h0HrLwMmdu0YHlIDbC8Su5M46wG/YDEgB2bufH88hkHy5vgw
bFCoXqJqArohPhliIouzz1MpdhLra4oQoeHh1Sn0k+OANRkeLSwr+8J8Doz4MPXa0ijiU1VGL/N3
oKi+ICe/1CFpPRkihQH/DV9cC1X3YesPyYutDkfkINeo+B4CO1vFHSBw7r9mvHRGvyBkfxZt9FbF
NZNEQ1IfHXB4PilmjEF9dCKP2nnAACEr34YJgfTOWQ3RdAmn+BT3DVkC96pSPSBBgPLUtiq7K1Dc
x0rBy1NOB86PIZhu7tRee0jT/nDVuSSVlbzU3Td3bA5NP93scrrJK9iq4xG3QIoe6Yv8YeT9iGHg
1Q6BXefTrR7bVYflbNcDhOdP8ljPB/TmoVnvBHRAxHenS1+Dt9f7be7Tn0n3vlFxvGrl8vfExOLI
cWAbKZ7rATXrSexC0/mBYQZOu7IG2z60ChKV3NtxPBzluSU+c1nfNY+hNgBp17dRlJ0i8nWCyOlo
iRYtVMY68Dh47cnbYFJfDZ/7roZYMTzq1GXkzeTSLSpD/eahA6ynt4Zfyujs56EouV/U6aaa+1px
H/yi3lQoVypRtcnx08qz6WJXwyUQw2OqwizI1kU6XFCkutlRv3UyhEi9PHxxfOUJi+P7O8C4Z7NS
X4OqWIaev+p0nxKRCjXdHl5d4X3NSLCICt9IqVAl1pbYwh8VP1w34yH3rTO6Q4Vy8fr8jqrayuo1
lOubXTnFh8SxzqboHqdSvRTYFwxyU+yEMR2NH9gA3EvT96YydtAYTqDRN/nA8BgDbgl+aStRl9X3
Gj/Ltp2ObtE81vW0mRJ7EXnDEYOWk/wfvgSlmIMCHp1Fw95gznxEJOK19obLwL1Zme1jqTPEIrPY
eqjoV7bYyckqrBlWkzYXN5KDZnePcsJGXXvl59EXl5WtiaabFqUvDVUd3bthD/BoeNKC0Bxe9eD3
OkRDarDOckjKOUF17XMQce0YRLXOGNM0+qyd7zy38NExumClcUkA0dBhTcTGWG2u8InOOhPVIu4u
QRO9UGt6TFAXxPzzFKD8gDiBxVBLXyK3Z3wEd1Vwlt+V6vZ5HnEaomR65S89xfzeKMoZOw1yLSX4
0mEuTFpBphCMBhEnNpB+oUeHQWmMBVWRHYBib6kK5P0juiswWHYi0l4jUMB7nE0WduOhnE2iu9R7
C5Zv5t/FwUgKj3rVmlKXEdvWgeXuaxJO4y7qcOEMcLJN2vg5HYYLbAhUB/P02Gj1d0MRJiqNNAKR
D2XRyyCBs87izJeJAfyTrk37RH0c+gCYedS3h9Ay2/et+bURcPe2T5t9a1v3IdXNzRRZxiH1QvMw
b80PkPr+eEoNnNNeqFlaH1ynrQ8DWKuDa/tP8LWHVWc0d3ZLxoLjioIAL/V3WwQhZZdq0g7zQ08a
f0gjkiJvEk+aQ3UZLP7Bc6TST/IUhHqNSY3XH9A59vcp7PI26crNqIY3zdaC/YgDCtr4TCGtugMh
DeNGgRPRUUOkrEizqG9xK9MwlFeenfrNwg4VAPAabjy1CBzZFqUtSw+8Qt9EwW9lncLjxNdUqY/F
mOPVLR9afWiOnNy0m2yk/YJq2BAUIaQOCzIg+U6U4JLl5IDEXzdn4SbiZULaiK6rWJeB81Jherku
2845hAg5hmiSZwoijxrOO22E7nJrDazGiXnDQxJEZ4H/MuJbMdONutAaSCJ+xo09RfprQmrUZeLs
mKTEQacu4wpR1GJ8brFVXkwM86hi8pBS+WN7Td3pSr6/ZLBBmyXQMYXzLcGi8IsarQFJu1qO2xzT
34Cw9WKM7Wcb6zWR9o96NT7GZn6mobooPWc7ifAlNHdKj82dFR9+Cur/glmu/XuY7Oo2JRXI5ZYt
7M/M8jDiNoQok+9aO34r432vJY+Z3T96znCmg4Y5zbEkjhrscv0P3/wrp10QoLs6zEPVwGPK1BxL
ntlPnHbsp7GSoPG3QwPrMhoFlebE2idoMjG/EOiEEaZNCQ6drnWWodI/fL1kFn5Q6uevl6RDgOcQ
HV1b/fT1vW0PRuQV+U5vCOKZa2AnbZQSMJ16jbUeqbrwBdxaM9yHNKMqk1mNwBb7ye0/nIhkkP/b
idC7sAjaXPnvr7+Dj55O4NQeOkZcfBLpqyAySZSjY6tfxoLAIGmuNv1Rp6RTDDsuS9prNpbrDDZG
khCwuia4CHNd2E9/f2YyR/v3M0NuQLVtTWjUKn49M/AD/UTZMNu5LSmUmuH1btwjxkQBrJemZ8Ja
m3H7Y769i5r4PBlficQe/fqSi+hFdYdXI2ACmMNDR0wXvFIt5alIplvD0mVE+KCPhCHEdlaKLQrm
JzIEsdx+G0diFzAAZJSuNoyUZLimQXRwUvUyGWJXcS1631klebnEc+0atdVaM58T7FBLFj+A7dus
pZzs1NdyxG6wEcuY1plGyyfovE1moWKJHXZJn2pI/Zvij6/xpD5Zg3l2R2NpG9XF0dqrV6Rvpdty
+OilypGkJErUTbtb2Nw1i0T1iInJ/9J8AFPbd48BLlj/oP3wV7eHqak6og+aKnT9032qJ6Gb5sj+
ISVcb8xcvbRuckiTH3NkPdy0ptr//WXXjL+67iasXLJ2B4LfZ80DF0QMuSkj07dGxIWihwgUe2Tc
ory/1ix8G8eMX0YsNvCu8igrdo+ku4fSTA8GcX3Sib02PQR1tschd0q7q4so06BnXwxb3gwqASng
4IuBUEjl6F8wmQwbB+s4GpKLlqWjz+4m5sOWUEwet8dUDHNq0Vk7kwBUZgXU4w9ukB40fTi6qOiM
9nSTTaVUVEiPBcsx/W7BS1SowpPfb80oOWVhB2roB701wpQY914wTKtBi1c6deFw1LFno6m0jzQa
NGZBg2GR+noB+S1puYu8k+dQLiXXf9VoUatEUnoJj6b1v8BqufW29xiG7ZJ2o0EEbjzrUmGgyteJ
ML5VpKN5Er7IoLVBBjESyTkd66eqHV87nXAsC0nZg2tZgVkjU/b3Hb+xD5g2VtNT4JjPei52PYwi
ky60Er0perFDs3Xl0BUeC8ixiQfJadUYl6EwdsEodiOzdtc4z1anXWS6R8RyHNcKwxUAxZwn5dZO
byem3eBQZveDzqLF36H0xG+WTxU6xxkMG0KtO/aO+kr59GxrlAn+/k77VVvjfQo24bjb6NfYunA+
3dqTreRoNxnZTqZvMqUbuOzazfaKJ/knZ1axy/5htv2rWV+ohJyOY9uu0OX+nxadSh9D7L9HJtuY
hKwmMc3/eUn9iyFrW4gao1iq6S609l+/JAzKuElUFY9bp8vwPa0p4iTTYzVgy+SDDKIUdE8Z/TpN
xAZOvR409VgH8ZuMslHpOUZYMcOTXrtCk5UWmj76OSbt6XTz2WYiRLjjEAV8Jq+WdRT9cCy+Bu07
pPu0g/TakRMxkKQbSrO3LmKqrlCYWujTuhjTU40Iz2C3V4Pr33rxi+6Ox6ZpjogN0KpvNrYx3QLX
RE3fpGFCSF5nJ2Ffpx4GKomOPElBHAKx4jwa1iNEA26ZdecUXwsqDI6Ly/1wiY3o5Pbto2aLZz8d
jtD1TlllnCDbr5V6PMq0CQAFOkr2KhZgYHQsRv0v+B7hcki9QK/IkqjuLQZwJFoLJNNDeLwdCL1U
PXwTLBcKuj9lGJ+6IT7oOtAKriQNmJ2sK8ivUysmmi4Sz5nVPqZ1tUbw61mlXSGTElciZjgXVIke
5Qxukq/9/c2tqX8R4HCLIdtDVoSeifhUgaRR3YDmTjOUAVg+cZpCiVr2yxrypsoGfEen75gneMGh
a94sFKzk+xqe9qA86O4ywXGwO1ekeR2pYWta59Z0DnVzEyD/SzJ0mbp13aVOhyuS/ne1o9+VTvRN
+gQWGbiSSD3jQvg0OvFLpHN8W+cn7TGZwzF7k1P4QwwMIBVzXkkJoGPkE43KoKKthmvribOcVUs0
lHKvxkmoPoZe/2oz86dMZraRn0xkS4vROSimIPgYthrFBap3njJcXae7ai3saDFs0vy7TFJtUF+V
MmzF1GzgDB1ro92mgmiH+otVDLcyUC8keEMP+oJimYzGvLhb+SRzC1/gGQBjvD2YVX1Nu/51bAc8
VJHcqWXJwnh2EWiyoPBZnr1t8/5mCf5iWjMnx/CQCzrg+/cjFgqKEGAy//5C/8UsRuAm/9MMl8r2
p8vc+6WdNH2X7Xq4qzVChGYBltTu+628yY1muJgWhon+P9xfuvhVMWeePh3CZ1ZoxD3g4HyaPkvT
GA3QRRAWUPhJq+Qk1zn8IbukXfcqFyNJT6BRV7J+FkfdyjPMXUXAUwBhlRVOnYFi1GB3Jp3eDSUr
guyYsiaqc0sZi2nWD4tCigmUVcZLDoVSe7jI6kYWO89IC2/6MjrIKaMPT4jVb1FP39L5xfEB/XSX
KCwdX9EuPwe6sTIp7kVgV8siOYlUvcl5F3TmOcooIQK7RVoSnfd1HaWn0W1XiN5d8SLdEU/k5fRK
4x8sJlczMoHYYffbxKfMIB+PpuuQjMfUZt6QY9g34hf5NxuTeps0LEQm9VS2XJf4h2Inp9Ek7eOz
GKmvA7sCO8PsWyUHGejYg3psuO1rMtfJXLVlcm6qlSO8Z+qBjNjOeZYVCr8DVREELLfmuZjSN1kO
cbrhS0Zk/lte4iiNlhXaqiutf6uSaNP06ckyiToQlniFlGt4zEQxDUrazOFwBjQoHZaJagXyQqD2
6h4/h8CzmP36bBGUNFQTBOJJdxGhPoyquaCpfCowBx8j+9wOeGWP9llWrTXqdbLaNMJGVUaIexTh
yL1e5R/tGkQssXYplfCg2lTTovYqV/iQsdF34ux740U+L3TwELIvnByqFktqyslA4bHLhdsPsAdN
AZTJvWBcNgkcWmZfWVnLyRfNpvui9es5iR3bR2fsX7U8epBtXK1VH5SDnHVbiuSqFwHt6rfaFL2Y
IZpVWUuyGbyYJmelCGZoqq9pB3XGAzgc+0chxLOstKUZb2D0oprxzBJ+jBKWD6LLIniISutOBkxa
Mt7MxHxG+xxQpL7W4ukVlcqrQTQBXfiA7D49XuqILkL5SIj49iF0/I2stTVNQnmxxBoEpGF8KApM
HeQNT9NDhpEhy/DQ83sye5lUBUxAZzIbTwob9EGzooa41NN+LxefDOtnWezu6Hdn/quKzwjOrc1a
Vl8jFtUCYCMwKqo1Q0oLgvJCbXe3ZKLDE0yspCWT/9Rtu5KqM9OxrBNOhff7389amvFJekfm32Sb
QuB2bzGJqJ+yu2Q0olI3RbpDlvcV5PC1mFDm9L5S56Lg0dKAlsmo0+IESUc6Y4zGDCRZe5Y3Vh24
1sJpyAEagCywLpNrgnOYnLbnA9j6DywPX7sqfINz+ho5Ci2d4czi/eDGiJtamDwlfVzdUQ/q1/V9
rOjdQs0hbYQKmgMda04GY3utomjmDu24M8oiXRot2FCbJN3XAUCh5r0PnemU5eGzJqtI8FKAM1iw
1jW9fCkqTAPoXkPdp6hR5dRCm5zapmqgj3LOyNGXVoA6iJ5ve4xEXarcUTPeoO0GXfemVvgo5gxw
Ob8EWNrkEdoYBW4KzOqW2RzXOpOTnHMefEU9I/2xyKvgRXWIQoCgGepwBTS5awroNNqhQy9EruEJ
wiCeUW/gGa/KnlBPrrttcnK5I+X4q7Fj0YyHjr5GEqkXeTQZJvmAmfo+PMRflMpe5/QE5F0R2+ZZ
HsSl3l9RXpaVAYV2QqwPB5lpmHX3qMUW+sxIbqacAHX7dAQt6GqbXVUQBeXtVb0LS1tdaeBS8Ypi
WipwEq/fkqZ9NKzhIgd0Y/8r9P+/vvs/9N01HDp/Gqj/Jun1/6twyn+V9Hr/yJ+KXohzmSpdcgdR
L92QMnl/KnqZ/+VoJsrt1LRkK55A5A9FL8NG0cthTKnQoYFSuMwFf7TcDe2/DB1JGiS9HE24mvO/
6brT9/9UO1BdR+CUjBuijuSYiXbir7lPihJKPRBF3DkGYUhYNtNhfkBkYDpooT4B+BryJWKRWNsr
KlbS2B4cENT/15Z8iqDPExh+fwOXxkXrShbNPXfsDvOWgORUp9jWSuYx/difZTH6me0sH+yZlDW/
R6FPuXX1YK8OUbTx8/ExyDsfdorklquZ5lfPqj7d6UHjbSIH0vfHAwZX0Lzn58j8sNmZ6ROIJHs9
K39U8hQCu4En9q4HIkoLLJGm6CvTDYvD/KCXzTAB/0VFxvzY1BP3FawgNfY6i8E6yd3dLCYzb0Zp
NiJcHEfjKuoQ5rRQOoYpJ38xZ0zKHb7i9OywVaa9zWvvu9ETOdaoV4BGSFE+ESOs0MZC2OPjaZIE
JIiZQgUFmZOYSfGQTbEgQpSbFPxQTZg35wfF1ZqDM0C4gU0C4GDKUajMJdn740Gz5J/vzzTJWP7y
YipY9NPChkYFZR6xrvxgd8zDa6fGHWUhfEujnCVfnt/w8a6+0m+iN2gjIEcHRL68IgBeHRAFrbGn
ZUv7cytsjYrCz6+70W/1tDV403SjDBphBX2RuCn4keY3zs/1Tv6QP+36OPpPx8RjTn6KttgiGVNN
CpH//O3F++4/X5yP8f5N8+bHec4fTCWcj3sNwTgdAo6jvW8pZqMfDJGkxnLenHfPD+WUfHdMFUCx
/MTHA+DQP54K0F+7LI/e3/Hx+sd7RQ0RMIfbpGgo5GQOv3ztVzy+b88vfzzY8l553z+/+JfPfzrU
vBliQL/BV+/x4yPz1vtxPh/ip+/9t83I/Q3YQ77//A0/HSmxRgggnQ4FaP5j/uab/rNv/jjpn/7u
n479sX/emh9+2v3T5rwrtCKoKgmCX5Bvl7rD8P+4veet//G193HxeXeYUBr79KKSM2rmoUPnrJ1o
CDDCPh4KSkIqdAWp0WFWg7XVmdI+PvPxxk+HnXdY030QFmLvSDL5TDCftzQpovTx9NNrOR4/CfJ7
fOTfNue3zrvmrflhPtB8yI+nEAKZAefn6Xy4eZMMniP//bfPb5wf5q8RZvBItJ5gJ8356HFpdc/z
ZhfRsFtH9aRt1d7eGlLWy5KqFiPabdClpcrF/OL84CS6iYTHvGt+1/xqE/ZiWuIeVhO8R/3KbKAX
HuddsNSt6WHeVIWf5l9+OoxuAeweCirNaeyjM/d+LMUwF9ERqpC3idEoW42JdnLhni0Ka/gRVuY3
b6LUlVIpzAJsNYeq/REnJpLtzSBBvb+NVL1THGvAS0I7GYtMX/ZOeARgXsCFIMTD4gIsv2H7r8bU
dZuMJQghXA3vjaq0sWv/8yzf/4wRmtYCXadg3f4pFTJrpMxP/8fXZvGPn94iV4YPEvO7yMq8Iv8p
EvLOV/506P/gMIYj2i1Qv938bRips+bM3/S+Ob86H+YPMvbfngm20QjqjPn257PBNReX4fH6E+H/
PxEF+Cvu/6fXilmEZhYEmGUA/uqwn9UK5vd8PpWPQ3wc5+O1T9/66S1uFH/DmzJDyod4YUYL6HI1
nbfm1+anrOAX7O7GzcfrXVCTxc9ved+cd0Xzujp/5tMR56fpvELOu9/fOX9okivmvPW+/+P5+zED
U1mNikhWk0aObOfKWeiFgP/0napoShqW3uW9imBBipnv0AKkqnFPXBhEpPAX61XuxCrAIwMTEBOG
VhQUP6hsTsDs3XDJ+oyjcYAmG7rK7rZK07taAkS7RsPIHvm9OHa+G6YfryiKxJA7FYgicZFiKljq
VD10+Kn2dcyMEcKdghVSXb5GU2euOiIMCvZnB3W5i19627oYnENcYSOWhOWjaitYwuf1cxJic57i
uDRqkiEKFs7vEeaPdCoR4ql2pbFK6LprAWFCxMHWbHMwFyqKaknWLSzQ0XUZvAKdBDDQW9TuKB0L
r18HZrxJCxLCbkj6TQbqq4jLC14hbzH+6/DQkSOMLOuOFCFYoEFozcDVMQHyIZw4O4ZE5CvHsg+J
rj6lRjycwdrfqWONY0rZrEbLfuiQwN8L+E9BZQCOKt116ioD4LkRtdg+vCILpaDqkMSLly7L01XQ
grMfFVWjZRlGd2E/PcsemN1Mxlrrv6n1Q+sXl9KEFlnu8lRNqSDLeQ6a3lRBAoH9IIsmarwSjgfv
g1oQUhAA6u9NK5ml6qn5V/rSmCH4Tv497yWKFS9jpkXodyOdat34DfMbiaEJuq+JbcO0BDKI8N5d
FpbfhPCGVesAURvv/dQ/RHpxhJ/8hsMwKkll5YFALVuuRQHYrgG+lATjBK4nCPfNyN6YzjUdy0Pf
MKmWqpFtzLpepq1LsxqBcCqo7iuktWCh17pzNxrQFq3Sh3aWh/vAxnomuIfwl6JGSuOwNCtnhb3y
VvPUrekLuKxLK8mI/UVYbNqQP8uiOkOL8lsW6NGXri2m+/bZeQAz2W3tEMsDUSu/K8HOKyHIS9Rv
7mIIhXPhIvGDDH0D42IkzTJHeFUUcN7cwl02YkDRE53hrgjwjwXEuWzQsltkprEJsqTel1ECFCwK
g1XpVPYqKLsVWDR7BUNg3Yu03Blu882P27cC466VUdIahapMpS9dj2MtvgjtGODjHbveuTAaC6qo
txxdNAKG4jfF8uGpuwlYD/oICAC0y6YFmlQXb1lpXkTraZui4HZYB1Aq1uYUAs1AVDnqOrgmerK0
AGEvRAA42kgLdwVSKlzVOUu0lZDZmBZStI7fMXgmTZa2atSLqfaaXtguov5bMw33VmOBFg4lo0an
tSA/MRaUdgN1pKZUXzLPlwQ8OIXadGxse5MyPuo4raTq+oLO231LtL8o6sQ5WvRwVp6TAlvE58HV
zUOJnsFRj/CX4e9BO9bXXgckS9debyZL4Y/FZcgsNOYh9VSJC0fQMZbDkLT3BaNqibprx2qPJTio
y/QyhlwJCXZfpqPzdcIrDaExFcZi68mOna9tS2E+6i2eGGXUPFRG4Oym6ZBOYWQuxqoYUdgQJGSE
0GXs1yfVOWB2LbaDkVyGnvSvi81xnefia6Bg9VaBd+tABe0Hc4KYKDV+/apeF5AJp6h7MascaBd4
uUXNwF+Cc82RYl6kjV6theJtW4FEgA4xl88WX5W2xoWeevmdV0IYdcfvBsGIhWo/82lBH87Jmd0q
DhB2lVj7SBLUZgmc7BhzN+5FNS1a3GdHwZQgqiLEySt5yrF+Nfo2X+BJjnSDWZ/KHsEFq6PzpQYq
luP47i1UbXhuGnjQIup3BRd3oXfB71OHC2genMJu2lnR8OBl5aX2Cgx6GrwdldLeFBqeUw1eTCip
NY85LnZSlwwRZiUJto1BgQ6L9tUEOjILnWzNVDhe+qhOIQcolNGYdIMABHiTCmdRSOFd0AabxtOB
f6ZocSRoi5YQSgE+pm4EWjzO4YzDb8vz6dtqzPRraRc3Rl8EdQrKY+/C6U941ri07nqTfDSGxulP
/jHSy+1Q1SABx6xbgmX5Svu5wwnuRcu1gQLKgLdSaecLCk8Pg+fGK7sLnOXYBPsOxhTEXusu9rVH
rMDgXrvdnSq+u4mXbQsdtiHeaMvUg7iqVemD4WGkjB2Rv1SyGNgN1EXLbcQDfqRd5+jH9osFf+iI
UBx0nhoN4QgyK93/JV4r7aJO3aM+QpSEU+6sfeselTBw6wVjEtVgqr2lou8HcYGgfy6HuFqVANAJ
WVFX9+t4HzdPFdqeS5ZG1WO6a5r4OwlCjrI76h+N625yj76qsLAvM2Oj2jZYAq+JpPeVijC8PtaX
2AmB0JvRfQx4gtkOMeVxNJEPRqWAgbdqfWQf+9Lpl7IvYUxbnL5c/NpQYG1tczt23m2yxnxpDu5t
1NUJrTXsMVHIWzaj91K14tihjLJCIpb6Vmz9TktOWdnDGCKp7ANzIxOQ+NSHbJB2WB7SE4l91K1A
RR3PcxfNQFm2ATuwjjRQ64qlfysdoMhuBRjOdnipKlRnN9oKhLos/0ZFLd1PHRFRC1VbEdbXoRth
FqZfs2kwFw24rcTnCqOJSWPBnegOg/WMRf2YtWYFNX9CMMIIzrGT9+tuFHiZaiEyDQ7a2RM8MwNN
n+qqNvpwdrAKtFE9OeSMDTtGMfq/2TuPJbeVBF0/ETrgzZag92Ul1QZRcvAeCff08yWq+0itvrdP
zH42iCIIskgQJvO3XEiwp/TvvSD6HYv8OrapC3XokmeCZ3FAE8yQIssm7vVI/8ZEroGZ7tokfg3I
PkTRqlwdYX41+3EbEd1/VN1IHhlSKEtayzzZ17JRsp0Z46G2p3Mg93Sl9deycJgsVVz5Bmjzqhs2
hUtWheHG30mtS/yJxEtc1hkFxKqJx7msmpWreIqv99VOJMWzC0AkuB4f7RDTdKsNlyKJe0wquthA
uF1FpNqb0Kh0f1LLp5aRQ02P5RqBxN0zwPhDUgoJ8a5uFkZYvYHAD3ajLRDeEwC8cpKK8CCV2PH0
SaTamY342YyH0cI9MefhOdb7r9XAv1ITd1uo6YQs1yF8LqjPmh49mlgiOUZhVJPoO4Ice0iPkz7+
zAaC92pHwckcaoe2GEbfMFNU4iYBOrnd0iDy05AGWbXOyIRwzBfXi5D6qNE1IOPGj1xFW9UUdK2K
IoECLUhIiNMiONQMofFEnqtqpo6XZoF92fsZ9nBKc42DiChIEukZB9XgzwI3dIyWAV8OrTC1M25n
slj2XOM2ueZRnVkkj67ZfxNOzAGA5TZ22XERZWY4tokD8MSpjmy48No+1Uh7sik+eJj8wvZA06l2
6ry5YDwvy8bHVaXDkXplZeyYPqC5eyOUx7i1mrx0Yj3Z2eO4zkX/rVAHLiaRzx4P1nPoPhOyVzGt
25VttSMixWbikj+OZuGulaK6hIb6qA/kthMR/2QJ8R3fa+qrcESQ9lAuXrVyx0g/KyYG3lgnlZRk
hLkmPKOMiKZVHeuaAkPT3LVyTe1zE0ekM4EzbJK0OnMfZLhlu+xu2tVEicY4ZqBQmWQXmUZr7mqo
Pc1qKwCEoaSc9K3vpjcFN2VoUE6jGSWyYTfeZV0erKmw3YtsntaqjmlBDWaCT6QpXe31W2I39yzk
ZhxRyixSJ7lUSX+14u/o6a7NoNufjMLxs/iIl4eY/xSse05+THQk+B3FhivTs6INgkyO0Z7cU0qj
t26GfL2zldXgEpUWlZqAn9I4+eJVT5QNIxN8qkPpJ4F+VSreo+yQ14QBVmws1iRRJQEx3xlIw5BU
xIGkiPpIEKKrEJ3mdAkaUmCKEFm5mEOSxKFEhfQCgVe8dOXJ1M3U5/RidED/7jobgDvGboa2j6C3
42cide11EQw/9Y5cIK/XDtrU/7TDF+D4dDuQSjrko/FqRbXwU6WSA8vR2Awa1tSE7PyLvU5Qau1D
mm0JsjhXpLZvkK2HO1e5EFn91ZtabBb0DsWWYRJC217alEwrihYPIajwHoz+3Spb+uA6Ml169WBH
wbxzPPGDoNppjWs5UmPUfITh1CbJDoUXE2I6iEOUdd+bPCA1YEQENVmrmJrGNSl2sV853jebtsgy
IfCs8dBYtTuzgVSFT0b3Gj64Tfpa6oEMKHuByvNWPZNkTD3TcxPU/KriRQtH3izoq5WjptdeJS6K
1gW/JivQbahL0ctX+rveIyoxFBpWp7LPfPS8qyqN52upkJuVdlq073VT3zUeP5miPTRdqtzVxAru
1Vxn9zogp8NzlNWyahj7QzNKK9KyjlD5CuX7kB9+vSrUg2idNxTRVvKdlif62XjvZmdc112/JiDk
qa2f2swc7gOaoc5pMKIVA+KkOSXFxE4SPkj4olR9SPIno9ikFs6m74lfG+OThZohBiK49qREP3Ry
MWXBAxVVZAaUJyccrPuyAI4kmXiaGYmSsfaxDsF5vZtFxCn/1zoxY33SzVjf1S4J9gg+brlcCA7G
yqnvnBQ6l/yu2Y65rt9nuQCarfbuJEOf5MO2i4x70jjxbcDzsKz6tb61zU8xw9/jsgoeXL9n1Tiv
yXsvN7+2NfRAp+/WCrlfsclvTxAmYzB8+bXG0kus/1NZHJZ/vDwRRMOK0ZixZnJarZdVy5MxRcIn
y56ellVWXsVXx1HwkUfJA1hh6VAf1eHieRjq8ecY1wEOAOOiTkl2HkfLvC8Ld+a8KjvbIo3/X+uy
qS92ARkLJKEpGCArYJezoYhjaqXWneR36+O1grL3uSSPhIyb1i8KN+JHzXCYzxbZSR+PifyhGgAX
hk/yLc9HlaUzMhrvSeveZtwqm36u8eTVwrx7XqrcrPgUygcG05uPBVOrLyKJ5uNkktrCKIQUPzIl
uTn8td2Y9nRezyrNGHKdo5b2iZqBe17l4lqVEx46eUTNVRySvovsIMvbG4Wp4QMFo4QqJOUTxWLj
adlsWdh1qa8wzFT75eGyrebSFmLVZCkvr1rWEXFPGW2ZXjKCP3xPDb17VhjePUz5wIYh3sj+8e7L
ep1wpRuxYkQIuCrfQ24WiOlQOTol3/KVzALvaqwZwDYcf+UUd3sl9Oz7ktNXFVG90SJSB5hjOffl
Ca1L2oNaESC2PFyeCFMV7UBW+0aSdgoDf3QbbW4YRPBMjNx66/xr26iunZWXts4u02sStKaERiEl
iGSdKKZHcyKmywmK0He6OtgaqBF8QoLiByEXZtd2BzAlpEwjUQ8LN/5/KoK/UREg2kGF+P8vBvPf
M2Q1TRH/WzfYx6v+JSTQzH9oUP6O5dkoCC0TScC/hAS6+Q86CJEEeLZm6szH/hISmHj3NVdH6qjq
jksJGJrEfwkJ9H9YhoG+AJGBa6Dq/t9Vg/2hqlT5WLSS2aCOBhJHdEj/riMAJ0QYJcR4LQaU0BoG
e9S05rlXK+y7FcPy0hyLgzBjd13HHIZKg+FV6wCJ4kA89QF9crmafYPmOPejR6qHUVyp4ljXpGlQ
UXzLVU85UiH5FitutYuarD+MGGlar3oZXBc5H7b4m9e59t/4jiwp/v7N7iO/GKEIuuOg35CmK6ka
/k2BbhbkcnpUal9D3ch3g5f4emd+m80Gw0sXFueSBsC1louEUZIS+EK07rkZRu1aReaPLpqrkzf2
txLJ7EWX5euGUBAg6r19adJqow6NuDtxRL6OOaR7Lmg9Josgk/6F7wAT8Z5Ym8fSEdqzQ5WyTwFY
vwmSqqfpquh2tlr8BHMaTo3t6qvJ7DZKUdPL2hfJieTE5JR2LV4Oh2vBNGGjt0ctwBU0ADYr7roN
euNFjB42PMeMTtHGKpTwUEyu8mTPWBMKk/6aEA76b/ap/YeUbdmntmNLQ5nlqEhP/tinsRO5Nq7p
azhP3bYXUbz1enL3mP6Gz32IK7+iJV2ZGf4B0MS7okreunL47ppkgMVerZ/aDtQ0SNVb3zPc68pO
bAobsKJO8Ok21lNiZ+kjQhHwI1t/8Tyg8yZA2p51PYS+DcpY9cUpJNE5JPIF0X8y01qkDs9pyVg5
spOnkcxF3OdpyPg+IibHkfWh5qhFIHcBOlO8cjQQuNmtt4I1nhoCcmpZ2jPpOKoMh33pzXc3svPX
CfiiR96y7qwquqRaeaOP7OiQBENm4dxhFLIeKZef90nU5a86cIol6rNhZE9xbg/HX4vei0d0FUns
/3axuX8czL/X1Wr/efI6CAodjnKbcxgR8r//Hs6k4LmvsvZaWF+ZfJQnmXHIrkuUfRMhKWYSEZ96
07IvY2/GuxTa0Q6KTa1Hp45JAD001lV0JtI0IAQjIoEHhWVdq6///XNKLdLvp6KjOQ6yFMOjGlEu
5GH126mIzy40qzYsUCUq7TFJrUthI0O2oiGWSKn3N/9O/8MXosr/h0Kc3gTX1jzH/ePUrzj+57qJ
yuu6VbTopmg/6o4eAUXRrY3WaOZ16tICImn2nmpOKBTA7ZpC+/LkEfkQClN9dB6Z5YevnaHmB4gv
LmfOV0bH1IrFyivlCgAZTVDtSrp0Nq03ORcEjA2sJvOgVg3sy9/svz8cDnwhzjUdF41h2ra8m/z7
DnQcWclX5PHVMo03J4uikxNx8FNp13C5Cms/tFNVRnX2m7avlDMdotmpmYW+Tez6MY51nPhqxLyR
FxkTV8O20ggqYJGa3g+t6EixjDkFJ21O14MK3DnOhHK1EfJdAWrRa7KgqJiH7SDg02n8OEJUEMaZ
99pxXmqs4trcto2TXVUnwEQyJ84n/HTMcCMyt4LoqiUyXK/LXIp5Oz/05pZLAHEDdOi5oELpeFGG
zNc6T8Vwia5ScyrUOq342bWAK0qjkhGGFWgt4lg7u6BLUFfpjHMua08B/d/M/rvi+t/3u/WfB5Ir
rUVY9CASuJHI8++3A5ccY4ss1kC5TK6Pk5J8c8UaHlyr+UziJBfennDMoXGHtR5N31PNTX4YaJgY
wA7vdepohK+a9o1uN/WQDkq/66iieEwmBXm33LbHd2so03ch0itQ6gF3WPKWlO60yqmuvEGiTfc6
y5HEWxlXosI2300tYIhYPZq1y+y9ab3N1M+Or9fTPanyAT/fLLXonnIIC+1p0FOKJnRSTaLZpdGs
xiqlWGq9LcxRelntDS0Kw36c4xqRdZFdQ1nWFzRf+nSsbky9mlfTeWj0dvzktlZ3UbXNf9/B+H//
49BGEs0VwZa2DuAQR5ovftvFduPGahN1xgUshhm1lmknbPbaSW1HJhBhrO2y2Xb3yxPLYnSDQIHL
YJtGUaZ6++s1WqB8q+aq+W3Vb5tYTqJR0iNf+Ovd+jZP/N6Z8Cgu77s8HWQJ/+K3LWdbIV8gJg6I
I8UAv+VT4hPPD1QYbX974fLEx79cPmCUq8GW4CQic+QnNZZP8OufTx7utG3gCPXQRt36//mdfm39
z/fVvuehy9xh+Qx/fZnfPqx84uMzLdt8/FNR5bdEW2tNL8jHcYFT5WbLBgGcKPGp8vHyzLKYlt2/
/Glyyqb1NeIev6OTiWQ9kB3FCE6xhHosYncAfnoJAfUSDEokLNT1QvgD41iyg+efc9al26l7mZTh
Z1+aGlCacU7M+ac6djadQPFzB/6USSCKEtivlYwaSQQU1uC4EhE7CU+tXgLhXJOWwsystUPY6+IT
kaoq+XoI0wUlbI0W7kSRn7jhA4xJiCwplA3TfWMFp2RDYEkgjbwqOAH9qkuQbRofBgm6hXAUMe2m
3WCL9QDB6c8dcQ7ovlehC2inB01J1N74NBRcRoWE9mLXKX0VsE+CfrWE//L4aIIGEuFkf8IkdrXj
75Co117ChjH4IT8btACIItq6mwi9aZMmg7NSu6Lyc0QHa0cou3yBJCU4qYNSRhKuDO1+y+n7ZiJV
zJtybU3wuLFMAlygTgl6JqCf/QKDSkA0BxmtJESaSqxUgqathE89cNR5AVQNwqycq0yVOykd/bRZ
OYFSUg3VSJ6WFuqzVYcIMsv0cxpQTimhWy0bvydW9aSbjViXtv6YhM3Fqzt3jXzrcZYAcAUSXEtI
OOuPShE8B57MVgUnK8GOKZj8RpQ+aaiAygCYHa2oAM2G+YZcxA8kAN1NFQg65jJX4uyKXezIAdNO
pcqVUVsz4IgPjewRtU+NhLe5Y59SCXiDngN9g4FbEgzvQcXnZPwW19lj7hTKBQ33ZpIAOt45vG2U
HU9O3a4VovR8SI3BD7pzLkqxKjBUjxFIG6K0uAm7vZZY3N4jqF5r2tnwUgdRY05o0gJorJtJ6x3p
vNDbiHm6SBjd5FyKU+dFk+QA2Y9k3UI3ZmODBbIVG2cGGyRLjVDuXj80kmWgbWvyZ4gHfFXHbHw1
reS7XcrwmqbfWGbyWIRlc0YKfiwlh1HCmm1raI0EesOghjwDoMPe9NhxnyehWTsXECIYp1zJj8Rm
QXDMMOmoJXELAvxTNzAmUX0jzsmvItTOVdvfiYqV9EH/MkPERJKREaUNN9NUV0WyNZTXymQyGBxy
p7e95HQ8yJ0ekseA7FHdOEQPAP8jJBNEhSQWrLGwVh3ZliQWZd9nsycqXHJIIwXEklOqJLtUQzOJ
HPmROVDaaMyrSjJRKpSUJbkp1PWkq0Y6iIgbHgdt2haJ87VXwhsXrOzotunrJJSUmV2FQFc3jlMw
FRsLQgxDOcyY5MhiG0yJ1HZOrWQTBe+5rWBZY7CxDUdKjS2rI2uq2qInot7h2UmymzFEG5ULIsKf
IvDnGfVb61JCbI3JVbQm7ZGS00sg9+qe+SDRkWfFKQmNdTiVRwCqmfElAGH5wmBrmyTey2CHCQXN
5VlT2/zQ6fUXjiEyKgvX3RtpjjQor0JC+WdCoGrri0KXMJn1fbqpqlSXqp5glSNOWo3p2bVxtzgZ
8olSmE86I1TkF0Wx73H7+LpSK+vEc38MbQ19YLUFGhLnxHToK8pnv5R7OqY/e2O6yqsSQ1FMNiE2
EK5MxUa/khysOe8sKNlRcrO9ZGkn6NpE8raqZHAtyeVmzIpmye5m0Ly95HtbiN8EAhjeKuYHgBO2
JTtcSZ44kIzxDHU8Sg4ZS+Bb2qMVYUe2kmXOuk9Y3g5g7K606s6rRjLSHtT0ZN1JxYaplpx1srDX
kseObIBD3d0YkuHuoLobyXl7kN+Tmk2rMVONnalRdygZ8v42SL48p9FC8ucxRHrI9dCPJLduSpZd
h24vJO8eSAaeeRFR4XDymvUmoOh1ydWnhfFsoSxyAn7hGTrfXXh9yfAjaXnSJec/SvZflzqA3njn
BOt3mYhfUi6c/iQ1AyniASxnp1mqCaoBXQFc0S6XsgOpOJik9qCRKoRGyhFS9RExw/ylgGdE4hzD
cqBdUBAxNIgZYDoI4Zp3QqocHOQOtdQ9CKmAIOENkkaqIkzkEaPUSWASnu6l1E6oiCgGqaYQyCpo
aI8AcFBaVFJzQQDQMwn1CiMb9Bi5VGZA9ePSRKsBMHGH7XhKEHGUiDlURB2iSH9oggYQ+nv21jzn
voYABIdHQf82mpBY+jBjItVWySgutVSOkEJDfj5K6s4qPtlSXTJLnUmP4MRGeNJGVn2IpFCwIQT1
GFeG+W2Ivf00BdpnHeHyxsOneepDT7kWban6yxbLYnmYzkV4owJ7PAXWDLUrXyZfr7FjvhHgUCJP
mpXHbhTjHhUhYehpmDzHnfpzeQ/MoBfq/8SnujajrUmHA4GDjnKblKyAkOU9Cvehz7NORo3F69LS
ouvYle2Z1udgbXiN8qXH+LW8lzPnFLoUnvugK2N5YCqW7wSa+1MSFTQrOUTiQex913PtZBMc9lkx
tWLj6kp5BnYZLooajWsPcdMbyi1yC9mUXZ9BD4fAI1FPehXx/YeIUIOHRpYwfLxbf0mmNsPAq9Dt
gxP5RjU3lpJI6bcoz4yXoPI+W/LNVIGVP4CEnQTR9KMaRueBlOFLmHLLqExUQyROQ+nZ9ffRqcvV
JGpS6frmNDJrJmIJbL/vNe1BFYG5WjZTzU+GWZlfp1ZRSfQvmtsUjtqROIZ6O6hN/Oro7uuypTWb
1ySP9E8idMdN7IzmCV11eI3WqWIWa83rlTfIpXVZW813N4wRAtlG8uQ1jbLTp0nfO5BED2ata6vl
u9BOsGrUov06lii2mtmNbsIpvaNN4eK2V5uOGbz7vOwgLavv3K7qT5nVGhvOg+FUp3VztZwhWZdw
v+9lKUOg2UOVjbLGRKP1WKVBtrdLs98XIq4fM6Pjl5WbeIx23cgN3hUr9nxXU4izMez0pCiZsqnd
0noNvOhp2TQU4eNAhvVrWau0mldWeco57uidzNFQ2sJ87zLvnzvSVYZVQbTXoxbM7d4No2qvDZ36
GJQ9UTjyHw9orCpB+IMIeQ+rze210KbqDJ1vUu8yUhtIOdG3wfykzJn+Ts+ouqZNQz2XWdldddDB
jw0K5dQYZvaV5DSxVpQmOPeKEl0nPqMfTEbxzSuZXw7a19ymwsc0hxJP92Bceoyd6Pb4F4QT9Rxw
qq2RXO528yWwnfYyCDtfY0h1vrqIYZaP0gjQ1c7xaKxu4otWCezkpcs9GU7rHPT7ZSuGfJaPy7W6
lqNinJcNVC9x3yflcfk8tqx1KqZYvaLP785eaxnUi8zte0+e9scHimaSH0o0kFOlJWe1djwKaiz3
zeHHWrYAh2h8183rGxdP6xRNerLpyql7I4zx41tbVKT4TDq1G7nLA0oJp4Jx7oMvxM1+fO22IdGQ
HRTdQ5e8qlxemuTk/osdE5Qtv/Dc8fPo1FDd09Bwj3Om6htJlpEnLwi9Zt8GiOxpoLD3caLEzA3q
+djHhbfhYJo+JyMiZvk+nWJJLYmdPlhTUx9D7rlb21aSz31YHJb3Qas9EtPfjA+troTHCfpwayWc
XgwPjssWaYhUNOaUeJjryjzouTpuk9L2he5AWWv0Vo3zSH0XTmFLnWLSDkv90arVb4OSju+cPCp4
gB3c3IjRvhoBaTjyBaqencElrZdMN4I9fkgyJCJ9eNPIiZcv1K1k3HTgGpiq02yDPKbd2m7xsjxZ
lW4EgFrZ18Fyu+tYWfnHu9Ki+jgMqnhOmtZGBJ2ZmxJJ07s9MLixw/dubPKtUKPy4GUqMYoAfMvH
V+1u8IG1jEsRBuNNy2I0zPJj9v341llO+iRaw6DR3k02y/oiIuG87YYvJN8xOimSbj+Mlv5K68t+
+YilMYVQt5N2TrrYuJPaSqyHfEcbbRtjvcx9INBNP/XkS6I8k08E3lrPRPTZHVG5F0oz71TPTj+r
sble3rIfo2ntzjHAgdoED91iD7aZpClu692rgsTtuq1Jkm1j4zx3Aw0a8ruPVXQA5plfS1JE9o02
Ottk9OYvlcrQXmbkQnMIopDgfceq0Y/wtPmTcJUvH5+KOItVEJfDTY0t8+Iq8ALLE200X9PQKV76
2a4OnZcyxx1F+k5U+/JpxTwQ60eLBsKKEg2KHoAR6+Xjx95pReE3ZIVyLQ+cqxW10ce7Npp4GQBG
nxy6xI5IXoePH5CQNZ0b/ZsLR7w1jIJDhmqBF7eJmZ7yJRVN0Yhq5xAT4RDclsNucpka6slO1aNv
Y8+tO9RSuhxMlK8EZ37uAtdZlRWyqU5k1aFJ7DdFS6p9blj1pYxChiaF0e9ss3QuVQqh7joTjfR9
z11VPGLVLw8Jqckr4pDJiTS13aBixG+wiPuM/Nxb0s2PU9eYlxKduerSoFgwg+UW89WeUFvosTlv
jMGmia0dzLU3UnQC/fLmuBX0jIbuMB/c8oWKhEOcDCOBVrVxHHt33xTMAWOncy6Owaw6NAXiwBji
bdb7JyUz34Ax9lniWq9Cj0Jf1/t+L+xO39IY4K1bqxo3UU9J/NylNXnFTvWxCHM9oYjdS+WPhid3
aSRc/hwtegdFr5+asY52f5S7/7ndsvGyWGrVPx6SULALi/m0vN3yBsv630rJf63kMu6RuWzRSGQm
uHhbFLdk3oS45CqHIh+6VWa3nS68V+mPVLVsqBV6xUkB/hIzA4qUDjmo273G0ecchosBMY2AjbTW
tsKsjugJqmMqVMa6Vc+Yn8aaoxa0w3HoYnauqmBjQDjksou2mY0NQp0Oi7e2bBD7zCZKjF5kgpvA
mGzc/uaYwv7YoJ/S7rh4cXNp0P2w5p5UwKm9MepPaTb4Vhu1x079USoKXwgLHw7BpXOcJAOyMDGq
hCRkewORJyKf8GT3n+M2RCoTMwEIcIU67UAyWH3LHePsoPPeLbuHs6zd6ClShDLF72ArTBiSun9Z
vhzoaHWk+jBXKwk5lvOxM7+mHe+qMFPBgxK/aD024LbtntUkGv025QXd0LCvNFVFmIOQK9ZKZbus
W54tWobotkHriJgInBgB6Z0GN0JBCjkz8aoz/OWDRUbircuKWRwJN3xjxKQINmziuJvnNmU1xph7
lAf9ptT7q5nECAWZWjo0mC++XNfFFlxNRku0LzfessD6E5B0cwxSUthBr1CQyuPj490tRPjH5XFO
XaSfjKQmUf5w0IJk30IZ7mfydTchlyooFqodkMqItWyloCAkI7aOlDPf7smy7LvmQZiF2KkRRCqW
w3Gnt87ZVqYGNU/qoBlvMgiRylO2czO8xma8dWgi3Jeh5x2ZLJodaXiRmmBElhauph8BIXvaxC13
JNNdcnsVVd4rLdEnNCCGfVRGCn7b9nviBLlPS2AKvWZczZ7K6Ka0b9mMIUUfh9fFjrf4xRYL3fJX
sxi6G2UoECWb/aZL7XlPhNcrqnf7EmRn2xUITMo6OuEZZ3yYVO5B8NJLO2DRyFrP3Da1wjxddusR
tUrlBk0bu8Bp9q2wh5AceBtZbjrtLK33NkavCVLe5+RAi9lrZxF61SVGdipas3qcpzpdx1NoEz1W
GtvEINF7EpHlQ0I6WwxRxrEXmnEMRmQ708jYYgyYGnNrwG6gGDvUBMXNFRZ98ADEOLxKtapjNPPP
oTkE97Skmd7IsnJjkcL+qBSgjPyfigwcMNs0SuKjNsFwJFZN3Pqgafsqz/RjZHqXqauc7WI+TQnY
ZTpUl9mOip1TwhT5o7EXZeLda1VE+6V+dmXmwNKS+2uRKlrhD6XX8HWUb2EavxCz0PkMwIKjUopX
O1I2bTpCNgCIOGrdHrGftXjq37BvEUU96veIBt+j0xLElbvJPjKY6BBuaaec131MdE/KDtK1Zkey
3znvJv34a1HaaARm2u1XSl5+DaIcRWs5FX5EPcHyJZby4LGn20ZUfYQ5LhHHZQHkRI6x8+qV/Yh0
rSK1vEtucZFZ20xHLb6sKv76qyeaEVbBep1xhIAqjlNGbACnIWKm9khes7JRnfFzmMKJg9bcc41W
l9YMq3WG/ws4uMXs83GcI21uuBoqMhPCUgzcKbOKTY88Zisfz2lSeitVp1bEcbiN1pknPhbLQ5mR
QWqCfAblM78ztvNBfpNlkRPkvA6KQoJdxCfPckFWRbbJC4EbWY0Mv5jLa9mrz8T/D8co4CMsC5dU
yI+/qJj651+8GY1ANVx+mnQDWQzacFz+MkeClX89XP5SSUzIE0IPw9ouj8vCkCESaZ2/hKaeoJTH
Pbks8hrnZsCI7ePhss5NCeNMotD0lSVSwyDAIMJuuIpch9Ysw34RoY2Dbca/6MqXpjqXksiYSx8r
10gEgTPiJ2AmqVXViYiPDJ9BTv8jrBvQqMu1XVcHYGgoUNKph/LV7GeAGlN9CLrCYCxRladBw6fU
TVwvQsnBKl2H3IFAb0Xuq2WBAROcUI0pAJS7ROQpmujMA6WUR8XyTVKkgLuA6bqq7AvDFdsxTt9V
YSVUx4XretKGDxfwh4uYs3NdghlChAR34DXUtLORbcJoGI+WaY4kgZRIwz3StMrZU49JkoeHFK8e
UyQu2rnDqaZTnfvPx55IkDWL7KAPSbFWQdV8k4CGvPbw8zfFJjOCDu+UzsEuqOZYZU5YbKNAPC/O
9kn2dC+Xg+WvP9aFNgei19UwrhwXgnqyTYXa4JLMOWrdiLzltEyLM1yhR18DInwlcjFjqCFBVLna
we4yGdNL8zlFc74lzcS9jba+FUxz3+Fg8nVO/AzANF0fOcmGh6FWcH0E2kWMsQACDllvhHvbmdOz
gYpHhq9s4zGq37xcxw4VNM9EqCJU7o1snT5Fljc+Fu3sXel6XZWG0h8ThIIoeOGWTChxQk+0djfF
4XQbajxmdqcUmOBsHYAQt+Om1QdoGrp7wWJ166xZ5S5P7ehOwUVOsaSed+soD4GUEzldQVuP4mV4
0EF4N6Nbq/T9DcMDEVZMozQ1IBB42uqzUtxznIqTbRv3wK0LX/egblDirxzAl8/E6WCcr+XVOhnp
iEz79KyhE1tpk1FubT3DzlCFM+yMS6FgHnrPWZ98b9SguiyPwOIZApZcVHADpD4dc+ansTD9SXG0
N2ESomqYGuoLPY8/jbgElvVO1cMi6JF2sI20eW3yZleWifXoDeWXZgp1YrMMMKW6I3aVkHWiOK3n
SrWaTzJC9FDhqsB9VLSfSm221mNYQArJZ3Ez+7VFnZtReQX6zHAyV5kWKQcV3e4KO0fzybGDI8N5
72tNiDCjp3mD/SjdqWoXAeVs43wYH7trSvnWbVkYdGQjnhg9GfuIUqIqtfdOaRAP5NZzKALBxICB
R2tl011AtzP3eK07xX1Fghzvi4FSgQxbrFJGOn3X/DXFc76J4rHcN2bBqWOR59hiJnyIsgbbDdJj
khSmco32q2NXtzWh3gldFYmKzA3R8NGZuQJlYmoOamTp+7bIcE4JFZNKVb2SLQa3EbeAbSYOY91A
dOa6Zr9l3EAUKPfKr31IolhPo7ahvo5ufCR+KPITO6yfHX3MDsXYNz4KLvBk9Uqaj8WHcLiNaDZK
XLOdkf2N3YVQnHFjp8SNZwnxWTjK2oemzsVp1MrgB415+aZtkRJttFYchqauXhsIDkGgw82cE0Rf
o3G1veIRZkp/jiOje8Y4kTlJgU6brvlmFO2t4FvYzpTvO2pxzsuZHtsuOt5i60xQXROv4VfjVlc8
ZmR5XQy9uSyPNAfRnqLWMDcOzjAjjHyDSrDbXhkz85MzZrtmLvOvmB4mP+iT8Npn45d6rKYztCjY
t0UdrONa+oMlF5TEnq0EHD1XzZQZi8P1r+Yg85Ksu6N98gXSChx/zbCOA3t6oHKkOvSRdElRIRqU
iEWKCUKbTl2bf1cQdwxYKZvcaFyj6dml70wJmhW8tviC7spej21rEeAUls+eB2xh1+5bKKEEoMrq
DEGEWzr37G1FDhHUxzR9o2B441L/9oXKJBRRWZSvQ5eUs0ot261iTt1Tl1MRIuo5/jaG8fp/2DuP
5cahLcv+SsebowLeDGoCR9CJIimKkiYIKaWE9x5fX4t6r7oqOroGPe8JgmKmKJIA7j1nn23M2tB/
sO+bib0bp2hDeWbifdN7LGTxOwTIyC/MmLT7QbTOw4LyT5vvkhUpt0YTEwaIbARyLMo3LWz+9ePv
vzLhZEiqUSoSYNFc9ZnFeV7UN9Q866YJIygrjx+bdn4bWwnGnTz97TRxfYSyIxWz8tMCGWBvpqj6
FRUEWNMRSINaFo7eRsxKkwXcBHhX1P9YBeN7KB7xixoyCGBKsgSRaBoXfCwfY5iqQQC8Ti/lRtMi
9S/xn1/I8zHKKhfEscJckAJJlZRYJZmGbcIcZ8lShg2tDzcxvanJ/C5mVWpzf5ifcmeeG1Nufia9
YjQTho8EgwDwJ0wwB0CuW5MNC5kOiFTLHmL3CAcmQ9dfwoc0MKUi2AgGvqGRIWC4NI/TKcml9zyJ
1q26dv1RxddX0tP6tWZlJ2TiNur6dC2450tF7U/oO7C/XExpy0VExKpmVl4rEnk7dEMPhV/X9vXY
X6smJ4JI6b1UWT9QsxDDZ8r0NV2fXDqhk9x2GIUgWuvxzu+8Za1K0l7DjdEyKkYvtyI378G3Fqum
RcM95L5Ws2mrhHd3iv6mMOEvyu3ciNJJaboNSnns49VwADCNAwUoKQBmShxNx12zHEvxsb9WntBn
mhfL4DJKmHcnpsI0jKM8O2oW9l5Vysa1fXhudsTQ7/JMYaanVcauz7D2Bj1asZ/Rjmkmxu9xhIR9
zYWvWBKY0aUzvWu0YIHBivynm7/VeWIGOyn1URFURKXtKD116fA6C3Jom1WhHdKh+2hbqb3mUV2T
kAS+qZut9mm+z1Udbbpek14mSc73Vl9Il5LN02Y1zal8S+W2rsZnWpPBHhMzpus6waUhcVeSjDcp
6vZ0060Ac2bV9NtRU0w7bS26s97MN4xF2MTEaDlAlQFXSCqimSsRT+DBIg1QFY4pJG2PeXF9qfGc
9VGQIqL55xnsEUMokfyiF93smggLPrskxSaYYYo2xfnWrB7fiqhcmyxRtmKW1/s6ZI4rYfChjBp2
x+tMCkw/bn5/0vQR00cSEY8dyosKD8iYlMPc1YxE+c7W6rvVJBLWOPtYrSVEonXG5wQllpRpSjHH
QDHx1PcMMppmvXUzxAvJTNR3a7yRXbxgN2vi3x52wlER1WKPr8GDSoT5drH+56GtNoYw/DDJQAQe
QiwUFEoLXDX2QrWQtS6lt0RYjL0Afc6OEWCelmywTtyVC+RvgkBsOFs/s0YYUBqra8CYKr3miKra
zty12G/s8Bu5dkrEVUg+ELu5jHwLO9xSoxXr5pKcjrCPfSIVV1+OG9n+baa7Yuj3YS4TvttZ11wS
IMAkyfNAVBUmmVb3xBJlkICWT7RV9eMTwn8Sjk1IgdVMXjrdCnFBOzem5lPXGwV9xai9tnG8KSys
MLBaq7cMjVEbNSiZkpLf7bXG2vFyt0yc7glN1as8RwqeI6U3h039/pg8fiZxU7pqOune0hFarxUM
EPg0+BfX02j34As7Ut/6jVaXf0B4T32eyOcpi0w/Ax5z6y4VN4OJUEpDK2b3ercr1aZ71UWw9KhA
Cvq4TcauRAhLfuSZxOYvkcjhRws/naHYF3uV0t4JY/Kuo6rbIIl8fPLwFikz7CJ4rH/CR0UpzIEO
ARYTFJXY6LOiIINpx3H8Mh8+MoMVe+BFOfQgKXlex8f8PhRQa5JnK4QpYTZVwlYXgiitVeQorH+Y
amTpQeuUq2owZdETYT3JQpK7xOalQWTNoZ8z+2CE330WE0OgoS3+gtEwVZOM4jBhZbWT9eTSmHXi
4gZVBZo5Tk5JTpG96lq+V4tqQdgdGVtBzKugMyWJ7x7xOkEN02on8qwEaqy6tUHAj1YSp9eD15c9
SYCAudaXyGYhxlFxrQ2030YnuuqoW6dEVvoN+tiRtKMk2hPrqW+kinmqPDDL0sf3omoihrdFvp8N
adNZPXtYEr1pkUG+rx7C+hbcSqq7Y5IqXo6BpUnG7Vg+y6mG64eYMX+SaIX42Lwp5Rb1BBVmZXSu
00zyeOu5B4AlXYomFS/cwO2MbpHJqKrS+Knt4ZcqXpRx6wlJl7n6OkqsK3G4iXH12bB/QIsa5Hav
NH27rxN2eVLbthEE/A0VB6kglpx7Ypm3Tsa/7Ftzbvf0yk+CDicr7KfbjLk2HpLKltqkdEsV95E1
jZU9ZRa7W/ce9036PA9asxcz4ZjHcvZkZrit4MIcH0G+cAXJxfhAruJGLfpuj85+K4kFiWLRKmFx
z62cg4bd24wZZTm89pGf5Enx1GOi+UR4m7TttRjRIU8VmQSdFqscuc6XJ1TSL6RLGy94rkjQS607
mVjkRzX3cd7MQCeXFHsDvAQaeTPOJA7VauaZj9wqQ8I2vOKGqUnXVdpyEwmUOoW2kRlXfCg6E9+0
0j40fWgumBaTxFIU+pfYkLNXRdE1W4yH+Q4ymij5SIdHLLam40Qe9fO9h5eUlrPlFIWabwVB7a6Z
xgXL+CMwrYh43EqLgP4KpYHtUl75NgCl2j4m4BFEaPnqh0e7q3zMkRTB1AiRwK7WvEuS7LCM1DlV
a+ICgbLis4dWPIpZCcXOkPdDPK8IP/gmUvzh7whPkP/Cp2DAZMx3ahaIlGF7GVTFlesoO9NDYNdQ
tpanV3obaAAYD+wgOv4eklnhdUtpdC0SL1u1N15+D2QzuYvc2lNSzPepgAzVpFG6SZQYbYtuIcER
xF2IR8mxC9mOVURyEPL6LMj7WNxhniC7RdHVHyBVz70SvgmaENCLj5RWLAXpQPtqDmb+VH7IC8td
OkQJdCqz8jvGORBScgHa1phvFqxDOLNL9tKvDGosOoGxEWx2KekprIUCxJ7wSSUpXgQrq/YiaG0a
Qd3uaWjQUC67ZOgQzdZtvZcF9HlJJMIhn1Rl20PaK3tJOi4dbWaVGw21iZCSYYpkuzfp2+YpPw+Y
IB/T0TpEOmJfeaggmRUMnAVILYYBN7uvm2InAnxbHTdaNio7NUuork1mVICY1sXsesfKI/LvDOt1
qAxsBilH4IhWOG3MWum/0uSXqFvy8gTBxBsNeTrEG0msIizSm+ymxQmiTXE6NvJjGlh00qmNVGPb
mOWb1MbSCR7LvuyTZqsMenkzSmlXzk3KQKaJSHkj4Dw00+RrXnZ9uplMOXxppmV6kVGny232zRyr
Pwpa1J3pgAvmexZGISF5BEVREV86p83RmBi8it2kwM0aGEGIveGUnZEEWYXZPYsHSaq91VJgcNCR
s9u9Mu9RBhUHokrTgBoIVvQ8A59VGuPhSdRe4r4/RaVafFoylkCNDCGlja61subOOGTVO965DHAM
7UdhzK6XFq42ikYVr1mbpjTTXaFV0hGYSjwWjFqw04/63dQKh74kNApY6t0YIdY2+Ervqyi892DC
ARM84D7adzBn8laRMTVK8RL28nBWBNPWipIpPXVogevQ5yCgmM4FZsaDJEJuY2q6xa8YyKgplFfR
VBI/WQTg/0fMuqxDF5hxq7xOhQRUb3bf2PvejBqaDu4hK+1rV/sMtVUfXK+V5PDQSaN5LYz6GGeF
B2il7eYKkGxpsRHRWOlsQA+qNzFSfBlU5zSPYkRP0N31rlJPv0/FcWd6ZTXWgVZXYIbsmnmCnyrb
aubgjQ2qCc3ysMjaHxVIy6kG4V4067wLh2Z6TtRofpa0OvItJIBMbgi56pgmp5oJ738W81c6viek
So3bJkMWMI8x7B7iZcD0XQH5iPQDxjwnAwpEb8rRcUKudenBM1A0CjcDc9u101QfaVpKtpFiHPUh
2UNwri+6xs1UCpUrC5ijyVbOUGQBnCwBVQNTiskXCCvZFfLqJhMMcIjW4rlBmeKpqsUaa0o3PUka
glUzCgapgsuw1AFTMciImE3iir9Gx1y1/nVIrNbaZeVaFKxT9WdB9N3+9yAgHncSdIFALhba5V4E
RqiaK2R/6WwMVRaICT7CdZTrBUFHSQMBglDhdTbV85IyO2j7c/o4NIXdkJm6F4xGd3umqq6EKdgk
Zu9SCbVxWaTR05dV2vVUK0DdSgqLU0jh3AyRrRQpIVTqIBE8T/pZO9fyKWmRnKP264NRADZcJrIE
umU2vBYkFQFPae7wEjBJdW+ug26YeyBtc2+hd3e7dG1IQUI8v2ZddUiEcr126QvWYrkbSYm5GYup
fYEaQiPf9bIj9N13oUMzUZd4detpxlI5h6yhm12BJUS8s+oHC6b87MIiOi7jw8qIDMXTlHBjhuJN
GYf+GGZQr7JGFraCFF2WVTCeZhx7Xpae+z1BKPbPvnrEXc5hIg1GDQeubz9I51zfZ50eVAuV1P/9
EYLIQa9WOOJABLjll/GOeCf1VCvYGqjSqjqlVr8pXa88T9P3NEnD89pFSBkq2EADEOyRXhKjRIPg
2om0vV1uNS5G4wHGqeE9VefRzyZR3MrJ8MyNxiRfFskNGeCL6m1obKTHpRpXNSnR+HpPY0PW7PgY
YCehup9/D/MTqE+z6xmtVnYMnSeAb7vTM1l8KibM79upfC3kCeF5aSrvOrmOxaro50ZHOFBV26pS
9G81iuAVD+l8mYzmQHVgBVMiQretsvTGONB6Sh50clNpd1pLbW2qlnopsVCqWzC9TIl3BXBUm4a2
EaZwIZWaNLhlZsYvl99JE9HyJN1Tnk54dETxuJUAVHbGMNqKKlsXeNOpI2Ux4SiPHyF7ja6BNPd5
NaXDXJdw1kZMEDOTe0URRNJZjcoDKdWdccnFYyWO4jGfZFb0lC1RUqLuOg/vhSAnF9noumtFiSxE
8nupi+It0fkqIqH816Pf54TRbDGRUDZGL0CfRHSFtax1BEYZ39cFiAtzRIhNUuuUc4uZY1SxZGDQ
5SNGHRghRssHwOhVmdr5mjTdBIyeIQDQISwPU9GetE5O7DRfFWftRu2mmpA1FwIJ3vhIDMaStPoc
evPWRtE54VbfxNoKvij2z8OK/IQxC217HxKfocWz+fVQycqpAUM7jvJtLsJ5Eknu2oLGhS9qB3da
jvWdEefzkyIiNouT7qEcqPItItt2J4tSuMv8XFGnQ5qPpWv2Q/jZaync+Fp/G1PN8Kte/54MkF9p
yGG+yBCwmlwULkDIOOOsZfYOcfEeMZzclysvMdGNb/UeekJlCdGZ9RO6fYaML4duBEbJqCBv5vj6
exDw0bCj1TJ2+AI17mpYqzvVRnL4PSQDA44mVj5/EdwYnqUkRJFbD8OPzBK5baLnntUryIR5CFLw
V+bpo+mFOmNmRRC8ikkb9GoJFWTSpLDZpWIDE6sh2bNgqDvih9JA3KHBwyLQ7I1+I6YC+JMqaBud
2VegAfuSNMoYr4ktWiAmk4H5hQbNOvcAXE6Xm8WGcQBpEF2lOJUGoIw3hPaAhxt1kv+/48IPBSDY
+lL//Ps/Pr+LpHSpCtvkT/+P//XPf9p+//s/JNWQkAD+z5YL229sdP4vv/G/7RYkchvQFKoSymhd
V9Eb/qfdgmT8m4xDrcZq8ohc/C+zBaIeRJHSAY88S7Xkh8y6q4Y+/vd/qNK/WUSL6aJMlfLQvCv/
L7EN5EM8Qqr+uxT68RIi78syoRij5P0/FPSZFDaDZpDVJC3pGGRl5UxxEm0HGW6HXWN3w6DzMfP8
PdRJP/p6FF90gRliLiWd7P0+/D2klPOYY3Ymmetau/s9rA++wvw4/P5YzelECEEe+yyUEJlaAfvt
x4GBSrtLHlyG//acUBYbDFL25a9/NiBXQ+vC4fcRIlBMtVHGINZC4etIMxSjOjUoTn4fhgRjO9No
GI5a3VckRXYstIXXRG2+NzQTFnX8HKrW7IEFPs3WlGysBwOCGROSOdwpee3HDF63osnvTfIYsdsu
sd4DNCio3fpBdImxxT7MMrbdkn1Zpd65edlAANAJeP4NrBDgpfuN3D0LGk+1fYnZqGDgxxI19WWJ
lNGn9y68KDVvw2JtDVnHoUastooMOpB19M7aw6t8/jUk/33YtR225XIOp0qRZjdLhDb4fZ/CI1Xh
91ECJrvFHLTBCgf2AwdphWknTgn1clcFCdV0lIYFPsVYgs4RcRBhEszy6OU1yj5J35r9Z5pk+xhT
JrHvjK1cT04dTvU2iibcz2ALqJF6LYqkcZmP7X6jNn5TMaRJgYQwI6BWcgyn/+uA73L1335cHtbg
bjmlZxTjA1lPMqS8x0F8WM7/PgLC/9dzsinrQQ4QYT0YNL/v/PdgPH78fU5YdQqTAsVfSgSa/ft+
+jTFXS3byEKQX0EDJNRojhEh+Uid5qwcgJQlwKibrF0N2FTMgV1mCAtkwR57PvSiuJ/5kkuaZ+6D
JzlQ42vHXD77PmiEayOX9jBceGQRMAJJ4JUgRqYine4v4qlHUDR1fqjvO2OfSceGS/4t+yu5yInu
1TFOvFTzsNxBaASthlx4XHpPynxV6+8KYmjGQBXqJ1mly2LXNN39LsYey2n28+R0zEcLW3akYBm3
65d4gzqMiAW9ZXIB0jNG2wJpxojQ2ANige+Jum/RNrQuo39DPUSli2eEiuffT4qlko02HqfCBtvI
2IZDVV7LK0Wn/orulGkoXxvEJy1zqDAHvB7VHQl9jCnRHXmxFTRgcnRVpg2jtDGg4D7V1lf9XeDZ
ZY+n8SU5668CQs/I6w/9FXIY34SB7Z+9YumOQMnyMvkhZacjpCU910zdUZI79ftsG95ntk3tei88
FQxYVLt+HypPqWy8ovDEhq4vL7ggOqJHdhFcQHUHvDSPcBJgLDtMApafgYT59k8KmdvCSdTWsy2Z
wesfBAVZf0FIxbfbyxjZYsDqiJ8P1RaU59zrnuZ406oO6vpI3iGYHC6Pzv1Zvin3AuMUeMgQ/FMb
M6TurIh2BEfmCmFoO7ZgiR7jkizyde7NS20GAEv1Q8priwU+Bl5+xYMaFea9/DJu5avl5acU+y7i
04a91b5bZOgFGI0KnMUBaB8jUnswKNSdDrEqxNzsZm6SI/lV4vOCLopMNMs1X5SD8IYTIh+GyxZN
/s/8AuM82us7qNRbc8XbCfaIO8pu/s0YFTJIGm7SP0j9RAWXZ7c4olZs8kB9zfYTY+bIHs5ZdR0P
zev8LCPyDVoMD+3JcrjYxoNZP3FSh796vkOYitoMRjIXlAZlm1yKnCthTxSlqTvRR7v3ki2+mtVj
Kk58NBEeJo4J2Lh7ktef1dhd/1o74I3Oln2z8wwn2+l/rT/xi7LvftRvZad9Jt/WmXWH8Yt+jRAh
2hoy1fWGEGYebXlyxWpfP3cK1ZUj3UMXayumrYuHboK8U/WE/+p2PKHErNkOMIVE2vUpfxaVV+WB
yfVQ+HXixd/wYSY4Te73eBwUdzzCa9bv6iHGAqDwxyNotycXbucxCIdEFr6hgoS5c5xqHH7tZk9/
89Ic+3WfWKwZDkH05t9y9ZdX3GLL3lP6t055Z+0IoWARxEKrU7i5ccGNkQftQUy38id9ILgstxRb
Li83I3VavfYddocSpN99tNEdCeZuUF2QvPCdd5/rS+pLX9UPHvgRvP1g0f1p5u8HTeukb8tNO0QP
RaY9bbCh3k4+MCJzPe2WvK+NM/kVqkB7+hhTf93Wz4gOJDyDwg3nMu6w+n6iIaxfQvjMm7IP8mfh
T9M8zu8keJx67r3yZY5d/iBiT/7OfBheQ1gVrQs0tEwubFaTz1HZYmt3WJDNezB/OQtKNjrWHWmX
v6RclK0bCV70ia41Rl9L0HplM3QQ0yALPf3M7X0ujulXjCffn+jShzsNjjQLiPJjypkva3YMf3Z+
q8YboFyGn/8VweAs+LxMiA4doEE4GMJHtwBjzD4CufaPdO3fwiOuO8byjAsLzLLodRI3RfVKvC2t
ZIAKEZ+Kqtj00utCoyGeu/lkiH/jgY/vwsFg8UgKj9ZXhx4IayUN6JYVyZbP81udIMRy+NjGdb2G
44fc/cAgwPUHN2Qyp32FW+ih9rDstKxtvXjmNVQmPeLsMQ5hsSBDlGOEFAAMnGGyxZnBaPIjHu/q
CE8Qrqtd/aXj2uL6Mvvh7PHBWP/FDbXZLv4TYfltvwieeo7yt0w9yiQ8ow531uO0dcK3Fg4b8APX
LFYP8JSrMpijPyO4FYZ+xZZJajL4JV9tEawiDooQip+ZjQiJJ/XHcdrw9iBhdYubFFupOj4mUCfe
rDRsCbZDBWbfGibrFaoeh0Dt7mxksy3V++zd2im79KLvl0B9Uk7rKbyZO67owoZH/mbg7soSk0mr
LTr1G28BrWjbnYTEjSW/VJ7qLnfz1JPCYEyeSvkqW66q7aDPhhfEgS+Vr7mKb7E9bKXST2qvTF4T
6E/zYVKP4FLLvvQy/7WvbM6g9i3Ff5BVhnIwg5sruG+7KkIsPDgTtKpgEGuy1+FwoTLfhzCxvvoI
xB3iAnRKMHsi5auAKXkjeYQZIqWd0pe18gftKI0BsRBmftRDvLIZ1XhRfi4zLxpsXG1brq4LC9Ht
8VJkXZ5iPIqpbm1rW/9UQIo34VltNpLuQMpJdYezFEJY+kmys5w6PIxnu1w2qB5rXBI7LKs9DSsM
fSOoILBe00CX2FvZqzEFMrkVjzwyO/mj3uuj9Q7trjzz7NJuwn28Z45uUmk45r2pXd7SBe3Qai+H
eWN+qffKFQ/5ZelcHE4bp/8rQMR/iqyt7mOvzeBlA69to3jlR3/G9fy8etGzIO2GbXea9sp7E5wh
ZZY/7QdQ6eqZp5rXwM1/zxR7oyNbG9x0OkIDfRODJHxpsa1AbbPnO2pKeyG0UbCT61g5XejKlKsW
vcK2NBFmvCrPDZHWEWoxrwTIKu12I35Z7+J96O7w8NrbmLnjGTwEKfSVBHvx8S421OzYJQDSE4KR
70hL1J30rO7z83Kf7u2N758/lgz7+izodvvExjHOnlNtu5fphVA3rlgm3bXfz87KcGZnvEq39See
PSUJivK43ghhQ6VUu+jZUdZFf4bn+hMMvGNrtXWZa4jZMBYftpEF8WXYRlfhxUBMypuXbmJ/J6BE
e5WYI8xU2w5NhC7ezfWK+h30d/yU6GdeMWxNyErog3a8TPEGOqWGa+7eUHyUCVnmh6N9aB0uUiJS
Fuha5Ud67lWwBh+bhzwYcCUZPDG7YMlJbISOz37hT4Xf677yiS1BpdjSJxkjp+qbfdoi86XwldcW
AGdTfa+esOlx5dqOliOHN7qq5tTfxK8Cau2b6Sein5U+PhcGWo/uCG0lXP1iorp9Hi/tpZWPUuKM
F4XMHczc35PJHqBp7JtnGAAD08Nr9ocP3yjedOIPLPg85AiQds2zPDr97HV4AvH7xpMsYh+wG0y7
O61EHVOo614tBeUFSUbO7CX3TBylkUN8LGgnn7JTyIDBGZaJm9lBiz1WGxAiHLZpm6y/GuW5sOOz
1Oo5I/k4uRr111wEw3dT+tX09hgJK+6wXZgr7jTpNG0fFFacOA7TSvxw2SvUnLFZtnarkBlMW2bu
tCE1d8q0NLt62KaVBIv+cTDiEl6DkNJath+hAvt8jOGlr8Pwr0e/z/0eIpV/RVdOhWHCCcsRdO/r
QWfeGqYuun1sHZSsodqnXf6n1Of30fTIAvt9VPwqgdKHCChXu3ST5eMeRX+CJ+njV2YNAmLwP/62
WteYNelgR70WGKnpNJkAxS0aPWjSCkEjVY2ZKX3m8PiDv0liicJXbSXdppCWHaHBfaDiXN2FJSG3
ZcO2//tQqWnxl7xAN/mMZXSFg3x1j36qn0TeE5kGbHpdO5ZHBwPWvt1o7aaInGp0E6yvcWrgr3In
k3SPvvvH3Jb7FoR2Oxo7s7bLL524jwMdT0qS+hMpydDKxHd81cjlNQ6V7Hepi/SXZvI4ijaSagFM
Xd/woo9k9SMyZke+6lfluEh+lULV8TUo6dARDa/4Ke/Ls+D11KJYH/A3qD/v5GWFB0a+x+FdfqdB
ItF8UzylrrDagtMHum2dl9gdfPUdp4GPh6Zu8jBqYpDAnKQwPeqxmnyMe5O6+jsG+M/Sh37tv4TF
jX56qK2Krb7DK5rI0XA59wvMFA05li3/jN/pM01qnV+0L9PVzqQI44GQxRftCfL9/FX65ZbCA8f5
+tAfVDyKuQv/YmIMwhssP2DFHyl137txVl2drw709yn9piim05tgdL53P9VHQ8pDh0oLDdZG2vPl
NT8UlzG/FoF9INdES/zaYrTp4o2OFBvdkXZQvmT2v3O34Yz01MPHwpsWqtjY53STZ7Y8L6ldBtqZ
pMnjNNnK00LgdeqVBpot9jRb/IZICgHfwn3l1KfBjFbHhuRDCpFVeUvp80u81Hpp3O4t9OvQ6bF2
kRm+kdWb4/ZsT3504KrEbqj8SuNHTzXeUck+QpTugvdndmbWseQQvhgOiVBbfbuKdnYM/ZZwJT/Z
KUE74IFiD5v+Cwhf/eZVG4DyxYHcsLc6x/oq8Wm89jG+Sk4W8MRFuBBOgCV2bQN8ZcKF/llBWOpJ
e5KB6mt6iph0So62ugQtpNAP3zvFNi7i5HCtQEVWv+sgv7chHT41FWGjyPL8nI0cj1NbctVdtFe9
6FyG+A9QwzeXmNKQEWsGCGPzlA49fqNASFAc68jwBveOYLilJ61yjXuzk/bmvMlP1Ud8zfB3gbzw
jXzmjDzOSJ3o1odcmQ7nxfLGL/TmCmf5vgDiP+uJJ3+jgKzpqASiSFGF2kjVCkrqKz5BAeyHyW42
ll+fQgChd1m1s1stecWR7mV4FIFB8qHWvkUjkLEGVz6RAtKF4vxcQ6eOXE57jZy/g+PuhEGW2EzE
yizAhoQHfUcEGQriC3OZx8aJPoPuQTpj4BVeq9hLPxlFYSpl/iXECOqZ1m6RflgYBHA52vqm3oKQ
MXpGroe9pEaH0vwiBmAECOVfxb/g5iO5B5DIneljRfH/GSPBUx1ctsqON7HRG9xpuNbpOf3hU/sq
AjhwOBWuoJOpb8heGF3L/EW7+xDPt/UpAWaaKWKCGZafiE4bZhbeOzZ0O+VevisxY4bNgAENEWX4
t39JtSvtYfQ/8JbO6T4eV9GH+QOKoALAcGEQKMFtCADECR/OoALCG8239sVFEr9BkZqxR/tQVlf7
6pZzkT/FqY9XS/o2/LDExe914+oo3WCoDfvxuXvC1wnn7/Fey0GKvvuJ9wU4sdXPExNCwU+fpw8S
5IEy9MgBx1q0e1aDTKJf8sSfHAeuDzyJBr40ZvF8C2zfkaMnjvm3A//KfeSkxYe5E2P0MhsB2Cci
Wv7IUM413O4rNH0cvdQj2V7FK+qLTXoyeoIX7fVefFiXRYPZ5BGwLklOnp/z7CVkZbpHlYNX+9hu
ounYzQ+YhSVUT59m8hGgAXjRIRR8+SpqTpPal4pFj8YB0AGc4OHyfVjv43O1G4PwurhwPfkP6xlY
y5kh8GHv/830lhwG5WpobJzHVQkU0y+WDeHCVuKzQitud5NJJzdA0gKCH5dbcSZBvDnW0yuoFztR
qD3HZM9MuDPZ7ZfhGU8gaMleuXPvolpfjvVJf8bqxrKJSsfstzx0FAvIznaKr7hcTY+XOyf1hfOI
0+5ye6wUDNCvnHluOeE+HH9V/Q8VLvZZdv3FrtEtm5SUBUVCBMnKu69u2XF6Nj4w0SE7PnLFn1kN
HrE1zN2/yFPIFGh9wcJcFFMpkNDEnw374Q6FtzhVjIEKmnpxWwk/v983J4bg9fPIImC+u6LoxP2G
WZq2p88ON/UJvoYmOcnssPgg3DIoQqqA0JtW9iSaT1xLm2UnLhsgLPOHrRbXpmTZCPmbnu7ZoVhF
ubCS6YhtQ1bY/ct0kX96TvOV203XnWLygMTB7lIEH7Ifaq6M0RUpSaor4TLJ/sqNghZ5seOnaous
OoYWhTMKhkSfMUxWJgFvHRfj2/IxHbnTWLBFsK6BV8Xg8pinN1Hb5+h7tu1WcWuSBA0up2pLh8p3
JSg3qoXJ8NaAu1ZwwnSjChc8Ma2LQn/Le+f7Vq/dFHBf6NWB8Xe9Vz602TPIaCLHbt0+QijMTTP7
ZnEauBq/E4/22NcyX4qQ53i69KIvHjpY8iCUzmsZ2k4uK8j18ZlZWRoPrJPL0eYSw869CLSvnDqF
gA4JvcUR95XIeM6S3dJzKdBVsm3D4iwRXTjI11WMduAM6biZoZ4ETvH7/Iz1ftexrU1Hto228RL6
5JCwd996Yvm1J09/HVm1qKHkfW6Rke1MP1J3tUwff2hteILMgKkxazpd0nd17qJttUlJy3jmpCh3
9Rado5v6rVH+P437sQfanO3OoWqLAus/2Dqv3tS5aF3/Ikvu5RY3WkIIgZQbK9W9d//6/ZjvHC1p
a0tL0aKEALbnHGO87SSts19H+k6ewkM72QMxv6nPNaqywVab0mcuEugb8Qpnf0oYxfHb4y+1V02K
D+CQ3TH1eVZDuzlJX/PgMphcvia+Csq5c/eiYYF4Q9Y+Ev/iBOeWhWQdR6d0i5gpVI43PrdXfZ9/
ps+iq3/UpaNHHs19cx/o9+NOetW88c9qEBLYkgfLx1OKnTB9V9CifCiLnyy/KqfllU1yUT3xwhcb
9Ou12/5Si2PX19HFISWoHoRPtnT0T7a6Nx/Qokmb8E/HD4BII/PadXAqFdsU4WEzvwsNG+SbQRh3
qetgFaDXQmb3lz/S8+MOA+JGtSf3DoEONf6PV8IMbjlXAAXeyMbn5cVW0uz8UJA+9BexAlvkTW5W
NQIxlzZzTKvYyPvpKP+x6kKtjBdbOIUHzrLuUvyobhFsisYhuC/YVMf53Blu8BvxAsSVVTbBbGmy
XwA/xl/FmffJU/0cbjlbv3mTQe213ZFhaVWdOMj1PtiplG6+lj7ItO0f5q1+VN3pgPjTK/pNu2wU
mdOToU7/x7ZsAcW/yBj7bbQDBsHACUfppC1P82zzKGZNDsX5M2tUo2xlycMyE0LUpK1lRiAdQvMY
VfQ9XicR43GktRu+rC8uTjiPwysni/wjdw7f3wbfn1uwL05cve11ep0ThwvK4ev7+chelmNzaa8s
ignzE+Y3yLZcKuyd+r58Wa8LusYrdmz5B/uSpp7gYUXzNxsN5X9wVD6CGs+3g/lNdSJExFr4TbKL
nnPKhxftvIZOXVKZt4xZpaMf5Rd4lNkrlhm/qKhpyk7pw3QW37RmU+4yRJnH4qAaUOTBTjYYq3UZ
4inwlo28q1zrIXzC7yrawiU9lQjF6WqSm+wpLtfOMXaVreUVT9Zh2sKXeZN87OJZkmiWsJNeK4fu
xEgcoCLyVikuqnsKKZfqIoKW+qVRnlxYI9t13dhkX5BK5mFL+U70irjOnM2a1HCbhkSimqzcpvY5
w9XCjo+ab/mMCcYXMYYQ6og4Z5qOYmIm45lMeAkMmQ6z10B+svzc3JVkDF2goRUHU4G1COllkyq2
MTgZDjWnxTa3vbGflWvFwor7wzpt2PeUyPI2Q8qu2ZU7fkv7Zt99jC9D62mYG79Ntu5w0KmYsZRG
O1ac6PooTJ9hQkgfmqvv8DrZpwcAgR2NhXGtWYkeMrypIarYzPnQL9NqtO8ik1YW/XBb0uTiePsJ
5fht+hP5eFCCH+o3PBX77+4WYPs4bjP4oHZfYAyw0W7mQfxicIXFtfoq7BvJj56n20gOYucxuih/
cFdHTrJO83UaMhHxH/pgD3t4SDgM4pkPlbFb6YxDXLTVLTAe+TyTLR87kQafccqHFtm43LBDX+bl
qLiGb17qt5CJEhAUxbgxuznDGMYkz2r6MfCJ4t34Fo8XCIYW4ktOHWbzRybp39tWYObVPXPY6mBj
DyRbkn8KpQdvAkbkLCNbwjCFn842/pQboAc5n3noa0Bs0jZ+UpYHhKotp4Ud4kpoXtvexyoby4aI
NhiX7GSL5QehJELqCD6eRcTsFESYkFZoM1H8Rjpuh29kxIqqvTCZltfvP26cFKfCZ2kmYpFKA10J
bSct3nzKHju44lwwT+b32KBfXhsE3BSNzE0fWLUzuh36vZ/ZU7mowRaf6seQBKBN5coe9iRcPJTK
bCThA8YIHrSmm/bVHZMBAq8TfoqMkpt1+U3/Sryt/7p3ExFkiFUo7UO7bw/RAxhr+Ke8JL710u7x
nqThnz9UcnI4evYSr9hoZPcROgyPK23Ypc+B8LTQ9tcrxolcoxGfluWRV4z6/fQWFIdJ3gBIShw2
Jv+9LwR7M92XcKnUo7pmoNsKutHBxqQTYDNe96yr9IVfSmHCMvUBLZUQCw0HAqtg+kv7pqa7egF0
s4GJGkhzfhH68lpHgIma9tTbGsf6GSdGhOH8VetNGfagpnmIlys29C7bwqrC+qQ4Dh71GYHLRtvh
W+PC7wLBAvrmAvgu3rGQLRCmRfvCOmuaH2c3bdtciF2eMY8jUfU7KmB90+un2/wTlhhRCZnowDtr
shMAx2gxlAb93NK41AROUCckXkPz9RB+yKxjVPeu3IJwcfSogNNznJIBvb6DxdzkZ+itzD/lTZR7
bGdu/xCdEoxGhh20TzZELHyYxPgs2YSgbaiMkzeq5bw6FhMYUQnzfmN9Gldk/MUt/QkRHoEdHlPb
cs13JgEkY7EYfTBmys/TMXwEPu1eEpRvhmPBt32hhwdQtN6bkTODF3+t00cu6bHkE7jC7/hNKm+/
kTVn3ZCGrUWx8bGsgcEbdjic8Fhch8v4qP7m8BztaWd8Y/tcox7CBH0XBEf0KbqvvSkO50TBDsuV
lHpg/dPsxYXbNU6BSpTjwlrNwafsfXHqBoXIBrzMsA3s67/ZQBU7+ZmvpeliWkWZVj7kqSPekKWf
BJYjGWRqobYhRgkfHPKaDMWBSdpzpXFeE7l0RfR9Sc0NZuppeyA8Mvog2LN+qq5luTWELeACiAOm
emRBWnAmk6d5vGGbEpTUziwUFBu8FY/gNuY8vs54xwEW5FxX3fZhfih22kbYMjriXKCyq5zhylx2
jp2KguliPGmspSd5z/ao3hSv8dpX1PqVsC3RD1xlLOuRHxTHmKFxylgKOxpqsUt4Wy4SMmDlIza9
jjcIDAGUtTWZk+cuuuZEs2OB7FPemr4LI3x13BFCSvShP+I+vU/5pvBNfiPqrUqu9fpe488pswM7
4J+ynTGhnZ8AzAGMxh7rX4eRJeUGWQOuegQ8XW5MLlxgrLcemPIqPWGnfapfsmc2dasBM8D61ld+
AIyw1o2bjbIDcIht1uKLqJ6S/XjSuw1/K/sNXsXXmd6XwntXvxc+IRgOVl78yifD7u6D+X+1LwW7
l2w8sz4KN3CFXXeNL3wc1cH3GJRD2UU7fDUYufG5o4fwND0UPl4M4CnJitDFULrZhiqKr+aFS3N6
4SRjwZOx57sobxj8Cye8c6Sd1dmKfBzKd6wNlZvOMKbzx8mdCg/TIjGxjc4B7q5+C+XQoCdabaA2
C1s03z3lTr5t5y0+KVkH5uLNgauxvIyOkXpluk/MHcR+KXQiY9cTvGO4veovE1iGB4ssDzzcd0ER
kCGDP0yybxLlTsBu+pohc+iMw4Dy84GNpZn3QF98e8Ydj0s0B/Oo1ACP3ijvzW98yb+mwi5+AYTP
vDxnzHoQ9njDGiNLnR2/tofmt0FxiWHGuDGOybVSN+aziYgd1cxwR5YYbdUbIMAhYVHaCC8cHT5j
S/9BGfaK4MiBuX+CJmSLB/MZ7HDCB/lHS1wHfYLYQDVloLTBt0Q/DJ/zdypxDW6SP3COXffYTBuy
iieEJ+Mt7B8l3D8p0lK3OIdvQ73BUP1sPBg+iuQLkgcuP1XzkTuhgqfcyMHsOrrZzfwVv9JUBLnf
RA5MiBbwxO338Gd5cfnLPFShTVLXFYknIbE7VgfRUwi1wdW1xMRlW+NI53IZ1A56evlFfQp/pecZ
vBkNvt3Z0CKu2a/A9BaXmMSRX/l7g8dnZ2b10L6KW+UKpIi67yK868/Te5hs0XRrPpYC3/iFxT+9
w07BIO5KEhBqHx9s8WrMPktGe8F9Ztqor+GFRUFHGsX+rrpVvzYpj+bDuAVngFVtkc4n2bUXP+GG
950+dYBvwlOPNRCsu6vyrgLyxJcMVePV/MIUQmP4c+hfAE+Wev0+Gx+JzvzCa3Tn5ix+qYf0RFiC
3NgtAOedjzLdlo/GR6gN1NoyaGAuegFk1jZa4MJ+k9+QbF2iD0678LIqPWzzBORD8GN+/PykrU6Z
MGwnP6UG+zXGTXetGQrZEX+I9xhfVBa8S3JdLnADCqpaVvByU/Q7ARtmrs4vi9+xjn8Ixl6tI17Q
dsjCCXcBbPRCEiiwMsAtvCk3+50vuhed28NaIU9svBABNlBIrgwsD91jfkK0SMQV6FfFhXWIvea5
Ols77Qlh4dPkq18KgOG4gRZykLfaEw703Vv8yqUb7WOnOGePIxGN23k6iLEL74WxPGXn2ZF2hR8P
tuwJUDqMLTw8xiwM5p8VFo9q/RD9a/cxPOp8WuDbn3VkG3KoQSmJTjgI2mbme6ZdjzbFVd1mz3ro
HrU/rMO4vvStWjKr23Gcf5jFRKErtH6vodInYtzm9IV4w9QBENHYL2dF3uknSsy0frH24iFn+WTr
qY+cl8jHrmXsGJ/6F/f10kaBo21zokjvBMoSrCu/Ng+yI1GxxVRETi0/4YmXgNTMuNvCpyNqecMn
VENfobOtbcbOY7SeIuJLc4b3KQC50VHnTMs/qd4r5WWgSFpcSfaRMlraRvyuj7wSZFmEW2JvN7fx
osN84UIgU70F71QPpGNqn/1L/pIcOD9XUyIMi5hsQ8S8oDbbpy/9DhaVfkf56Rqf5SMOBuOOSr1i
6eMtsmPSIEZb8xUIu07t4kF6Z677O1FVHcNbcVwpYqFjTh/BvLNO9We049JamKe+wQkBtyGvm8ig
o8B2D33OraxTACMWPtyteWtpwUdHzRzW7emtBt1lOrUPbzA6hKN+ZirQMYD/YKd7SdO9eYZYdobm
eu7e61fRaaijM6/6XCPRUQXYg8Lpo5zYQdhp9D2sIbWGhsYgnKyBjVQ/hLU9n6myjSdpJnTRJk+x
b87zS3vRnkgh87N0h/raoLK9Yd/+PJ161RMOePaEO/1RhEDCzsz4Y/km1St0IMUcsNNg5RM8OI+M
Wah6Z8xSTH/2LYeV4K0xnOkG1t3ckpt1pSlF3xWz2VxD2iDKLzd0+v1bFjwUEQoEJCebhXutDfUJ
UO/8h62y9Za80DB0HMjQz2ia3PqpIQIEyBH3Pzto8R2kUnbzn+6TTjUe/OTR+gguDaU2Oe3Nrsvx
7N1iKkI9GYyHonpMxK3+rX+nJPnwVfElHg0DTesWGD1+o6fq39QZOMTVAa7Ek0Gxm9vp0/gjdtvy
kmyLRzy96OCMT+GJnS5XTnn4XsNhUTi5VPqpcSvOx27c4lATZ+dR2QaRVwO1Upj+1uB/GGU7qCIo
M0rGWCTqed01/J5SVw4Yc2B6uJ6NGTnP5XasXETAU+r3zSuqUXp1tqaacRrh5cOWs6wpmS6DuzK8
AmsKNwzB5Ify0Pl29sFrzZRV3M/SgvALYch7LrmVP37FpJm2TAF00kptDCNpqJUCKGFdkBdhrWjC
3M3ZrKN1Aw4v87b7nXwZ95xNOazYgvbSvqZQVMNtVB7NwNaYfiAQV7Zl9oCRHDQqVj4BWB8Sn0HT
Zkvf8z46VswylrWEXW03Nl1IdqUbsVchgT0nDM3H29SdjJ0JbDpsFQUa6pF9GliaiKh9Fm7H+Rk3
KWXaE4ER6/vV/B5rdixYsjcpgDJabQSBQnTY9aUjsakARlBbIxpm7iq76akadzmRAAgFy+c4Pcn5
Q15tlRIiuw3JcMG4Eh+vAT/dvQnaBQZZAkzg2fqgZF+zvldNyGI3PF43hChRllCXUQtRJGBy0jAM
oWSn7JZdM/ZYKzkcSwJX72gJfgCpDv+JeRtgda870O6yN/XZeoKe1HdwY22CMcxyKxDtCh5VeVL5
Gaq7djpqExyOGwtzrO+Gq/41PN2B/X5F+//h/PebksKqrueS8B8X4P68yAzX6UgDH45fQOGGyVXe
BKOvydHuft8c6KpndMYTlgLWzjRFN+8ZjCUtV0IlMJTDYK1Duj4iLFv/Z1Qw6sdZ0nZ1czQFlV7x
ftf9QXkpIGx2jLbv9xE1xsP4wayJefywGtUz69ryOxWKfZ7I2OpO8Y80Wkwi7/c16wP1al96/4Gb
ff3f//49cH/ef79iqn3Bah4PnTOowFv3J+FGpLDirS90fyo+qTQmiZzuBy1rTiHZk/jktOoMUaUP
tgpvVtLRIzZEBHtB2PmrAlROus6eRhx9dSyRrmk/PzThfCaIosMciaNWYjJ80ov4lGXRp6Xkz4oq
fCLg6zw1UwmEBN6I03kXC4nbcL32wWkqJsWPSglhUvYWCJjOkTUyYUJR2GmIg8DStRgnJSVNHhME
qwBqJFjAmZVEdDD+oaUxDdrkHp5opiS4d6Zv+VCOuyGmPkVxwtans28ibgW4aok4yHGry+LxE6sY
+aAG0KLacDubqstR2SUF35EmDl4rYQ+NO94uG5/yTiZ5SwN9QDHxY4pg8abiVQb4ZNo6ZjN/oApp
N8T6krI0IEYNoKQJIYVRFgNZxvA7NdgW7YDie+6hNbYjG2HaMmwexWmHKQEaM5kYG7YYhCQB8EBv
VdVW1DoGc0nv8YUUtlbiVyRpNcRLCys8LYbktagJZLpheAh1+bcVoTPr+H8WreQtC3h5hcjVlhfj
J8m1T/LAUwf/7wCBFoYgBsyEyYT70jC+SWBTqAbQ3qBIkiOhCiNUQ6xM9Pt4ry7NKY8g20EInIsf
cyoSd2zB3uLniv6hhS3WDLQByRw6k7qMjlavvx5Z2SGObnEzFJj0I7rFff0siWwcmqLNRyMqC7/I
kbmLbZbvWw0J/FYrBDLzWANnknUcvnK3naC4S3G2uHHevwWo7XZV/icmMB+CBsK6MeH7uqTa3gIL
GBA9xBIzh6aLk8cEw7S+W9earPhEcomi8jGpakgKpQlpYenoyFPjIzJQvMmB/mVFywMhyQylUFir
hah5cwy9NuUThSqzTTSE02Ou1bBaymCrRSZFL5fazlAIAhqmaYsKDzZ3ZDEPBlNU9PJWcya60igx
h6zxNCKjL01ZzBIz+2vGCCMQcz4tCzMRE4s2Oym4PoIxIit0UQF5MmpX44MlsPpT8/AHLTOjtYy9
DfUsYAGnbMcMTa6F4biY897AYZaxFtWAmrSE5bAXVEzQ6g6AqFF1wZV7ncVAzj61OmfU1SRvuNNS
yCHjdI3qIqa0BINAuGE/gKqisn8KE7a2RLEuvRoy9sMczWlYypIq104S3b9M6ionkoPhG6PU0HTq
KoSdm8H+Lv4wRO+PUsrKrcoKwTU1FXmcx75uAXX3lDQJSdZ+sJQpNlmYVskqPEOxgD2fif5iBxob
KmnxpTdr+kHnCxhqpod5z2k2YBK1CUf0saYMxX9pkmMfU6jkLVVfUaXnMfyM2wn3cnhfIiQDlthw
q2qmjRsKIoh0/MkzhKopDjFRCaRcGhmOoHLqz0rb23GTLr7cq/gdrnZJE0zVEA+48btZiApd+vS1
WZabmj5NOFeNHRjilM6Qn3vO4IiApExgiFUCfMaW4OTpLJ4NPFdOpUwLk07foiG+T1j+AWeTdCaQ
XQ0t+6st6e0x7ZA5tBgKmCojR0G9FbrEXn2nAM0ALglmFmNewMHVmucpF9R3fE02sgJWaTALRkrs
ZaqwHyki5Elnw2mJOkmH+CPrUY0jojsobWTAilxArQcAUpwet0EASySe67MlrcYfSXYoFWBivOzg
UEkKJph12eAIMJ/kbnZl3Qid1MTaNmiUS9ZnBeR3ZobGVBqUDPHi9QvZm5YRnQoplMn+6t8aub+W
DddJv5RuN5GKJBvMJyIU7I9kn29qDdB+0cSNKqYM2+nmjLGqeF3WN1kInoUgBKeohXQPF7HuCKjQ
qC8SC5DcOgYskaX5JqaMKYMcpxsdhYKUzN22nUbE9tnVmla5gt5/4BwS7ESDcnjUv/AN+J073fK1
aURdLjKDx0ZSN2QnRbq6keU8cpC/SSd8QaAMSCjWTZV+qR8ZackYEC1hD22ijVwrsm5qifN2kzGn
4DKDKYcDoUkOrxNylsP0s9vVdQbEeSwSfZeZGC/ANyzEtrDZjW5i/zyP7a0tn9e3uA+MiJMq0gVf
mTEHShSN8yS7xZYS4eCkSXvk8XCOi3kExoHjIVlMRsyOS5HAus6zeorpAuBj0IUeCrRot9Is2EsU
Bt4waKc0oBrFir50Cbbf9VJUuXqbnfMcv78CmGc0W99Q5cURowViwzLiUZvPAUT7jBmjMWtenuKZ
DKzB+jvAliMtujkVIae8kbRYAa5j6pZCXI05pjiS5MgS4K4IhA7rDcPlakFrj+s421MgAkJ02iu5
FRGkRAIeBIK4atgT5diSuUmIcIVN2b6cVnM58nfKghLSIkQA3RNT/koLepI4zNAL6MJSIY5B0Ghh
IJ6MUBZCk6mhMjepZzRnRaoEN9JEQMKJxj5RmXq0Or0fLkpgBwBPkWHNKBAzMEwBLjbMkXoe8GXT
CfALCyh8hq49zhMz43KP8zNYbA++HxuqLbP0e1GDUCYVyhZXQi3ZxgDt0pR5cQBBviF9RDKZLuPI
lrsdA7UymWOaROFqZa2JD0wOyDmS/tap+UUukptQh1tpYkEOsclhDk8zIhaygy9Uti/aBN0Sm0ne
GK/t6nKSE96rEBWjGtVW6BlgzmKKYqvDfa4BdK1M61U3tZFwI/Ob4KXLJHfLY94P7WEMdwqpExuM
vcaDtobz6RZN/YArmt1Y5tEq8k8Nf0Z7EEHxS3ym8HPeK0uPEf88crJS1lDdVWPro2xl9ArSmOBA
befUXvC4FrQ34E+5rr7lOUCWAIkNP3ga35gZliJmGWw06UdJtVvZ1CSAVZjvjjO2C5A+B/oXRxu6
zKkk1S9SqAtR+7wYxi7WawfLjCvlWe2bNQ5JeYjmRwn1D6Uda7qvzs3iiSGWUDxWGkY1zYJgDPCg
ygkjIFrj1PP+nU4Lm0e8ch4DIXrHoyHa6mvWkDMnuXpWO3EbzkyTctla/NoY3KGB/yO2INuqmPnT
1Ca7IF72ajs+1Vg1+oUS4TDA9AqXXLDDpEaGFPeIFdcWSGgyN6IWaAe26dh6DEnv25Fuma3umkQ9
4WIlVoD0GV4hhfqgCwQFEsFH16kjZBSlP23svk2x42nhEzTo+UB9xxdGBmi+mLv6iJOsellkHd0t
OcA5krSF4sRfbnhUqx4K8GVrSXu80xlMBJy1+Ckdx0gDTMG4ScLwAH1Qs4s1pvRTK9f0OU9VmCO4
nZGStlgXmN0MtxaPO6wb4V2ND5PFLjGC/bS1LuF1Dxty7G+KoiS7LMufICJMcoPgEkJ9LXGo444o
VFFoXCJp4s1g1MaaOnlQ8Qp7xm3NCeXIbhuoihhV6p5adx+GVY3H3LIOpHjsB0urMBL7KLQHuYqP
LVJhVzBMIKCZBLnYeI0k7dJlU273vFe+pgQ2YU4IDA3ByxyaX/j3aFtlViyvLbpnPBzDY66ylBVz
+q6lwm/a8YVqzEktbdhFWvXe1FCMhbx9y+UYXEMsH+Og1iABTyShZUQ26dgsdR3fQqwJNCV4WdTK
RcxFfOqHU1gx25N8LD9EzywH2+qonOpiOY5a9GOMeYDK8StImewE2AS6FGNe0VXzo2JIj3kkqBsB
IzrFUzEqfq4rhmo9XS+Lv1WfRQtEpSNk1q9WZm9S9zvLqAU7VOB/Idgk7o0hRkjt2aIQqbX5pk45
YkUzJjo1aSXXwi6uFnO3bM33UmYfHjPBJ81ddjBDhCnUMnybZ+GpQVrwIgKajXH7nk9Ja0fKCG9y
TA1fg5ifHrDgoIWWh4OusH90EeagRpHzvxnuHC5JjWPE8NM0hSS4GKpGE6ssMN/isiR43BR8Urwk
0ECPSMoiaQ5dXUMcOg4xNMWZlMggoNVblPQSRDoeQz1YLUeD2EQ8YoeMtDYpBzGii2aeb5LTQNux
UwT9STJq5l2tl4ozVv3jdsI2i7EkPit0qVCY88Vl08JnYNxxJVvPbXVsMi+a+3XiBleQiweOU5U7
VjTulFL2o6ABVp6j7sxM4SpkeIWpubBVAg6gIDXMQKb+I+2L1NZx+6SaF+y2E4/BDForajksSMaN
M2RpTT/rdEN7STuPIoBYMt+SsN9aacLoIJIyLw8FvjAudjIdk/FVI0kNe0cJWq216mXbG+Lu6YAH
X7w5qUVhHbRy2ZIM1cOI1SJf0afzMEh03g3FDP49jEJr81HRmb2GQviwBGuxLHFyUpdCyGkfOM9z
xwwt8F3ry2z6hmlUcpCEAdM2+YEPTrBbS8MmjC0a9qF+NMTkI1XS1Me6C9/cnMWvLGAJGukzttc1
zscd1JKZ71dcj3sAn1SRAkybrexV1APGjEJ3SLpVp5gPIJBzhjVsjUdop4H1ieAuk8VsmkOpdgAb
uJVlBHAyN2gr4bGJvvpJw5u0S4nFbjk7TBVYpwlR+UBpxWHQDmdyOgYiGMdRMXZR8lxm0BjCqPuO
RDgVDcMBLMhgJICrTxjViQba/gILFrhLRe+FPYSdLgbwFjCy3eg1qq15npotuwACaKzN8xk+ol7r
I45EhldZ2riOMtB4y5DiYhkXX31SIKxi+kMEKPy6Xl0Kum3VHhXY5Bi+m34Px6WB+KiVqo6oqvmb
WXqJzJlJ3s0IqZkbMsla2EejpQWOiqf+Ix5uBA0uD4sopwdyeit7WqoD0aCtUzUB3MGAsNEkOKcN
5GthkQ/KCu9oKguTmrc3PTOA4ERHH18XbI72GILcBlWBzDW0hC4HMIE4ntFWFRZYMdgGugVxbkrR
I5QiMy2fZ87rXPAUDV3DfFMyHSmquEx2UsGsatkOQs76cSGBGl/YwKELfoWaUYmN/L3Ul0iOJXdd
9Q0OKAJTu40f5ThGG6zEZxzo/EqGYVjNNZ5hmUPsZnDBKpgMAnBhPlgmZa+ZrnjDslNatBWCEh8o
C89MTBbIFqNfiPIfC+VPtNSrtS7dXdGPmJAquRO0qrBpCPFRE/wztQLLZz22aGhN66WYNS5CnRPV
ACwc6eFPMosN4izje4ljOCEQ3/tWpNvRx3cUVB0HsWmOs8aHjWBU11UxeUKdgHMIXXSe9S8zfEbi
UDGT2oRWb7nGKH+IHWDKuKJH85sx0rlkevshi7R1ldcG6ltQoi1FgrUXO3gexKZ9diJDoQTPgKQk
v0YeKavWOJu2rt+45BgwBRJ6EVF9b5R+3EgKxFNRL2Ro7uKXguP10oBpdPojkRZQAVoTOh8ud9mY
/kRGXDwtUPWxLoQpvfaxGi2cRA1XjQSZI5wwR0YgUyYdcYY0L1oDIDICXs0Mv0Illh6NkvhpDRkV
QdjJPq2m4rIo4pe5mrDT2/xoAZe0pL8UFklOotL+sL+9E+nNPKsLqbJOZd03W8aZ2hQSPVzH76qo
wsva9SMbaqwi5m17xmosDUfiTzaEwkxmJzuxkte+FlLEGHg1NMrosXUBTajl3hgz08Yz8yuQk8qW
YYqXAdXJTPoaqmtCFdVMIpme5a2Ypc8ssK7FkqBfye6LFeBTMD3GU/ZuSu3oL7gjHutJNcG7BMnR
Y7GEkFN/DqPqr22GXTba4s66uhzwiYfKQd1SEsDuDVLwwEKXHEzZIiq9KhhumNJLZdX0hvkkQPVE
FKf1b2xe8TmdupkMJetiGqHlBksA679ur2ZROPpcq85ECNMhLJWL2rH+FZLaOLht+4YgEmZrAKch
fwrMLGefY8YzsfYVE0HRYTroXt6o+wYf8K0B80DJDPKPCBeLTJScSlCwCuU4AOpUSWJcopOn1Rvw
tOJbVneC2se2EFZ2imP0VqG22Iel+h3nAo68SfW0iIg68RmbPCun21tMFC95QSGv6q6eaF5Qi94w
d2CWVtE9Kl8jxJOchd+mI8RSimIvN1pQh+BVKQh6XRRI+gN4RpR8NlVpPJmMo+ka5o0+EPED+S5H
6ofmRZ1drRL+cO/zR93U6dyEk9E3PyGDN7ds4EqMlbL4FkyMpWJYXweU3evUviQ90gsNJd2MUWhs
x2B+NFfny8AAI9WCmUKupjjAvKslHxgOwiyzYkjMr0LiiaCyToJt9P17GAq3hDA3J8MH24mq4k2e
l3wra+khWNM45xH5odKvJMuuc/IZHb8wspCWEsNmpX1qBBMrhhB7MCOMNK/96IX+0OAh6MvLiKhD
b/AraPuWzUponUFCyyMWS+tocQG2jz3fZmKHsxMsVzH8Fw23lvlWhUn81nvtWWlz7d0S4FgRdv6R
6KRSdsKj3OhH9tqnkSN7qwIcLUVsDCOsQvdJyzWYZ6qXFG8TXfE2aPCREWAzEBIxIuRPoL7nI4t/
hyyLjWTa0I+wP+v1dxYWFKSSCb24XAP2/u//RnNzHrtVULWG7k2WVian+9PD2jBngOq1iRjG2aHx
L1CHrk9af/y7mdc6ngj32//99/7r/+fj/359GRre17/bhgnCOGIiOP7xJ8m6MRXe8frj/r/7D8KO
C5LNEKn+u3n/3/2++6P/nvy/7vtfN+/PC3CbqYZvqQncOUUqbOVTTs4bvo3om/iI//33fu/99qJM
PCTkuH3IVnmhPyn39x+cXShu/90WluD/31ZXnS06mvjNyBdtmy6CbQliK9sqo0wCALBKjE2h25Hs
vcmq2dwGE4lVpgl6mg+1RqRbpO2XKDAdy6Skud8kxeD/PZCuTzF0FeRBULb/fuH+tPtNgaGQr4/R
4X5XrKnqfpJNlGy9mKrol/HtuT/v/sj9R5k3/HGaTuyhFYTbeoGgCzc9bX9/mHQibVfK37MqaxCG
rQF1KwmjToyL2IHCAZet1a3IqAHzg4y9uK5Af9Wku3QJAM3QzI2No3K3v/+Qpw5CRFQ2C/zGBYYI
rjNG2f1MAlyLwiQIKU6k+JCygasNiFnUtsCFgmCnmI1tY6Eu9slqFFXcT/D15v2+PB+hbvdG02yb
EN9/CcN9yH48TA6ttLhBVfxmI1P5f79HgBgb6tzre5yeCTG4v8L9tatQWJ1HhOHAx4n9f3/vv79y
f9n/nnN/aOpAUv6HvfNarlvJ0vSrdPR1owbeTPTUBbc39KRE6gYhilLCe//082VS52wdddVU9/1E
SBlIOGLDpFnrN8ZYwAr986LSP69M7a02/HLuf7r5cobKT9pd0LeHy76//E3M0vdx2pwygwEwmlk0
f36OkIITJOtIBI+jDXDRNODZeXN3Tgk9IyeFesbgFyTDtJjQ5dfUNuq9V4dkBcro4CF/fXDx6T1r
KHaPbUoevxP7IRo2SYdwtwC3UpdIeSGxsg4D7St+zT9cGxuVoSYR32QM9RtGLsw4HWbZKBVorktM
jJylGTLzDAprQgEGDSIUoHchuQ8NOfyNFN/bpsETA7DyJh1p0gKsnjpDR3S4S8M1bms1ZCWS9UPR
APz0mYvYE6IGLRoeRf59ELGGXzUYKMYC6z7Fp4gQ3Rq6POgit3zqXBIIdYQyiAGSYiBKtmbQTb67
g68YZ7Y41JPxaHrFLcPbFjciHSBCnOwRhyz3g2tgXFOgwWMwL9PDGDiVD5+r7O8yA6nROg77m8kg
sdSTwTQs0nS9RINnIjgOJfKPYQppC/tkLFSWauHTQhTHA6uM7scMUNKvtOauJLcYJrdRiKJzvgRA
aIzu3RGpv1mS2lubgXEqo7EHfhoCRm/Do/AhgOhe8DkFVtmRB1kLEcMg6kH0FFgYL9rXvscrtyna
N93bojOPojHCgfCg0ru2ZrKdOBUY6gi+bgga1CS5drKdL55jfTXTHvJsSzDNno2944IdjxCIX5W3
Qwrc0Mvqz7AM8qvAR+ek6YS4qn3ipEaKlGZitAuCHLQP2JNMh9pj7iDIwaZd3Jy8UbshT9AM3VOt
My42mJl2BRomGEmtSAbfjKlxHrGcBj/WY3jtl9daZ2HN7oS3mmm/FbWM23I56KHCPctM7UpLeiQD
C4gxaVj88LL4lIUjxHFRa9dRQQyN7gxNoVjjnmTmjUBlxNKl/VNLOKAGAjNXwlwVqfGid9Z3N8Ve
TkCu4NBrwgF8MNFyhwTy4+A2aLPre1MwWMMigNSu4wV7Dz2ammDIUbP1GdZUmh4Mn1lQEWgnL3xM
7cG57zLzh2PC4o+zZ8SRQZC5Bbhd+3XAAm0ddMvnaK/hGbzSFzPZ26nE9brdN5KBcuI3ahsczXo0
2iHxWX22qRJaNSs3FpIrjFmtgpQ2ENi28PQ1aSzMKVLvmxia6FNJeCsMA9xTx3hbjwi3hcR1t2Ee
HvU0PhDMfDbxtjnU3CEtsDRCnaXzbJTdOcN7icdLI2rnI7Q629kPVuTvuyq8bqO4Odp2QTtS5kdC
Atc6JKypHV7rrPmiV1xBXgGCzcP7qjTu2mhi6sf9HrQNzsrJldXP70bqatdNDE/AbAnhaZEBmgYc
VhoDA0+c8CWKAVUvhY6mTpQz6IQD3EXhdblgV6jzfaAeoX1jugaiQj8UAQRf0Z9sEHYjxJ62QVKJ
5nxrjajxVVouwNTm9VvuEjZoUUhcY4NpXNvg2wxCe4Bf0nbrLfb4mHcNKMMEoAz3FgBzF2k3jOkR
8DMA3c7FqfNicef19MmCtJCNpcV2sowvuDnpoGEK8Jdm+jzbmJq2KdNwI8LBbojCbx0htN5wkMQw
gXdNPddV98ld3FXIBy4W7Nmw5+uehgFYzHwVDESmHAFoahjDrbNM5qbyuvGpxx+7NMenum11sKXR
d9Pq0YMnWLDtHDC/k2EajOE5KVliMC69ZCKOQbBq4Exnbd6hd5KYG2245RLNtdniTtT0hD7sqa3x
jSatHjYgYae5PBVixK/TBU0KkGO3aJqzGRNIFagB5SlIY7d1cgTgERZytOgWZdERjJZUQiB7tw0T
vzt0Qr9FQD3dkax67pcMUtNwP2JXszKVwHBlQC/UhX0c/f5bglIqgbbifUqQJBybqGCUpn9C67bl
rjdwkByUMutuPumY2+6n3sOBoCeEX1oEeCwvuyLKB9minh6nzgQPbsdEizUEnis8TQDXZI7IryXI
jDfXK4f4nFbY1DV5fiZOeqvpCoAeY+Se4HUw116z6zvw/+O0pMcZ86xtsLQ3togRp6mGkDDC9IoA
MenCabpNidsfR3wzmhyDCXNKLEjDZXDQp/R1BPDqTdNr5pJM193kul808NEzVAvXhMKkN9ZKYP2+
nYf53DdJdqy385jfZ5VBm1oEX6uiJZjfQfF1m0+pr8dgZqpHl6RWscSoiLr0zLnmvbvyU3VNUjgI
vTcjHxAxO0Z7y/QW6vXNqM8Vojn8+gTGu6FDyfZzKMh19GQErWMA1Q3qA7icvAaIgAoop8MeDefG
NWlmaFByndqw+Gjj1Z79VLadOAWR8xJnKBsmjd4fe6lggyllfzTGFDKFKJ4jLYqOUY6s/GxPL5GG
UEVbWPPRYLQHvISiwVFh4+TACRLpF52iXn+oEV02ZfQwbM3dJOcAuse8oGYe6belsdOlyKcqzD+X
VPXjEuUBbRyTmENmmQsfOpPh3CSv3B+NJw0J9qPpjfrah1sOLvJzPnWnChO7HcPHhYDTjMm2b/os
kkgvr0qkl9dGoCFA0gS7Ak3EvHm1BNh/IwDnqYb0qrB9XgVTFqoaaT4RdCZsa7vDUDYNvwi7n5aP
i7Ladlw23dzeR/INT236gy5JlyuXr4XJJZOI2kS6pJSFWvpt3eAH9JsuBKPGTAhOypmTplUMaYXV
g75MnRvR90zoCvksL0Urx6h97IiVTsZ5ZdckO/eGVGZVEqkiFcxZCn03Se/SQRaJJ62MVT2WeqxL
TTQmyKy9qyxTFw/fc6XMmjcPQ+fjeumhWIQDxHBcMoC8Wldnq1EfpVIVYrHHvoJ11pTOdYTy/A4Q
mHmc+9I6qqVG18xjNbolwQxCsUJqxNYWnhSD6zDloKauQS25THXXrg2EK4rPlVP/tA0Axz5Ebnhw
atRMzBTQL+5jkOAzw54PkfVAWqQ8FoZf76LER5StfV1GxnnM9fIVaYOaR1jq61BoUHa81jpWpmEd
Wytp1j19KBZToA88k6ZSSiejdRl4BWoBKN5keBtlFYDSimzd3Np44gzMZchj3lVhGO+M3ON1Cpjy
brpY+zHKeYwqerlkjCFg+sUiMPSHTK5XxP66yQiINI1fnIrBgL6k0aGh6lVJ9/EkBuFMQXwVAfXF
2E3kR4+LLNT9V1UsenZZTjCH2y0Q0JPPgJHbzyKY0FDxwQqslkADgZsxITIjbPWI35Y9iJeaAW8g
hYQvL6Cqzgmc8nJeQmz6/EfLGl+rCk7dsEisZLIk7TbSpzcLejztvncYp+r0H7k9tJHdadONiRjh
EhwI7iC+Keh5iVkjPpnuynSTbjzYYfqX5T1iAoGBNfAq6CwvYCSe6jftqTyRmtIBqYLUlmNBNJcT
BsQrGE3eOXpeXpEXe59uyViEz9FTDtZj580onK7yH4goyo9y2hH2JINYwUsiFTBfWfaGJAjq1tgE
gBLoXgopOIYEyZZGfXlET7oZEXrF12KHqmM07PWH5bb7VlKdgQ1e2YAhkDgiB/hq8vkaa4A53Qt/
yiUXB/yrudIfIKORJMxhgwO8cc/xm8EsBnpqwEELcAb4xhounFcddmGQ3acdjBDT3kbON8AwyNtW
CI0+Ga/3CFhtMG4jHXcFzRigxZNGpBQfIHhiUmjKP8/fxJ15Bp2GcMEGfiyKBBmp1/eK7ixbuY/u
u3NjPmpfrGP4SDyesV4LHctCe/cqjM6MGWhWzNfk83wbvk9wwz+PaGB3O3E24oMNgb9fYfvouEwk
t3a91shiASc/Iz67VEy6r8oX3gMY8AvZCbJG5+yUvMG4rFZFuMF8TzQwCmDEgreA2IvAQ69d1TEp
rBXwOISixjtGYrQbQOKD+zNoi930Juor5+F70G27Gaj8eYbn7dd0hnu73gfeo5btfpFrv/vQOv+3
os/vyrjo2v/z73jn/PtfNdB93dEZTuA+BjTVcByX7d++PsRAZxCA/4+qnsYkswyImvqx0oCsbNIf
2qncp2/9UTygcpqBW9hiMh176znfEVb0zv718o03hHEtGL1MarvM7trYNiHDpgMm9TAeErGL/IM0
1YPvV6Ghura0nRaY5NgZN+xMIH8vKJqADPy0/EDdb5tv81dUOK7hgO6rT8N98pA/VZ/wY4H6t26+
J0cUa1+yrzYEl91wkx3p+8Fh6rywEOv31m4mI7Hz7mnMwBrsgc1ApwY+DW/fgtg078xxZa/5OlbI
vIEsXWzYUd0n7xoZ5olo9tkdNkG//d4M7+5TfkaON/oBMQFCg/cDBpSzrNwTs7Q1gmmvyRtgSP2d
uDXw1/GRxMJTzUOHaoNWMVv4qtFrwOh1D5TsAGE2PDv4wiAsdxU9ADarPwOx8G/KLX59W7i6xIYz
7t8RSNSrFzPI3mdvYPW32r31CRXMbbAR35c3F2K3tYufMqnTaL741iY+9wd9H+3sG3ih9pe2WkGf
2kC97+6RAQTwnH/G1GOB9QKyaQPcGXIk36kHG+At2aziQ+Eg13rFFzbfSgmAJ0tffUeYLPY2jA7W
3Spe7xGzROyTDHYEgfDUS+LFCZ4Ccuob44FkpREx0jkTIkddXKo38NoC47uZ14wy1lq9R5HhwE8U
W+vOeM/zQ72fvjIF51LpwHfOsX6dT8Er88odI7ctY/O9BmNoLYUWbl6dLyAJQYhujsnO3/yLN1+K
+/8q/q9efNfUDdv13CAw7b+++AjZtyC6zPHG9IcbOEvRWrYxvF7PXvBiSoQp5mDr4gu0GZBNEI2e
YSS1UvFbYpX/xcVghPBfLsawbRDPuo33we9foZN0k9sEw3gTm8QK+d/ph6jYzNwiJNpg2NB/rOHZ
4RHKvErcVphlkcCFZvkMfyS+VZfzv75N/xthwZ/NQvv3/6T+razkyD7qfqv+/anM+fef8pg/9/nr
EX+/jr81ZVv+6P6fe+2+lzdf8+/t7zv95cz89Z9Xt/7aff1LZaOcKu7778388L3ts05dBb9D7vnf
3fjT1OJf+F14rkXz98/tLlDTw17v/S+OFx/H/GF4oZt/020L53HHcg2LMfC//2l4oWNs4eqM4H3H
dKxA5y8VZfPT10I3sMLkSIwvfBNfi3/7aXlhuVheGGbgu56DX7WhB/8Tywsu4/f3zPN9LwgCzzct
B4Mg/68vvZ5HlR5qi0bEN0KRXPT1cZTUDufPpY91laQFgBWEezKqZbXXf9k2hR0TwhnZsV+2y/Op
qipKw5QjTYwkxBjcdSl4hE07ZvfR4GE2IIeAqQpQty0iSbnw0aGTK2M5VFRFNc8SE692agqmDgxo
ZGBc7pX9dddfTnfZ53ImtTRpqIc0/fg69BKX/eef+e2vjnZCC3XZrJZ+2+fjylrNQ+8gAKB52acw
YAknQ7DRsu5Qec2wUxSfYhmbo267cH9wn4bOqNaqwnPbv9TTEhcRtWUhSmMwezyoo9WqbGCqYzyp
5cuOqqqKy54fu8s/+8sf+Eebf1snitLfEt+5BrYCulivPjhKmTyTOif4jmtPr+HlylnGhzKrWlSF
EmG9VE1scH8Vbu0tHRWaoGUoK+//5Sn+9lBVtVDP3xdkPTEFJmfnSo6BohUpVlJi04eVk4exRIQz
PeNLXuoyr9AhNyr0biT/SK1TSx/HqVeaNA8Swp1xo97TWa1TmwnFnWorwgxXHpuR74U7iyjLL8eq
RXO079wesVJV+/g45Muvqh8nlVXy85Oh3Yw2k2ObiCeflFxURTwacOSyrwWkm+MsoEqQSSCHlMqi
IIl0VFX6jQ4xdwhysWG1R4xso2avFjuoK6WoxcGI8mLd+cV0dUkVgllDAotntjbCPt4TJ96ojZf0
o56GCKc0+q6R829wOEyDFR7sUreaEvtat3g1J0xmVOE63Be1ZEkzFkMWqpot8+dlrvyNL/fwIcBU
QWEjGi4/ppAwI2p+cTTsgsaDa0QmcpCzdOF1BC5+WQSVMzkzn8c84bJSZjJLJU1bcrXoy2DISNL8
4OR3rgicbe3o1+qHFcztaCtkjMB3evBxGamsVRmESBCanpnfap5YeUni7hN7DvTN5fI9IyEHQcj+
ypUvdCVvh8p7qqoqVMZTLaV5fe232O05AfzrThnmmIudwvyQ9wgHWKwOCXmou5D0vANqSf01vdeA
e9seaYRmOs5BPB2TpYABXsw1EGQvRi+yn8ajiGsWHadDOjNloJalJpq/C04jVUxIZsarjzGpvFYs
8MBvRYmUDTJRhVEXpZ6JrTWrnuDSXq1ST+jyrMLtUhFBysKFRj7N8k9VW4jtRxWKBZrFCcobDSQ4
NAdQjolDcRDy7QsBbwWQpLajvRySuhyInPbtUW1TS7Zhbkw7y/Y88eaoEX85qqVgqgYgi3XbHGtA
BhvD6t/9boQh3EUe3wkZQEDJclHVwcg8Gj6iic5gV0dtsKAYqsUwieix5Eq/hd0TNOKcyYCNoQx0
OjFxY6SDDs7R5VE0kKVd5jgg3MSLLt2YZlmopUvVX4JqYy/RD7Wq78WrP0wuhgw9r4Snee0RrEu4
tcRyDdAd9qVcFYnO3MVuuZ9S/3NlZ7T3f/5YH6gIP/bP+qTHzDMmrVpffuHHz7QiKENuK6WzO8M8
6PlZpPzAy69UVfV7K7uqj/YwACbCqyKWUSfdHmLSdlgHqZ/rqViVo0q1omRq4gID24OoRLx6YurS
mwkc58v7qt6OMm0DkgZzijij7Pw/vmD5GQe9hjaoBT9BfdSysO38Bmc2Z2vKOFJi0cVfCkEYfOU5
pHDUUyn9etzWOpBOGdWCYMEbK7ttVQXaTMxN1R3M4AAywesKVF/fy9SyKnQfWK9W1xCNYrJo7mAF
68rskFiV77w7heMx96C2JDninQ2YuKNaFxbzF1LuydbsESNRhZsReexKHQ5VlKPhuJCT7A36tEla
cKklzxe8pEXaTIfGezTG2QdWjJ9LWS/tscrzideBgD1K5RRw8CCG6GhRC92g/07NhBdevuAfdVuG
5oogkgIPQLmqhk9NPf5GPkhVLLPPynqGXGLWAXzvxTPIHshgIwglWhdNJ85UolTclYhfytunXm61
dKl2jWtsSn3sNz7EIw93vqMqhEAybEDGAljxz2DybyHkS7VcCsAFKpasVqpDLlW1zkpEtDNn96Rq
Nj00nFB56o9FtfaX83ws+sa4cjvaPXdGcrdp67NZ5FijzbQMZjs5B729L013WPe9RxTZQH1+wHCQ
bG4AALyAXmlKEfVMDiU7Rbg2CloNW65s1aLaTqOCpgOUGj1D5U5BDEbZyTQK56AW1UpVVLLnUUua
LpFECn5wOUZVh3urd9DzlSdRm9RaVZ1d2Wel5iLjVW7F0ETWFQjicqYoTJCjiR0QVAxQUDWQr3Sp
xjNqEffTn7gOhZlQ1V/wGf98M9Rqxs0KyaF2+sB4XM6pTnepfmz+7XSJ+srUTqApSvSSkZf884J+
ucqPHT/O4dUEeUTomwjW0+mXk+z02pFOT9VDE5cWEQJrVOtU0cutl+ri02WqndXS5VhVJfIcHTMH
XB972UIa2qlF3XEXbB/lqcCIslYtfqy9nOfyp+gRkeuDEg5x+o+/pw75Rzv/csbL5t8uUR38y/nl
WdW6Kaal8OO9KT9WUCo/C5Ut+EdVCwfzFR08oT+5sym7MZX3uBS2kzeEaed3tQqONd27CkVfdvmt
qjb803VlGcFP6FMEeeSwxlLjhd/O9fFX/uH2foDBXbvIPn9c8Z8/VF27WteqRuryc9XNUJsbK6H5
uvzUyz6OIZzDQFizQpljRIzs4yB5dnXzRq3jkXsGVh1a6j6Cj8f5IusHBNzkIC+Hgx6J3Nu2Eq2m
YvaeGvKp+qX4WNkURgh/pQa/9dtOKkvycUp1ElVXh3+sVHV9zoh3IXIz+h6qcb6GRM+oQ1ofSfl1
GWqTuuYoFx9keZsEwykH/sqmrqQDo6WBBVLdnuSqPxpTu/bmusUsB1Jqb6BKoMsBtPIv7NVYclEj
7Sji9/sSwz8bOjzrPrCPQMls3LpZikAjfSzZ8eDtmOqjr0HvA9e2hpouR1VJAckjsNB8mjMR6yvt
ZJgMnXM14ptipklRkTHkUtaTQnbiaqWrIZg5mJBUMO19MKOg2Wa6mHTyDgidAxveDb0PllMWvV1W
hxhOZCOqDlAnsxa1lA/tIUkYMzR6oR87WYzQb49tYxmECp03uyeTOsh50KVQ61xGCGvLQNoFSiji
70s9QhaySGW2sNZBXDsro05elsZHmEV1x77siVXRLvCnyvKzThNMEyHvhCPHVerGqCVVqA0ZiCuQ
jSH5kdwdjx+FmUX7dvG3oWobVaIwWWT4QaWvPhbVWr2Ib2YbNrCyugxcULFEWfm9AoPJ33e+ZB3V
FnUClHUqi4dBhKj7pcj/WlVb1bpYMtG1YHLWEsJwDGGCHt0ESVr4uSNKvKy7bFBLk7xVYFcCUAOM
5tXzVUuXYpDvgHrmap2qdoYM+lzqH0tLfx+RbttCU/5jq9qgDlbHxcJDuNRGB0L2lr3sXRkbFsdL
VVNdZKQmeyo7WysI72XXKC5sHMRnRMQuO2VWvItjHBcHpqrBUobtXmX7VN4vMD2fwZGBKgSYsxZW
IuiN0fNKOJxVf1ZFX4+I2/X+3tMncNLCYNChij4nDnVl2/560PvqowGvcbP+o7mSLVFuYE1WDcT5
+wLBg8yq16Arx6Mlp2iGLC7VfgElCKXkj81qSe2j9lbVKtSz/f8P1v53zIktQqzE7P95tBahDxEX
8ddf/Yl/HvQzXOs5fzNtl/OYju2DdDAwCP7pT+xbf3M9z/ZspCHIjgUWkdKf4Vor+JvtODbQTJ2g
LbCoi0Mx4VrOhpGw5xJhNU3X/Z+Ea8mly3jsL0kKGxN3z/I8zsll6Lr/W5LCH9yyLGdh7LulvncD
GIk2xIiNd3aASKLblNAA9KRa6nqXLehSjCvweJh45CDmr3ILmSDS18SajNk6mN5Nid+fYU4jHG9G
UmXVpPsBjjAZieGYV9pz28QbhujPi9GTy+l7iCfYhlnZBKoaOzRG6KExPXhQJEXvH2u9fXQRNPdb
FBgLIGheeZ0Zbr/xopv0x7I0n6sQ+V+vQnwxAPI3i+nL2N7FnxoHOh/EniUmV+yZEAZa8aaakhwF
QVG5D4TJyMG1xtp3rc2gHZAga0mnem64FW3BmNPzhpmAVrCKZVxk1NHuFyZhlLBwkQv3zGMLuWjv
e1jEOSEhNxsexZVh+4fFtpkzeuh+iQq3pmBe1loBrDJH5Tzn4LpB6Z07PSIOXX9NpizEPDd5aPRP
WfBuOcGTFWNPHwfPEzJPsEMI0WWy2+PxPcThAANGdqSqSwUunGsJAsAOE8QmrwRiFAJpsk7zV2W0
oBWnFzPZ4JQEv6aHcG6Cowugd900hf2SaKNAZTredQus6TTm+k3LcjcNr/1zGNUvpbPu7aw4zV77
Ywq86lzF7ikDKbfP+57+klw7DL/4zuzbZgUrqjwNDmYxRjSIbRFACplFfJvr3Xs1Dv0umhJoJXEY
fJqBxH5iAnmoZkOGxKIrPOKx3B3DBL9Zka/t1DX2fnJvpR5xoYDZPbj722FuQgbCGNtYTd+BdUZr
KBqYwWNytEifsKp4rpgmHQMxoWEaQSFjxn8a4slE6BI10gYVnEMzaRw3ZDsEy+wIOzde/i99SI4y
bFLm+a35CUYK1kqy048BKh0mdx/jbbzyGaSscx9aWZJ9d8bgaYyQzhR4uPnaW0QoaDuaKY4lITP6
xt4kGaEzUqZz4Vi7AtZJI+MAplGUWznOIUuDc0DrwKRhxjMU6UNpGBZWo4MLUQKxQAuhaX20y8M0
I3nZ2AxOG6i5pZs/VhIUUhrz2zSZeB/JUVnQD2fhDunOk5+aM9njukDa6hcMTJNPZKU1HzNY2fFo
YjbXQnb6gww3dbKwARDkYOCh0zNygC8WNwHktfwcNo52hZ4yki/fUt/fgSivr5JG6j7ZQIfyhgws
Qd5lYzrZj1yGmtUrG7fiTPMSc6PL98zLPze5Hm7DDMfGut1MtYOtTumhNg5kxJXxLlVA5ToQth93
l7EU3JHFilZTjiyyJ4cdSYRMRDoAYgwqb23JGwO75DrJm+c06fZJA2pfT+HnJYO7HMMi0Y9hLsBC
yWl9GYv2VBISaHo33S2Je+O7iauQXnXtaDs3yMBiJHfMRVGxdyLkaZB6UEgf1ceaNpTNLlsOXRls
AWh2h9ntb6MkQO/YJMc7VBOs2jHHkRiJ6KbVUHruiZS6rZRplEPSZEBtqxmAdtakuGNXGFCwIiTs
5HXGziP51HE7oCyDmgoynhYh0LCe0PkYo69+1Pbblp3UTKdBi0dNbpZ3PQ2moymLcLGQZXlIYSet
xl7HfxDQqgwvWZ5/UwmPW4tVQFom+WHCsaWdvPkDuVZrKNHnIbiLnsl6MDYCPp70Nyq+jrmVb/vZ
uBMjbPiepmAlcfGzZ8ZbeG1krntoqYNR3zsGLY3m8ZTqGOlgmGnlyjST+SHz/TOoPAQec23ZdYcS
MOadDaLkxtfh8GTeckLKz+Xl3fpTgyxpJZ4a8LC7LCixXRxHjxbBXydo0h1r2965UTseYRC9mzMw
GtfFfdsZQd12bRava1eH8w6UXHZEU2Nft0C9EE4sxjM+849FGoa7sE2xYm4aqAd6+dCgSi6Mpvk0
NyXtVt2+qpqIWsxjLNQMre7zWJjGtWm09s3ixA3YG03sSiM19gR0MaYKBXc9dKO1CHRcdlLDPhs1
LjwDHkFN2dynPo6pGGUNfrd8NaPyJmrS6irPLRRlxgZb4DqwPnNrUSyau9OsV9O5AHA8mWl3Dana
2haLid4VvGB4tBbxXjdEjujKHpN6JYJg7c9mtfMTlLTTtOOtm0IABrY2IrylhfvWyl3CdK535MVv
t0GLP0O7lOJORG92uDinsraz7dxUxiaa+jsEoXya/BoD53Gerxy+qetyEm8VwGTAzum4Tw3/4Dil
dzQl4s0FPNjYARixZkS6Yko/t52tn50Q23UN6OeZUCnCOkuL5pAP2UIDv78JMzxqWtG1G7NNPrnM
IxHnQjofukKP/3yGD3eU+cegjj67Tl6cRa9hwxGDuU4BNzJS981jV2KSPg1B9+jMsMmz9jYsqtso
KMtD7+nuLu3MYZVGCN+HzD2OefZeWPQiXcAzrVP/NMZIniG28ESyTN+D1jVoJ3pURnzD2Wdo5lwZ
hciu0bhysUVlA7cQSGzV72iURnyp0rsoNu+SpR8eEbRxd2UrHnoNNak46eYbNyiK66qhFuvJQ9br
8TbUgyeBpIWmWZ9C2DlfWgf4UDyk1TXcnGFI0sfBWoj22OAPJ/gixmQApfXi7msz7zJ91I4RLKSN
1WZ4jds+qqx51gNaxJNUb5JTN9gaOiSVOz2MVnvwPO0uGcvg3h59C05i3ZzaU2CRPUMqB2C/Z7X7
cuapLn3DMM4I9hAqn0q/xwIxxyjNnyEZ9Tg1aW5+m7rkfJyhPgvfm89Fde4DxOIR4TOPvTdde90A
oLAJsHgW9u3iSZWf9LafLHHw7UFsmoGdFpdxWRWOr/3iizujQzaP2DTylbCcK17ZcLAeeUTQ99wz
o9PuQZth/biG9oIGYg6GuMifc2FjOpXsRArVKhxT0rFTu5z05jFaGujr5pjd2CEs0xlQNIa+9qOj
AzaK80a7jfQ5utZcmlb/y1wIcccgQseCKsTiz45wAUuANKKACPHB658HG3N1UOUkgNq4f+791KHN
HE3kYmpcW/jaZr+sn3PjZSHashcjj4ekVg4b49qAMIR5+MzjMD17koKO5AYdHGjRDDl3Ke52kOHN
zzGa7FbvnqCyIInoTc656uITeDY6377Lz0myXIfFoB2rVgoNR4GUJEvp92suwdKialfZsXUeh8iB
CBmc9Ukn/eB01nPN+7UCyDGjAya+NkxG4DmP6GQ0lUPOpoQHYqH+NZYxypB27t9PQ3MbJPM9ANTm
aYnMaVOjB4jSvSaOEQh1LTtVyUzWo0q858Yyv9D0XVlVjGz+1JHAQuksj3jjGIXlm2UCcZhHcXb2
6vxbIjN+lga9a0l65yXFvAujirQYbiOGiJu5xSQJbne3Nughb+feegjmAM7EDMsBBapkXTnIFxBG
QwM/C5ud1nrwDBboD2JyupVmd83eEAKB19Qy4cnPxmNZcbq0aMP7qew+dy3aGLrwqmfdnLiwwY7e
nQGw5VD5z83iuQAM4Rx7GBeTPl3lpF9kz1m9tghBQFLXxCl3MshOnmsC4CrfvLwZjohyoMNcFs62
aOtndFKUVkAyNphF5qA2aOht0g/rcK7gs8RgdXvwOPQeaE5PRA6Oidt/ivJUP4TkILFpxCMrXfSd
S2tHM9WYBC3a5Truv7c5+LoZG7WpJsVodSkD4gF3cXlfNfQptwWar4ew+TwjSnC2hWAq12vDdtBc
i2z2bO+1bl6bSeSekHxCmCiX+FxUhV6iPDzFmevcz/OQryy/OadI6FwlgJB3qVdPN2WQwDS0wlNR
g1cgBOJ8HQJh3lrR0G7iYMQgBWm6JZyMl465Yb2IBzEJXEWHotiXeQT7XNfbg2Fw3xOBIn3nzXdZ
QepCK/BCChaE2XUQ7dss8oydk3U/JqvEXDOVRpTe+LlohnGdWwwOdaQEUI+0D8tiXftG1G3z2uY1
hpm3jHF4N2ThfR85Dl8OhPoK0SZXwxWhPIgExQqyPc2eaOkCqqIbVnGHhWsuRnQX52pfha2G19Z8
Tug+Wxr7Wy/BMjHxgeYVJW9+FOeYpHJHY13Sr1DUIHnKzAh4/FXjtwc6ifqo9aXEPjpv0bgYWOS6
SJAEhLV60Xoovo8IECBzcT1l7n3cY9QXVOme4a+/mQZQ75krzlVd+TiwmiVnBm7diICwIWf2auuH
E6J3UJt6sw7sAhvUEWShqIz2oUkQN5yjaEBNows2tJIoL4cJVl2WRy5T5MNKY4SxdkNxM+V+fxO+
EoIYr9IArnxOEAPpRB2B5ty2Dt3s3cet1u2nCSNDMUBK9Vw4UfaQZmczu14cUMX0TOam7SG9hpH3
MiMShnJb9lyE+q1m4zWYR/kZyZKe55PubClFF/DUkirhtzkTgfYRsz8nJfzpNbp5LOrypImBTx25
i+OYp+eAiNepTxducgjoNUn7e83jxUQnLkYTZWNV3felt+vTYIKlbQv3ayNgYo32UK+9otOP2jJ1
xHnH4GBA4xIJ0h3/l73zaG4cWbv0f5k9JmAyE8BiNiLoRFEU5UsbhFQG3psE8Ovnge79Yvr2FzEd
s59NRXepVEWRAPI15zynhY4HnKL+YcX2vMnrJKLqc0CEVyLfGyl5wuM8xoeCJVGapWC1Q+kEXj1O
ByB7pP7MxQMKE29bVwQaWgoWZb14mNP86iRnYyDByj6FEkl632T6zg01JKN+q93Fv/p5SiZyhc68
eAT2GD8pL0rOjbAeTCNabuuxejTaCom4HwFWbA1xnorxrkgp9GKBWj1W/iWWmFbLETpFk+znXogT
tiWzwtNlZxG5HbDZeO3NrVk96aFzAGXypdCOtoOC7l4YeXJEk0rbbZMaGBlqN3dO+Cw8HOIuYcBQ
dz76ouMKsh7K1o1/AHVjitPspti+70b8AlbVlvd2RV6JY7bFzod4QzgZJ64bWsT5TcVKjTUrdvPD
dXIxqtFRwpvzkn0nQOfFym03dTsQgCrs01h54JISbEGVRYHodc8zg2ccy6TaqdzHfzzGaD1MmWzL
jJhNPO+HzoWz2sv0g6Man6QFw1sNGq5jNBzjTgQpXeARUe5LFJfDPpsr4wZHVxF8O2LUS25spqmi
cmnyfDf5AJOyzoX7kMWvICooa3LuJ5v3e8cRQDCozqLpOi2SkNpx/GVN4zOaDQH6DuKabuQWCtbv
xvR/y5xclcIqfkqVtcd4AVlZp+pMM4xPUa0B262yX4nWji3ff7F9fOM69A6Lv1C8WnVEvBsjFdWc
+5J8GqBG5QnXSM1mZ6g/Y1IjeSfeBZLiY5WcKAXja7mQ48Pxwyghf4/7+8Yu57cwWuSRew6edCOK
x8Lxjn4VzUfDTe/GcXi1mH1sLeFzHMTVRXKLnwxD2xhjrHK7wE+4VgYseN8+RrLrf/ILZgRyH1k1
PcV48nAj7QyNdNh1W674EWxyi5h5oly6JElnB2KEABkxdmLNs88E7yjkEL0JVftDudBB4kxE29gB
IOOmy2NpJE/TSOk5t0a4H97nLh1p34edRlwX8HvplkEbYnNQ6aYBWShB55kRThn1NU+3PlmAoFRs
psi0KhiuYOhdsGot2gv4mIrNpBj4jdZnsxTV9sF2p7dRVzxvpoqjcMA7OCzrHlfP94P2xAOPfvmQ
F4oUhZyDUg31Newq74SPmfA9w6MikxMxUXXyw47BsRUq/yjwpQq43Yj1m/hc+E5CpY6Oe+U8k1wQ
O7y3TGKQynUXy2T+4vFjkZYZEuwJBHdpsUsJmF/Ihor0OKb9tQQb89AZDrZUzyiCyWHsYfrdQIwc
P7RKDFzKcu4oa6z40HLJwbLFFUB2llP/LiK6fiuCIynAljYMWB9EBKtRw2Dg9AcAYPqJPLNSqrfu
PLhYxO3PHHZx20TnvCSKaOZAHyRPZQ87EN7F6t7OwjsW3tUp9cp95wzFMxw+7n+V7IZBPCXaW7Fj
JCglwxaY4TNaljAAd0JAnWrix3H9JVblB1Dk4ioLLlC6PhXVu1xPIO5GlltDZ11AC7vDbZcCRpsa
LLzRmlI8R2c8tiC6oPf1ClZcVwENNTJuUuUXm7at3U1lcIVVdfJlINABfPBmDeK+GebPKbE/2mjY
t6Hsbqa2vLQa8zwmU+RYBBnko/PCu4yXXQ8Xadc/plAcsolZd5FcF85B6hxs/qXnnOVCQp6TfUn3
hrPzpZX+Q+3Fz8rWzg10dKbPker+iIQQQNbhW8+MaNGpeGAw2pdJ2ZuM/J5BDyfG1jiXuBKJvCdP
M4lfIk2QV968xFAUggp2apmPPmUnYQo2+CkyoWNuueEHgEc40fIM4gq9RwKPNneU3I1Q0Fdz9pu2
KayjunqTzEYM6g2piz2s17uhXFMpJ76rrjB1JQ9Af2qS7t+5Jj9EYU7MH51oV6vuRx+Dg4Z38Yqk
8SdmPLHPDPNUz4Mm3MLdrCxDG4uM0WUU2TYcPDu1HiXE1IIZxY1Skw6yHIjmevGKmPGK8ehaTc1L
cdwTw7fXaMaFl8cw9cpJwDEo7L2YsW5FXvoiqu5o50CcGGjTZFbGEgjeSOjt03boDML0mFlWLR+f
WaY/BuaD+D1VSIkJv0Hzw/bF8ic3vLuM7AiUCBTs09bDeuNtrZUpXYl6OLgd5Fjml1+DN325yOXq
kvFBVvOonWfz0BaGPFkEf1mRCty+8zcN0+R2an6rJPxYVIcefcr4nPL7IfXIyp7EiZrBZunn+s3B
EuQ5C+w3YsnuhsjGzTiXWNcs96HKmNKMrWDfQGaIByszWKruI8y8q2tlkMQXundsxCe0ALSAJLb7
t40eV8ISOZ8RYyNUNDZouVNb1z8jl0IOiNsOxCFRNe7J18uXmRdAXqIVpZoOJ6mTr0hoyCeehrDt
PKTmbB2txsNgl6SBGHhGea5zp/gSbgNifmO8a1nd/YYFqi8LdtrCin5qNDfvVCqrNbA8y8Td61C/
utTcG2FEMQNvKruKdeihrSeJnH9oPrKQbOjBcLNLPzNyaAx23h4/GyKzCJsSE+/Z5w7ggxuRXrXH
aalsEr1WFHXkgSAQYCYyN7sr2XcYzvAKJeNWkUvYDMWH6Rgpjrk/RmrjlV644vJ1uiAdB8QdjH2z
L2YeVBP605Kgytkla16Ow0vsT9O+qbsH34Vpktj5Xe8Y3q2djyNQdiqzvOdCYL3REH4cH5FUc3KU
dLMV3yPGivzEDsB6EtN9lqJ5oyVrf6Sqpm+dRuMQysUJpIFbBjE67xwjrxuqxuFgZHjB/KI/e46E
O1xfqe6IBnuAdeQHtqGbveUyhenwTtw0vgcZDJpuF9N4TmN5X9bzo4L1s8tWLyy9Z1B24qo0UkYM
NubS0m37mBqiXGDf1R5MfIMJe1MZD051b3U8eO26Yp5bXRadPy5mX4PeJNElvS9asJDShqsdKy8+
dWl8Qeitjt24fIS2+TXYNXLHiSaJPuaLx43Vh9XeMLHFOd1XpAF6jvE5GYFNx9k479xIkj/WEWWT
d5i0mtBpd76K3X3H9ZfmUX5Xmnl5BGpLrdP5O6FhLYZ8fF20HQfyTh094y0rWy53bJp2G/6BQvxn
zoS4SpN1jp9O12ygk0wyDoV1aiUU0hg34RlgknURyNZ4dpuPqeZgkEv0HuPOVl19MzXT1Zo9Anlt
+1O1kTwVifFAXsWxnyqcf6YFpaNkfxc2zr1v119cEYXFxiWs6zPMSEySppWdS5+KgsVSBEq5f9Ej
sql5WPo7J6+Puvfh5nskVCTNEgAxfE39/lE1pG97DUu5oi9u2ARRoSvU+Dkht0zmX+cKGMeEGzoY
Elj4YzurO7fug6V3X7rGtCCyVP1WmVV3aBOglyZWOdiye8fwv/yq0O+5+VHF6HUd5gGHGcgJiA3D
OizLSPDt1IUHcAQK6kmtd3bmvjlN8ewyc8ZP2k1vWqdgNllx4qleCvtDVxDX6iV+scY17cwyskPr
umQtJXb0YbXeVk1FcXGL6MBakmhdCN9zG4NXfx8pK8+pn+IhYAa7qPzEDL7YhIwRlsI81hYVnl+T
wBSSLNE4bAm1F/Iv2I8Gz0j6Q+s5DcmXn2rU+qG6nWMgK44/tbsaPWwj+JfqYSZ8fap+l1IAx1e/
dI1qt6iJHKvAkzMipfRviIZveMd6nMiRzf6ODIqCXdIBrlC0kROpW+My8TJqYh6r4bG3zY+ZF7cL
R+gXsNN/FSpGYVuY81X17nXseG41U7MTreQQU8O6DNHtPbiojTefzNgerrNdMapCgp7y59rsqFi9
HkSJOXUBYay0jWaH5HkdFfNRgm6s0xFzjR7e/DaFXmq/dt1I7tXkPo9L9QKO9Eml7hYI/yHK1CEq
dHGMRjN7qEcje0gpC2+l6T9F9Ug6omAuF6vxHvIkj2BlXNh9qfqMoqe6G3sOWdNNjm5sMCWzaaXR
I5TvpcGDCV6ryDrvYSqaB0ptVCexc/RA6NwbmZntk5qzqkheM+nYQFv9bStD84F7mAK44dzioNl0
oqa6QMkNlndt6KH6y7bncV6Qqm4yK5f1vVfqi17oujlYMcAcVd5cR8ekLhSgPqEumuOhXNSH9CWU
cRNMjTnkTzOhr0rD8xf06ZBWRi8YGEN6FSMKC2Yb7IdMoxUAukP3sxQQ31KT+IjZvrZWAvEPX6U/
ZmwpihHoPR9Pd1Ch/5yJaTj7rBiKdjB3OgTo3Obo2jPD2g64aJLUj287l7V/2gR5zXqkicVL5Ccb
DjWeGZlzSl1KL5BHi8FGtEnJyKGSC1hC5vseUs0+lmvTAUn3PO8KHutXAIE825N42ZtTc158G6/M
DJt4YQvA+oAangsz7r/Smpga2C1ktQClXiye0JAV9b32v8Y6YpG5zM+q4kKJHA3Di6ZSZPbvfKaM
zZY1CdlQrzL9M6TOb720d7WrSIrPk3rrATPkh2Go5yUtTSypY4223KsbuccZB0uxMKH1m1fma8Vt
72BZrq1xJRVeErrSlSftXEBhbh0d/spcEipFKY1jY5B0O+nscyiyatvIR8viOdrp8MVbvMcpJLJu
hnR2V3vT0VZa0BmPzD7b6ucypLQOC3iM0fUsbDP9HoEmnwblbueb8TYZps/Rwq88QmCu3c/JHZi3
55++ha/Fa3w4lwvWwsqcgnEgIXBI4HS6AzxUx0lkUBnp/QjL3UfPx7bh4pnhlXdwp8KQOFy72Y9Z
fxiHMGj1ssYcksrE9UuO0Nw/GNG6uZLeTFFdbwY/s1mH6aO1OPfzXLl71xt+G9lbQ0pX6Xr1rlXO
/ZJNyZYMkADNBzsX5won9t2CtQaFYlg6Z+tN4M78XPGvyofS6+P3aWlJgh5r2JM5yREmXf3eK014
lHIiQIDgumn5ZVTQA81Z/+IHIgPRGYx93D5WZvnoX5cl0i8svHZSefVZ9fJeskKcM0lslKChJdng
MStcj2FntV1Xe7h3yIq1s2bP5XNWTXthW9sEYR8/Wkl09hpM0ZYz1RtHuphjUMIUabq1Ez+HZtO9
hWgh2XPofTLwAS3UJGxaCfcaGWCD+bplubbcVOEChMRlkEF+hj+7EY3/pG5SsA0QgHHjqAZnM+KY
1FWwZ5tWHwy9UHTbzWUkMIqVn4Kk/lFlpByGpXvJQ3ltLPvOMJ3HockoMkV+hujEOsxmFjQU0bM/
/SyKKNnUs40uIyTiOacDVKRzBY6vSvIVuN9KjiPIDkPv1O9ZPMvTqm2idgU3MXR63FYjydkkd+wG
rggEpSZxsM0A8svVgEA8Yq4VGJTAdTUJ1rEC7TBWO4YmuMhVkt2F8fwOF/BclTo/NQWJ5BFOjbxX
WKysQ2rRdolpQoKSVydLwQsdkhaosSXuh8Jnb8D+aTOlfrVySz+GmOYJGjocQJYroToSREaU+8zJ
4g2cmrA4zLr8XL+a6OksWvfSGP6JxgsraHITWa8pr1yBCKwVEwlN2gABujLW16nvXk1Wm0sM+AMu
6V1e288mQGq4EXF7thxWFV3mQ/UGYYLQ9tFPiuk5zA1CH7KUCIMy3TVNvIu8YryJoqpZkYLMB8aI
yWxPFl2Z8gLduT4vyBa3awlsA+9gl5cEtObzZVQxS7Hos6G53jgzmdPf2HtC3vtpfJosiqTIF+aW
CAoCqUyV7/NOtsQWp/62Fkiauoz48xkQIh+bKbaWhljIUGV5yKLh7GqGomESJ4FtP0lkH1tm4k1Q
heU5jLuYfZFtHRPKrsLCCINUoxwRSOmsuphu5nOkoAeO8uXODqcT5E6KBU/vvIgJtlPqTz2zdpaC
YUznTdVx9Kojs+8gc7yt4/j1Thgovx0gL12ecZ+1B8CXbpD4S72NfoTZ9DaEebZ1UmFQE4F0VO1t
Hg+KU+4Uld45nn1ALG4cQs90ObZcBM/jZJbbNA0vfSk/TTLlLQkSZFmbhrlhmN3KXTV2KZEoozoC
1cja4V5Zd3FrFsfEaz8nCz0+/TqoPQHg0jajy5Ay2fXC/LeYl3QnTKhyeNJGWjUHL/E+j+iRHcSo
V2UcakRSh8omrzS1APKyhBlJO9r01RpIkYebzHD01lUmqiOgKeXoPpqCAHsqriAGgMWfrscAPHSy
wQN1QcyYHO0wofj25qAnWMdhLsad/2Q76+gmLg9O358GIkW7nKXCOMXcJ3ZN0mQJPDyteGWuTVYS
4z1i4wGtqQYcGhBKExwZJy/g6bk7E2Hy4hfyJbUZF85pv0dQEIwuQ6N8xEPeuZ9+ZceH8auf1fvM
9uEmEch3dGI95kWqtnJmLuIn6iv2covEhabaDlXzBzHRZKzLW4L9ghynyE1DN+JWxQuZDVOenokz
aDzS6fqoMw+DvxzzRG1L1stUWuUiP7OUlFGDQ+I2ZeO1jftJMP4qz0WJoLfifoKOXr5nWb2py/QX
aPrbVkfuCbdcgGMKmQPHVcccdEtPfAT4Pb/Ozblr5/FDxlKjdDKRWR6pxSByZ6TnTrI6N2Z2J5jJ
M2F+Kv0Kp5Hd3dm4u8KWH0BEALX9yKH59CfYD67rHaqBy4myC4TTXFefrZE0N1VrbyVPr6OR+PvB
+ZN6qTiZP0v60wCnqTzKGuGmKgg4IUlp4CGAlgvX0i6KZXsXN5i3LOtPMoXJuvh8tsyQ8YFy3wc4
10jirQeLXJ8HpnPEL0QMhh3Wwqz2yEpjJbdnvt5uJw13cxrlu0lGNssP04xoueOSQ0pLck4Tfcnt
6+TfJ31pv3FO8HOnasJ1EEEjXgZmKp69jVzUVFlCeJ3owZWb8z6r+FzrjFms1Q10Sz4PMnRny02e
Oq/9+BGyMjyBlsv38zRcuYqK/dgThNyFd7mBqUK467CWRVNXPyTjorbw84lVor+7ydrkDQSJZfTF
SzsVl5458a4EQ0jgWLuNWedtItVvkzk98xE0TyijHuZwJu04x8pX5I+z8s5jU/7okZ9vlN9uMkno
cp9N5VY1lMS2Yh01o4jt63xmge8EWKvRl4YuSK32Z5fmbKdnYGHmreyk5MEAdHBejOtIrBszQp9l
N56dqQKR2ONgFgpLpV2tnQH5ckQS+RRYJOqR4gY9Pw/yhi0PpZC/qUNCGgrkmqbIAU9bDRc2Gand
LA8zoOZjEZPUm9qS4fLAM3VEcLjp3epr5MC/Xbw1Sc5H7J4y3hV2+ZbxXGS2HV5Qo1Q32oznA1OD
ri0OedyUYLxw2EKB3DbK9yjs06NVoX3x+wuY9hB/5crPbySrtRBQPImHRTw2+8x24D4VI89l3m4S
DULYrHz8iwt5vI4VzJ04de99CihvIWYjQ08VzF7NgCXmFpx9iLhpfaxcXwbRqHgSSOPcNcXvME2J
ad/Zk/mjjRe2cwuxL+2jHObx1LptD5vIOrTVSH1fLGrDs22bOCReRL5HPjfCmDXoLx0r8gVGK5Ak
c44w5e/jfkTEyByNI5UGrkSWx2V3k09clkWfb1kB0Y31VC4Le7N5Sh/rEtOT04Uvdvf5jVr71gPn
+QyxPuncoEvYgMaCYmUmTOymdhu0E6vmr0wSop/zYWum1u9lLrJt5KxS5dX9PjOnItJIH426l8ei
je/Rt6kdAm7Mza3ZPuc+WZJkBmDOM7levhdqIwLCaAqzW6iRQTaGDSdIn+zyvImPkvyaRmBERRlF
EnDDcG6KX0Xy5FoWGW01Qb44R3bfdpkSG3H+bSX3pob2EFPRt9iSk+AiFiRkvpfdKsce98y7J1Lt
kzOjZ4Yrff387aYCym8dYpCMktmlqyzYyCED8Juu1+ZtC0oZFjiQ4vXlhMplJsn/Bln6pFu8Uexw
QIGDeL75l/r72yBF2uwjw+5mZ6zYAsNu6xtzDIkOHBcNPpaZHmKEJSSPRA7XIaznvaQImFOUHQ0k
e9Nfb03MUOQdEIiChYeR+Ornjwjw2HlGcxEIAnaVmfysSQTWmptDGZKAbcitFNAkJvv+r7EbYVmO
SMYtddBpwmCyg7mUcSF2RfE4cA6vibqIStdc1VvDLYmBLext6MVkfozCDxYPy3MUzj9WJQZrGvd5
MQcP1SFqTjh9kdi7sjoMcVFsu8X4sJhAsF4pr4Q6yUAPpbvltj2jQ09Zi9ofIBDMW/ZF/NLo6pg0
LIhjQJoioobx7YVYEpFReEkvUPYjJk6ifkT7L4zet6emyeJbbjgCvLx8vtVZ8q5KJK+Wea/IvdEz
c+0hAloAl3OSJbs6NCcRv7VF8HhpPbh07qeDiRpVB5Lh3Bd7RwK/qoU8Zpb9JyJwjGN2RvLnh9ZG
5Oka7UjKc143YkuYUEGZSUoLrqt+i3wQ5pxEtt1b+tWxLWff8JDz3ZFMG+bukOxD7xYTR2CXGPM8
smQ3zKRWLW08E7dI/ikSxrLZxDOXRB+paYNv/JMW982byJqeC/fMAZgQAjnMt1XOlt+rUrFr+uYR
6bTeJoX76NMOSDoS0gj2AGpIDSqZas4zmZV11yB34u4DemY94Zt/XWJRbXRlvKsOWPyQhOiN889v
5bBL9fEvrfPMEHWPe+xK40DxNH/KbDUH9AtYQDFcDN+PbhdzVw7RPWrtElFm32xSauEoWoiQCstp
w6JZ4PjaEGyE82uxd6bkThg4ollvWQGsY3SYUra71smfvu8qK2Qaou2429ZmfDJE+ODwd2+/L8tv
1fP3L0sLLSEPL9GEDaI3rm6Dz4SJuIlbZI0H8ObX3PLHHUXHm3Zx7HP0ROSlggo2VgRDOJh73RXW
7RCiu5vNOx7bCJPXV9tWqFea9UoxQzM9iTmKAzNlNj4pPJ4Zd0C84iWIIOSvkFheatwEBG1wxOiw
uciFdqWpwvfSMc6hSpODs6INxuIxx5+ws6IFjEK+ciXqMfrtl5pzDivmzYzAGdVosRshxYrUNg59
s17dqbjNViSCucrt+zgSBxtooKlY/miRrxF94b5ZBMpLpzhi4Q8YzE3A0Yflxg/7wD98sznbYfrF
gJxzX8Llgv/Eh8G9Fzk8EgirZZNpMKxOIrGJxvUhZ2dPgzVsHYO4zux+sOSwgXKCMCyJHseMhao/
5hHyj52L2AfXL1AGdJBor9yMHvUvdqh/U77+Cv9b7U3/4S7yTUd6WG8cpnIWvpe/0aAiXw805lOL
Qj39vUjA66nExV4qlklzDF0sHbl+bU+SrbDUNiMUtmaz+vQZ4/0jiPBvaCqwZ8KxPGkLx6UVseX6
Yv8CIszjcVbS7KqDaSKfdqXAdjoXSI4y82zXzRMdSfCdCGagvmIUFEP6650y6CxvQbdcRcDAnzJu
rTs3ycq7VQnNqPmxjrPsXjEpK8cuSMUcM32awq2OvTJwbYgBgnIyJRUgYFvnYOYt+gBjQUewj4uI
smfTaSV9C/YtnW+9ksJJZ8U+sQRc994mYHy5X6Gnf9jcf5mj6R0sonHQ5SI14sgZuOHZx5pFGW56
YxAv30Gmc7RBE2xe4QTzdNejPALSLfdyzeMWkvonyjk2I0Gwr04tOCu58aNCw+tAP12nKLohW2Vi
WVjEYKe82kzeFp/SUuXlFukIDpU4OqbKAy0k+mNo1goYdv1utxq2SGxUp8ShsZnD8tGoW++WMQS2
gna07kuP67xuEx6TcupIU1tPzMVzLua6Xyyn8M5PjeiVIUoesTOn63Z2nkzvsVwyhenYSiC5dfZ5
HiJoq1LvaJIQx1Y79/c2j9Itg59+j/jB2lWG+Z7LpXg0pPcomnw5Vwyjg74W9rZJ6hGgZUoiLMJh
io32C/J9dJpQ++KRAO9s2blxx+TwF0eFdZvNvMwsZYiorcIjYR1MoqunO7fkIUg47XRGKQiEXMgL
dN7qa4qz6Ma7ckqUnwgNkhsZxwe2lvLTR/QYeHb9moRTdmewpUTVJrjuw+wuFgsHPaPFqrDtZ9vA
55QvKbk8+oBp29uiautRCIrlrfCrdoOL9o9T2/beJLj2Dj/KjH46a199t/+wcrIU2pFRmJ5z8yxU
W6w5KQ9kTpnnVI2aYcf6nyUX1Nmx+3zn1ZV5E3pN3nC9uAsTQbb95oQbPoxcewq+v/P7e+CAMjGa
y/hff9AEVBOocZ4PoWIqgfwsuxVr/t2Al+2GhCFKUpmA+kRGd4ylPz12U9sehIXMbeoY+XivIkU/
ULKIJoJVbKrIXdDM5k/VXDXnylfkBGWpSdAus9SFSgoVCDEr3JPlU6dPaIeKB7MA+lorh7Aqb4a7
CmaVDDIkYb06Kqtpd7bR/m6M2OZk7zgBKqYYuL2IbKha8Ui9iao6vOQNl/4whOh+Y3ixURVih+KN
vfQ6BJCgM+9MaltKJS7IoWBY+Ij+nPhuzycuVXQsvENceyMJF1ad1pdM/mmiUb94KGmk1UfbLmNK
hzJTnpLUBISE8SXzeuKDcxS+rkqZBc7ulwcp5uDZo7gLo+GpI6rqPI2KPaY17ZKaVLCeWJjAGxZG
eRWZSrxn7S4UC6tcBjkGmgqsRAS1TCBsc8gFcencp8rEUlxV2zyrhlPqtN8zpp4esQCdWRFq009a
n1wfUSnL6XaHYDTZu2r5YsTbEjGV5vB5qwPI+SSQEWOZfzgo3P92ULhS4YT2eNSb2GL/dlBkrUVc
fWdWBxQF5K3iJxRWmd6adpHeSW2DBEmz3y3XMY6ZHMmAR64Xq/8s8ImRuLNH42I1NEolEcKv7Fr+
ME38h5f4jev8q1MWj6pUvhK4eIXn2H8/y7xWMeRDA3WYrNTZdhFGDe2xwEPrZZ/MHJTAUBTp75BH
uciIAiOygupUOsbDmOrAMq95yeg9ZnwI2hkI8NhOJDwgVksqwjrQJVkMutlXMTOsbzoKekadhHP+
wxuNdfhvJ7JnrvhI5QnTd3z5dxqvgZTenKcK2RjxHCKSDxjwbhTNB7BlWZ674rauxruIZyAzrGaf
TKVgo4kgj6ePRt9ev4g2SQJ/+mSdhGquagz0ugWesP/7KxV/4wZzXIMqtU3Pty3X8f/b+40N0Qir
sEUJnyqEUGQhB11tqoPt6YBoEhwynf45Re216b32vVc/p5lVvKu6FiY1xg4vLEhuJW1uCkdjXxX+
W9m4p6KcJ2iyBRkoGeGfsm18CmzbvpnCgoalrCW8CDxkkgXoTV24sIA1KWl+Uexteoq3UE2/x+Vi
zN50resIDXQuDlHiK9yySP3NnvFO5iKMYLKfME06tCabvO+35v/TU/+Bnmo7lJN/uYpWPuu/uasr
APZ//Y/73+Pnr/+w4//7W/6LnmqJ/2liYab7x3hPFgNu93/b8S0bfO9/4VJhrJqeo3whpGeabCH/
Dy5V8iWWanxd2NSl1v+T/54o6r89+ExluS5eEZz57KNsnjD/WZTGveDAaGsH1MxINdzKrQvRhg4V
x2MUDzkYcF0CHjNpskkjIlq4z2J51zbapdZvX8KK4KGRpdhOoZ8te7vdivSGOKRqh1iSlhRVJ9S+
lqB6a/rEmr2LQxqXYUCCBF7vhrhD1hnGcsgRG7N7ZulUhPPWJ+t841vlA+pXuacPbrOoO1NAc2JK
N1jaehXZJikBwDBXHGJtkLg+gaFo7lopnj0nIh56CPsd9BkCEjSi/tQejyawsVurltUObEX32kft
s0Td1fJYfXPweTvldO97YXf0ISEFzqjphwx8V55oLrHLMTBLUg9lZP10DT/ahiFVb6JdC4G7QMUD
ptzwSCaxYh349uCdBtUUNxxeV0NkaP4KdoG2+Ta47i61SLeU+aEKo/pHVXUPiTmflzqOAz2STWCX
+taLbby5Lbv3yVyumf4hw2TgJFfdtlnIR8Lb8ehzwN98f4eKkGB4yl+DWUqmxHKgsYqRSbjoWVF3
qHzTpsTmhdkDu/9631cFGPodS6y9VeT2Du8lb3b9ZxistZEd0AQgXII/sVucEkS3+IWkk4SndTxA
qsBJM924Jy1aWSdIkPKikb2hkb+IhkjDhqdcIHz9B/vdj0kWzcEIo22UglinbwXVNLnI5BNAAClD
3KTMO+ZYAjcWDbRENIfsFY6dJPsoRv23IYDZpwgAKQ93suxg+/XeeIvuK6UORj3g9GYcpAvK2tGw
HupWZ2dnblMG4v5Z5TO1m5uB+ISkibfxNnyISPI659nYBut7Uy2p8dyTUJbjI1wAq6IKHrkPvHnY
R4R2U+kjCn2oGxNfBcFK7pOH1eEQdRVirOGPbMfwjI/9qyR/e0+Y7bizU1/d5F6sAY6ab5HoVnmp
Frw9IQN9vzrW2ITJKBc34zg69w6aPV1E7cmBvlIt2nnLaqIGCNNMWpmdJqAYueuj/QA1hcdXLEir
S8bXSfTiK01ucuNw2fZkIoWFeW/HU7ePO7sg93wazwQ7s1MZ/H2cMNJEwjMFqsHFQFDlUWlJ0d21
3gOv+uApm3te5xJCRgSxPSvf1h7lzlur1c55dtgY/miG8ol4yhfTNPDPjDle/QTe0zKdplFHp9Yy
6uOM8XCHEQpRvaWXV5WQmiCj1vgkV/hs6Q7FHWrybW3xDPHC8WAZxjETjnmPfFvvw8Vwd5yQb7aL
R6mwiaGnIiBA1E3lPg9j3NqFR7Pyv9k7k+VIlW3b/sqz1+cYddF4jRt1pZBSyrqDKTOV1HXN17/h
HrkTbd3cds7t3w7mgEMQAQH4WnONqWcHcbsi9pVhMEzgSPmiptpdq6KRIHteXBzVv8wuZuNJTC1N
qPlIDFXBiqLweaMqbXEXKa6K+3jxhXQBMb4qGrfDSC2Y1SQEad0W8D42tEALxvTe9xJEPMACjxEg
zDssgQeQOb27Dmpk7lar9FurofyA3DwKMzukPK8mdKn0eJ+qmgUoqvcIP2QDfFbf/9i2ZvyeIqw1
LrQ2MKoIAkZmu6cC99kmIKfM92wng19Cp/Y56nX0DTHVTGT/bhNe/e9yyz82yO6rnFOuEHJeaUPb
3nvG+AKeyHpKgoioctySiiZB0OUjsekWGptqf52U0ty7QYaWF+hubDLoUDT075rgFsoJHksNVkAC
IbTMy1Zu2BAkfTSUv9ZPgnMo5+X6ZfbWUy50ao89yVWvmnLVaNnTrhlJw4ldyi5y+Zs9dsS5YKjq
H9xn3r/LU6fBevNmyYYVAfJbUylohjJgLlqyk5ws25DEJKEgO0LgIgS3rJIL33SXs3IFtD74TZQm
rCfsVea1XPjnI1DkcckOt4+Te3nVvG0mP/nWNDA25u+e7peDf7Xr5cDk6tsaufDV/JsDl6tHALfr
EUOk9bLfpR/lO0+TFeQYY/3+HeVmty+4fPVlE9l6210ufPXt/vnIblu+2r38CQgdQ/tdjrAse32D
fSEkc5289VruX05Mu2pUinF/n3C5kVwlF8pW6ZnHMrXqPbfAL4HVY5f2+2JQRiRACeYHWWsQUSIu
NfMhvnUXF3iPFQGRTDcUloBj+S5TNMyvJwK0cZlSSjbmImIrly6rWqDWe9tXTm+Wy1lUib/2sKy9
7YURHPt6tUeQN6u4JEA8Vkl1HtRtrAJWiXqBT5VNpQL1dpufIgUisnAVerUw95P+mBSfbl3kCrkd
AiFSGepw7yeRx31AsaGlEcPRtjhicusnEZu63rkSwEtJHJetWrDBsaZDqdSmpF4ynCrma+T5FOiI
/7v8i5byVlDqV51iUf5shSjr5XGVcM54B86PeNcjye5fnOaFO7m5ymHWptLdilEX8DQxmQReVU6I
nRd/nF36yc04GyX4FezlHKc7jGN5HoU1kUmNdIRXUS6QfnXdkKOkrJeslzF88TP7qfB5zEeM0Fal
4ERKuHQr6IpytqIUyLTb/DANe2KxNkBkLJRUgZbwhK2SP2KwRK35cJKTRrRc6cSUCVMmUxi+Txg2
ecIwSxUtOVsKOych2FGoBTvLCRVgJOAnnub4neMExRM4R7BMYQqvbi6mOsBP5cSZjZUu7KTInQPE
+T3pcJ0qNWugCJQyUML1MOTs0X6oB6ozJmMWkUuRxaSIl1wHZlYjBBtrzo8mOC6gLgr2vJ2wv+ql
EZawxKrIPZ0QWxuQefCYEUWTm1CQnuJax9B8wFjL7qsvWmnf1byR8Djjd4vHx0wTZlzSl8sQFl22
IAIPwrZLNdCzgOn1sIY8aSbiXwy+HA1ez42MLHITsjXgCFYLa7BQAJRHYReWCiBkzrjllAWdzhML
MzHZQs/PSxaeY32J+Zg8B1zZVXsA6UNyQwCj5e/viJOAHh4TuvRRcqJVQSO90aN9PM/Uqhn2Ehk9
CXRlIr3RBtGU86mwTiOMepCAZl2cEevmsCbM1gikB+tWIAClx/QyCaYQpzYjM6+Dkms7gvwAh6W/
tTW5AKNVfaK8kJLAhbUuL8Ab51zAzpeLcmq7dBOOwYy9LHdDj3gz74w7DMxE7r0Hqyohyq/mbSeM
tozPqBiLxM1l4ShLULWcyK/slWB/snnwN/Kakl9PXnAULxItvJ0HcbW5/tEMISSpgnkov7BsLRO5
rE0UfTu4xmdfcJskyZ7xIzZ2rTDskzh7uRAUTr/q26bayC8tLyHZWibyd5GzPE14XY3Ng6R3GzJx
XXHXD8RkmSWM/GUIgnQNaeyhjQYLpKggeN+aholgsSfot54EClL/O837zWzRmLvMICvWIvvhZgYu
a5lIprqcDXQc57gsTu5gUByQDAB2VHQeuaDRyUkYNuV29DlfTVX5B9PM90HT/SyjxNxSRgamWvyc
0g9AtuSyZbZN8T3Ua+3oW6a97ywhgSAPDYJK30yDU5/tDiH6SIwXFpEOCDSwUBugGjnKL2QyfrTQ
biOC78FiNQwCV1B6Ump9Jp1/FlR+XcGX3qw3varfuz5Iar13bNxIgEfNkw5SLlTT82jElyCK3w/Q
p7ZBU1K2W5v1Sh5sl7jYsAl0fu7q9kF+i9u/gNrQPu+pPZzBnA5VEJyhskBPnahQEldHa2TJbgzT
99LE4HamhZ3BcjHAGIhP5lM+kv2t/YBaUzE2MlMUhZgLenVunR0xgbaxU6CLrK0CHnkrn2reEJ1S
rKqAEWFTXrmHSA0pEuo+diUmX0FN6rFKDX9V9SGFS7pmXaKOitM5HIDWmJRrI6Z6VyXAskzEOvzP
U2UFKrFA8ggsEGluukZZia7BKfDsJdmJ4iM6aGVzNKgGY0BA8j4RN4vW5FZm+sIQQs6TnLZW1HgT
MbY7iAhkPggxuyiuXN551d+0cEc3GKl2ykcDsUquYwSG1d7WabwHN4YG5tb1+8HeGwx717e9mwWL
U1QC1D3yucNMCV2lXrLc2QRODWJkxGGsxWTBxjY5a3A7keBnwL7QsBEz7aJWu5SwIH/Rp29Y6Dgc
sftt34cd9xrU3h98QEk76ezZmN9mE8NPvQm0M86yTsRrw5jDrouq/gMFaPoKqoe/6lJMu9Rkbrby
wHJhg94luNl5xX1NXGCrzpS8KD/DBrvQsOo/a00wbd2h3SK9oxTJtbEV8TDpFXdFOckVhXqBRn0x
G+Ajbg3zvVGfXL+KDvUpLuDMpmIiW53w/qQstgU42NlHp0cCOiLkDMMOXj1lCdSCor6XHfj3HhP7
2emJMrcx4Ope9TdI7dyD6kP4kt8tLHuRjwJiXyGcPzVi0mck1lEVI0/ruM1M86diqj8GYJ0ZbM8a
ci8oDI6dYPKGgmwixQdIJJru4jZ3NwZlwyhxf10emWSmY55irmal8JBiYIAjyfSy5boRBPdlofRx
VZrpnCkq0AvRWRd/LtlaJrKbvWwr5+VeExCDeyo+zrLzq36yqep2srVs++dtW7ksi4cjzItknVvf
EzXrtgUSq81QtMHGnEyqPq34CbTJfOfNWvIIU3A+xMNjXHvK1tBz6vsdEUJTpp3hw0sMqPm1Jo8i
vuzjjHh+O6dkADoSTatyhs0E2chGNlF+wgx9n7kaNVupua3DLlnVOcSxyuj9TVCP5yFL6+8+4CXq
Pr2vRea7JESJKfk9wkGz6YYVgdQaiWAyngYU14+zHn7XYmT1hvm1AXQKV2/w750wqO98TaEeJImm
Z6eOLvNY2B90Yl8HQkyIOHur/5ooZ7l+MFIKKLQhPfV+7T+hxv1gj/P4bKL0RofqO9cqKJtr3nS5
DLk8h3rxmOs+auW0oKYFfN6xnQcL8mcyPjf4H41d8tx4mL13s10e48DJP6Dwu8q98qtxqUeWeeeh
H6VO3OU1S3wc5X5fwtjMnoay1k/IG5JtNlHVgdZnfihUcP2jN3+ptBGWRG51h6rx5o9DGR7ll5ja
QVkXTWRcUPloD4x++EPwvv7g2lSINxOF575a++8cHIrP3QiBRh7tTExh9uzkc6bU894ZW22vpV34
2UIYLo+qm8JxE8a2fh6c1H1nJVBLbr8OLm2rqI2Mhz6YtAv+wagRxQ8wOeahHy3945THLXoUsIYJ
srkvmHndtgwLFyt5ZKanBpflp64fv8o9ogIEQRr4470+ZQZYL7TcpvhlNJBH8DKrD0QGiyMZX/Qz
CvgpxMryu5OQN7dR3djHflC791EyP8odDqWVrXvLba/hVNrXonDRrYpDtNz8g64iCq/GJIU50yUn
zYrH2wlUoZnB+6I624ULqhv+QSeZ92GmxFfudYYotJaXWOfb/r287ORezUr9TjRafzTVKTqHLoUA
8vBzjddL3Sk+RpRvahTI76aqhNzhwFCLAwKs3mTk3/POPJlxqH/CEpn6DB0+VgB58l0wKijhRI8u
yI+WrcSflchEcD/V1YnCrORdo1i4hapZ8T0azb1vRdPnLso9sBjVzPsb0VGtsA/QfHlmif1kkLFH
9LZfeNvSt3FguCfN85uHqXUJbYr9WBEGjIPSf0ktImGKY2W8P+ThQw3CeC17BFmxCdAvfmlAuULP
y4YzAwPtnjBxRsqVT4Gftm6QM3wFDcrp9nUe9G5W3at+WN/2gT6HYbvlfp0rys/HUosvOeZH1zQE
ByE/peuDVT/PzbPbgM2JU7O9ZFOkXi0fNLb8lJF7gBe7z2nhjpt8VIxLY4fl1WlqvEnEV/H6g90Y
6UV2UMsOmn2L2rNtHe+OR4R/60UdHhQy51vf2RnPdKfBoKlFmmxrMSH8Jv2e/jqgQoNOYg7GnWEO
4IP5rE1SD9o34pq346kArXbAs66+UoO5iDDvrAwz/ZYpZ3k82oy7bc6j7Vr2tXrpBFPOn1P9uTc/
yQ7oqybEsBU2mdpUXqjmsjdt0KrXouP09FTeEbqvf/BKTihyaNVHJwhxEPXn5pDNef8IP5aKPsqj
fjSpEC505nNlZAqOuuyj4voEuaW62z6OlI9KGzze9uaFT8hGrY/gUpUt2azk7GiKeeViQrsduv6z
y8mSXRODctgMOskjuF6KOtBcHxADWI+FTUJDdsmLcQ1QqX6mBBalcFLVV10zhzMIVWOr9yXV7mn1
ILvy73nfqXX7kdBKskPaDaVgdsN7+IImbz4wQQ1870zxjQ0GtSu7tRWKryf9wMuTsp9tI35yAkLS
OW/5PzKuStXrla+xYuYbChWVJriGDlCFNnBH5JH8vczZvMqfx9bdj71aRx/NpoVIFIzaSY/y+n7E
HgKH31K8GX2SPWehDux6TXtH9hec4dQm27avz2NXdU+DQxWB7Eb947YwvemrEpcN1YStdQfpObyM
nUqOzHdCiH4JBeDi7JXeZ5V6ww9U0/aQBeA+JdCz7jXqgXGZ44LT+jv5AwHRBMMB5oPq4SE5Aoua
9m0SIHHtZ8aEYme+TZUc6aqvvsq92tW94c7RlQJJGBAepKDtZy3TzrIrkbrnKMx5TmZDcXb8NNuD
wyiOdu657+w5m1ZhaZjfOxw9YFAoX5LO8ClEL5pLbmnh1YqTaMNLZPsNst/UZdb3UUl5KHqOcm9k
QLfKygypz+u7TzUYErmvsFV/AsKK35NfoHh/7KAizjy6nQBKMkdtfe8j7zCCmPvswYHZznY4noXH
2D21WSpRRI5HTuRsF3gKgFcuJk3cmuRmYnvZwwhO/5sb/09g9TqOFQga/xlWf30Z/s/dyxh9/5u5
6K/N/sqPqwbpbQGs92D32KZKNvqv/LhwF7UMlM5kvk1HBzz/V7rccMRGqolKw3A8F8z9ki7X/mXo
HhA0Q/McigvR9fxlrvpLPnpzhV1MY1/LSZGp/F29onpoODVo+aZFmtVDKvT3bHkVmxhEBnl8aSqe
apXtw0Yuu3mfpOMldkVWxFPUGjsOr4I/5TUGUDPI0Erm42yPnr7CA9zMQl6JrUsxMBBvQqw55MQw
qSrwddfcKtn0NRNOUEZJkMHLK2S/spm7Xq/BnGNpJ0yiZEtOEsev0Mx7/upm7CKim6VRPVANOuxi
MbyWE61pGI/KZinM7qPsB/kxglhi7CAnzu+WnO0Ih2wnDSCXH1GgIa0ucjHaQJrOgEQ22xnwR07t
wqaVhmYibNSJ0NgyK1seHlmhjyJFyooDEeozxIh1mViCfdoBsJGy5VHE4uQkEpHCgYL3HbUlF7mo
9C3E7cJM9WZo0echtha2dIXri+Ix1RpEadJRj7rh8nRrOp0+HJPx0SqFT5khnFOkclxO5GwsFOMa
0dVacTtqIxEbrubG6TeTpcQjryPFJg0ZY1DgDJas/wHq5UHpjAEUDrUNjZfdtWF3X8cqkvGG2n+k
1wAbkAvWGGzu07F/71MqqPm1etDc7H0XatikhPV1gA+0n5xqq5Zx8BCuiaLW5xmTtjP59PpMqXGx
52ny7CfJ1jGUaFujxtwZSaKswLtk22LAkw6IYJwip5DFNPLcxHb1IUVbT81Urpsf5fnjyRDxem1S
LfZgFgN17rZw9hooiaJyYkIAqdovlFk2Wxu9Ae6GlHbIFuK8X61lmVGi3YXt/9ca2WeZXbaTy6iz
olikSvttPWFIsvT7N7t5u1ruNtBFgYls3tYn53omYbJ8piUPbplfPu9/vqwuEQ8k+QwWUPwqcpLV
WPwss8uyPo3nvWJ5u8Kh7J/uy89y+wmW+Ter5eyYx0DSOuJncjYctHJfN/4rG1mEXb8MgmUrkW4+
b8x7UYpiJSytZ+WaW6dlSzOa4Tc6IaRiChLl8mXlMrssW1xsSxmtWPosn7z0WZblbdVSKjC2r/yD
/9Rv2Z8SdB4kE++yLFoOY1m2fLdlWdLo97VNPvn2dXXb+QAvMti9Si02Ra1uZZrwVW7xVVMmJJUp
uI87TdvpMt+oaiDybWHZJxOJy97ezMrd3vKgcs2rPOnkE8tuhcJX5K3/tJ1c9iqJ+io5LLeR88vW
b5ZRLqkfk1otjgBZ+1PpfzW3g4hQtSJWBUlhVG/zUHYxEJWrXjVlohI/OW6jb1dB1spIMMlQf+SI
m8Uk4pyRcDNaQte1fCS86hTIrktYe+kqw8UdJRs7kBHXWLg3SUPWxX+z0ZCX4wpNRA510Tu5QvaT
LUsaeC7zcuNldtkNwhfC9CIdEKqowT0K39az+HUy4SclW3JiFV4P6xD09asVLeYYEfhODDSJJXKH
fj350zJA18KLcSVTRjKxsiSPZCuR2RW5JtDGQ2niZDO2iYdDGVHK04Q8eadhvPW28207uVS5GXeB
M4t1vLxiYe0lJ51w+sKCBc+vEFswabcqJ5EuboriWSdXaImwDgPSp9YjgjiFSKqc6I6KPiOPKSUX
PrKj+KkM4UiG7F3B7ROXslH4lZmaAYiQRNnG6rj9DaLyb5nIZWFhfVPzUdsSz5xPo7BF68Ukt/i+
VKkcG+GlJh2gZSsWtAHhszZ1OK4NYqKN7bQnzcF5ywbQOr2O74w5P0q33knQpuU5l+dXZnZe2fp2
8tqxREVpep6lMZxvoPtJhFucL43j5C8hfxgfWzkGPQ6yI4znPGE8J1tUj/9q4a1RbBOIylQski9f
y9STLs1lZSpKJat1QlIE7ED43bnC+U5HEmVJMzyZUUSEba3gRDprCtawzQO8FDC0pNqZRAs1FfCa
MUKIvFOadco2Yji+Hl3K/XSkCe6oiFIKkq2mfHuTaZMlWXJbKOflGjm5uUSXOqBwoxh9aGG/XaPf
dloSMKmotdX19u62S6Gc2gBhxNtGMZ5c4VI4EtkmhSnyqNK5VU7GqKIOaDAOWnaA4WfhwsR6Oflj
jlJutPS5ub++6b70qW1cGfVZ9W9O0DI5Oku/SNnkKgu5mH8n89+un+xAhVPnElL4ex/Z8T9YJrvc
PkVu4kcDJTlBvZVzy2T5qv1IAsGc8MCUX0r+WsvXfTMrv2ii7K2ZaleeCstEEwqnZTYQgiZfaFhg
4O2MerS5YIVip5BPs6WjbI1SnbRss6y+7TZKjfzwZqEjlVBvPlb2+cdlNu/w1AgZOxt3KnB5vK/L
CbJajuxtU87nQlDzx55QAjiV/7z+1U7fdn01f2u++uhRH/nXKR12ueKj/9t62XWOsOpotB+vPuPP
zT9/0nLQyaQBkC4pqxM/xqt9LF1e7UJ2ejsvF77a/Lb+1a6MdG82DMFwnNdfTdLfs1kRb81KmQ6y
x7J82cAxVX9bzilBr7/24ZutjpdNmhlr2ZRrutTVbh9RTCK7BPCbN1c83ZlIb+NZCIGSWBiBy6Zc
KFdT38doeOkpW2FK5e5EufIqXlbbnRgsy/WvdgcwuznpQ1kSWBNNuf72SXI+ruf3c+mlO0LxnrZd
NpetV/tcDknuXa7mdD8qWo46PMPUqK/1j/K/svwj5KwZ2AB1bv8LSstKFRklf0DZS82wffIj4HM8
Tsm69jXD4VC+AQ0it79M3LyFBZZ36toZK5NHmUg5yhSlnCg9WQJcqMhbZnNiqWvZ9F5q4cs8ApGj
5FdcuKbQkY3idW6ZzcZdHJ8sFyYy4Pfm1LjhV152iCBMBiHZpnuZOvMHYfR1WlT7MSkCamyeiMPX
p6LrPwMhzc4RHhW7VjO/hpPpbeXYOmE3hYcTiIGpm/h2cvi+TEguIdyK6nBrBoQTlC6PzyowIiT6
vOCGiQEmgYe53TpQu+Oa0WG3H0zA53wXyxrPDXl7VeUlTIjI6izduna3hme3IcF9v4xdZShCjmKz
EaVTZVOL7Q299r8Bu5f/JGBHRp+Kp3+O1/1X+vztOftbMcttk1+xOtf8lws1RIV7gqcYVzaVMb9i
da77L9PRYJxoaD80pgTk/rKWFPUrjkWYTjVM23Y86lGaomvD//d/DfVf0AoMnGBsmzpoqrb/J7E6
jRqZvxeaUSVjiMNQdUOn5OxNRV+sYYXWGCbF8Bk4Yp3kP4W+3lmJhuJAIa2WlUBjqMQHuAEUfkwd
QFE9LI1Xv9mvEOLrkOEfDwNtvkPBG4Z5lOz8PWI4E4eaejLahwqp3mpKdffc+t03p1F/YI+BAV6s
r6KmVLYoapx1S7XJJtRH4/BvDuO/1Z5TOqhphmHqhgd50RLFbq9qz11TixuvJzGp1iZlAqmJHkFT
9KPir43eYcRYfE5s/8GOvM8pJPxVWLTrUsuQA+U5gnSj769DhFnGvzks0xT1RX+rarQI29qapRKb
1SiMF6fx1YGNSWNVmlOTZO8nMJpqV8CNqO61InQvmcOYbRwBXxVhqJzqWVfhu43aZoxJtqyqBjVA
j4EoUgV0Un4XnPqy8C7amNYXx9kno+9eGt6hUZBlD0Ohm5fp9yQtnXoDuyrZlJM7bfOhsOAthuP9
XEXTKVIwMqgyZKV+Pa6MSCnuEDAleOyoLwqC/RNA4OCxsoIOA+JhP6EaRZ41KEdojj893x2RnJJv
rIR7QNscnCpFXACC0FZxEezrpL1Ts+ZHj2jEmodyzdfO79R4fnKL2t8p03c/aBl8xcVubLdOQPQS
MgfskgIQX38OMJVzwVpQzNOCzt5VSnV14h/elDyY8RCeuc96e69qoapV6XTO9eG9DykP5nFnbxvv
rCrZOtb1/JISigdOFVNU5FD94Q6XIkriYx3mG5sM5iqZXHOnOzDs0qMbagdIJi1VCj+nCsQbTBoK
b0LvpRUnJA+pQY8+ZSj5GdF22WYO0J7ZAn0yo8scGsZWrkEEqHX33MMBT0zRS54pwvzL3mZe9dPJ
kSx4wUMFuJ1yBPRtffUufoJL/21wsnrdUKbGw9Hb1NxO7hPQ63MZDcJ2DeC4Na0tsD9rp6Z0NDP3
jRJiuiH4T4pp8rqsP8x+fXByyuI1z3rSsL0FMo/ZQUc0Nujhn5TIG6yMYmldo4gZtddWGYP0VI7V
N1tTd77zoM3OV0rDlV0JkxYAgf/JG6MUwiMFtbh3vWvH9uok6Qt6WJNkGUV0dTY7FM6MBPPwxdrk
DupZODMZyXkY1Pex+i1AxQpaa+O480oNMyQ++GbtjWR4GcGjWSUcx6bxGDRnvF4gek53EEChbOXj
HfCcBj5gZzyYWT5v0jrkqpjgDGJIAPPS/j4FmrWeYqwXi2n4mdrUUSUajFzEZcD4bYCSUJ1I5qUB
plkUG8GOKK273K8v4GiQSVcNLGbwlQcvNXhfMKxNKIIUisXEJMFP2Fc01Rj73WWStaG1AbQEqkis
UKzq2xSl8xZgM0Y1sJTsoLF2Nwt1sagPUM/fzNXlwrbLP2gemKeli2wlorPcybJCLltmZau2xnkf
K9ZBpiAQ0CG6HUYS5X5ow/AnLSFfX2TL1Gdna07pJz3MtXkr33Dw4iua89JRGygVKWqHjPrvV6HC
00IqG8U8lwwSLn7SGlE1JFe54W3hbSp7RV6C49hgUOYuNnrzUjXbnYsrhtz01ZFMvCMd/ElD94Jo
D1Enkgix9XJsboAWcXX7HLl0kgcvd+/IA5PNSh4utxDqOH0COHaqgrr3XjpEBsTvuDzBLn8bkgmt
ucmfJ7Ba5ARBdYYZ4+762H9ofIA1A2OGKahxH6iHU0gmIzKbH1l33/sTxom2jlOkfcqhYL5zqvmj
aXQ/qek/lSlVcp5FtYJfhu02JQV8MGbkWvwv1KPCjR1tauBeU5gMvho8mooN8C8ig9878WOMVDO2
DQoXVA+6ePtOD1xv3+fd1zT1ALzBcETNDz/eS3NKzEp7r7nmNcwn/5LnXzXVvUMCn2zaWPCMFCq2
fK98AXbGQNOuD7kR4Quj1+M6suJ0Harak5er0b7oy6sy+iH2f+kRO5n5vW4Ue19pvjfOtEX/pG/r
nNLQzCrIxgQVRjjCANLHNrIMzQ7wH34SmRdb0K8nhdA6loLTnFJGiKS3jVBFDqT3m9BTEdFl3SoR
Bg/R5G6dKNO5/VLebWkvFf9fyu3u7bArNpFizLv2R+IE9sWObJxp7FzgsMZu27XioQW+lYAqwGGX
zD5jol21KkYVZzJAuFB2omkDbvDDBMRhZeQE0+DiAUMtz80YWg/OHBwGffI3OonPXdT9gKPyYs7z
N8QOKDprMCq9Ux10xTt41MtQJBiV93mKaaoRNMgiu7g4mz953/NWPlKPohU1wSGwoSrpn5vRRgVZ
d5oQPxZb2+Y5qtb6OUzwR4YkBE6MG4CF2LslitDD74J3r60ymwL4qqck0e82TfrgqgW4DM3BE7EM
f0YFMdxKO1M//0NzgcuTC9yW1X01hp8jTzc2uhOHwq7hlDnd1hki45PdPec9DHsQPdkqSqvxgAHo
k9YZ9b43s72hRcQINPubnmG1McK2AqRfbWHSYfbipS0MWei5410K4HhtUglDWAwaDLYulk4gbyAK
uFZJoZFB7lZ6ZewaxzhqMVRCS78k6bTnFeOgEmSEBxrf23o47dSA903TDsqDTkGyrp8rhG1bSgjg
5yGpf6C2wzv248tMIJ2KpWDexT5gy3b4GhUq1iQBfLcgfAfo/jt/8WNv2e8wvM1wBrUu+DJsEkSE
fouHTljU720Lc/RH17TgQbePmd9RTFDrz3VfHowwz7aYIlKJ64afjQjolOomazWfx61X3sdzCrK7
L84GbiKgheCaVS6qONRtVCc/qKHDf29+7G3jccr6z4NvYM/njuM59OOdAp53rdsPvPkdEyto1sgq
D0pEqMcOxsdaM7OdXUGcQtz+E8Ie15Z+hgrZ87TMvG1fYiebqV/HqsHjwSu/mzkuL+hnWvREboCN
CE+xJHoaPJ3BIbW0m26fQ7UwyvsxbkyeUBB70OZugfsqq/GoZu1Jz9wH16keGhss2qhgjTEl+O4M
dygMPsJFgn6VcR0qp8pFxj4P08MYBfzQk/vOr5utpfU4k/YBlwfYkjrAK8VVvEfHd7m7hBQbhdBB
R8fiIVxjkYS471A6/adY7a21YAwBP6n5cyBRxdSsFYzWyoguto3cN9jgoB0dwnG62O0YrCxFveQp
mPO578htPuozfmOujvVG4JdfSwMP7M4EuNwGGbFn4z3+xW5EQjnywzuU6u+n2H5xR/V5GqHl+h+U
0D4lZn21eKUN4+Ip8LJ65cfTBc/cH/mQfSpKsrPI2b3z1BH8tTOc2o3AS6+i7lEYCY3ZNa3wq4/y
idGUWCOX3VZrqc27lD1tk6J8X/GQATipf5a9/BJ1UNlRX0VAtrkqvMTsUUjmK+pDIB6iu93FSZZf
59ybLjps2jnMpqteWttWV7JtChVoldhA4IWzAyXxGFQU+hxsHOyKV2rlN7Doa8DG6k8qpYpquhhB
5WzDKH+sTf+YlY1zZyCnvKOICXr+DMjG6eoVGSZ9bc880gBIjXea8j5yHL6hOBKovPPWbnx8V22H
nw//g61nkCWv5x4nCAsgevQzwCv1HpNIJiNeNWbfPw8hqnSdjA4nfkLohwvMXedMxh01TWRxjLui
ABest9mdV+ov6K5C1CHjV6WE6wtegCGSf4nb0T1mavFARNbe5zkwUCuhPmvuqHxOoq1qlD8Vxb5P
HGM8zW1wP1AzwEOvNa4aEAckWundNzXGKlCfi6Na2EcdeRUhqfrOHLTmGozqO3xc1KOTNdmlnLJN
6CoN2zrNKhQnsYQjswvQOaxUvSjWU6Ohy696f11a/XGq8RzKIsrXR/vcmZV3hDbXXRPMKq/Yjg8U
IV5xcsGJaKq+RUVwMky/PXtYvpy8cX70O6zOzNE1MRcWVYjJz9DmGL1kbzQ9H5NxZSWzVVwHK7nT
+km8glufqpz7vgXbGFnMpmidL67FWUlr3BkYcfRXvVaPPRBinkvTCfDZfZpo/jHnXXhtWjlSjbmy
ePYr2wohIFUQRXX2JmTQrTtcUzHx9OFlcEX9j3DMsuePqYfxDv60qH02dsubiwlBDTie315dI/rm
BeNwoMI9ueBCt8lStTz6+oyaZnywvG9wxbksqBwQk15MFBzKMVYWzabTqA2Qq4ygc3lIMaILEeYK
Mqhs4Y5KYHGZlwtNqVmRzVCuZyD/q/8fFzYwIxNjBgHdFcOrnOCS+lpygm9ShLJLLbKIsiUnSypx
mZWtZVvXnLhXpWgbZWe5A+7fltK6Rx/tBVISIn6ytUz+cZmbi6jyn7aruPFHongREkJ56yG7OXpM
IHnZdVYRN5azt30tHxVJfZZchSlJ5vfmscKXWnXiW/9X6wPQE9pWdk2kwGvZv9xf13VfQYpDDEeS
qlLNz2cmFT4PW9lMyXZSdocIR+WtwI/vQyVPefE00k+2hV9YEWj3gwIfogUfvtYZ4qH9b1pE6mh1
sXjwNxV1NNskyB7COHgXjQ71OzNXdZdimGkjXq3NIrubOgewXpshTwevfudmqJ/I7DYrOdsHWgrr
ACKeEmLwMCCLuWgNUEAVo7YZ3dMqxT17a6aDBbrf7g5oWrUjyWjj4uBVBoL6yQHYFprxoevr9BIL
O2VUS+FaNXiGaSGu7kPTH91avY8dr0UyZU01HEWeo3hwhLvJOzjtXFym/vSBgfh86XNlvsiWW+u8
JBQeT1qxAmXUTGGAiybOj4+o7H51C2Ztvhg2HgmJJuyPwKSWHMlsfYkyO7+LIzwV54kxQSMQIiUS
VMTY2lZtg3Vt2PoJS97g0oqJRuyiiclTxhV1ciGB6U16NRVcdxmpgMatjLMe4AsMpklDDr1lOM/j
ZS7GC3fT8WIF2ftKtxzuy/SoA2W4JAqGKBOatS0lvMSBnDJjmJ4SYRijjw7U3jv4tSnvblRW4pj7
PfQsfQfcG7lYUx3c0Dxns0o5W98e/IoB3pzaQEm8OKOkN3r2qxGUThx9rj072gduoV7U1KWQRLTk
xBigkMIhg/ySUncVW9GO2I8CAeXSz4mO6l50hSqd74jMoKpwIcBVWW6fLUM74HblbIByffcYzl8c
q65PedBuFTHXiSuF8QVxStPGvPf3stAhtAK2vekHUNC89cZzZl7khSVbLiyQXWzBtu00feLFsb10
Q2cfoFIbF29ojX0SxyAdTb3cYD6RWNoFdrdxkevtoTQubnuoReFi+P/ZO48lx5Uty/5LzfEMWgx6
QlDLiAyZOYGlhNZwqK/vBY97L7OyX3VZzWsCA0ARDBLC/Zy91wZ8Qc122IRqOQN7Z0Y5ld1JoesO
QlMhiJqT5KyruXKWa1kIxTg2YvLF8+oS52eHrI19LCylJo5cKTa4lt6ITjg29jBv9HqYVlbap2db
z9Kz4XSfG2PnmaMGi4a9Ibj0tW2A6VBoIp+df54pny4XjnsiPfvZJId2KxbTmdHnuDgm7sTx8r1H
uUnC5PIddstBLxeaAJwDlrfi3loxEbSSk3QgyoUSh33JCAhH4seqoiTAXkBfIiyZ4e/yAOnSyalM
BLqB354oV+W7ycflpqNC1zZSg0DB5TX3B+5/Ve67b3pdTby1YMh733f/o5UBoW0Sb0bidsAZojj9
7aNXoc0UwPS2v32++1+8f7xafvKsp3IW0Avw5SMDB5xnJuqHGfP+t//4eH9sypf+8THka+XzMPF9
z0R9aRCD7EIzU7nvhswKqvQpFc7ZHSIBF7QjfC2Pi4eSgvPeqIz3MjOVK773ArgL5UlG6bFPV4zQ
0ijdDmQKXwMaZIY6flcbpQKG7XE2NBbpA1amQVnW9TPFx4fQmu09o/po6kiQTt5aR93hlMLQ0KTf
dca5dL48j4sUM12zJI/M4Ow0CQlfVSpxOswt6ecVO7qMcHJm4rmHYZyPiGrUXd5VHMG6tjOF+znA
+nyxRfYOv5J4IYcjZTDG2GdzSdGdyXxrGQ5auF628JHCmUhTMrG+EDLmvvXR16qLthWm/puDxqXp
m73S9I9Fz3W262IBxIcyNxBvMj6K9HOkLM3eYR7OeKjQvAjjuzDb76nIzMNS6cAmQhpUNybXzuw/
t4H7kFuqvVXgA0dpe0q0N+Zp1imbss3Mb7Theh5sglKjpOpiMKiJ6lNE5D0Flqr7ZQLdXwGMV0Yj
aUFTeGLcD4zRrrYzZDDiCs1vVrVQ3tXhUHAKftLL1KKCHuXAsJt056mlta6G9jY27CpKEIKIJ0BT
tCTOCTv19Vb9NtTtl061NAxSTCxm09jCkp0TK3zK23QHINDecpBcBpKLiQBKHvpaj7dOM96UPriS
NpwQplPB/9rPo5kyBVNWorObR9XrgPxhNRW9Uuzxzw4ni3SHIb4pnd3uEjU4Ylmxz6M7zWvCvCMK
0KK6dl+SwHbPQz9Vz50XHzvKl4eyB3UmiqAlEVJY20jREiCfJdhbwXSpzE3iuNp52/eV9UlLwm3R
dPaqL+3LoAzaJVCDXVLlxpHwD1JEgsg91fHwUy/CaceCQNApm/ZjN4gNtTOI58gWd0GuK6s2EKQQ
WiGApr4vNwHS9ZQp8UbN1c5PCB3eRmZfr2S0QzVFV+EOAmtITpVDgPu3RKXj50t+mXjbbqq5ZItz
RFFpgw0RD7tsCsXWIzR3G2WKtRHZ8I1Z3yoZbRLWQCkf6twFqm53H225/yUY/ncEQ9Oy6bD9113f
W/MTpNl//EU1PPz4P/9ByW95yd8ODc3+11LHUw3btS2iOX8nGJr/smzLsinl2DZIq7tDw7T/pds8
BmRQhzG4tHb/7vqa2r88zzMdx3DtDybi/6jrCw/1PzcUGbIafATw2vR9oScuWMXfG4ppK+Z0EF78
UARfXCAfx2KB5dvZDFJ+mPZTFuI2Eq84HYPj7LkgX5r0hYi0HyHuTiLqKPd5/9kEIS0SQWKcR9vS
lqzXB+lgkIvGSE9dXWa7RPJDrIXlPnaVs9VG5UICvQ5HmkXpUG6b80Rfd2Wz8fqmBguslZsuovCf
ZHSjkOQSiRBGzrZNe7gubZ7uhdGfArxMSaYED8s8gPh57xUjPRdgy8d94jzY9MNCSlSiruPH1M2p
L5tXbXTds97mF0uQBF/0xrfYJvIAsNqJOF57VYN03NZSrCIdAbJLINdkF8HWx9dq6BcWvX0z+oIp
XGZdlxIIhs0E71bb/gjG4Lu6MHLGjO4phUq8xosU1SR1YEUwqQ25QWwLbbBOYN6sk9ePBk6PrxJz
Vy9QB1AS3F75bxQkLIvFn7oj+qxF6Cg35ZpWFM9j2qWLQQzBe2jTzocm0S9YCcgC5JSKCfMJWSZS
KCL/Bw95wX6JEukko0L+c3S90aFg+tjQBgFmUWbPA3SLZMFc4AwU66l04cA3qXN0uSmtBVyMGD4G
hkYmHPh0tAWdoS4QjVzyNPoFraH1MJ6HJXgdZPIxhvUc4p/eFRAMGWV3ZYVE1qaRuSA7yFrUQdyT
R0TCwlbPQ2eHFlA7GB4D/kUxJL/6P36J+69DYxZZTyN+GbBE1GoK9hoiUobyVECarhBHuaBX3pBS
af1UHUzwKzG0x9BOmp1YeCb2cjLItftiXOS/THyCnQm33eDPH+VC/kN/bMqElwZMo9/owLMjGsAE
Gi3a7Y/VedQfBnrPfqzpn2XOiAwxkWv3TW1Ry85OY+7dPPPlL10u0ky5dl/Ig0FuzhN3fs1qifRb
Tkt5MjoUCpFbLb4muVMeHQB73408Bo28dPnkV3df3PcZC84mTY7DomKSLqRMqrKlDUmTCI3lEXxe
zCEXTI50H0lH0t2WJM/zXDJ22gW3Yy3gHZDZDMoknUeTGtj7dpZu7al7RFnLpMNdrFT0iUgRbbKv
YYqKuutLkx4PNPY87eaj4Wozui4WclMudA8prhlWIMGtzwliW8ZNu6ov0j1iamPtjgsHSndxeI7L
LMRtGlbhcBa7YuxOzRC8UZzaiFJX104slKNrGM+TO+fb4QPSs3woc9NBPDmqy8kmP6W2fOVyYfyz
Jje9ttR2XqPuJI5rWl6gE56zy5P4wg2CvKaCej8NnZOda9QKVSXcKEaJuZzWCYJzZTp69RBvZ3N8
j/PGQ3ERRUdzfuGbTTWfoTqcToNFH3kI4znht0FkvVdtB2PSMZ/dxMiBRPKZ6+XXjuibrwi5z9fj
ci7JB/o4yet3R/XqwzTUtnallfs8MRTnjFZbdAmPrQedtRzMZYTWXpN5/NY1jFONZT6v9uc4pFK/
3Ol8XQ9+xJ5G2E5daduaAAU9aJ6YhcdE5IpX1az3njsYvl54X3O4XOt5yB+ZBXlNdoxz9Qyemvit
mmfUMaSquZzXYkg8GAvZpXKdYke35PNIloY2pp9DRkkHY0yMdZsjCxhJmyc6kENhHG9Gkxa+JtTP
9IUDctlz3QdKdo31MtyWCQFFeoHSNe7jFuAQ7JQOVDpeK5tsD72/pRGajwq3GCdRfDZBbM8OR1OY
XwTqF1Wv5lNsKesxNePD1OkXrR6f3GgB9Vrw59XcIfo0IRyPatMWl+S4r63hNC9t/sqFddSMUXvy
0umVsXaB8kBp1m5U/EgN01iNrviuqKF5nCvN2Rhw3CkfANSr+8fAVSKsw/1LPNfpDk/9jViC7hCS
/7eF/q2tSBgjUlOJboaRGCentXL4FfQNEmNFYGLkF3lub6wALBjQ7BXSoA7wGrEaDc2BEp8Hscvk
9SEWytHUBB0DT8SK4XArw4RWM/463zAJYWjiwHdHAMe9FRdrYRCokCUuKVkCok5jGsbWgIbnU4L/
OWmzugu96Vlk0y2jkvCcmQYME0PZdqVBTaIkNkKdyBa1VUT0mi72ehJUWwrlClP+7KGbCVPhhx9P
epEq13Ei1NQIf9AytcFWKNm6Dio6WUH+MlbdSOoeIRlaaX4pZQbErICZgrIX2V34MGXVyehcdTs3
mJOURrkyrUHVRjXbF3kPzMZKx6chadotco1pDfiP7pzQLm5FtY+QcSQxjJO+ZUuEyAyCneqJyLY6
4F2fCuDb4PqROJWeSoWu0A+Efa9VNf6RAofGKBSQv+ooF9GTOTDVE7MTl1s0LP8VjszPbd6TAD0P
zhoHPxF+BdUWg5qantrKhQ/zwzEnGv26RrikQZ7z/EMrjAcnDx6LyrmkGd8p0eNfOq/97Na010bv
MlCkMx3OW+LoMdom4XVY6M965uwBbmt+lHJ2RhEpplYgzm2ugeFwAmU7lWSwLfMYEOsv6ZQcqAgd
BZPeLVh9AZAWzXaSALSJSIPEh/pa2t73TF9I+2pI3IFqKde520BsTXbOZHNOajnAykEFBw0rCeKK
ePBmHTUx+kZGBsP3sEBekWZBsp8zutvdIbK1t6FV9XWlmJ9HG9Ww4+nwTV46BDJrOpG/0saxHovm
uZmic0WLAXFBlx6alBhGxqX6sQBma5tJsIeEApzFSvNNBfkab90DPacnPuhDHDNZb5WhviRIzeIp
PECD+JlMxvtchbS7QEMR9EaartrD1DCqNV1MUnoYW/a2ThkaAwq6JVW55GC6V24Wn6jx/qpKhCZN
D0urzGxlSWYvVsbS/s51QPaN8220gltCNDeYyfoSB3NCqC1l4THVzp0Yr8bUxr4o0kfdST+R3ZYi
5+qeiYow2uiWdXFzopYNIih3YJmV42FIe6LnNQKU9TQmnMAdLFriYbgkhGibuoLd1Y/t25DOYl3d
KP5Ovm0X0WoyJw14R4aESigX1zK+WtYXY4qDUxOgSSCGllsRZz0CBUodafoAu5tAWxNdm8bIG3ZE
L2DwoPL6OhftNhLFexTGjMRnM8b4a/As7y1yaXGQSsz8gUChKhrEXlTqSRlJXPXgK26QhP/ActMd
+CLghSW3yiJPDSb6wwwdPFP8CJQxJBAy2eaK25ESk2Cb1uNqKEkvNeBUH/sxXulGRVIsd+zTtKSp
xIG4ci+l8SweGrcWvhaQ6wxaiS8WW9JgQ2jM1bjcO3HCNEftNymV44BW3DEajALt9TIekdtyTXaN
5OZAoFs7KQzJlunLHZZ43+SWWGyHtngdzYrhd14kBAAVNEGHpFhLhqNcSLPTH5ulGK0DcWqFznjP
4G6yrufpyTAadYWmHmP0gqx0hOOuq5q8T8lKJN8qY5aEGqC1RbOLzPBlLLIXg+DzreK106ZOMZjU
WkVkchZ9D5dUrXhZzIsMXi6ScWQE7DIM2hf8SrIX5JgWmpk21ldQPf5C9QGD646a1RM5H8Vn2VMr
pv5rSuUXbhVJtkPf7+TuhihZomj6fa7aK4Mu89GmknaEg4deVLXwwxn5cnjR44JR8GMCgLf5aDzh
R7MOvXqU9MD7oltG5XqYO8u07nL3EknPEfJk1/dsz1pJk5k0nXWmNWFCWPiHXhZgcc2dmzQ35ikz
mpVcNWhFHu9WSG1xwQVbcxnZD2kX46ZYVrl2RSo4MxJvKcKMqFmmFrp5bGpPllG+kokJAydVyUQd
1fAS9vVlRhn2bIaBnxjug5KXHNylptDuiX9Q0Ux3RPE5p6kVJUk+aoEMKBmv7rIIou4nHQ1yGy1n
OpLUoYIRZH40R8IDBN5rxIoH6pe4YPik2d+RWhAJTAyRn8eO5VvLIRLF2BemIbdvNIT3QcF4oYjs
r6I0rTNtaZKM4/BaeBVT0xxpZgpghHHb0G5bBC7AdFfYFctPZ24N1ZNSlz7gqjetS8Jn21XoxleE
tjMbV1a0iq2XPrDJedTjlWb2v6YsKC+d1umrNqO0KbGIqkHmnmn1nNKO1twiETa3wbYYf6ql2DWJ
deLII5qbihcB01rBWVnONthZC1Kagk5W96bHMWsvmEmu/BDevsys5MHUfhptk17N+pAUYF8HPMZr
o8A/QeoRYueZgLe8dcpt600Io5ZA64Ti91azA79PNTRS5Tg+5oLCsT7Wl37Imf9zwKysQUHLXesE
1TvjBs5fflLCvDmMjbsmu6u5elPckqMyttsKQsyKxK3kAhLJ3apD89OaKBp4MDERp9dzdwHCNYNe
MREnuCiCMgIuE4WZDJXSK7JzqIQel2DiI44243vMo+p8AuRwaHtXfZ6cOVkhPdBJdGl/IE+gK6YT
XqeQTKv0kUnPlPzsiZhdxdOmh8Fz3h3XfIjEqB2mmagqbDWPyRhFWxckV+OFX5RiMh468qivhQn2
0SmUC9aCYOdhfIm7OduVgENozqnikXI990NrXOeMWohora+9VmQnTKmM51zoQ125mRwaeIMxGCst
5UpFWFzlC0Orbzl5uU586+LubGGquSa6guclnfbmmH/viPzAgZQhtHKT5Kq7WegXYCUf0zos9j03
6YEFs+bp7Iz6UWVEsemLDi1Uo2mHJnuf3ITpScnvmlkjBgBhouwZAmDybdKuO/6jFfREh4Or6ndR
5KIurPk0MSP4gsvMrkVZQvAyyKGp8TCrgsvQKTrsRZ28lTYT2TntzpD1lDR4NEP1U02VZs/bFpsa
bC53+YIjs6GnWSIp4nfbaOmY3vS4RUMTBGc3GI0NfZ2jo7WPKRDEM2R7+p7LGlMUoskUYMG23RRL
hDdYEIapzHtCPyNMc8+s70JcW4bx61OfoAjXAsIRe48akFImwPZ7k57J1G/NMhYXL0GxpdkO2JJp
EyRDv1Frr1vptnc089p+SlMRfdLCcfVWQ8zwuvJ7Budtly5zHCVMbsK7UcdWL6rWv0RjoH5Si89g
lZIHUiO3dU8+AoYBzG8FArei+aapM3xruyFWwlNhIegkCA9t7q30XjAmG7Ts1mZhfnNJ2btm7Tfo
TGRxd0ZziDonfK7m8KhktXuoG94iS8ofg3bOQFf6YUF+GV2DfpuFTXklEHCX9BMN56buTri9vjqk
TZw9kcy+J1CwJprFr0qs3IZah9hbpfJDVM60FaYD1riwX1NiffeWmTyJzmuuWmSVB8Rfz/JC287t
p9CirqGE1nDVkpzp/ZTupPOaJE5fLfPpSKw9BwLRXGuoyA9mPIQXQSPaKFu0BYQvcDeiXaPR/nXH
R8f1tEtccgTiVlmJyopWFgCozWRShcDrpmBlGaut43gvXGiygzbpB6bAwOya7DKRxLru0E1tg6xz
docZhs0mcYBRlwMmQzcS28wlliJXXYdfNtY4Yt5Tk8lu03eXuNW1W5yiek9SBH1UjW0aHHQaFDuF
tBYNDWZemFvzID4t1dSR6JjE+d7ZA4QCe8M5Rb/XxuM+lPFyDJe7sPhmkkTN6dDvCRvTjqP2jSHG
sE/JOV3Ytas8iYrDDO1yXYi23hYp7GwlHndFXSJ/d34mDNtfTEb3omYWGaG+umgWKQMEm0zF9DVx
MotOJqeS3SO2M9EtcFvRg5f0knsoDWI7u/ZpaT0yvO79oUmTTTyAyaaLXfrQt361Mzmehd11DHWJ
6nVsy/FDBc5MUDLAJhnnuV7CxOdJgU1PYqA16u62y21zM8YEt7Y6A1jAZqg3FtZBPTTGdmj0qxyK
EZsyrwoLVYYoibzJXHsdNSVYbst4QTZMWJ4oUKsJh1JDOKxqEZLLrZbnPoxDss/GE0BMijEM1ruO
urUVwMCxZ+sy6xb4s0BZp/FMc1Vk38eG7Nx86j85nf6K4aA7GYqJ9Et0xyjTQdHO9OydrDq4mPNh
uAkwkcNXc5ij04CucFVNWs9lLM5v/VyttZAYbA++GFRilzFn1KxVLZ2Pjncq1LK5oGSr+tJh4BuQ
1ur201NoYPppk2FPKQrXuOf0m7IN6IPGWXTNrCWZx5zTrcf0tY7VVaNFii+q/FejAhtbud7w1Wqq
TzFowo2FchmRUdDhvw+e5yk1KGsqySqFt3jxSFTaWB4ovngONqqjRIeZ4Q9ADI9Zq/7ETOpXP6vk
M7a0Qpkxtj7tvV9ep1M20Y3DMBcbdVLidZjmJvcMQPxGR6FD6JaxqeBAnYRQth7oxJWhuYBAVXW8
gVW72ebXLknEmynIwytntDmd236HRxxptEK7q9Khu/MKyzoVLaBV1ewf60adfMUCOJtoZrCz0kZZ
IyWj/NlqnwpudGGde+ewj95QzzBGrK14BWopRkaISC5XIzQepgJQHAXThckR98MxKzeRTk58KQip
DC2V4Civbfa5NuwrzaTStRywmG7WqTkCcUdbaXqtskuL6l2t3QbyVRKdFmUReZeLbD3X1z1ls302
B1/zsKpeQKWvCTHgIrvkNSr1sJsrJXxKgmI/tBbHWEH/Q0uQutIVL3eWC7/GA5s4kMK7Rqrab3I1
tPyOG82GRNWRlgXm0XTojf3gFf0palIUs8agrIPO0C+xTIWkcov+e+ZGWjKYd41pleYJpKLO0p7x
x0TATdvBR9djM31AWB4n8AthZhb8Ud/tW30fxYxQ0xryaHjFg2adiHgLVl2dZYcuzR41dCxbb+AH
QCNFsnWoMAUSHjcApti+i4X3AP8X/XCUXShM4Jn1lD295vZkDHiVzZb2cx+NCa0gRzt0dvldtxgU
aT1hfoFiBddFIetntRbuGRVtjSHkG5nbeBPPLqVjva8OFhmk66RsmjU1yH7tDAqRs8T+7uQXrZHO
S8D0dFVqMEdGoJ5IYVxpTM967kRzEW+x5rl7TGfnIHaaR40OPQ5tLrcgDyb7i2J6tV+45bMK/2hv
hXBDkhAA5QRUosyHz302a1xlCa0LRpOKYi6IdWasTIG0Td/NGueOFAAFee5hEMu/dXnarNTJc/Ze
r2bUIws6J0Zxjm0GFwHlVWipDUKYAfm8UuExGelYHlKnUg8WiiqvTG7ck8OTC3bnYufmBgxGee2w
Rch8yWqMmRhi5AuobZJFyjc1vMdFPJzdtIM8Gxj1xnQ7+5jhY6Wyp3yyksQ5yYXbEGruKU2CBs7M
b1ZVpVtzQCjkhgwhaVs3O4LBnIseI0/j33aJbCCJ1/5sWcI7BMtW5ySfR46HE5P6ngI+14LBsN9y
RymutVDLa2LonyrSi09J3PX+xJx1Q0jyptKnAZgwi5EUpawQn7yemWoxJs2tNl8rxxMn0yrrNZMH
/aw4XebPNfTxNEvqEyzf5IDclgzDTHsgHnh8UueIY32ak3U8zsZOM9FiYPXz/KitnINCpKkfqya2
NxqW/dzEu9hl7Opx7fKJWEuOaT5DwOT8LcvxG2qAeE/OtHslI9EHZRdfPFSuvgnqlXcV34fRMh8T
DkOPW/JTH1RojtWrEpbalTnvYcY9fK4RZpjAKk8F/pvSam+ehoAOgAra3FbcKBCSjxLGE/VtBBd2
wbDRonCbTZ64uERZoH17CpmarrIqXRep1RyqnItwnindxRuZsVBxenA7DiIDMybDzLNoSKN0KB3G
pH2us8p4Hiz9VDW1u4NEGR9IRQcXX3c0T2ovvWHDvJHW3QMcT3Zt6g0r0yvjA4AY6jQ9WkkSrVdk
Lq+QTpsrGpjQwbl4+mNOi6fTk3ijlQUSCLvsuX54nNe9/StOmp9qQualV7jfosk5Dm2fX8sO8fuQ
tAI3Ka5Eq5mvjVFG/uwZ8PQoToOhzZTdNI7dzsy41SdMm7YDwCbqQnW1jRUsFLWjYSsOxWtuNWfy
X4yD4dBvnien2k05Pgg1wzhqZd0n1RWV35dQ9ceRYXrliucq8NwzBdznUONekgVEEcSx5m1s4RyA
1JRtjdl/Il2XOTcHh2D2Nllil1vUdrW5brivAZPtaheLJOWpwUqjlaIo5npqLUY9gopSrbU/jXBc
QLOoy1Wr3C8cPkPlJtOK9q2wy8/Ev3Z+MA1fhWBku7Dc5f8h3NraGbPzNkQYoqh+ZvsBGnfk9mhZ
kO3RdrvNwas9miGep3rmEoiaJPLo3OK2AoTQmc9VetJMdXw3Le47Q4MlRbHE8aOXv0AI/+j7fUAS
FiZhGIjnqC6KLdVcir35Ukuqlm6saEvwrbRGSzwiSKdA8C+VMsUTOGmRApgSVKgVau5nzqJBkNsJ
OXA0rcIDxUMV4gX5wIZNYo02RAzfTXM8Et6bbWIz7leuGj6GwkOiFREUIJvH0h3IGGrYaw3B8wJp
XqfmX3PDBd6sKnuvuSUNUoWQ1vFxWCplauY5KwIIiegBZn4MIWusayPQVknSgZVaFlGWXANkYDuF
Us2xnQgjMEcO7pwu1ilIG2bKlv7IyYKpxa5fsTPrzFliwN3MZcpTkkGypumfA9l1KWPYWlWdJs4Q
J0qnQ0ZgI0XomQCyBVLlLCJxb+bOq8/evKIO+qIlCiGECSnBnsHtL6hJeoiJsveZgqADW/4TuZDY
zWwRX9/3KQbSYvhdL3/0oQODURIJexCaAuT4y38u18qqAMj5z6Zcc6opIZuGThLTQ0bBhDYD82PN
/WdNbkbLd1Xq+jOwxWtUQ1HJK7JBuLBjtLeiAPcFC68AfZIBg1r3CzZLLizuXoe5IfpnSayZXeZ7
K3tZrTI6n3IhN2edwShxz97KzMdz76bTqQ1nlXEAX8byiTAHcfStpQwD+B3a2ZSrM1V1msZ0Kxjw
Yj1i3udGu7ZS37UJRki0FE0VlUUq66USI+I51qvwkujfWnCjIrO2bZfcpNuWRuIIlfy1W/4dwgL/
WgB3WXIsM2PVL+ePVMqEtnvMywlGmYI7crbrb8SyjEx6EMpm3YRQ5p8FNomz0DV8eQtMxLB6+PGy
IkxzUMOGk6R7pbcpI1LJhF/+YLqptpWqp/8ViP03AjGgHDq6rf9aIPbSfY1+l4f99YK/5WGS0qti
DVDtZSrzuzxMI/vWVnXP0lQMZZjp/oGCmOTdarqNokz1bM1jgPGPPEyyfSGVoL6EGuJquvU/kYfp
lvtHqjPwYERoDMlUGxaGZxsLj+I33kRZl3FUQny42AvVNpOFc2eZNP+2ajuCdkm/sAM/Vv98gkmD
icmkoCUCfNUvnfkhjiwXQX/Z4T/EoW8P3mtfWsOWIvU5nOp4V0zKAzDgYd8I9wyIHK0U7LmNohEW
XirI1SZsHbiTYoDXabItG8X2FXOOaBDioGQ2NaExC6+ENonjECXocOf3SEscrrNDDEoQV206jDs9
F/WWTr3peyahQEyr03UuaAi3MhpJ/idu7hXlTa6CFnLnJ7lq5nPWn9y5HNZ90GEFkwIf+RAZOX9/
Fb+9jXzot29JPkvuVG13F7ezthNJ1KsbZ2krMTGyYQ4tq3jAsq1pRs/yFit3yYW8z6ogc4//bp85
dAjf5COZGfy9+nHnlK+UD8mX3zflvvufoRXEC+X2/7P6///r8o3u70sejXWY4mY8wBOsjqqktS1r
pHXDbftnIR/Ak/LXvvvzQguaw0o+8f6S+8PyJXITICc+mxjp+r97MipMkHzykd/e8WOvfLkV4s5c
yVW6jMS9RR8f9o/PdP97989+/1xyX7QcFIpu9jhu//5/KgTPMASWbajIul9UfUAZZ8kQK+6M2MGE
JraSjFaJbLVzeJ9URXdy18cT77hY+ZSP95CrH09ahFn3zd8e/uC8iiVu6WNVPuuPt5Ob//XD8k/8
9inDLgixGxO2sgIsAK1s4S4wQyqIyGJRS+6CNyjY8DutX31sl4sQST5JPl1uzggmj8MnuVfuuL8T
WSU0iOR2try9XLu/kqoCErf7a9wFYSdyEqGbCHL+wgDv6C1xMN9XJRT8Tg4fieNZV9SpKOgArrW0
1ECVTdjXoJDdm5qPuWVZh3vSagFc25l6Zet0wOPmePQrqbOTaqqPVan9svg2sfAvmq+PVbmXevjJ
TMJoJ7fkQr5QPu+++dtbyp3/Tmsm9wV62qP/L6jah7PL5Tgvv/VTHa3xiZ1mNDmEZpHGSqWUckLW
LeCz6gP1akg6LMGM9ERlPVTL8eaXZcM4W4CkGEgsRkMS2PtiViHq1NfZrJ9LK5vWuuS4ySAz2zo3
eUu04dJBvUfYyc37vmIpuuJJ6D8a13NjFLOf1wkX9sZ4o1zCMMzR7D1lf2MXRgOI95BFZmv1loio
5zgf6aC5YasC+QmePdt6bGn0+xWmFCLsGF7HQx2v5WZOmpfZ8V/Qm0j8aaQWmuhDB8zA1Uosyon4
gGTK/jHRXx4SJQKt4no4aOLVMvqvzAQ0moigPWKmXSeKdqnveWSD5fTMtqM2PwWZ69uVUPf1opr2
FskoJqu/1loX2aajC19iK92FAGfZIGGnZZAnwwXbyqUxL1fvO+NevRlDNG/H5eSRi3vA4H1fM1Hj
X5ITJTFYLtKoaXcOSkIiHbHjRraqkk55q9VO2dkNFAylGjgFphyNGsbyloI64IBGPCAnGz4OxLtu
UR6N8piT++qsYRbSm4R3OYg3SiZGrsucqJoYDVsyrPi+LddqndInSMNm2rtGtlacfjymlbP8wkbF
Ba+IKOvLbWafIymuBO8SDtj7hel0BP8Fol5PQBVWmCQImlLRPh4/VjuqtqLVD9E8bwMmoMcQgccq
rBAahCGhb1HhEb6quR+LWhzMAZyvTWXm2DUtZkljRj7q0mpGeEZEGmUcprfhVknJj9wYnMgk8KHb
IKluemyT7fREi96IDu3T+IXpgMB4XpLC7mN73iu/ymgXGuua0E8d9oaf/sDgkj7E/a4K30XOe5GD
t5/E++a7UV3rHuPJHu+KGm16oBkbp0cJ226sMCIkeY+IIZ6vofqAhbw2f4jga88UE/5U4xueT9hI
RqfodSAIXtmoEXNVaurUmo8uNXB3j1YfFlVCrlT5Hk2HfP6pkz5kLbSmI7VUKzz0tq8qeLNWNEV6
t98O5ott7k3rYBinPnxzfhKmNVkvlrchlbvR9k1yKW3E/7s6OwcRMIVVPp3M9FxEl0Y9VCoZMQiN
EC9RsNph1plFt66MXcvXubhhuODAC86IR6Kb7h0UF6acr/waq3bl6HSOxXszrkEJ8Y5BdcNwmxdb
hBaKOE/upyLbDeItV1r04g9V98NGWHJ0Tw7e/mrl9juAj8kEJZLK3CFSoEVAJkYajCk1/cSkUJh+
oF6pOdnuvs2hHeyNr0NIa6fcoSCu0oOenvP20Nd+qV5JGEUxHfH9Gs+x8YoUOH+YyKdFyODt1HLV
/dJpK743r65yHNW98StBtMZ47aZd8natZPvA2tjRJg4wou6y2e9fkxMYjeEWxmvthSbd2nA3Cw0s
2JYGBa7DZB9GY0e0GImAVvMT9iPlu7C80GbV4n0ZbO357Orfkpkh9XFuBLzjs+o9lsq6tHcUS6P5
2DgPqaDWeexnzov/y96ZLSeurVv6ibRDfXOLJBCtAWM77RuFnelU3/d6+vMhryjnztqn6tR9xVpB
AAlYCGlqzv8f4xtoRmmox8nvIiBu5xhwHO0pVLC/Y1hZwYb6UKoTH5gH+EAdxjCBw3TE5hBQUXBx
q6o9XYO99ptzVtV+hbNL0k0l4wveSb+L+pIn2xKYM9yAymY/CVWMaGXH0SkbHg3dWHAz9KKVrfcs
Pu32rej2RE5E47rI11NrCxV+OjuPj1Hn5pZNCwAjqNh60ujgtb1qKBrVm5XuZtFTQ6fZZph7aweN
hVHswWHRxKzbgzHAQaKdqa9SCvSHOZlW7vg2PoX1Kkbg76Z0DOXtAMus7w9au57i9bjhawY6cJDU
61paSZQ/V9Jn/KYLbCoSsmaDwnuQrwPWV30t3mT6PcKrmB8j4yH6wYpbmTd6v5N0ZuB29moRqcap
EGwy6VziKBCj60yFdIZLwllbx1sRHAzND0ldw7UxqP9lzjBgkXaQllIpqtEc09KfbBQIXbdqhUNc
U7ffwAJFJnjrzIc2derYo6U+I9L7VWYr64mKl+YqJwIe/XBlcG2GG4SYk7a8uh5ek4ECyAbPa5ev
y2zDsqj4cQ80Y+AsKYg5YuXwKTSUYsCqqcM+P3EwG0frpOyzTe4VjSu0a4qvZreiQrxq2GGKDQaY
LcGbp1DFbp9YONFRLffdD035UXWekbqt113lX77iJrXHplFKLVFUUMmuyw3b5DegaA4yxCmKQXbw
VL4ASFOjjWLtU7Qgri+uC/kx94E4wnutV9Jw6IeDLq7Djy46zZbTdVvh/e4Qp4wMjWrTRCdMDbW8
MmI7espfsiNKvQf1JrjtfA3RxtMcr94U5SH0na4gKAs/HZb22OmrjUI3ZDwI6rH29wGdVXpmBd5/
1xD2VnoBNjImdnaJCH5VidlYgYSbUq89Wy+wLq2fxbOxT1Vv9BCHPyKbJFouuMz7BPCK5I4vFj6o
aSPmzpC4Pa4kzmXBiX+IgF1n2C/yikSrhjokNPXItkKk9CuBWTBn36EUbhpN1fmmzoiwLwOL0uad
Tmlbc2GwoXopGj+yzcs1ECO1jUZaLR5vXXibZmRzGo5TSqC7LnUN0CcdVfzfw/TaqywfAPNE4UsG
1ACRgBw80AqzRR6Ia4WucbpJzatI0ZDSnk/qntczskS7UgRk9z6UB0nY4+VkDyVcCgnxpGNI8clc
weFpqhUKE8rhKXq3X+Y7W/kARUrd8+nJngVNqKyUfpXoq/Cm29VmuBZ4f2QHOTBsJTgMOetsh14R
Cs72QzJWxSasN0nn3EAR6La+k20ks2tQgLXzU4vt8qWcHP2cuPVWvSjJGqyTk++ns167ypvvtbGN
Gt9wOdKQkg62+KtkOHgObnFki4/GaYhdtlyic70KX0bL8X3PIlDzST2bv0oPtd7xs35Bxaud4naF
h7f2bapuAkcsDwSXSvxKuzbOaPteZrNPVxSnV+Fau/5cfeKE+NmsdWcboiI7K6fck89U8UUmAE/q
cD9j8pf4BTmSRF3xRbvChFGwEKhE8bn+TS+RELh0L3kpLTmIEJTaAbsUjn/2DbcHgxGtzRiZhq35
NhQuDbnvaIeOxRSqIBN6HQzuFmtAFnoh2MK3ZoO41x0JtERu31xZLoEz8Wdc2evJjXaYTG2MVvCN
a3Xdgw/aKWhuJOfDWlU28aOy29Fxf9kiXRjefJo9h8kNPEgyIIh+is/4UqgsNu8BpwGJRhfNyy7i
U7BLECFxSYBAZvvxCZ1f8VRsYrZqE13MV5CV/Jv0kiUuUsL5w2Cr3YRNQ6dYbAublVZI/Fpg81y0
oiVxaWD0YcFmt7+gReM44wnxSbrJgd0/ys/EhDr5uj9rB/A5/Zl+lo31Y15hH7FVdpqtHYgoPPXn
eutv3kiLB4lxqE7KmvDgwCMq9WCF7pHTO5s52Xg49qv6do9U6FfrmQnClD/yCkw4K1Y6B8zDr+1W
6/ni4HZ2/u6teR8P2WlEA7IyN8w+DgjNDyHo1zX8EDuxBTd10CatulV89G1YuU7uEGS4hqprx+d2
q5t2eUtO5U34EV1Hp3uPb9Yqvhkr8Xf1jJVxq60QpiSr9jV40eeV5lg3Wu06Cv3Y4TZrVxjt1lw1
XhjJOHTYwyrnlcgoyxELB4sxfDiT/XAgjLPcJifBg5h50G6lA4PbzjfWObcxZL+SYijQ2znqtT2/
djbemBURzrTXbfpM+qugeLRnubi8ZnyrTbBhUrJN9xwOz/GtPQy/k5O56Q/Ve8qsZ7aNH+LvH9kp
uqJD+x2+5r8yT2RPMMZoe21Py1GwZ+TLj/ljR7iSve7exKfoohdo7PnhG06qaHUTP2l0Ciht7elJ
WjXj6mZ9dG+tzC+b7KtL5pnv6lP9Op0YCBkg1ff6Nf6p2sMJndz4mOyTvfyk2/25uqhPiQtDfCVu
5CO39uxAFlx9lEjpN1DQ7dyhVqgdDE+3i134437QecLLiIQaLSHgkXZVvd1lhceIBN37lmQX4B8P
XBJ31SfHavGEanY77+N18zTvA8aY9gW8YXHk6pR8Lsd9+wK/Jlzx/8hZ5Iz7jN8rRha0okeu+DZQ
i1JcEUPC+Rx9tgjNXvg3TqaoQ2C7N1mjsGvADnLBYjfROuSa8TF/xI9giOPE9gfEDGtJJD5hoxE4
aHKaCB/ikXFZt7X1CK2YUzc/67vAG7cjP8h0Gn/VrxUr0JWC+X2V37CrKD8DfTXZxbPwMK+ldeCR
FtLFktegJXgelB/JRtwG22g7ulyL+2o9u8pOOCrHtohc45p9IsPUGlqEv3AVVMEqk7lkjufkBbGa
bq3Dy3QVN8bDfOimS3Ks90wptDHhXBFfCxtkneefP6PLwK6GEJnQAXUGpsq7+CG6zC/jMgAuo4TP
7JYLERE6T8VnsGLv8821D0Rk/A9k8W6p5TL4MRx1BoLndps741ZiqfbePhAL9wE4XRDs4WoltvnO
vfqVDN5D/6CP962eDwGi/mvf2h20IBz6j8aL+FQ/IOBJ5k12uc8P3qSP6o1NJEceCXT12U+H+YUL
Yv8x8zPGKyG/D8YMbEwRhmPDsASNAZfsatpN7kfvMcNjrXlVTqYDko6xIrQDt35gLOUy+TZnx2Ha
NE/pA0Ne+jAc2a+JBxTZFfYdpqMHeRdyhjIFsqU3cYscSD9YrrnlxAfubNmli4LBQ1bt6BvrQdwQ
Z+pB6tBuwUu9Lp1ph4UjZBh7DryP0AEEtiHp3PfGi37oV3R+7fiB7R4rV2KQBPyxZjX2UnHF+TB+
za8EBWu/pFftweTaHa+tU/5S7vVtu8cEbl2Jnx0Mt4tdLmnymekgdRgO2qfRUxie6+1g146wlx7N
TbVhhsonb870E6/MKYZP1J/VW7Dr98Vm9rrPnnHCy7zGrmzJi9fxI0btCwqt9XAls9eWXsj85mwd
8XI89ZyZF85Z/5naIj+g+qkgSQT59jy9T+/lub4l1+zUHnJGQYg9D+HNeJQeagQeW3+nb7KTeRHd
2IlfP2JHuI77ntNZ8e7/6TD/BtB5tv4sv6dnYAtxuRpSr2pWaEuEHyKRrNEqYQplo/b6YYZHrjTi
c+ND4lkzL97BDnSjDQmD5Zb1wiVeSyemmRy18pOFsoM0VKyU2/EW7NStNTs5firTnY1Pgo3RxFzw
MPErzq1j3NqbZTnBTuc4IoT1VlytFzbiI9gwwY/jft0t1daeiZUuGwprI9ZHS8VNuPs9i+EeP3i/
+XquAZsChp5aAQ35xbGy3MM5Tk/n/txXNcqUujW6swurEIpQJKT+c7NUor4fLvewHmK8ueN6lyrU
sj2mmO7AkpQOjqHHZJhpe97Fkv5Qbkmfs6W2MbbSwFywj/aN8NZTzJFmclrJugNiGnmTCArP5Ky+
b3kk0KM3EL6LYvAgU5Pf1GnAAvh+w9JFFwWs5HebR323Ri/3mkapvZmgQfluoG5QnDLzuXs9KADd
mU73u0krRlwFBobLewwgHomVHJlUMM2nwKwzdw4UKiR5fi3A4YHAvcsVFvvmRFRkrVIbXGKopLuj
c7ynZIWhhPx8Sj4kvO3ZHb8eh8yoyzGgQTWO90l5hscLxW+pMw26bzFVLToCYiwatpZEGMr8MtqM
c3GSFYUBtxLujhWvDuqUgZNtUgKlXmnFy9iTjoSgPrM16558Y9zbI8vdbtQpaUTI+/+wuSx13aXk
ayzNuqFCrOgH2QbNVLVbbpZYqMXt8v1cKXQRXKlgHWDyoaQiDfVuseH0dy/OtzVHvLtv+oEV2FIH
XW5KQahkd7mr+/4FlFYPNYcy7VetVp5lMm+qiNshhFMAXRIGtoFFfbxXyqf/dU/DXP/13PIPfz1c
Xre8LRFK2ihETr1JZkGhu/lMxOZTHE2b3ioDQNJxqopcZ1qp2GNRkcnTAGZ4j135zjypJGXcxPh7
Mn87dAH2p05hJFKplZf3rs3Y0Nlb7iWmReBkmDj4oMmO13OodxVVxgy1Yb+XlO6hq2oJDY1e7WYZ
9GBFVR3TkQ7izOy2X4+WfyDB1XCigJr9H08u7/t6vNwFdGvlBtbVmZqrxoAvfyfm/G+RN8u/LRE6
S/jJ98Pl3nJTYccbqz7dfCftLM9/BecoHXb4O6H7n/AhfcgvZme066IyFLsXI9iMk6gdI4su6Epu
poQqA+ThUdXZvZyDS/SSoPaya0njK4adegO7Z/v9b8s9ANT3Meiey7S8QVmyA5d/Wm4qWeBHU5u0
WBVlLzvLi5Y3Ub1uZ/s7aekrwenro76f/Xq8vGF56/KhyMy4DC93vz/v65XLk99v/37P18f//fJR
C/J1XfePf71l+YODAUxzIH/N/v6Y79f9vWV/PP6PW/b9pystSTfADeg83/fb8pF/bP0f3+7r7vLO
r+yr5e4ff+nr7vLs1xe0OtaZOvDar59j2ZL/dp8sf9lYUrCWj/jjL39/z7++zH/egu8/Mb/NrfpE
m+51AVB8Q0oWMsVfz/318D+95I/Y3W+2hbQ0rb5fvtz7/lPLxxaVzgrs+zXf//yfnvv7zywf8dfH
fr3GUOZrS79tvSjQzCWcMIC2vqma+Cs36Bu3/0Wvv19+lxcb34T65V++aPbLy7/uLs8W1JpkEznh
t8Ttr09cXoYU6M+coj+25r993//0Y5bXLX9kuVk+7/u58d4F+//ao/9JIpEsSdb/UXt0jH7i5Hz/
dzzV15v+0R+Z8r9QJ+O7VOmUmsT+oCT6J5TIEv+liibpHpAYdShROtne/4QSqea/YF4iTdItRRcV
TWIr/gklAk+Fx1ZUsBli7dZN4/9Jf0RG+L/TqWSCyAnhUQxdRQGlQtH6d/lRNQojfoBG2gu+9Iid
pjj6c6/tCkVjdmp9jNJY78jACR0jbUkHkKP5oa6mcG/N0ml51CHY2WWpdZnSmg5+mP2oinnYL4+0
kZWyIIXZWiqDn2pG8UFuaLEI6iHMawXiZJk6Se5HuAMJwwCSB3lY16gQsBAXsI6uJi2TPKXKq+s4
9q9lmuh7Q++vTd0wT61z5cmPsaYKowg1CMT7thiyB/b1uWmF8ZoberQmV4TqKAFxIZHXmb/HAuxB
w20eVLnVT+RIZHIQXCStI1J7yslK0Jp2BWwnfNfpgmYjKDgFzZBDzE/+WCUxnn6EJS4gEK62oQ9f
31DUy4y61aaDf+59WXjMYu1d0RrxMqKo3IMwYaOrn3oRDI9GpmIeidPOiYHRFpU8vQWiWOK5i7AF
x5TB1Eyv16o87lvE8Ks0xUI2AWt/xIjiBZVpHcyOulyKeXjr98Ls3e0cKxyfxsmc+hYz470LIMXh
wVT7h1KlFpm301Zqhf6E9X1dqkGOv7QzAKA21qM563Yny4R594nBsi8WHwrZ152hBk8Y9aR7B1HT
g3/XH3Ux9DcEclAw1qX8IS9SG7g/uMB2osURQQhsxl0eKuQWab25Lnj5KYa0IQT1OZJ/5zN+E9uK
Vc2RBeZ8fLutiDnhrM/8LKEWXMxBxJ9m9NfZF42rRsTQhGcLAzLgCUHBwrzYba1U2vRYHo5hK7yl
uATctrWqvT+hAUmr5yBrmX32iJBCsbwOlcW62iha5O6JuYeIoNnyaMjbHomDZ8qSa2L4tdVJlM4N
yUn20McmHX4mupPy0EngXf8QJ/6n/K2/9H4yCWWqioXOIHxLQ5H41wlnNmjNYArX+0E3gHNwwXbg
PR+UdixWYFiPjdiFW02JHgk7kbZIYF6RiFH9UYngloLM/78kXsnoGv8eAjjvJQnWgKaC92Qk+Pch
QCB8k2UIrhQLPcgW2ny81hDx2Gk5XGHUqFuxx53UVA11nU5/yyRRuPglZiKQGPDu65cirqhMw8Fo
U6IMqhQHUcTa521QaTcBAM5UvDYGvxsZK5jcrZ9El080Aa1pj3Aks0H30MaWEhossem7caOtupYq
Rd/yDmyyRz3VnaqwpnXb8UZgm70TWFZNNEMzsNrVupVqQD1rtW5+MKYYW1jmocgytlXfm05ePkip
qu/DXqFwIeE+ietgPKlIlRU/+yDwkFwUXzA2IH2OtTrHt6BrD5MUGnvDN0zbFHuA14mkbFVJPyaC
FKDVFCF1lvfsbEJkjlmdP8qT8DZYwXQ1a3wUtficyLF6KNBu6LKgnufaBysghQAEBnNtWb3TxqV8
E+2wgKCkxmTPSMFwHUs5ptVghWjM4ZeqIRU2wci8fvid+Uq7AVT7JNU6J3cksWxS0E01VniacpHT
2BCLfRDEBz2OLVfJXrOsJdV3yDVI2ha430x6t0zaVUU+67SDuhdDH2tnapNkGw/3HqaVbgXyd+mA
gqkO29ARMognEwZ9tclxekKV8+pEgcVKhkkj51s2qfDCCdMr8m83jtHeaNUwHkaAxq5vUBArO3qZ
sSGtZKn/ZVhDQTeN8mdLXhHcbNWVM1q4omAcgAEXe2Denmk0DVksptMACtpKGgdI19avaHHFjaCL
dzUPeEI1RLzStrNga8TokIDAh8b3c6TWBA9AOG/3p5c+JJGrp0vdLp7BdrIAuqoWVK5GpgtFIza1
SotAI0rkaqiqe3mebnwnvDT+o6r3lhvjbTg2kn5K58p0Uoz/p1SN2CS0XPdQQfIl28iOLTVag+CK
NpL83FcTVj/ODlucfGNt1KKNnzu25cKimofttzAV66D5xiXU42QdDwqd4TRjaX/3tQRa9FBLlkC1
+YmiiLoF/I8XVPHfNbgIKKgAiJcSqraBeJjEfxQ6atVpaFRHFdhUl1nJVcttSEyFk1toJawR5FGu
1PTnOjQdo1pBR2xuDWuCq2kQhCNwBfAbYcIlHbu5OuZbQdU7GmfaozJK6sPcrUtciNtGkX9ScCjt
8W65SiL/Rtrhc6Hh+ReUfAOoLHKruACqjoBAAmnbVOM5VaE+TUl+KmNshr4sWq6fR88yWCW710tO
h1BmhR9PoIXCGXvS1CsrggXWRYvcIGwIIxL6KN8QI7iaTIAarekn6yxPQrvhKlWNtfZI6ab2KqER
7CK9MCdp3BzFt2NFVeBOEyIRsymegn76UMuu9lQlOMc1GsS2IlkpqqfriMNuU6npm8V6mmONkaea
67dQNGnMhwL9Lq1+7nPrqQHRtJLglW3GHLfQcN8PBa5KEeAEaUa5F6ezvNH8m4HsxupjuuNnAhQt
pkAjZd4uaFcjZCzH0ls31mWvG8ToUIRUvu6w2c1Qqj/LKFVPyk9KWwVzhszpqmGtatLvISJ8Jm5o
Ujbhr6iJdNe6n4y5759DgqOkHJyy0uN26iLEufcxrkzoXGEdoptkKIdy7Nv91EZeOlYCLUmt2qlD
/VYMQ+wJGQo78MO12L6VGTa92kRsMVc0o+NehmQQC7Z1t1Nh9hBsWaXYLtN3B0UI/ggMj5ZdNV8x
1p3YGKt51E7tkBvr5YzMMH2FU1icDKPelQ0TqroBA9HX3amYi/LS0wsO1LkGBl9OyBCmyuXCQSG2
aj8z2WxOGcFRktEJni+XJ7+WzLMlBtbZNKfaxhyOSGW4d00V9EwdYhp1WvkzWGG90t8widM/9JXk
qoMMUcup2acBU1j09tvWKhE2ZVkIevROCtOtm58q6C8h5SvpbByqwgFgCiAzJv8yD3L56E8Aj4mf
FyByCeE+MeMtqAlxnyeDtgZA93sYOP/CNiEHyYzEfZ8rnzqjsZeMJq5NaVRt3QqMNQmPs8OshAaT
ryEhDkxi7bvgV2Il+QWMkERpAHOZr8a7WukuhZG0+5zB5FSnGACjbhZWQtlKB1YP21QFZdSK2kpq
Wny/QVuuhUE/FfkpESPSCu6iuixFTyP77qCCoGtV0gd1sKcCnNK1qiv0dmYjOBuBdZwikQlZqjeH
PgbxQnuUixEdCwhQYSObKAUxDVSdqq3mu6Y0z6YC4F95GsSwOmLAUO0mwAzXqrJTgbhH09JCswvU
aY8986Azpq3NHnylxh6zxX4a1rDvGieDvuDF6iiuKgXzniBwMqpCpW0p79xZVeRg5P7YH4R4uAhF
ZDjLoyERwGTgBqaUCy2g5RL7mMqhB88aqSgGHeIQ7hJduBwcYxTPesZyKB1bcIH+hdQnjQ6+Ypr+
S1bC0IPnmK3bUXwQRXFYzbFsubNmvqcUfd1+Ij8JZCHguntJLA/Up6l+w4OIKu8+wEb3oZZKZukC
IUBpw6mEvHUC/TmHB9mEBaDCaBwaWeaa3iQO6VJc4utwssPw2rbmZ5Jy3U5kQbo1ONo6i1lTypSW
eUv9S4pLZHeGdCoV6cbmxF6eRJ9jILbnXkdUSE4LbT0d3EFQPWF51TeRSvtEHf12A0V8xtfFzx4N
MoKfYXwGREyPGiFVRH5BplmnthK2YF4eVCX5HZHj44UhQhuOVRXr2wWwDeLXhIvBLNHDTPdaYiL1
IUtE4CTjJHTY0NGd7jt3iuN1Cu7myqVL1SfplNfiWWTY9dS5gVI7CtA0wtTYkn36aqRVDfFbv8y4
Fa9lTbvXHDtwO5hFmHeWrMLw2Uciuk0pZrBQ0s4CowS71kRqIVuB8tQYlD7rwYmwuJyzETJmr8fR
OiyqfL/cdLn4q4hjXk725t6og2kfkhuR9Nk+7iySKPkEG6H0tmur2hYWA3jIN/HGatSQhOT3NFOt
OHwtIOvImBFMrqNIAy9zZ8uXUCagIAF8i5gNOiIsdPpHigqTPBu9cCbZMDblwMO7ApIxRDo20C00
yoTSckn4bzbprTdn6afv008V+n7gpUAe9CAEXE88CeZxmtVRV74uR2UWBNO5H0IwN9qDVVblOayC
zG5GrVzL2vgRskKy47YusOqI8hquAK0xdSrXpVG9yKzu7CGKmxWza2TpsLJAI4JvYMvYvLYcHCK8
4AyDNLlzYZAqpFO4pr+zM+5Df2s2uRt0ZbXK5QS79qCzDC0R8w4+1y2l2OMenh0jL3H+h8X9SJ89
S8g+fNFqTqQJdAa809rcTmJSuUrC1Lzp9auCRNI1BXSZgvVz7GRxp9bRpxoVHyxx1T2UTIOApbsK
yjRpDwLOwl2fogIb9LUF5OttWEzWmmkHpHdxkeNU5nl9U7cTTBC/A+Si4MKvsLi7gbxV+l469J38
IU3McgIV9eaEgLcraS9HOdrHPLIUbLh+5QB/Mu+UWK64AFDQhOoEdfVy6lYhsWsqqTfqYGXocHv/
oL2ZjGynIZeuCoUIQUIrjSs5WIsF3WOtKJ61AvOCn4tk19SG8jCOb3KbusqlaNHOTmAHNsUon6ya
qUYmeECeaUVKGYp8UIo21wpl99OQRvGU9igfgRroTo5UQJG7eRuJTK59PXi9W/wfk1Z+bNHKdR16
YtqGxoHsVt1lgS87cox0O4hRAhpBLG0aVf3Nr4LaokwkJyuU0AkQgM3SsC66nOjNhpadFmYXoE3P
JMvryPxbzY71+1lggVpWiXdFKVV9+EmjHLSO5mmjGnspiadT6/V5bh7TATF6EVqKRy5Fc8Chdyw6
P9mzYe/+OBsXYn6yTTcjDsoAqJN4R9sOYEW6CtRzW+BSj5q7qB+aEVeySH1mlvtIyGBvyPDC8vbE
HCA5mBrYkKh5mCQlXNM/nc4ihRzivMjqiigzYcSWbI5N1v/pUaNLtB80C4+BNe61StWOUoK8YpnN
5bJvIAoMjqlviGtNZ+Ug1BQPWubuIDyUCNRmYx3EBJ0DKNb9cjNHbq2qyYMfSqJbx/JMAia6HqMQ
PT1nUYsn4lcicyYNPRNGmbnVqIXCdSAHaz/UTb9p7mW3qLwXvmbs1EvxxqpJKWTCQyIpCct1oZoI
rBNUBKMe7qMxjsA7cq+SMsfvQSRbaqs7ZQGNGXxLdWCGZnqgMx6iSIyv1CfzB63LWKExENhBXOBo
5jnHGLt3xY+TM+dKch5FkDZKx+KxlJO1EcjlQ0Xy7sGXWwgMvTQyFxXCdM9UP9nnJhe7GgqYDbLK
p1UsITqW28Zkih7/nPWYFpqQZ1cKoBIq/05y5VYIbKK/ogrCoJr7r37XZoc2vJ9ZOdx4IDLmrtNY
RvRGBbSoloXbkOQvzHS7TZRMAA+yaltwSNqpBTJrQc7Bq6vdIEX3iZUs2yfUHgJlTK74J5AGkzNj
ixZOg9xC7hPK2cNwL3oJo3Ii63pE0KsHAAKC6BaMubbLYTYR7iOGOPDLmXDu4NdhUCPjUawM4zGs
0GmSqatvw0mr7dpo5Q2X8fhSTIkdybDxRTwbqlwzNmLSpqxbvRUzUNJI03pqZn2xEchTPXem/0i2
ODJRzYq9NLwjeHFc0kA1t8uXjtFgFoEFsriWj4pZS8flWGlhs7EavsBhK89lmSKVvBchS1kn8oZS
hkNI9S+fwEZAQiZCCh8kBAm5Yj6cWX2tgjlpdlJMTFE0mBPzZSN2KAYyDW7EY1g9wUCfDzXVgGMt
6FffYJZWaRJqWEFcS+SaHKpj236C+CsO0cCwZBBJSHEP9U1fZ/GmZurlaFFk7AvNR0drAbS1gmMP
/o8qIbF0ckxsoZn4AKJHtCQmmrMy4CtJ0YiWuuCXaszmljOh8GoQ+6ij5pNuED0WYig9ZnPn2yrt
7JMAXMxOc2U4KiJCIbExkeXAt1aBQECw6/1r1lGMTFS19lIGdK624oicX/oEbEG+7JCmThixTFpQ
j36nIA2xsn06tmAp5QllEYww+E/cqIXcbuZheNR62dj3AzrTPhthJ98nIKZQ78hqzJymGaWdguDC
nuGqFEB97SYXQSbrBeOFTCUmlgj8Gz5LK7+OBqSQXFBQKhfvgdKQpEtt3JW5Qq2tliztJPAaih4r
tVfMraBR+xFjpOL93EO7UbTKQwLaNUnzbKXVU12KR0QC1lOeHWUd8ZFG1sopyyXpqAnRWhwFw+OS
QZTNxAhaJY15ntsUr1ZvXjoDVYxlzMnBugv1zEjZV3X5UANy249V80MpJc5vC7VXBPHNHwN1qyGi
BuRy87NkvSwkQbWxbuyyH61JQadpWNyC4vRMlWjnIOHrN3fnZaEX76ilP4vQrNdW8wKeEb+9buCJ
iY5EL1TriXA0YHMjXopYnzdzgdd4IpnImzHrAw53+ZEFWxn7bQkc4FAI/aXNw+hIf/hHiHiFmaf1
rt2XeDBd0/tUesyJN/WjjI5C7NZki5NvNu/yfaMN1BRi1upqJVNv8jlos0C3WfJSzKNVA6DBbyDn
EfPFVDrYq5GGll+TKxgflQxMNGUFmAJeY6b8FGNQiCW0+XqhiDcMr4j7y5zw5LIQ3eX3Z+o2Ob4w
W7auli9EqsFWByaxNtMexRIK6ylWnqeMSdiUwWSjCnqwDJPVfSAf5pT2AgZs1S3TRjlOubmWukHd
CFaO+YEsdrtOoBs2UlOivBfthGvlQzi5Q0IuLvtR2TITHM8NHBJYv+XGr5E/Z/r0e5D16tgwMjWd
CamISuemDwRyocRBA+ueAxnKiNbLLNCPAwNhDYuNKYG5gkqDzuwO76rNHhmoT6GyjJSbDhDEHksD
bxTYfDvoDKTAJvmhcoiJbUKXVENc0ZK49qKJjSP9uhOtftf4yLKkgComM51o5yqSGGyhYv0wExGs
jKpfsYwiMxKDZy3UNH5aq1spAtW9tmiRSTf+ryQm//ReLCrFrPbGqPJJ90b47ueUuYBWQjdOIO9s
KFmwyKAy/NvIpeogpIHw2NHc0YvJ+iqmdH71g7bHtRyT3p37FLAuhqs4QxM36Xm8y571kGp4wF5a
KTVTK1Uvfil1hK9ARiSmsLrIBcHYaVWbOVJYehbhyvcqqOiFgR8zxZLOU4U9Qc9Mpv+RCugWWbWh
U7bRVeo71N87N6vCxiHnDgeQ/pYMjbJrCsadQTbySz9U66DUdsy81DUgb1iUfTbYSykImlruYs1E
Kvwetv3wBtLrVjBywI0WL7F/VKY+v4iE1GJlSklgqyyWmVL5Sn6vSikzH1wATJHT9wGTKfnWlpK1
DdQ22o8QCCn0zPqO4/THSDkrogq6VO4VjmtDrRB/t9G10VloW3N2LlqWuRb5UYDufLADFo6VZGbt
4JcMoPWA3LIAtb9UJDqFMdyImW2Z8Tys5HSovYH+VxC8xFFDWpmIlsRUcXKYoKnRL1mR16sK6BLS
8EyGL2pceviYB5K5UmASsoz5L8rOazdyZMuiX0SAZDCCjNf0TsqUKacXoiy99/z6WcwGZvqqLqow
aEBQV1crqUwy4sQ5e68dQHURXfgCG6ZYDwP8UblAXtzli4zch9QM2v29aAltwJJFA9oudYOzza3T
Wh7WWc9vs11gNTHX7VXnuIy2S0+gAKqkEjL/oq2h7eyily+5Mj6qe4huHQZrC4jUY1HdA+cq1KHW
U2Il2K3EL89oxSF3+zeBl5JuhsPpqXIxXrU2cZdN4J5pk978wUGflZTVpbEVpLEyQBCn3kirqPZF
UaJPr0b/qRmiT+z/34qq1S8JKxfzksrdOFSUh2R20F6HY/qqZnhXbdyv5zhf2kfa3pfMTQmj5EJr
txefwrn9njQcvqmKrJMdgyx16mzcj0k3bDWyz8zrsBm0VsM+rrKtU0/VJh6L7HU2CbqwifdpDXSo
7dgx//UZsSZlIT9QAh16lyBBUNX+dk5N/yHuiKew7ejET8aXpb35tSFfLos1YwO4iECYXO/Wxtlb
TXZ6SIzSK+7MBqoHtlHXvM1xRUwjoRUknWW7pBDFGvyCdRFz+0ERqLsTNbEUvTWIs2UXH0yP21lD
YWKFA1oZjPNnwBPNVpDIUiSKLXUoGddmcmsNeESziQJF9xlpIXYCDrdcx/Q1Bb41VbSMI5nSXmbt
3IIlBjdNzfHTUPm//GTmOEjX7YK7dmeylH7OS/s5gInEULskQWFgY+EjMvZRGTW33oHgGMkLT4dF
QCiQf8J7EwylVLVzhDcs7ewF0+o9j4FWawhzwW5OvHIXj9MEaSf8bLRYJl2yRzZWCrK+bADa9alb
04xjldSEtuxVHnm70a/KL2WXemftz4DVlv/Knslc1CQGw8kvyiCttmD4uC5nThEOyQnwBa8dXtBL
3CGWkdPN78L+GBih/dAjwY7VNNx4DrGXMe9gLGauHVQwH/zwa2VgP7Qt3zn6Hk0TzkQ1lFZdPjhy
ok+tqeW7PMSQ6jfxJ1n8mMIgZtZW0AT3HZBhURWegy6s2Puz8bzYzwsDNhfHN5qwjADneuq2KpuJ
nVYwbQcSwtHlogZ2wAxtxjq7TJOVMLKZWLjmmIKkqpsrFFhxMa1fNjCz+1g7ianwddJBqI3qF2/4
ZCr7pjosaQ3LCJBn73uftnS/I+ThYS3aF3Se+kwz52ZM84+hy9tnjJw08PWGkI5h1S4Cy96Kf40s
VBv89F9z23xVgdIraepktwHxlWHPNqr1FEzBuh3FlZi/XZuGJqbJ4BrL7gUKIgG7bLl959dYEyr6
TcYPP2icDZl6qPU7jhLEmuwKo3loOdvyXjY7y0Cpi291bHh8CK87c76JeNsMChEn2Xl5hk0dsovf
PyHGA+Kax1xJn/2wTCtg9rBeRinKmqF1A9fdWCTat7CY1wzfvfUYTzz0Uc/4wEgzeuIYuziQRGn5
ZpSRzSND6UJASQzKYaWG6mJmif9ABrR+uH8XBMaF9G1yuNXYmcQHiP6AvuPzEHgfhoAugYTkuFZV
GDDa58v9u/sXYwY70NvGgaDs4DHIsV2NbfijEmLhxaRV+Fj6w7Ep+gmByvJnYGDCx4Hohn3rsE8w
bY3JXVDWFvopzg9BBf54/0I2WwAGzGSTWP7MnycMPi0TEtchGNIMPCjZUzgfA3KNkzGPH//vz+/f
WWYBybevFVSsnRkZtFO60iMoTBVLWj0ntKL6yUbOEluBpqSGJGDDyHEp9qO54+eDz+07JO00hMlS
QfZcdIl5IojuzZ40Tw80mrWJ5r03YPE6Xl5sbEh1W0tT/JpAPraGB5XVtP3hJaE1eekjgLSmflbk
xa8nh4QF8mLXfku/j178LeOdXRNvQuGcPkY5HTLhq7eBk9eqLKIPhVn+yofoIxSEAyf/E/3klqEE
qQ1BRSunncS+FhHt99o5WyOjlUwAni3ak1tkjKeHH3n+Ran+K6wOvOPY2IdqDx9rHafup9SSjNXC
BloX/gkgkVvOdlRtBCdgVAueG+aoiXS7VaCreGHRoWvgFEeWTwcJDx+qxicuw3WRmF9zgJKr8K2z
vrnMizhJOSjtR3ebV5A+rT7ItjpOHoWNONrpFTDGLsUPEssMnYltrUYsIU4xXp168fCoL7OVonv2
cBNbmMpDz30iB4ARb1k/SrTxHFs73JU1WuOV42eMo7Vx9P0ypFilEx3K7smnJU54ro91NO3wfY3p
GH4SsnTRrVAfxBSNRuvQx2vTiwvpddEwfMm9gK08b1h2K9Iqmc1Fs1x5DT/TTJdTYXNIjAn9e/Et
7YEJxEQebPo5bzeGr9YxRkWikDcCBjp+59uovyUjhibA0UshXShyyBSRSDqhbbNjakU9nLkpwuqG
o+/yW9TiB+FhH6jzkBL38kWXyKHn6AfJeMpdnovaDNcxcRP4XNzvc4QFqCA3bR96wzPAyseC/Btm
x9XablHcm8lY7RQ2X1u4PAUBhzPHw269KACqSr56jIm029LiCa1h7Ybyp05+EG7L1LQBvho1gqSh
royw96lDFggCRvx8r8q8XU/EImxN6Mz87Zehr+BndNXZjieSqXLMqkPqvIQ2cRmWasxtGfe0QHEw
jrL+RMzqfpQA/tk7fkrXPFC27+zEBKtLYg0rPM34cGfDuyM0FsxDNlfPdi1BU81y5y2eAGG4T9od
mCgEbkn/t10FfVCStRv+sEZx62q6j46fE4EQtltTtgivop+uY/FBYidjWOntXFj5nW6CDaBf2JBu
vbdlfm1o8Ag1Kqb0GZDsxHxjKPmF9zUqr2KEvhAqbqqi9SjnWwb0nbFlas0eU9BGKQFHp8FAVW/w
+fhIIuA45owGkuYYts2BM2fOlE0yhClp2ic9Nsl8YLcv0t0wxbdmSVFqyLMmcQGXCx00Nhy7wAdN
uMOLsimbm36Xx0677aOCuaHTbHJSMzZzhjApZTscgpoBvYpXJZDLTeBWl6CO8JqSnJDYNJvMFL6M
WnCezTZC3rSNySiwjOSJgGoIERJYw2zorRsx1pm6JXaXBEecbvS3tCUeGYfiMQLLuRoUcN9Bm9/a
FCOHVVHaJ3XKQNjELVz+mGJir7KSpv2stLXO/A+Ftg9pRi+ltupgw8D9pYPIu6p3WeF8zwBvztn0
FWXT14QVDSgDLrQQQU3a1Go3EPFRTbR86GCsqlF87Aboze5r1lktZOGdbxMn5rp3TrAPSp1GnIMX
JLeKjVzqTWeQJI7AYrBninjTG5J9X77VSF7WQxt6vD3NyzREALNzlJRFFhAoyIeqSB52muTIwe5T
HONjCYcCYtKvPK+nrY6GcG96+nUaz1Avv9isRJuWcdTOG51nk3Z96NFcdjxOvlHyGdNMuA1K+3sJ
kaLjqYu1TVRtMlKoF/NbprOfbt+Ue6iXfu8dg7L+kqku2MyiZ9QwX4pa0DoNbZoRNS7ZrJWYKfqb
1WQhx3g/ejD5LDI/bheCNaKRGAhirn6gDngLin44qtaDKq5/+pINt0qN3VB75uovcrnfxWkksfKP
pV2thfa8/xSnVQW00Dgt/VOXJJuIeOhSlVA+cqRX4RCIvS1CYshrLGt552+TdByYEz4kHPQ3nUtn
3klUg1hSgZChOvrLxUEILAsigIt8CaKVNuxLFyQVbi5Evq6j7f+8OMefQzdklnCKG08c66X9pXQE
6iGEgx9H9PNT/aBFR7RzYaTwYEhTnSNgfAxmCUxu18Psc0TJlkwqlKj29PyXC0Rd/NsFKpfL0ygN
bdN8J+3rw0J1DWEpJ4djHn64mmoCgFUyR8a+4sIhKg8YGn0mjgB30Tdh9bZF8fjny/hNY8zb5Jqm
xedoCU877z5Dy+kaI0B6eEJNw5BiTnBPqU2RybdCUXSmy4dZQtb1izT9i7xx+dH/+Ql5cFz5ZDxh
kh+7RAD/m65YBdotUQfjBl5G0qQasM9F3lYOGovi8hsHahhQyBTe5s+/s7189u9e2ZKsn9y5pgLU
+y72F4tUXORpJhlBRdUV2RcQPmOj/YagkyBa0oNYtprxNZ+9X/AaiSZ0btO92ss6cnCM6Fc2pslm
0j39t3yEPjN35zSu+wcpi6+ZoohH6/A3eaqQv1+2MD0MUbZwuGXey1OnjJaPpjI+4VCiv2LMp2FR
EBRL+AvBif1NWGsmBfUBgZ4zg6PxCc25IMCtUYD20w5VYjzYxSVImLkbuK3rrpkOiV0/lW1JupMJ
0aFGv+cKY8/cGBH5/CMbvG4/NDEDB0YTqwzBxaW0Q7RyLoltGDdQT8T2ntE0HlDbev3zJ/X73emR
BM1dYrquzZDx3QdV5E5l8k6rU0ffmHwvzZa2sDP67nMjqASjmgaw5cafagKodn9+7d9XN17btaTm
TCJtJMH/eXumvj2gfm/UyTLVNp+h8SDS7Lal62/cpW3651f7fbnypAuZXEqlNcvWu1dTRAtUqCXV
KbKNn0NRfkDjTSIU3f3EymBG+T///Hr2sry8ewakdqCbekiLsSy8e2uTKqvofBTylPjgNiIDioVf
762GcPiiW5ody4ggKmj7B8ZzWdaE0tvY9v3Cowm4jEer2nWOIiADY5GeZSXW/VxwqiJByCgkUcgs
WHMbyGvQVCdqaP2X5cP+fQH1lGT54g1zBN+9e8vyqIfwnSoHb6/hrulZ5Pu4qW9W5wWn0dUjobfG
Z8EgTGkuF0FVtwLWR49tkSMOpNmuynwPaA3yu0P00FyoB88oP9pRGbzO+QdfVvP+z2/6f7mdta0Z
7fK2s9+/f8+1PUTmXEr7RKuBBr9k2kEcRX5AAYhZvyCYejE60AoPMvP855e2/suax53sKkED2nXU
+/3QpXnLa2f2icDVbF3l84R9DuUOTPuzJZjm+3U/PVitV4JpaJl1LZraejTJjHC7/i93u7XcXe/u
PgwyjgcqXSolxXK1/yLrYqLMBVx1C7hhxXq1qIfmRfNz4/6DpVbiQXZ54KgPDdco/vJku78/2qRk
uBJBHVkMzMLf3fvLrMsz89A8lab5hZ4g9IBQTJ+lt89E+gzMUjwKmdECJTVz1dwDX8h1IopRvbmR
ffAxln6rLfcAWVJee+CSnPMjq4bwOaNmIEWbMFoGl9fRsW5E10V72FAn+IrWOemr/iQl5nW7N/et
zLGMhozcSjS1j0EUbAV9lhWGEbnLqprdb1J6GxWp3sRO9twLsFOVzs8MJZalQU52SbKnVgenRDVr
TXD0VGgj/Woo0zUhhPvJyt9iM3i2ifXYxZpB4WD5B2BsHjfKJnKDEfaDrfbDCFcuKI2LJfrpbRzE
wYhRJRkZEZwGhRtF7aXB5MxcTDPsbDhRxR14E8frvUvupi9tkNy6JrQ4nZFO8+eb979s2NrECGVr
tj0OEPfF7F+3S07QQjQZvjwFg+OdZ8K8UBp8i8PGe+pb8+wFyDCSCc1AbHGQaSDo5HH+2o2+PJpz
zXCZJmtQoSu2u3SvQeSvPbSMDEvK+thVIP/mHDAHCSN/uXD5+xMP0Z1VlvJYe8K734n/uvAg7ZGt
UAOe7jJRicZkNqZfXRDIb1lWv3lEW6dkHT4k8+xjfUqZSefdrdUwbTg9WK9IaIAoMshD+XDxU0Il
wVSjHiSmhmGnOMItpa8I8IlpFUjF0t07PpDLtmTW0DDWsvRnEQ9AGiwjc0jgY5KvkKmfrLG83Sur
lnP/JbshVmBh1KO9Te2IHjKz5bOTiSeCZuHB199rH9HzZkwjJoUsmYeKDl5NYNvOePNEiSmFLHVC
3ZiWzVT3gnf4mvmg4WrcYIeiRecl7eHLn+8K63e7Du5wiTuOBZWH2H73GJtVE849Cfan1CN4awwf
G7clAMtF/xRqePJBm0004hgJJoUD24Fgi/UYIopIdBns6+Qvq7v125aqBO++Y2EhYm1z3l9PFZH+
ZtSwyfh4h6PbIKlwl3xns34EZIPs/ylp82LtkkRqj2a5C2eU6vjaaY2HRQPM0gr/Uun+vupzSbia
hKmUZrd8v9KRt4cmm+bhyQ4jgcwUQAb9Cn9g3pCEFu0ZG3mdq8zpgX7/dFRpu87M3j4LC6v7Xz6u
3+r95VrQGlumWIpX+W7Nz3DnlI1vTicZWPgCcSccm7Yi+WYgKrzjQ/NtG+krc89Nqwxr43ZcmzGU
1yCBHDJV2Y25vs//0zmbitMuh8koPs/j/PaXC/19d1IUFMuhBHMTB4T3R7NUhNGoSnc4GTUxx3gn
zWMWmBfUsZpzWgKSQuBdydH8X31fHwy9rwoebR1l4cWInsWMCWVw5YcwqOtjDfV8VdfgAIkmfwh3
I0Lf57IaszXL3WOr2/KFFSI7M7HEcDSUW7tjGS6SBmyNk9TbudBf/Lz9ac7IP4sJ9q5hthk6qzLX
5DEhCJexQ3NxEVaHlZ/tiEpAWaiavUCp7zSuPMpKALKbMnfb2jBcSsxCZwn100aZBqnRczFMp4uK
zM0PNAsE8iDgRXORExYSz9OVZzqnKzmc6I36yBtBmRbkn55HwVj4/qVsJ0Khp8LZ3w8gOMgJmsNQ
cZlxS+IOydWV/Jh8Q9hW59ofLPC9dEOCD5ldfkkbjrgB+CLDaYnu9L1ftYkepBczQZt5/RCEsl2r
jrDG+yIa0zQ8m17/MlXdF7OY8UYY2wGl1YXQtefGJn4kGNFSuA54u/ITA/8Yz4HWJwWL936Sjvz6
14jPHmtQz7vBTrDO54BQzTRij8tIzHbk+Jea4/ebX1qc9PEbaymIJVpKkn9tBFGOQwY1F9HDieC0
Bh1hqaHLYevhAd4RNMtcZPr/P/3S4rF3XIchhSve15ttYNptP4aAY5Ok3RmF85B2vT7HBtDYuFfw
XzyxJ6+FLg2qrAwzzz96Bdkp7/Lnh8p+d8AheJFSy2YnxAwmzd+eqRzrh1XV0mE0bbxWrpdfeIjY
giUNW2S/xJJyF6jQfzCW4PnFrzG73ImycPXHODF2YQ1HKfeGhyjKv1GI0Di2jXWJ0HE0MmonzSh/
Dp8E479NgTJ7PRf1TibNFvaM/beV3rN++3VY44VSgt/FFpxRl73pX5+nkzKpdBBtn8IR5LZnhNZp
zqR5ypqYvvb937EsWqf7d0merptyio6D68PhbnFCr+7fej6SJ6ihWbqbhPERSs58un+JqOKRuI+Y
4Gq5uf+RNAqah7QuSOFr55MNRqyq2pbIVKTonVmJDZQX279207GuZoYpsRKkqcQGLOxy/N9vTZQp
RkDjGee4OMWhN23hcv/K9GScomIe2d+Jj4Jm7st1toT3CL9HtpSKDFJyciBih7l27BCkjFzbBw0z
ZyOoonb5dsIsxECC6Hm+3L/TDVn0KzM3+Yo7mWJVmE/kS2KWqeOX1ndwS/tVcOAsmh5G5extz0Rm
M4YvVcemxSqGYq56zdolZZEceUZW894NP4RZIPduhZ2NWQJ6cUNFQGHC17sz8x/7FXpBLHcE3MsR
P1A3MZYpU6e6GdFXq61PvsgWljvYo7YG1Cuwaa3MpggOmZ+Q2oqWxGa48RxbvfWahyQmo2XZjn7C
qCBlwEpUV33WeIL2Kav0eso87+JmYkPv2d+VjrW7l2fTUN7g3KerMki8Xeq04aHFKHa/SmbgD2DA
m2MX1cA63Vy+tIkdbXTC3cDxhck8EqGNIofsYoiiu8SInzhclEjubWde1y29pjbvb75fma9xYIJw
RztcO9p/wfO/TiqeIdMAJa+jpjQ2IZBb1H7OQ5AH6bWKEcwWCQosNSh1vNt12LaMVTAwujJqwEBp
m2Nvn7DL49Y6cA/CV8xDxKtiyQAca84LDcdpLQPwnc13vLOHVgzW6+AkUJ7JOcADSkt+KmR2QeWy
qJ3kRSYoz0ASh/sWkese5xbow5bzk64aZo++ekUwBrcbdc2+yPBDJoSWtV5kMP8JPtIjumK1og0F
qtYjyfJoZ84h4LCPRn22ty1k4Cka1ow+kryyPueZ/Ojk2WevIVI47EJ8pbjij3ZXEyHtyoMILKx8
QXFUJhb/MsTVV/f2J4Sz1M4kBmzhq0eHJtwOvGjc1eONy1y1Cnv8Px1KM0F26NXPRYVKHSPZ892Y
Oi2y3LHSrzb6riUuDdwbpd8lH7trYc0dcCGI1N6AvKpPo08oYat973Eb3d3FPgrbm9MzYTIiFX2v
w69mMKu9biyY4CH6vslMSc+IwwJbK8d1XAbcr7P9BJ4LpiEa8RWJ9+FC68pf06p7wMhjsdqaCt0I
3QW3GxC1hGK8RcQ9YU2Mm10WefGhqcyLlkZ+ED2+5zjFvDhi+Ns6xgSy3ffFM3oBXn6uXyY7dTem
hB9nJEsmMvymmJ137QG+1cXRmVT5ApkhIJug6hieOCkwbiasebroj7DeblqefBPLKQKC9OAEBdjC
IVi23ilAbGsigazDC82S8OjErEKNyQORC6JOa5HAGQOGQPKMJKnRbmjmuNRPg8eG7zKh1oVAoYez
4Dzsp+RnmSAVRdtXXswoWpQpGE5ShJUXnT9xUmkvtHphJ3L6XFduDCq1cNx1ahTBkaBOqkwVVK/U
tWviMJ0nKiYsK7p5yNvOetTCIDWsesa4Q1Bg3bHGNM2cbvpW01BxxuHM7x+eFMjPyPTGWyzz6YaC
KuQOmFf94FY76YTezQga6wopbVVxnF0HiDFPET74pYE7nPoKTraHnzhgSNaZn4uSHDT0A6+JrX12
ymnatGVwRUDskXj9nY2BCWsjwP1nnHo4SVaBjW0TMa+zbzFZ9H6PEOqmR6t5pS1v7cwKHndCWNdp
TINzNp6mJHKxlrRf0yknmjIjqT0oYRSTKu2fi8J7bsxR8pZ+Jc/+qPHJnBKNCG5C/L6LGGuDlLOA
jtd99iFLPnQNQG3cVucINfmh78sTU8b4bEi2uFoDXQrzEl2j61BWliwpz0YS7Er4rK5V6GvRmu5u
rM167yfxk5PT6mtLHnwC2JyNYeJJ61CYH6MsB9Q5ZR/Y8lmo0Kjybps0+nTTYUhC37amJtZYkMae
EIcxJoRYrcaAAKNlmhqXqIgcrzmXeHCjVaf3RlXyNJvyUcfiVxKozSRA9aILwCUtR7mNUE3lAfNu
hLPFecoolyt/Q7TfGyQ0ewUNwd61nqRuTpMrqns+hhgcHrgyhwnwgPPL2AcpRgHcYvMjI0kabSbg
bws3MTEAIOVxxWR7f67wSmgrOdfmg92Z4pFjC1o1+DTXoRY4+ZG1ok2yxdajZ78f23pTAFm7IKDr
toUkyBzp1kJE5q1v0wmIWTIepajwnC8/mqFwtLYWWgvSHY+HY3wZWIW2JDOgyC3ql8oGLSmCbkQ8
cXOkkC8VS2XmNvltnop8P/TQMedaYTjpEyw+fucRPmlaW97JeCtdiZdyahbLSHRpowFV3jzGX039
USWPTtS5XxS8jUZWKX4tyHXxOPQvqNTWd+1vkUSMWUL5NXNh5SIjCo/aaLeVD8w8y51pW/f1jSPl
DzuqDl6v56NlbhxKKQ5G4w/kHLgPs+bJJYt+ZRaWPDid+0h416NNj/tqN9OXySn9TRqkF7sxgUfV
GbBcgdQ2wJ647oLB2lOibcluVocG8wTcXbCJscOpI3SitZpoM7QNkY2ZqY5ZUlmbonJe7mOZrhXJ
URm14rrzN2Gi4Gh7dWnzigwJxNZjgG4nTS5F7NTEMXSMk/0Ao3VP/IfWw3gQvIqVlQPQftKPgtC6
yF6dibf5UbWxXoIWN4IGz76d61s1ioRfw4dk68/EDVv+JpzP+aTLR/RlSIqd0iAdlQGnNmu9Bf1s
RkAaaAVBEJgIJ9ZAPCX2CWuyvEtVq403C7mp/eHr3VneRmiMqizc1nNzqTxou1JDkNEQ2O/DkLYU
xqrrSaeoLGszIm0lbJweUUEjess8H02rORyTuAw3XmY9lXRH4u67KXcVYgSn9vUxQlOyCn2yUaSJ
4d7Jsd6rEuv7sFgYcYjiE64Fg7rwG9Li8VC24oaiNd9MMYE9vur8E4c8dPJYo9fWkhztY8/cR7b8
GvlCPMi5WYxK8dE208/+ODg75qGwzDPMCy5en8jM23PtqhedQr0lhOrkZ4DfVcEJNCmHl1w05rlz
gg1D1GndTk5Os7g5WNh+bUrzZ3p7r9lkmwQ2oFcZ/OSYRqlkvN33WziN4SNykt0wY28GUOJerK7F
eDL00Yn+o7XFlAEyFIUbB2Z5U0b0kWW8Pg00j64zm7FA3noUXsgC0iaP3Sz1ldaJihBQRkwEEVgy
9qua/o3uX/mknu6AkyBxx9u9DkU0vUu1CC/U+4JlHEm3UYHZN3jyN0Y9m6gLIZTWhMCeZ2fjOG13
ROTRbALh9U+GHo4mvuaHtjMalPALll6qZJ+H7jU2nXpvZCmmmRnhHcwChCpNBOk8mY/j0OFY1dlz
bSVsaJnxYgZOCXaz0Sz3MeITOWAGj/yjHqvyOZ8BJViGWnbO4OCXvNbYJ5960bxU2fhRWYP/TLcI
PVSZ2FdScCXtIQAzU9wg5ks8uLkJpxa8TVjz+vkcNeZ8tTvAA3U2GG+TSK84kTpluL98uP012qqv
nIeNTW23l6hmOlrNdEHbxDrWSU5943BvpIupCgdYU2I66lUzXAT+0IOqvG/QAWycY+eqZUo2+1NG
5E5Vbh2pBcYN6E7/iIAb4ASIRxmnYi5aqWoaTnB8PlTS3oa6zJ9QYxfHKPSAaIfdkycy9+vAA6Zn
bEFd2uSnAHHkcwkNvWY1OQLLxH48djEGdX/ZMzhqjVl4ip3PqjKoB4lzn1ZlU1qbFsnaqSmr6Bhm
0y2o5oIcj9n/rELUNqOCux/3t2AJTJBxIx7dmV25Rvo9RaF984Vz1XLEAzKI9DLhpdZRql89gccR
ed9DVzn0L6b6STZl89T3KCL7cgZHzvnhft8OaMLXQw3DpelQ/nauGJ/HobYe407oj+w+eisn9PAY
fXZTCZCgRx+7qd2uJu55Os4G5zxO2B8dPThnIzMxWJp2TjK8+2msc8mMjtXWj811qVGH5nUWPC1I
mbJGHD8lowOgSYwvWQu0YEj6g0oxdtM29F5S74s/SwAoln4ZwK/8wxXhsa7XzRyxrS/jgs7G9sTd
hnmx8Bkj5oBbGqfcxnlSr2icobnKx2NmtuyTNcxsp+9HcAA92UHUA2klAFyk0LN1OkA3SAvnwlYz
wYeAdFyV+S9aGXrLVMUm6SHr1oY9TkfTwhXhj1LsYkR6D6IQO8Q8yTlj2HRs3fZij2F1GhmyeJJ0
VsAcVB8TEuYkKfetRqoxLmlX9TS1+8I3X3JmAOeJhvS9vTU34fe8Z4arcb6uMvJeL1isWZpt9coI
/nXIp8fawNXlUMFNeRPjeJQYRZsQhXqN19Mi19ds1u3CMmpi+TGK8OBUTdps/cXVhFW/uZZV3+zz
QOOzsrwzC0m/x1/t7WyaX5uoa77abQdav+lnpgkod1Z9sKxhBF5+MJEvB5KTgZrMTerZjwzLxi8p
+P542mVpqihtoQL7A/L2oCRwxMmbx6Ftk5PV+qesTYuzVyXfArgJ+zQYcXQ4TMEKwTzsjkhq0c9u
kW2FKyK21xEtqEeYOLtcNvWTiCkk/bj+NoV6otRGl+VF8ML9DO+nzdxFRSPRNAwYSIpqxSmLJA2z
QpJhW3jRRWbn0p+Dh7EKhx0mAL2qGZUgAQdzohiyypD3MEdFtaZvgd1sHI6dW6tD5I+PAYLLw2jb
v9x6kg+Z6RH/hC+icfCkVFM8HEJkmRvTEG8OiuOt4kTBoaknZon37+DWHwePpcEWbOvdMDzfQVDU
RiYPvgb17P2DmUBqbj36U7Tqq7B+ILL6tUK1uG5asMqlp3wO7IQT9YGVPtBC9odivAxyPHmcIU4l
CLAOZd0WxW8CVUvVZze2r9bgNc+cz7k9F4NsRkKNR/pdop0rvtxz0aUjolsnuNG/3/SxrrZuEJib
1kVWORlhdamrslundXW1ym761O3QlK9KM6ivDUJ0B9ea28/No9vJc0B+y1aBh9j5sngbav7i3Xoo
hxnQfZdfE6xCGytAfVnhqlglXvux6sRrX0YTNqMJ2AmZS7EPJgwG0ZqV/1tmhHjQUrt6GHjNox7k
R6PQb9Qqq8rx0j22Wspcmhr7tM4x0KTxQ9UA919OmXU+/dMohTYujrlr7RqL0ess2bvMpWup+/Sx
skMK3i598cVPCxgX9vBqoqySB7Mq7E+e/xWK4rdgxDPjuIO/De0Uf6TFsX+0ycvCZmlt/KYNdjjb
DgHumGQWzdbpYceEOnzAOfjD6SjkXBoDRGVXJCy1OIIQTONWs18TQUvMsjr1Y16r/M2YRfBQEJA2
Z55F1pRaNYH6InrZX+0oPdamm57jKnsOag5ejnDgvvjj0zA5BgosI9m2CckdTVR6x6i1z00XTNtm
EPJrb0VyS4T7USW5uHIWvXDLF6oZj+gBbHK28BjfK7iC1dWKmF5EqI75lTSCNiCMbp+jKWnhuZvu
r9CiH4UrE6M3/OjDMPGsNihWQ5fzazGw7OhGfG6411dhMLVHMfcjzioj32pz2rJMRLuoJW9qYgTa
W9XjPyDIRUAG/GncxL4pMDjQlRhjovxcSefdn7g3+w6dcV5gZ0loVmbxi1aLvbJBOIjad+9VDvlA
KXWhMPyWytlXGGbiB1xjwyrw5xz0DhaheR5/ugo432zGmo7gGC5ewWVBb36UcVQfYIlgPe/nb8Ye
Lg+OH/04/A9n57UjOZJl218Z9Dt7SKMyXsz0g2sd7iEz8oWIVNRa8+vvIjO7IjNrbtXgIgCH03W4
k0azc/ZeWzTdwepEt+x1v13N+C6oArCTemT7nqjzQyco1s6iSRrF0cGieLmICESKTa/fGnZJFZZl
nUzzamtMcT9OzHKKU5DVoudNMZYv6jZaC4STh7aO3praCs5M5YtFaQHxl8yb9n5W37ra0fd6ZXNK
GdS5aEolb7pNLYeTlmjeSjfTKXSnfe2Mst50dZwSW2NR+7Ttcu3IjoVeP1lUasj2jl+pu/mM39SQ
JLKs3ZSstgodXxj7JDZUoHZ9nHQfLKIMAwPXs61eMNGqZp/v056W2QBwCOjKErhpf0XiaS/skk6p
Wq77Ruh7l0G2kVZ1HFX1NhLqfelKACFNqeDY7jqOHRaiclrsxLX7qeygJsiyYW8ugGxIsyKwwOnC
gwH6azlKaxtPzUQVbx7LqA45fVZs6Z/o+xx70GKEmLFzR4xVmlt85D7ML6JZ10GgnaquuIiut/bK
gAGcWvrVOWR3S4gtFtWinOoUrpZ9GKnVqtJyuRJW9ZDHorqPy9DYJ0ZNKVFJruXF6kzjZkbeqZTZ
Z1XGcp23RrGViBMoVMhmQ8VXeyw4Ve1Tuh5ZmV1jUuaAzeHmczkhYDDfI2ke7gkA3lnRICf9RnAO
7+NCmkeribUVw8fVtgZwAV3hLUXIED36g3ViJtoOd9SQV3oJwyOEdnpDs0qTrrCGhWl1FUdjNNzp
uNwwDsNyxwep3xTJYGuISu5cIDPLvMHRyFrZpBUx7bkFVBisvs0W+CmALjP1aIRXBpFVFYyGvPPX
SS/sTaQ1nNcU4mpVJ7Beu+GL9HFngbRniSn6+KKWyZvrpB8bk6LJED9WiRBPoh1xm6J/BOuRH4XZ
fmHNT/ZciodER/17x9lqZVgiPVWASjY6ru0FZW2YCp5xX5rmemTgfMgYjAZfEuI5DBu/Nz7lxRA8
ozf4ILV8Dea3/GpS7/SiJ5lK/dQ0qn82GJA1NGUn0dA+kJRbdmY6fu2CzMfaQBAhKm7j2XVfWRE9
JlSM7jOPON3Aj+7qJlbpZATDZvRJGWR6Ge2Y0J+6lHK6ErrDQ5mrHD71YOLxLpqF63YmyDtqUj7Y
9xser2fBFOis5ydFBOpWSwHjHgY/augGFc+R2VSrIiqLVzlZEUic6O+KIlNvnZZ+wE+XX4es+pY2
0MhEF8bbqFPsl3EQE6FuVC7ZgPcj6kZjI1h67arGCZlAKdXF668NFKRsa8fuSrdDRMGU2JYQSBir
rAlUYNZFdCpRTx/cYKQAOIjDiEUGPw8y2T1KTgpdDnEtvkgfurB/cTOl35BXXZ1crTvqU2nEGtqW
2TaLuSQrhws6uuEiGMpWSk9MldMMT1HjGdd24IUXBh+tKDpmu3FNE7op2gdCp6Od1aocHNPmkLvN
g+rsDStW72KCSjM70548v1vbQk1eS7or2xhMxabMtPrJLpI9E/9Va+F2X6xdvMrsjxBqQEUqb1o+
vHZAT559Bxu4dOSa8EczrknRHJGROYm5t2voU6zipVUfM5+YVIf3xgESLaaWdIjfAXxdY6239/x9
/XptSbPB/84f5+s1WsstvJCjeRFX+Ri/WF+oBot8UZGOpmPwh+RC24h8jZUMVgFRgitz7TAKQwcY
duCNy1Mn74LuAR17Dqu4XKGa3Rqr9fqyvrxecJYt3uRCW7qLft2vxcY8FPvgGlzbZ/lB/wb2hlkv
ySm4kieoKgswxoD7ol43Jq2PdZRs5KeedtWO6J3jcO2u4rF6LRGt4zPBE2XDfpqSDN1qhROMUJKm
21LLx72KEgQHCRGjQzIszdx/9Jt8UwFEwy1Fo7LJZb4DhNhu3bAxsOKXzjLUB2Uvu/SC7S67yMZ/
7bKk50C11vSt9U8RE4EF01mSD6vI3nlpdoqjtnvLcmAATa9k5wHJ3bXp1OeRiIKqa+MXroQokzKP
OWYQv1BJXpolEoTI9Au85YbxorcWFbOQ6WaYHnUMHykf4uGlXJOqC4d1c627FY7MA6mjIJ0ervYN
X2WRd9bKrAi+mC8KY0q6APf5fdP2Q+qIRDfQGgnLgw217eAWVXmYN+drUcWu0STJSaOddqDzdVL8
U0LldlNMYS7OFBExX/tts5wDXsx2FUoyQ7LEhuThewWXGv2yTU+84XzP6FrmMjBLKsRakh7cUD/Z
NAg3853uFDVStASMTJ+g64Ty0+15alOEw4Mzw//nC28Kt3anWJ332+ZrYG2mYZ9zdoxrWZves0o5
X7ujW4zL+aObQc66kp7u0tNybDhNfnArL9sOdVxWRzUXzXaC97/HBvyWbzC/z3xbWABw0sq4XNIn
fRrTwt+UtsDIVPlBveKEBhFq4vuz8kkPFbbOOA3HLTpGwdBD9DDa6/wgpgSc94v5Ns8uY0p62VGZ
vvX5gn4stdPAmTIzeqsHd6MgkdBVRv3WDKBsTTEk0fRGHe3979rB//zc/x/va3b9roat/vVfbH/O
8qGkglv/tvmvR+z6WfJf03P+eMyvz/gXnPsyq7Jv9V8+avs1u7wlX6vfH/TLK/PuPz7d6q1++2Vj
PTP5b83Xcrj/yrdWz5+C/2N65P/2zv/4+r8h++uIrpB6/+fP7/DjmdO/8N//eHnjp8S6n/3C9v/x
tB9sf02z/olDbdIWS0enp4J+4wfbH/XoP23kXUIS9viO9Xf+iYLQANeIsANjyCTA/zfW3/ynCcdV
R7iNkQh5n/aPf3+2X37F91/1P9IGkkaQ1tV//2PKB/hJ+ozxHuGz5iB8ps6LB+V32fqINYwyakON
VjXJ60K3iqTN2zPZ7ICzJNgfobQjMSTKkLbP1uqyY6qqkAM7wqCqXBYbp3TA2TbqWYmjbz99kz8+
7c+fTvyqqZw/neNg6KL1alh8Qb+J9DyzN2Lbr42bBbuVgiGSIUzydOAVcx/E2i0z3HtTw9iaZmFD
bx/rlG1p2q7BFc/USgbrCDgHhz5LNGmGJ7oRzkIdbHQkkyi0cYNNkmAxGMlJ1jP30998/F9lVj8+
vs4SUcpJ6/67zKr06qjjdG7cRqfPX8sxC2mthQRT2nkOTwH+qaf5zpXE0kbvXge81VfkBsfEsv2T
TkfnJLz4UNSUhmyYQ3Ja+Mpae3LQCQeZAq88oToSiKLct211L2xRHV1PW2Ruwsoup66fKPHtb/6n
6St/18pP/5MtEHBhLpTY7DAu/So1EnrgpU4Y6zd2dFjOdMKXhLhAMOy8fYNceGH7mnnitIjoJCIH
3M0K5WBq/nCCm9ltA1k8yX4ojshTNnMd2pCPiHzJvAwj496KS9KbkWz3jlf/jUVjdq386aNz7Bgc
URxVv8v80zx1Gy93xI2Fz1K1lPB+0LYdyvZFnATu0qauc0yxSi6CITrjwe8/sl6qJWntptLuwgB0
UFZyiuy9EYlOkyGbitAYEzfGaSUIjkoozkrrBaxBaSkQOuHfSUVfI7BSj77B/N+2qwFbWeQQymTj
ui2naGTDHxfEwBHUS+d/XScCFQJwCmazvr+ZyVCoTrOdrd8hbVGXsYEqaGRFcWNBAiCgzheNQouh
GFjOTGSF+SIKV3YL7NW0fORTkXoeEIbtzYDZEIZ2POuYoTsEOh+dyUkvocS0StacQ8WI1wwV/bZS
XZ3luAa/Qa3bu/kadesrjAjCPJmE3+ugIi9q4e4zun4AryiTI+jtrAicDL72so80OjoIFGiJFfu+
UnFlT+Zcq3f2SVB9ECk9nrGXxs3X8p2ZVOXu/2NXtTAnYK4zkfkavymyJaSSprd9cVNEc2ptylGx
LOncV6wXG7is0haXTjckXNvqyQ9M4rMTuhmZl7EIF6529rN825CBqkWYYONGu+HL8yIggToAhNVY
Ytk0U+flbz72r26U70cYyS2OhQ2KTz4Fy/ws5rMU1Q57s9RuVPCWDNz+PVEnd7odEfAOEGpTpALQ
h4tDXlI1Zv2HjFOJHiqHPrYqjoiHvs1l104a+r5CJKywRFwTjQK6ZLJ//PXH/U3UPX9cXZvdBKrD
sPD7GN06FPDp4mu3xJXFVaWHIofoI731k0/0N02IFBJQKkkQNE7amEYnzQufAmqi+7/+IPqvgvcf
H2QyOEhsZPafTGvuYNecmviVmrQlf0UzTuVL7IfWKQv0ha8qzXPSvgJfNx6CMTp7oneWdSfE3fxV
DlW9CTBw0aCujdU4NEuPBk8o9nmR5hgHNHMVhApcBsqBPuWXtk/svQja+xaq0iUthkPnwq32XGyN
pY10CTz1cFDC+EMY+crfiNdn7f5vI5muqwZTCo264J9GMmFQHC5UV71VffDZaDq0RVLFtFTq9ioO
zfuhir5ZmbwpCqqH3O3jj8gvz9rQAngN9HGT46naDnIs974tjqJGZb8YlX47OljmUDZ632ePv0we
fz6RW38+kaNqMKZzBn+2Kabf7ieBKn1pUCh6K25lhfVZwIzZMkgjz24+50Ntk6xo6IsixofW2JG5
bqamTjJVpCr0yU1kXjWwjJjV+8/mZPHRfDzepsw+GqpGgvpUo9UlAgdfhHfdSPOfTqi+l8aLVXty
p/p6STOUpWjKO+xQAB1wexmrJK+YrmPhpDxrJ6cGuNNJzTm4EaTbor+PVJQrdQSyWoaQS5TeThYR
CARIJJdCtnvOCvIu7EkGVVNxTSvP/KaEyOmCXLspjX2gNuYdslB70CYKJFzrcgFyymA9lmH2T/qz
a4FlSnw0bdM/JUpgL399TBjTWPHbjkL5wOZrQAyD2Pm3ITBEhNHIwdFujgMGbGmP7T3wmuw4d+gt
xULe5LSAVplfwEYaG5JW8V1MoLtWAZKXqIZLPppxGKWGCEK5NA2tA9PoQTBB7N6HBShgmQ3H3Htq
2mrpYure5AW8Z/yNQChq5obpYDx4UFs3bRjeRUpqIV+jkZ2K46g34iwzhBnFQBFJRMZm7KJdLrP4
oS1GCM21sUn8Jt30nAcXXWjn68SMHKgUZfM3e6jGZPtP35RuGFPoDt/Xn7wpChXU1nIN7dbn6QtB
QhSjG//DTFyvCs1YSUsZqGCVNOYmVqQ51Au/SWjuGH1+pCGDTy4fzqluD3+jm7d+n0US+cWYxsJB
Rd4tcQj9euwQzSJCNRqq29y5CLuImi79r4UTPbm02E+lrZxwRqWUKAPiyK043bLSBRszVf/n3TfX
6TibQ2liOVP0M1yGbBE0rXoaXOdMgISy9FxrAtLmysaoo2ATVWO0qhsIkam+mxv+nf5C5ZgxsRtp
TOSWsYvs+o0SSDcFO6MfDLZJbKKQNVIaGnG+HYrRWfgFtVmjIsW8mnZ+TNJLtc2Bc8AkgiXQLOrA
8TeaTZspNSJz6XtOvtETtV91po5xi5JbFL2F0dCc6AfmMUMzc4+Mubp4jhKNTE9J96XNCWNwvK7E
aAWmtiLsZ2lmBuHYQeaBGqfx/9eHFQ30X610hmS5pHJAgZswBG4C+duARonfsSmcejcyZbJLogAF
MpSY5FhkKJBlTqZZfKGfCuFhHOS+DoODAw7mkRiact+RG0kX6ZPsy+hiDo1hwFiGiUvBhmmjpu5p
YUgfOgguFmIRUIJYn+D+sbYJoeQNMzgQOlhDHM9V1V7rutDuI7d/omoJ5DW7hk50pxKmteILU7d+
WH4OGmubLCb7LJZv/75rhYUUQTlESOmgIImWOJd136I8lxzSCz0LCIYf+JdaQ2OuGnrLxqFZyhkn
PDbhFPAe39sBeNzRZ5bUWs7Okt4SoRxlI590LUsO6ValeAzN30BTkNoIVayoP32/JppbTyfXdnud
0DDXPWmkQEALQppYdOski4oJ3WlT3k1XudcUFOvVlMZwr+28SNw7MIpuA6ScBqYiBu+6CF+0jrSQ
UBBPW4JxHCPXWJQjQtIkRmkFOI/ALzu483zpTMrHdmuHlb3lZfHlVYRm1RO1gB2dnG9EJiuVpIMF
Qn3tUsQfhhL2cMPyejlWqre2ejGJYIeTk2vJuqzWlcN8AG1af0P/DNgxbMLLMDkjetex1nqffB5J
B96lKIhpTxqX3mhO4HqDO3A4ILHu9ACinRpVmFV1qqu9DUoAJUe27pGkJmb7NRRdfFQ7zAdtrG4t
6farktqVNSrNzejYe/h54y0oJ0IgFBct4KCcR7pGpqu2l7B19Gtbhx8rfXxLJUyPEC/8bUhxXLNW
It7MuiJ5+1CG/ngNsm5jZEmwKjV2iNBQNkpeZbsisuKNmVVfDJSr+x5lDr0LqT5ScNpnyJqO/GzB
Eu7YgYkxKXwmEt24AlsEvxcaP952NYrzYzxY15xDZdfnTn0mj7rM3K2TAuzMmq9Sy0i7KqvwHGsD
CgJLr5BvVtUkE6gucenQK27KvdRkchSwIClnEABBoRatPvXhseqSMyKtcxPYiNwNCa+zsppVji2n
Tfm3rKAe7iQddlCVPsLggJwFBKmUp7ukXHQDikcS+dgdxr2tatGli7+BtoquPcDgnaYWF4fP7DLl
yhCvnjG+gUclqnEVCKIaFwUzcAZkcLOKbh1rqwVTUeID4Kbyzkdnd2fEY00rRvC1+mp8RBjnIYid
2J4E9fZS7Z8R67NjqDCM8lGRLwj0fPpou7xy6gWsTvVKhIZ6HUbwiuHeTPGvBDVfUhXmOKYSHR8C
+i2U04F3yVv3UGOKOyW+9QZGP0D6Ou6CurcIOGuLbZxVtGNMxYS9O+ZL2F4Y/Urn8+AbwK71j70r
lS1KfLdb9TSJFjZ7/hrPxXjQR4+x1q+/2nXYX5zpws5JjykkRSHWdvbR9V0IR338BUKIdx3rrt4r
wr1m0l0qxWg8Zml1LkvXOweWrqFtLtud5pfPSRGJB8sTRx+G4oVekk3tYdHqSHkUdttPqHu+DFP2
WjYmFJZrp0WPT2rDyEipaWV/zHE45qyFotGPlgm0LcMZ7es8l/HC4K7qFWh+dnnxfNffeXniblEk
pmhCdOZ3bQFtqgotgqTa7NAR6F1Yrn3F8/KxsGrMuniAjAhGLx3VNV7AD6Y/QAQrYNFpTYHQtLWz
x864y+k+MHxpuESp7jbIMSso39REKndjR+0KNmqCkwrwo9b25c5vla9+TV5cU7pXnQC7ReU0xpOm
iSfFH2mOSBfxEyVzuK2kOOEm+eMqq3e2t72gks5qtjhg7CwOLIsIU582BdG28zq3OEjM/4zK48aY
8slhMo/qepxK/N+3pwIyaBFJIM0vBX6/V87CrtC7K3ytTTHFjP9xUToHNcjpM6UG+0fPKLvGcPeF
FI/yYOjMiyzbrVeRaQ+4vriwvXE4uLm9AK7Q7gotWM79CR/w61aIBLKlMqyToX37frMfnHxLRNu8
pp9YThfJFPlOz1BQMTHDVVwk1SExJvoJWlOk/FDxBqWpDvOFr5GmB/+7OoDQ/GwlcILJUiba2gGD
KTJ12HRp/OQZ3lMJbHArcZgsnDSB8Dd1MOIh5gTk+7SfEZQc7ZSDZSxbdZGPw4PwGagTAT1c6Q5p
05v7tqLuHpjRj4vfNscuROZCTNEkjQkJV8oJGqrSZ6EAjrVHNzvMF6ONE+F9sxwUY9fCqHRCNHbK
dMG5OD/Mm/M1r9PJLZq34exuSo2YI91O78pee5h0TuTzcUq2Y3rUHYP9SvgIT0F4TcEthIhY2aNm
UAdtPVq07RSEEdCmUySqY6RYa1v7qubWGQFtuNBV02JNS0pdJEk9qAv6cgbtnRUR4+q6Ljr0cV23
xECUXZBk1jjYNh49oLUi4rfOqeDiA7hirISI0EbWijbwxrZc8idyd9n45gBXAq19FeP87IqEL4p6
xaEr1W+Ko7w5pL4Fis3h6bPCjWrUQWG3LmF691VkrLyWBipTnBNQwRR/pr+XBed+xGjFLkjfUtj2
nUybVT0il6pMDHhK1qJcjOe1OrieWHmwTHT9tGspZ8LMBlNgt8tBr46Uhnbp1E9BGYL8Kpjyn6Pp
gtPX3vFKJNzTVjg1eObHzdfm294f+/25/8+731/B9CkO1i0yuN/fM6kYUhfvb5MXKvZu0G8/vXY0
P0ZMMfJaah+QPvGU9xdHhpURN1R8Lauc2JH5jozhaVxGJMGC7GatN7/CfM/78+aPMm9GXi6Y8wMU
9gZlZZYh/bW0x87BEZJJk9A9hQWSzOovYehuyc1Q0Qx34wpXEBBxC/n7Yb4YhUDiGqo6+ZY1Az54
VYEgA16eLJY9tI2lNCGchpAZj6oFOypySA+lVk4xLBef6WIiOlZ9IjjaAlxQZ4bpIjUdJOS1/9BJ
yZE83z1fNKyDDtJ2iOAscgOpqY64Z76Hs6CJKTVEr0FDbn7cfNN8MW8mZmrsFNNcVdOLzLebsfxx
LY9VqgYoq1bvT2AmDxmA1TL4oUHuTBcTllRqjBgYZE245gdXUSuBhpuATGCSu/ADuMYHMzHlmvJT
dnA9k9iw+WoKX5kmYi4DhrXpvvmis9Qck5vHNDfLmYQ1he6s3LmXOl04Uwv1fdOfOqRwZ9h132+U
fzz6/bb5efOj59veX6b3qnjtVJLRp1NR4mOWp4ggpkMiMnQIg8zZH726I9FyDnIHaJQc3i/SwiK5
/X17MM2f7/5tc35cXQX8H3+8jIcYBnHjH9v/01OYDrSYs6ICSyW1ju+PThJCYL9fHXXss8RD//u9
qyCqtyanHBOYNQll7s6VAW7U+V3eH/b+psrUZH7f/J8eN3fD3p/70z8+3/PbUzqnUNajDu8vv5aU
T2sU+dO/2CNR0/Ll/DoIeKv6QZ0+NRkaSYJTl28mj9o0IeRgQgFiGJ1/s/dfdN50asECLMliLr9f
n29+f+h8bf6hg6z1Roos0xPIu1KGZWon41YPAeeDsc123ejk6wnxWbAQb6Zhrhw6c1zPe0A/irD6
0E8joDMPHVbJ6kgrCO7rq4rwvjTZRxWTp1T0Py7KSgLCft92TU9Zoug2F+TR5Wt7NFlhsHPNL0o8
U3YwheZRl3CPiNJIjFXKDc7Fbjl/q/PvUjLx3Ygie8xZ1e3daQYjph94rJ/iYKKv/vtnf/915tt+
+onyeTf9/q2/X3WjnN0maJqPsvE+2woCatMM8NbhSl+MDc4GpyBoAarPsXeVDk2n2aM/jrD75ay4
VLmRCliiIISCY7lugymWHqYRdRHmzsZf53VdbVsHLU3GVBJRxlieaUEg2hbFi3lVLFc/yfTmaqa3
j5xh76kenuXMw3Tpa59G0GgXlFSPJqadvagvMKJxgCfGDa+R2FFo+YT6tDKHi2FHBEUxBHPOo0tU
YYzIRGGdg8Z/HEv8i3ZsPIZdAWgdE0nGYIXNIyTlrGv9tRJwru8D52NREgyQNR3eXiIV9io5mfEk
S68s9aPjS2vTCnLcaqm9IhkkCLjDtShgVGUkTd4B79pg5umWrur2SDhY0CvG8BaM/cd0Ys3PyDZ1
SuKlwySYGzjWpqwAmOuRLSB6ZP3e0frP4+QY6RL4JkDPvasKZ9leValR3kJveIavbe+H1P6Sumib
VMRiyB8hNtqqcw96P7i3q7HY5m341KJyXNMcjlcavu6VPmRExiWd+SZaCma6Nnrbygv2RJMmd15G
tSrw43ZTBNnZCdUXczBMTrEumn3wbSu+9gs0jWYZlOlnJVXTc5tPnIQ03FEHvTIgYbCDnD/5ry7A
cdt9bOExc9TksZnyM8CCferFoD6TZ6zqBOpkim1vHEXNVlIM28YilroekVm70oPJEXEqDAvnUOnU
DPg9Po82AVUOGdsBAjsCL6MN3aFvKNboMquJtVSrVFvCs40Xh4Q+0AlkZPo8ZSsp+mNflSRXegE2
e9GInZZ5EJ+KZU5IwwmBNT4crSqu+BIBw1XaNq40h7hTuZC1gitXccd1kbV37dAUO1vrEXpiKzAb
KDm22dwEOFp+u4EeZSKjo1ejdLehUj4nnOgUaUM7cL19GtLEDMnkgJK9bepb3YTRqmkNeYrb/Nlr
bQ2fYLAvUBVvmoEaomoiWiWnM1nKdjDJAFA+Nrs4Mm5DHxFT4gOxUxO/xRT0SVGUjrRE2glDhZXR
GGsHZx55obplbp1r6yxGIRWGi/ziUMReAxOsviSOF+Ak1J7p3zCDndCBmtatObqzC4r5jTrhOHVi
vI9aSdBXrotT8jbScn6unU8iH+6HIHVvWmB81Aujv3pAvw7ZMJxp4SUX0yZ8l7lKu0fuR8BCVj2X
Uy6xKKIzVvTwhJP5c1pSo/LQcp4HJelWDUaYgwM3cKS5/kgE4rpTw349u4LSKnvudJnvWZ8SvKgQ
FqD3p1mGagckINE3mRyDx1YbnfUMkBj4ghelayi7eBifwjwuH2GFh67or5G+8SZRp0yCZZlZB4U4
I0rFdEW12GaKhMsf+k6/LQND3dK06ZdMNnFuKbCIpG9l2yymf1CkA/HwgbVMTSg/gvNqGdUgyZGe
HOvReelJRjwZ1YhhhEzCFRBAFYIAJnXdNfQjEy989QnJ5lqhL7vcXrpaivw7CT8MoASm1T5ktLL+
oGSdDaE8ds+KnX4dasKdcnvDQ6YwDpe9W23yY9E3zT3SgwdRCuoJbK7cMdfptijEa9qfnHgkfDSX
l8aPqv1gK68qq+JLneOiGnxCxzAtIKgakxNt189CzR6dvnqsvUGSrWPvMnM8h0n+IVNQS5tlv1Vd
eq1O/6ri2VtBZpoCS0p3NbUfNf2rGu47zSnftA/CTcczUaNreEy53WiPwfAxsHVCmFrjIxp8a4dy
+b42w29zDlIf0zcxM6q54JZb1rKPaNUgJdhDuU+GexkU6rrtLZy9Vjo+dC0VRj3lB9CBLmEQXsRW
qDxpQgVSfRLEVT36YBN62gEnsxDNgs6DvUwUxQOM1KrHwVP3mV9uWnN4GY2iWmOCry9mm4brLMMk
59gPKpL7k5eS/N77/aoPW7lVXFaAg2J7QC9DUnWQi6ZBdyLcTDmbzQoHZ/6AMJuSlp7f+U2XIBzV
GuSqn7LJtCcp1zWie2AqZ0F3ybd93A0f9Co6w2M4VXroPzgeZGbND9E0VmWOLa7znxRoMDdbpRA2
Osh/Rqu5tcPnQBjlJ6WyyKkv8HDWoPgYu6KUZXQnFrbdD5jDvY4aUJTfhppzmowJcmmmRh8HBGa7
8YZCvAEkzS0uKTxHvU+/RqGD0dJoyIDJLJJv05M0pgT5ijmUGAOieyYARJ6FZLjwPkbY5mcv7JtN
Z2JBKJoETEsYhU9DbS1KkPxw8JPwrnabkt06oePhwNbu+vSuT8z4UAZxuWafWFaWODYVJwbMHNUK
stUXy6wvQ6ZpC28I3pBx2nsvnYbthFr0kGIFLJlUMvUqnQ1mBUr3JLoxtu5mYb9t1duDrmbmvpeK
DeyoqOmfGsoDCt0FGLlv6dB0z7kZHiIVy44B5e8ekBzZ4IG3VbNwvPpO9Kb7Q3au2pSsDfrUh/qm
2DQBrcLYhAz0W9ouLOUNe1sMiOx7I+EcRlVUWPs2s7onSivsvgqOxtLUl5nuGciUrWmu1L1RnFe3
Mfg3DN6dczZCB/EQJESnj/pL2d28/JW3HPcd38Jm0MYPhJobi0H1sUkrLYrfQR+WrkHJ1OWbWSIc
fSIdFB+PYk50HtdGkxq9eLgw6OgJ0HydIH8CrfdKV+nt5i6QcLXCPcVM9YNhxE9tZzCDpcTquEW9
AudiMR/oHyMzFYjLiFDpOu8OIkS2CS0+RKjo9jIgVLHTB7mlLExxBU2rar1hHNcuqk1ApbfVk6R7
1dNKW1um99Ur6cxl9Jlufa8wraz9k+1cew8RsEjjh8xjV24D2eLYYPhnCsNeMYx32qiHxNQUNIrs
6m7UTGwLXv8csGqmgjwGj9jQz56HB7kwB6LySA+RrrHTQ+dLUPTxVm05XGsEROvQri5KBKuhH3Sy
4w37BYQ8s7p454iOHG0zZXdp8q80c+7NRqhfiOOlkOxYWF/NfE1I7wrcmLjlsf3kj8n45nt4+IC1
obbWC+aMbYT7MsI2lQvskI4NQF8xyX2pvAOnUPVZLdJPdp6DZqk6RL3auBiMEeG9cJvT6PnOKbeS
O82ymdejHlkHcQMHJ2KlUTKXPrEUb5zIvinVNPNy411DUsk20uSNaPpyV0/lEnUEeii0PNvEcZFv
cMisfM9oKAvj6vKTDgFESLwVWmzr1fHij9JPkoUZW8Wp01qM5L13VGsiH6OoU3d1VBBh6ulX4nPk
1Uy7rWtTwYi74EhLcEcpm7qKMb4WDqEaBYNBRTtmpTWU4TKC6xZo2+ADNPp9iGZmGZvEOxcKdBAg
5/GeZhXP7mnYxUz2/Vjvl6ojTjNGyp/Sz8MnaB3uolYJBsb9ihDJkde8B6sYCfW1T2IYmRonlCnt
KSUPnalCzSfI9V1u91/w99/1AxHT5JmGSLWPReRcUYHeCY1iC6kI+2i0iaSZDLKJaV8xpb7mAD/A
F2AU00S1UEbbXYR037Yg4dUF06oQTUTd7n0tuQ8Hpd07sonALshvTHh0TNwVUSmOgQNfIwuAc9ud
sJx9WXTMKlpJtqzs36yKBoyhNMGTqUYY4yvIYy7TJiwcZBsX0TqqbapLuslBb9TLOrYuqa/DNos+
kuZof00r983IXjH49fdWiMOi0V8zpKV3tpO/pE6kHWphJGuRVwPzTaiTRWiaO0VrjlkE5dAPkPqB
ik3OFpxlnRMLcss2uaDFOvjTaybktCzFEnSf9tjG+Q7vXUKnbYRr45u0vlR5HzH+xgP+0DirCbgZ
0M4hLky2KqL7rWb0Enji/2XvvJYbt6Jt+y/3HS7k8AoCJBiVQ+sFJbVayDnj6+8AZFvtto9d5/1U
V6EAkGwxIOy91pxjzh/Uxm/DMOfLKgAgAp6AK6FPHsS/b6DTzwyPmoO5BFPHwXwRgZ9GcJ5IsDOC
7FulDtK1jE3flqqqJBalmK9Gfgm7VGqfeGzq+GCl8Y8ooKza64mU0H2i+YdCvdOrVIWnTCzzGEjF
WQ77mzQGJ1Tgv8OqPeGWwk+XSuBwLCnEd2GGu1WeGUSpDHMpTLdcXzfUS3BVxxq2N9LECWzuwQwv
g/FEGC9vvUL/potxqBncRrOQbGNRNC7D1HyHcr9RaVCfenPwRLOZ9x1ZeBu+hYkW8IyOnezs9RhH
JuskQVbuh2j4QIa4C6WK1yZQzHqaNTbm5N6NRsaUonqsuvRHFbSzgwwHBBOtY/BGGFD9TLoN7eAx
NIUTXZoCy9CLUCLUxFwcXSOIjp2g4u6+LhLErucqm56GxOg8Rn5wLzLNy8yK+VkOn1qNUSKlJop7
kj08pjf3jQkHLHkGw4ZU0gIv5OslUR/oRnBRMQf55MXI/SEmkhuaafX4e2lg4VkuxPuCnWNy4nn9
Fsj2edZK65QzHwHsJWegx6rWSyzznY6/x8WgO1ZNclMliURKqa5uSTY7TorBDy5qwhkmAbzSStYd
aRRu1WH6wfy68TDCvsljnjogFkNvCLGUMic6ppr2TIPP3JtJaCHIFd+LuSR/Z86FrahqzbHriLTh
vPHKvkjoiK0O6c534Dei0lU7V8lBDzRrriZhgaCycNal5HtDvpvkfYX3itr+qKIjmMSDQBAjd7ek
cJu86DcxjY8dM+Lazji5NpRt0mNeiLE7ZfO1TkiLswhtupreDSCywpasETESBhjCnJq+82hEKEs2
HCRl15iK4dQyG9szDn/imGmOjXLbUtW4SRLrIuDn4TIpZtsuBMA0yXjt25AwUgV1TxCo6o1mCWBD
GdyocX5OW2WbB5ni6aIfc40mBWguSYkGIgQdlcrrQY6FDqN7w3geWdeW2LHWadToCStIctbqnAj4
gCADClyRm4aGtQtJsd+gwxx2gsE4s0T1e+Q/m1SfU2yqJk9vdNRuNRQ6YSmQpC3mXEjy57EMruWg
v1pjMcdWQqKcE97Gfbe149Js4KzEJxFh4CFXJYakqZp5FkJBVzFSdHLAluj6VpcsXYyjiRJvhKnM
XEGJRwcqny608q06xT+KgR5r0OTjDlRJd7KyxPI0GmWbvJU+hEZUzkaTuXOHK34g+dHRo+gwc5Ru
xtrsvFynfZ4sze3QT6WLkHlJU4SnkpYXQkjAk/SHxgPIzOEaM9NBpz4jhMPV0OgPZSmcdQWHtGpI
LUlI4h5xx3SGJKTaLZjEswEVUKhq0t+WCUlQafGFYOenuQshGiTy+9AbdpZZMnSWTn4YuCRaWInv
+5oYQLU3LlUjVy9WhtFXTb/LxDAzH5fvKrKOvcRHRQEYP7IzpSO0XmdE0vbB1sfi6RYWmdHQUUkr
TfNr5Jd4e2vOhpSURgZjjR23euwa1B42qHViBy3lMmUYwCbS8myw9QxGf5bHClFUIbuGr/teDXCd
WhaN86HOZ47Iidn6MiiJJSk+BCVzBNqXdNpLqDkEn9lzhNixVIZ7BaY6vdlWoWHgyyTF4MWAMEG2
WLOFtueocufv4k7q6GBgYWhaNaJ/J75ajKC0quY7TsrnPkmEAwCw+FZSaIaUrqnW02a1JJgmkxdR
xX8flgE83CB4A6vZ02a8DbhcXEIh/wAjtAGZH3tmQgBmE1oZCVIILpsu57pPZicgVCCH9FGELfzA
QxCDZTDyISbb/ApWX868cfJtPZTmndk8wBqE+ARCcU8LXkHNNBvgOuX2AOiOUI1MNQ5JOzFMAx+6
bYtIouGkbjmj4THUnKg1vTxfuJJzMsL7WnWDWOyOYgICKkTdlF4H7RjuV8wQuAAVPEhYYuaq7pLU
MBGBnxVa+B46b+AJZCN/1tfE5pZ40fmqLq3papqZLpBnGBPu5D9NZV26gWwGtpqWzZUyXHM3ik5C
YzyvJZjUGNSNFsqSl3xTilSih4sgqIAKx3mjjjQReyhJQdLthPrHGhAyRoN6nff9u5bpR4vEcneB
tO60FGutMWp3WpMLm6rQkE0A3OBOYt30ljTtk7JmzqqMQPaS8oOPfaNU0UOWB7LTUDLdKBqEnryE
Ttz2VFGGRcIRkl3VSnHsmEEiIrslbjhTyA6RQxDI8NsO0aRuV5s/ztDK0ed83gqhX3myUVD+MxhZ
K0qZ3spS+mD20a21ZHsHQTRCfmAAooswMESrULdE9FzGxuiOJU0E8aIWPmDtUvnRIbHArw80lhAj
x7JQT+CZ53Cz9GETZ8JoBwl3uIiRijNHxsg8WQI8aS4DjB6NY1Nq5xDSxjFO/KshJ/vXKLTXoTzL
c2ieFGKXN1mM+0SL5/dEqINNJnYcT/VcATKNfMbcxY9VDO+P5lte6s2TTa0qtkPN9HciHxKr+dxc
6dCONflBG8fhYyYxdmLGhDhO7b1eemPAFV0R4Undrx7Ts2IW1z2sq1NapKBxCuSpCWcz+WXDJhu6
+lwM5gmoeH5L3ZbswUg3HEZTD21M8BbtZtQDC64FwdE3lSSTYxXgkegMNXJrUl7suElbd6oaFA8m
RAW5xolMtt9EYOaFDjsBXZ1IZ9uit08K9P1ESwKpLvoQiBEgo3TNQVXceY0okQpeqmcS5Pag74HA
3U1pWO61sA62EN80HBqUHmM4TDYsPTkZqdILU7JV2/i5YjJ8inXhsffpv5hoPo9BUl410SJeBFEl
K3RPcUEGh8G6LY3YOK6LVFA55prsNjV8BeWm+iNkjopwGPWcPQj56xRfGCUXJ5A/4xNYR3SnoZtL
IfaGPLHuS9W6SzkRjgFcQ72xlrM6oRg3ppS4EpLPUcI1V3Jp7ixfhGmCaNCk7CpgsjGs9KOyetE1
ypkbWVOelYTYEpos7R5EKAOSImwPGpp/KRFOVdqlD9EYJzf1m9xUuzwqkgfuztIpnwjPq6udCgDg
TkRZ72bSRMtGUqezRW6lAMKCeMLURMRRz7u1tiDVt0xRCFodShIHIhSGIf0P0awjT3wfQyE8VnD6
doki3OUtW3KnOVMrWecpS/ZCERlI7uvqgAHuJao605WymjPKrGKydmE/RaNsDwxqDTUnaK7NqWGF
MohMuSKLHiDsFGcFlyCCNFCIIBcie3slAG96Pc8dJiM66ZDVndgo426Qwm0bKsZtbkw7pUWrV5gS
UOPkpZ0XBU1fNrd5YlBdAxUSM1c7EtNs7uOcQqEUFe2xEnCuj7J4FebFI18BgLGZIfikSNdKyMfP
6VBuELdn28okeKrLDdVRGBHv0OjWB5MKSzgWSPZ0+TSlwpsw9PouN8t5awB12pbRYxtkoxf6w2S3
ud5TWI3Ofp6A6Ej79pSaAREjY5cRt/1mgduLTDl7jbma2gryFRw/wRnAKgHlskIMhBRzNdIjgvhG
TBzCICnPWk9xOGmfkiIFGt0I9wppU5cm4LplqJK/q2ryCUdrvqnHnpDt8SOnKe/2IbMLSj7TtR76
8dWYYMY38mfI8M2hwDKGNA+gRh/NPRrZvD13xDu7vcb8QcbnPvTaGdORdtathLTBKt0X5iRc0ewH
70frg3JdfRkH2xR9e6YYdMc9x1oiBoxjA1KzCVNbwKXp9dYtde/kThA+0qktdvQM+w3xo9LtUCan
kcoIieUpSpwg4mgjpvOkJ8pVrBbFlSUZ2SVtHj435J7jAkk2SF8Ee7qaG0eYzjFCu0F1IxWeFbed
4j6SBw4SKehPSkuISd9B+Brq2fBWw4U8MIKSG2aUtIqKnSkib4whtVc9LSs5EIoTqZJPHZHxpiiJ
1wUNqyaEOJCOC+OwlGoqUbK3zhT5CKh+Y8EzmpbfN+Z6b2otAlvd2MnR3G0McQJJFFG8G+PxWguY
cQb+TR1KI9hMpmW+ORH3LKdu4heji+Z3R54Dc1qchEtYrXEm4fx1zkjCGTskHFUg6Vu1Tr4Fy/XE
MPyc8G3hJmj6GH36NHroGAXoJIbh9VNFCbi7SXNlIJAJnlk1jCFtDtqOZcNtn7iIBrCKTROLEWvO
sBhJDDi2jpsDxS7TFvBf2HmbMCxtiqMokCg5ch+upAZNlpETbd0cKw0KcFMim+shAG74TGgSgZWZ
HQW5YJQe4VDQHBlIPjESb1KnEChWZm6ksjZsNULOr8itcioH6ViKc3zFPLlkKhBpGzPU6EXkZYFZ
NKDgukBbKOj3VLqpsXqaMUz3aqzGNwGXrGCaELUY093QaDxDJCAc7fOmL5fhWSS5/iyfKC5gNIqh
UkzFRPxc3aHLwUIzSaF8byh8UiS8mSpjryE9nitY+UNXEnUvMC6+5ISpU4hzyMrQXxQ8ioY+boxO
abkwdeZRWi6emSF2nsjvJlTypi4nncGfBIlvYRbJhUH9LoN8yBwlMUINjfRin4woEdLEOhRBFV/3
C3pOHyn1Nm3cHkrkFvQ09UtptmQMMOECDCI/EXIMTrp95Md6IEuOAI2oHmxN6VAX6CPzTjFUt6Eq
P/RK8abK1XDxzZ2cWQ3zZyZApW8x/tCz2znEkDzWu1zrym+yQfhDFt1lpLW5Qqe313OR7VXSiwvi
dDZrZ25NnizBlXmtNPHryVHADUeWLrIaH43pviNnGitzanGBTKerIiQ+wteHb5qp8CFhLMuF4oE0
ZQCivgnIcWEHBw5NiYrbZmc4dDDJeU7BXbSFyJVDSvzHjCBaM4QmkEstbeJqHlww71RDAhTM6QxH
tJmUcpdnlGDb4dhN/XB9HyBWOgKEhjv2yNCpggUPN1hLatElH8UzfYVWiQByTM6zB6TS49FaGNMT
naKx0ZRDNyTVuUawsrPM+Y344Pwoykp2XNcKWCTHIZEeg6out75SkFMDERYQPotxVnCGChO1pLQ5
Q2hz9SXMB8Q8I3MJrKwsIxszowDldFfcDtiH6CTzM+d9iCwxJn2qMHL8Csks3U91UIPSxsZeB6Dj
gMaPZxCvm9VeltNevZvj7wixrsjs1b81zFdCS/pWjkYHYDwqjwZsIrsdgJbognFUksVUEFEMbIr5
LIMbhtb3giwRXr6a7Ihu6xGYdSBMj0XZdI5UwHpO2o8iyp5DRv472g9UdVGvc1OeoQ31GZmgMeOv
LDpEwfisihmXOfibjmUqTCKz+HXVR4zBRHl6iKrzrA6BjVIadTmZgCivzXJnhv19CHcZYgdXSspQ
rx1vJEarZ6Om+JBarbI1jdMY4uCiVwEcqKqPGYh45HmWE8TF9zias53kC84ka9JBm7Wz6psFhFfc
u5baOXE0MTE0+2NNu+ho+dmp7IIE4jc2XrVg1K205LKUVnGgZ/wQ4Hs/MEyCI0yXm+opd4fWgGG5
qHr6WibSeFK2AOmqQw4mlHYgYT9plzVgSskoRt9tbpuM6kk0KMJmykN6yeV9l5qVG5hcJXLRx3i+
ZFDF+UTMK9kKNvx/TiVLoqw4tD62dALSm6yDBpIU2k0U6Sn6VG0fn9FA+g9KU9GM52q/sXQUKSSY
URvNp1ek4ZUnEu5FjMOZUhbDfllwobfKD2Zq/MgqdFHcN3fwlfFvNBWqdyA4aUxNd9ZI1c2nwkNY
NXgDEoSc0I226j1lEEVPyN4wuhS7voiuQgqyNs6Sxmsa3W30YZd0sfF9gOtcu8NMKE8h11dmONRO
rQmpM3TUPwFL6HaU9IoTJvAvQ+4/VxCaz7GKbTkrnjNKajZ2IgM9FRnKcmnA5PGZ5RmIJiaLRGvP
Slt8L7oxbsfAIsvXyNLzmHffx1iiLgknWJmMh0qiRVIZiWCPaoxbvM0GtwV+b9O3wCIIWVc3LenM
BOWm9qX6UGr1t0AR4Vg32TXgoa0SDcG5MaXrqQtnCrVgmrgQTocQ4HBL/gb9MPpPzP8WzeNwEVRD
3Ndzc7v6CVpVukfgWexb8kUvqhrfwTTvvTnXH1uVnLm2NCZcKsK7NnCnyMKkAvlnWdhtBmx6dJ02
AN+VU962r0FdEe7RT4uAVPs0Pv8fEeV+KuGavL5nEeNnTu/oe/v/fkeeLGHGCpBs+CX/QkSZcAjl
wT+85g8ciqj+JmqKRH+czpVhLE7uP3AoksRDBpe2JSkM7/4XEkX7jVxgoiL5J6p0EwFT/IFEEX+z
LJqGcDaAbRiQVP43SJS/2i1xWIqaKKnKko6k8nfW3Nufrcqz3CS1xf1eqZ5DgOIgnSthm49Ita6p
af70zfwD4WRNyf0y6P79r/1i9q84bUrgiowuztMHXDH9saBEi1PhhupHndvaU4F46qzsGI6Thflc
utGPYBftMcaS40WDZROehkfpNDrGXrSZWg0hTm6YE27xX5mduvhX0yNvFhANv5usKIRH/d0jO0mE
fmhI66kKi8gcQXIfGEs0B2tQRnyegtEc+gD/Y4mkFIfzPZK7cS/g6qA8sThHWmn43UMSB3Tog7FW
CYNngFqp1EXlLkqYG7NArxRvfVV8AU08HoRgGA/I8iivxGWxWffl/qDbkj6VThUTVp9EDZ2yquq3
s5lR81+kquvCXJWpOQI6V5WWeJFFXhqJBVOq9U60bvd/GjhKsb/OER5sk0Vjzdxz3hQLIUqpherw
tfj04hixvg1mAOPLTWxdoC+QdqUWeF+7SL3EAjszgoWcRqz7itYSF+BTZ5Q4UrquhOoyGgEIWf4k
43HZy6uSbgzOEBX1Gtr5dbnugPtMxJHaR8jlJFiyZu3vlL7fFlhHPw0iv1hF1s2mPhVwZfYrFoxR
OfyLJoQLti5WQhhtI+x4YsSQYuWCLS6eT2fP13ahptArR/+pSqulpy7veilpD1ndtodZE89iBJ9r
3YXJlYEnSBPdRVr9zRSr5gAK58Ps48rVl61117r42pSq+FmDAshcty1wnPH5tWURtwFA8/WTr7+K
WQcnuhIA6v5qiPH7xRCz7hTNpNxmc3z39QnlROCGu24b7YCfSlS69zJkaLmiz8yx5CD9+rDrmqSm
qcfp4K6eotVOtK7Rlup3Pf1sc6yIhzFg9S5WozRC0NiUit3Ljcqvxvwacmh1IMqEP23JwHPNrnj8
3ARXkGPfWqlf2p8QsPXokDVR9gZsv+v+dRe/OAFcFsc8yWJ8RdXCY6v8tJs3UtgKttn0qCwCwTiQ
r63ZqtYmDkzjCPZkNw6HYTBYDXLmsrRaCU6yopFUhnokstvYgMSYvS/j2OojWw/gfu5uMg1Y/0/H
KwY3jtr1TTXApreNX5/Xd1Osb+nPxYpY+zKU+Q0KZAK9NCbUHDS+yaUiKzhy1s11MS4PfG3+8pRU
JYuhbrCeqAXQOnHiCA0QNhDlmeMU1q1iR7w63rPl0XlZ+2Uz92mlWCSAOSizMHWkSm4rii8vVAle
okuzwZy4e/7679e1RXbvdWn/+ax68egM4xRvahWj3dBw5k/LYl1b903l4rvLUUnSnwgRPixPnKWO
BBqIk+7nwz89sxV/CBRw9/FyzVrdResaA6+yfl5XJ6oY2GiXx9cF+NTXkFuG2wQCIt2vB9ZXk3T1
x86v/219jkDWBW1EkzCp5ZtP/vz6dWQFnHbybRdWw77iPjtvOEeQAmjLJUrKKgsrAMCg9aMZAcf0
+nnXhUw8084KxOPno6o+c70Lp+Wq9/l4CGI+qpWnYhpzV4f5B6jFxYjFBWt97vqsdbuQ5N//53Vz
fWDd9/nf/fSaXCDKAVoLIlzZ2CmisB3j5ST7p//max8VKxOtXt2+G01ROopF5WghAZoo9BaR6+u6
FS+7xOV4TcMZldCyOUicb+va1+LXfRCWuVZrSrRDEXtcBJV8A8vr8jn8mJYP/4+vXV/29Uixvu5r
e1379U/99S1hWw8JOtyBz+83tSh/FFzNXPxN9UEJJdcYCbNDmf6s+sCx42X+tS6G5a5HJYDeJrj/
ctfLIodosHiNC6wgc1T3tthOS5JY3XGhYGFq4q0SZ+Brl/vQ10JczItfm+sazfsfELrLT2uTiC5y
A8R/3KzupXwAOeNC38GBE5CwsHpL1sVqLfna/Gnfcterk4q23+ptiQ1fhFrAl5wPODK7iWpRo81e
jIUQXix0pxT2ZFK3L3wd/V6QRBoaYbqjHTPSmj1oYtZjEe3v4MPj2jisf6lfTDbGegZVaoGGKWEy
bo545yKNr6euE3fSKsPLI7wlckthAEtXfeizZmDItqyGSHw/FzXCoAWTOzsm7cxxmHz0FN/X70ZT
hJxJYl7O+0a+pMuNf/V36cv9LjGaq9iaiYRqGs3Fl/DRxUp17BYn2Gi+Vk0YbAcj8KykmTwrdzp0
+4CjH5DGDvtmGWGRI1UfLKMjPagvCSmh/clsj33L4YADPfXqMeYNN8Js7QcZhRu3kKYyGkyQCag9
67FlrDtNATEpw7FY4lL6JtN3WhDuKy2QD5KgSJ+LGQmdpemJ17eTh8bDpMqWg7ac76vM77cxKST9
UN5GEgOcQjJqRxMIdvFz4yZWCcrBJCA5qx9nXXy5v772iZQdNkTu0hVc/Gzr4vMIWFcjPWEQnAxU
XRCtMNsQLkZIdLvYzMycQ/U0+AO9fBmPGBZQaAeoNdtRk2xtSBgvY4qx9c640ud03JWiBrcauvhH
M4poxRCDH9aFtIzXtMU8vW7m2IJ3s27u8kJ9L0fpGhBsf0gQjGEDZa2KM+KzCFlwwoKTMOMT4MSe
+WV+2gbVVR0A1i67EwDln4+ZXDp6DfTn1671GZ//B7UMzNZ4qqg5BwVc0+XeUi2LNDUV4KbLaqdi
zfQjbJ2G2jEiEgeL9uD61DLhc6xPWtdoY1VYytj39cD6vM+XzGP0jlwcwMXy3xpVBeaNxpRe4sY2
l4U4k2mBfG21aIeSDd0LDPGMT3vdZwjoZwlAOTH/hsi/PG19MAyG39cKstU2fcXbSzv4veCL3Jq+
9T7vtOvRR+bEkcItXcY9A19jh2QRyvPnvrb+EZhBjaCPkfm6S8skAToMIOZ2edXXA1+bA6l2NgoT
KUUwT+AdkjlIJrY02caOHLNLugvibauAwnfxZA5POVSK7Dw4mPAFMmEd/T69MO24FVzfQkyE3ux2
Is903BEwxQo2tUpneO5M9S3JPHV0WWZJsRMHh6l/7OTXnjSCMNnBUk9I20ke1fhKinfUvDIEYfEV
CZStzDkD+uBI2J8t+Jzfpxxo5HjqxhOGT99yMv/YAgMmtkO7CUgzoHgX7ROsdlNBR3fr87m2+gFx
+kaduWNv2u9z4FRu9lGFhHTuOoRHwguQRY3Pf9cae41kMRHVA3qs5EmubYVEVyd80En/e5MEZOwY
Ne7xq4XIeUhps5HYKvKmFba441RlR3aTnkFORsRHG9yu1CuUFfFDHV834lt6FrelfdIOJbjn+DKS
ZmTjm9qAkThom/hlOjVO/AGJ+hUiVu+C1r7WuBIBmH+xduTX7OV36SZ3h33yLDrlY+XgW/Cs2Q6v
FK/3EFrZ0bXh6sQYXTPpxBy0N53sLHnlGz2GsL2gy0PdnGAHj1D37KFX6yeld8puKzHCbh3S6n3n
DXLTFdbx7Qy4cKO6yY1wCX5M7+Fj+VGcqtPIzH9Tu9lzrtk60+yHNnfgYt83z6rzA1X9cd+9EBlF
aXM370ivu+Gcw/NzfVDo1mKUQcrsYowsCsjUDlgmhTK7q1fPLSlfoHjIB6icGj4BuP6tJcEozHbZ
WNuYMvQ7fDGIXcV3tbgJaep+I9tUEF1dQebu0NS3CG7uiG7jR9uMBsIwdJGHNkBDsFkERBLpEPVL
fTwZN0hubvI9ppA7nRiVfkF876WBEvSTMnsFeReTyxVy5uB46Lazfwo960Z28nOwHV+wTTXv8gkA
OZpgBGJB5JSjM+EYcKB6taNHs2rw9xQKC/2WVlT+qpRHcd5+o8sVyzc5RK/iMmzF76XglrNLtMjC
XcdhSDDSm/EOgwMCWaEdaTsb4tFnKDxslCuJ3NBHIgGP2n1P9sIRnKhTPGnvIfdBuAgNR9LJvwVK
ZHyj4zz5m/TFaqGvLA+qRxV6wst0b5UnWfXEE2Ovm/QFpgECRtMW36x8kx76V5GjsjpRL2b0Q+fa
KTdWsE8Zo+iER6ACsyMUSVSen/Jd2wPPto1H/a2/ya7NZ4iW5wwixEDw0onTH9WziTLnrifLCOn7
e7Cpf1icPpKLFccv0L9s0yXvasc75L9PKagSlnBWDsoNjUqShKzMQ88e/RDPw6vwPb1W3WLDJO1e
fg7ek3tK1Wghu25DQPDGvyRP1RO9xBuqA8E2dLsjWlz9UnhpZM/P6V69PE632p3gKdfxjxy6ebCh
Q6c54gclP/0wbgu3Qkc47eqHdtffyJ56FPcJuodHoCX9K7PjZN84o626wjNBV8YWxpLdOd09gVZc
CyVCh3m13ad0MYlOhQux56AXbvqXbI8IiZR6pMUqEohT4HBNfQIildjBXYHVT98UbkaX05aZ/Q62
bJNY6+U31rfEsR5J1XFmL3lBDeUKJTaKK4VoQILXNlw0neCQE1/h6Crc+OLE6Ya++gKeDKHSE8ch
8TY2AleXksRgc+bLMNYvcbgxx622G2+++15wYubp5R5eiF2abMzrFoL8wJWnhoxiwwjOFKT2tuxU
d3yn+/Y4Iven3bbJOVIDL+IzkNYpOjGn9bX1jOZnGqGFbiqCW3TErgg/7epi4DvdmByHO5/yzi5w
k021i78N56J+YO4VA1vjf7S22hPoQiTQJQ2Gk+kE++rkb7OD/qjynneCLXkELF8Z2cY4Uo1Hcc49
BfWfg2iGciTkjNj9MV0lJ+tVvU4egnOwC98Wr+dlCTLZfN3+4G9S8FlvkQqXDRhSrUfx6CCqRr0L
Ff8imQxs2mWm4oMFOajL3KgbIFFFjd65kWw+6zFpO8RVEg0D5a7sHIUK2KFfXrKuBcuEZF0D29aS
2Ls8PFhiBKwg7Y+J2mCKWp6TrrOb//nVSrIg2huZSQn2N6fodHpntL5N0niK3GBCReLBoftzEddi
dxCUFJ31srY+0DTli1CIOnUks6JFVquHYJ63ECPlfUPlyhwEaTOjzTt8ro4itcdGKyvH0IkDcZuQ
AedQwY4PzH7En2KkmZ3lYcx1lxoEfm62fYOHDCV1CDtDxVtbDKfFHCQN1ofmsK614TIp+NquKTru
olA86j1xP6hGJ/woUBvEZWEsjIF17WufBJlxl9UdkaK9E0kc/PrED8z0hJlulUulQ1y1gBn6KtBF
EWVnyhgE9fs+DkGTdMtUZl20iXapJkHaDotX/2tBsC+/0p/75CHkW+rFq7XKNi6zw3WtXiEUXztV
vYlsI6oXPSyzQF3uUJDOKnZnKsHtUhJc12iWwqXFkUKHBtGVLt2lInlLpkVpqsQQtJlKbhN+V1Y0
FCH5qQrX4+4Rj+2wKP+3Alqt3VcBSQTiQrIcuaskNHaZHS2p89lMJUZpa67qVsV0nf6m3vUR5sZO
+dwUh2jR/Gs3Vu/fG0EjHsJsHBiz0Rgua+jl9ADGA32A8YDFXNkpkekF8/IL16r2lE0l0RrpWMyw
7ajXqYkCagLKm2MuqI01xeBr8bWv78VpL/unNSdAWtEYaldMzqRW9yJIM4NZj4I0GEUPN+y1RAdE
DLAmccSbtSeqrvSmz+LxVzEZ58OLBjnOFgWAOUIxKgean7TrwXDGevU2ESXHOdK14bZolKeeDhwz
NxakSNExHTq3qXXJXcuq6w+8Lr42TfS2fEgmhiJj8vXnhYVTHoTJkJgYVRai52kwkZiZlHeqpej8
uViqyRqqJW5HAfpGa/H3VbRghVmiQrdWWGM5rg+f28DOsk+29/814/6jGSeLmgpr939uxp1fm+b1
e9g1P5A6/tyS+/2Vv7fkdOs3SyYJwDRpIWv6EkXwe0fOUH7TRH3BaOMmUGWe8dWSk38jadwwTJ0z
SFZUhYf+aMlJv8mwXqEx41Va4wX+Ny052os/sVk14KcSmAYkGhLrEj3DvxJQLWXShaQUSk+sh0uh
iqiOVESQpbKFOejbWFiG/+jL/dNflEVRVUSDbAbpV1R8mqu5Oo9wyamy+pz0s1k+yPppUHsScACX
/gdQ9K+Y3s8PyB8C8apC1wdl/dcPGLRoQWrsyJ6UbtW0yDeCMT2Wc/KKG+3xp5//HzqO//CngHXL
Kl1WnU8n/wIu7fGHWEU9l97CiE6IbPCF6CMirzsJ3v79Ly1v+qfW5vKr8ZeW/AyDY+Bvv1qrh2R8
amPpgUfBN25WcDxDHd0WXZH/+P4kjvm//S0KUyRmWBoNYOmXNmpQiqTLh3wqJSF3p8dSala1Q5Tk
cRQ7eKQV/s7C3Es1OjzYnnhIjIsSVC5QhfO/f+pfeqTrp9YxlMhLQocOT/ivP6XRZ6gEraH0LAs7
FbE8egcUAl8ufJ3HsRxvsdf+8KPgv76Bf/pddUXXocbLukXN7a9/V5C0AlhtwSEkJPtYbPeygaW1
GG6rdrxFpBeRD3+K8/kxBpBmF0L0Wqs1adtYISO1xlZn6vcx8P5//zbWL/7Xg0BXFQ1WrqHCNfzl
1NWJOJDTMC+9Vm0qO0g1T1+C81plSFBIt+8dxNoanWwbI9oTdcwLRXozJQQCll1/ZwKHg0q9pfLz
+u9v7B9/Jo3oeUU3RJHLy1+/rrmLO6TzWemt2Y44NAun7npnmgZOcJUzAkOvIbffSuL1/uPaIpEf
8/eD9ae/vTz+k8IA4ILaCx0m0lFTrgYRxB5CKsijmL/lenwcRYuvIh69Qdffoughr/32P46WfzxY
fnoHv/wqQ4I3s895B3MIX1M2iLMe41fq/ukm/u8UF1H6+7eNmoMQFFQalirLxi8HJ4EkmpkVZeYV
Iuy/Cs1xkXwM4gyXS+wZ++GSrbAfpdFD1/oa8A0BMZg53Gq1QnWhT+xOnI4mr5nSCekZx44iWIdx
ADbeiI8lkRtW0l8CsbtVFZRT8XbUiif4gB9WFL/qEoa9ph8f53Rrkc9VBmB1wHDOaKkpYXW3nY60
rlc2MolyxaTcwc7DqgccoDHBXMwU9ThAGecz0Ww7kZbqJZ9rZtWaxLGikXFPrW45ocZ+uFVVIAcy
9QMpZJZF1zVUenKQrfxshFG2EVQJmtb0OjTjdQRzVAgUZl3jvrB4j7mob8j8vG6N/8/eme1GjmRb
9lca/c4L0kgaycbtBtpnd81SyEPSC+GhCJHGeZ6+vpd5JKryZl1k/UA/pKBQRsjdORjtnLP32ojB
zRgbUJ6zkZVxeszr6DCHNrDX5czs/eC0P9M+uWQ0TGA42+sh2CmH/ls1DlsRAABywdcCAtLXkwi4
hK2Cz6CKJ9ttP329FOsjY6ajWOPoxQ1Ob2MSn4Y3hCtziL9krPYod+7aFu/2yOeyJnkYp+Fb1vVb
1203Dcfzunh0crqJmw6kUwM9aZrzC3Pls9NwgAQrHlQLfsE8P1uKfaPZX0ZDK93J7xYJPYWhi6ml
uA7GjmlcaU2gyzxOS8m4bIYU1IcsYPrwh9BQxpTk0NL45uIRAOOYfzV5CzI4/uq86E7Y0Cyx5xpr
+Lq4ZKrPgIEApHre2cjS4y7mmWQw2D6/Jp8hveuP53jkOSEYgXUB62IVnOrYeqjAKunMd9SW/vI0
2T4X7HJG+PgcBMuBOLQbDEn8+wCPyhOGR54uVXQJXA5BEdabQv2sh+nGMbOLfoliwe496gtN9Tv9
emquP1os0oGRXezFvMG1VZM06d1Plbz3UvNsjNkGH81XWqYXK8kvg+dmK3s611RGqyHGBB892SUl
MurBZ5DbGwdW9KbGprAOo/4pzWHDBHaLyzTg+nQIjd5m5S2sDmL1/PiG/MF6E7K9WHhH6yLudnWl
jHVbJ3DWSarg6fggo+GXTxrGSticrEYG875O78tfyPStR9djY483g5F5e3t99x5Qs9VkkYXBczep
6eWqi6j81VLXl5FmDEa826BDuTdZpLQ6QJaz2DzrSxkBH7eyKe+NHovrEuaHxOLcKHYWe0SsaxEO
Z7shFLFtyvZIuvirpYrm1pl4b30GP55xiN7DyBARMYEYE9cH8vTITh6ul2PtRl+JvnGXnOsAU9+b
LaIn7aFZhx4vfV1KkJ5+jXI6Bxn3SgmnO8QSO57tmOeUZbAW12EN13mZdxEB7ysZxJeO7FpYbiU3
Z5Du5/mlXdgTXpetQT/q414gE+ASqiKH5h7+yqSbz5Y+USDRzM9wWQ3KezIXpg89QmMUqvGXV1YU
sSZLX9dE+JjSV69JL0btHGrVfbgKcQT3wMDlYkXpxTdoppvmtJf0albByBZ4YloBQdWw99e/ENB8
qkftLRvOvl4zO4O3NUneOqY+fguvEvIc2jSGfd/6uDL8+WaaOwy8yKfxCngOgQyQlc0GjEkahHcm
mGKongZwa/PgBsN2ajy6xDbc+DFj3TaAZ+0gId35LtDAeRJnmem7C58wv6heyQ5sOUb3Dv8wtvqG
pHRGAkxbkA5tSvQsmxAjfER8lMGBqXR+fTdwwTvjqRIt2QHxeLLt+uh1rKIEivOYLCes0yYvK00D
jhIWO2xrO1ikPsPF9o6+R4vjD6dqVDkv8QDSxoA+vs2q5BXACoiPAipEkHHgMotulcF9lcUcKxyB
Z7w0/uZ6QV43L7ihvvTjgNr4y43kwTA5NCxxXUeLde7MnzUh98iA14NpPY1hcDP35CKPQ4l8H3bA
71M0d9/7IN9POdY5ffETIQHpjR6AdoooLqgiKS6WBTvKwl+4ajHkzfVYrF0u63gakPXN/a8+BF3g
lvKlLiADjmFytEgX2Kl8gfY0k5w59WG7A1z0WvcckYiwADKWb7vA8DZNbf2QfYtNcGEAagUpFvYO
K5lMiHAyR655O8LkQkowJxDttIv42fdybspqAYmlcSmNHZ28kTfvGtyHDpznIQLMgPIWSBXNQzEz
hl+sicsT2kZt+Wi/i+CoioIcnq6eNrkHs1txEzayvMNaQMMTSTiX36/a7+5Fz7o188xchcMvaeoM
upqDNKT9qsrseN0jb9jZLi9GjPuvmuH4ylfDFmps9/vclRn30LB0X4Vzbpv+YZq4XLq88ZB8iEsa
Y1tJiaNZDUu9EY1PFkOmO46edeEfYsNosbF54wEflLG67okcMX0GCSQ0P4D4OsPZCFJyUEhUIZDW
pdnhxtQX8WhvHFIV6Myylw37OFn3vxgk48X112XBh8J99Vx08lxMWnoS9i9LMT4JvZa78n4hgI+c
DG7RaLTfPOTLq+sS5PaQLxOiBsAlcy+LteLZVrXuefL8X1czle2br+AFzM1SJMyXlspclwr5fzby
HWcl23T+dFtTHuycKj9RaHYb24nwJUTjruv728gX7qaLim+drBSe9a7fSGQeW4fnIqMmWYInuW09
QXs9YGPQcy9vinpyb/uCxJ7iRXT+8AJRk7W9bLHm+p9zPj5Znj/+SCIUqqk8RdEsP6Jtb3q7tjPG
b0np3A6DXR0ovtUmGdUbGjZkM0Ey3hrkQ6cqQ9pYJjcgjfd1WKm7qJ7MTSAVI00RORsniwFExuWn
CsBnLnWS7gtjayrrHDCpkrMK1gz3XxWP0o2pdh721uNcM/gMTKTn9YIUrtJ0sKlQ+zYH54Fd3txI
VdOmE/O2TOWxie07PDAvBdzdlfdxrckJuV+NkAG73sPNHgKBYFi3zpCbK6l5VuLRnZoC20f5kEpQ
WK7hH6q4IsJ2YAgFnxD2sn+21Iy8PUW9Cht4HeX9o2kN/GWPdALRRjdOXt/UTl/jT0eZJbsZAEbg
M9iru5/GKO/7gtyDSRBZZSsmpRV5NIFTc1OkzwGWCDc/o3PIUehyfzYTT1TyvrFphQbSrFJukWaA
+mGb53qf3cTjw+yJ6+vGtF9n5UNjW7chZtO1MhAYQ0oxffZbw+S8OYYBmQlR/cqAYYKUh8Kktjtu
fcn9PwcM3XI8uxPpxp7NC6JFZK5SudAxUx4Bg+in1aj8Yp14XJfz1iXvgesr8PfejLrZVP0majCq
9x2BDaN06cImJpjbqUHxMte3sYXdco7w+zPp7ucWg1zQPCD+SNckOcwbHd1ldam3bb3ZZR87vLeK
O21ZxmGVDYy1bKCfha8QrIni4PmwBz0vbg4j8uAWr0ndMjAPokbtx949lAYgwYYnDCOucN7Iisw8
g5hepd3JlhH+GNqUy4mDunb0q8uuw6JUq60r4y+78U7cg9n++qQr7LI5VI4C/d8Se6xd9EuzpPuI
PgHLGUTTongWtSP2Sx6flB/Zh574+Jinwn4iyCWaRHyHTYUo8eg1C1E4zUP7I6uNcDdHUAFzkX6U
GXNYO3urZWGsTDEQZN6yKerAjTnA/fxOfvM9sn2o3uQOfcidnNvXwE9wu+dDvYpVXG5IZNmYgr0B
gNuDP0FLLwq26VZvrwuLi2DRW0r098hf++DGpXxYYQQ5FyINV5BObcyOw7OrbNbvKrvoB+bv7hKo
N4ZeqWL/k4Am1XpVh5CO74PLGLAkXFTqTUFKPBUiErQQRs3zXbDPkiaVGYoic2Q8iaM12F+3rWmM
LRIG5cpqv2fQIjYh1UwykCPe5OPjBGZgbYJfMayJd2pzgkaDaGi8htdjstg+KRTlI2vS99KP7q9b
3S6hzPQRJEG6S87CZ/OWRt2zhche/OpmPndj1peg2uudchmKc0F8OIlJ0VoW5rBXJmJ9Zby7rB0s
giRbh1GxXWz3oP8LBB8a99zX0hDFPcRJsY2y8MHIYh8MBT+qxhLpQt3vBFu7pmCjQdAVNC5fHYyN
TcTBbexvHQpTLNKwpZwpxkzY8/vZXSAqZtkIEaXEOTcu8gnDqreZwWlMdLHV615Lr49C7MPYJSDl
NWyTH0tpnt2kYRxppxcBMW89gj7Jc+o0QwYJJlkoFgn58RkVyV4UHNwye/SG6X7x3Jfcl/cBncPK
qViWcEj79X0Z6lvMXc7IRu11pepNmYDVgg8L1IIyZJzSb2SF1AcGWNnOAgK1kVhi7aG4BfCf76La
n7ahKt5n594V1JeeC60vpNajXGEYFzJj5cgaKV9+b6m64slLWOcKiq+5NkkNb8N1sPBA1WUpOqkP
0R0MJtGtAi5yvUKjvkVIHCw3SZ5tfLLxVk3OudZvuycxC5UakiTwWhhhs4OwTdgQdonfifJFqtlc
Cem9qCw4pBVPaisfnu08GFd5bB0ie3y2x/lGNWyOe48Dz86eAm2XK/VlBMG0TfrhOSW+EV5PhHq5
vJMlzjO3HW6g4p+v54CEixC+0nKIe/0e9LpalLq20PWxGc/fHTlf+rwvEVapeeuHgbXybNQ71yrZ
zgjXQQJnumy1oHMQsMl9aA0ZF5d+E0C9N5g001Uh8zu9meI4ab4VxSpZADe9++qBLGWyNMM8FLey
5p4AIv1EJOCt5803Wdo9CNoQgBcZCvEv04K/oX+17n+40fBjLF8d2UATA2iTcI0UdvwY0NKzhTyU
vf9RDa5aVdZEFCSb3dlTF1uX6KMmKUNb0e2365u39DOncrheBQ5IM+HnlhJfnSw2Y8m/NNKcPm/Q
H+k863q3XC0tF3yq5H2Ya0DTdIPc+WkCv0ELZrqzE56YhvsA1G3DkX/VCwYu/TfwNanJasNIDmud
jfdOl22Qh1jQsvaWjQabYGo9bOOMtF6u3eQ6YqVr3A/DlzTPBOVl6sw3+rmMxh+ZYfGrGbindVE/
lGzZe4tphVcGt47j8gRAMNGFUJjqyN+yxQi2HZUwVzD/IrLVNo/2ljmtr3ftortjtZn9hBbuAi+m
jPDRgla/b7SdP5FA0n6kEwWIXmgh3anhZ1MPz3op0Wc1XvqDhJgyZfElsT4TZJRRCx8yywqWGeNh
tsUdAJcZ+AofW7cghpa7J5qmZ9f7lvbxZ23BwaGrgmc64ql+hFdqrBd9TIbwaVqmN/0xpaF7yiyK
2mft+jQzPYNzrxuXfSuoJoV+kLwK7g4IJaw0jpNup5wn13U2YHe1R1ggwOgwtOu1YS1neIhfCJef
66DcLSNm2JjbH4U1xT1Gy4mMEoIS0q/EmiNsAeKUmDS9huJtlvj/nIy6Qzd8UKx+zQ5dDTnyriGZ
HRn17C02iZ6+tK9fVKObUyuVE8YLlAnByRwfJHzBaeISbGsGTAwstnKcHj2ZzdtrYyH+lrkzqALh
t+t65MKLFAV4F2j/Khe4Ne9KgUhG7wT6num27dJnT+l65BksEt3xsIP8UjT9/ZAJXDPDMwRhamuu
SjHl+9aQe1CYVOvX9hnqicAGYeKHd2NHQEDLqh5wcBLBx+QjTs34g+bhtm4gVffkTvQWG7/cyt+6
wbq73g8dCKpGNlT2ioJqNvyNzOVPdyGNM8U+TUHT7aJpE7n+d1uKg99hwWZAwO3Xet/A7FIb6lI7
VBrqnWGuSL6GkpptnnDiowcMdXnP836ooy8ZsXC72bLtNVZT+umxGfvnbJz2cyXsrUHzH1wASX0x
KsxK76hdurDXSivSrbJsYmUoGCZ3Xe5vGPyH3GXB6toj1Q5XB1oLmR+3o0G1msSsBjJi91YEDnrn
iOZUzAlxMy7JehEspHTuctJvkNKjRKNJGVqIfniE7useQE8TIKetZ/UCMTjYA2m2SQZr0szYWBTI
po30TrKbLDpkaGF7LxJ+d83yCkm+i8p2hWZcrrDF/SyaAUa+rj2LRW5V4sebrOUQdV7+2nTz7Yg0
fTWHPeGXXY6Ow/UunpWzY7iPbOfemfKva5fGMPjQTaY2dSXZ+5u+v3cVCYpESK2xq/9+2LFVTLc1
qjDlUhoHLqHRMApXDOp/ejF4uEC35PKQWX6c+L/8lJK3yQ2elDHgGN0Qqyq60Y3NsUMyQNuJPfKq
AAQKEhSppPq6ZqlXATOk2Cq+O5P86gH6ke5a0ur2NsqOv5LqMZ95hCQLHaWlfGuX7qEy+PhhmVJE
gTUlPgGAFHkxK4q8m2vNDEaDlrN+tqWSbXTnyV91iyZcN6sX3ZoSLjdmYaceO8YHugwrhtXIWrDS
N1GwM1o2JMJNeGb1+aXBEgD5Izb8/u56L7eGoEatlofrbu76Qdl6zZuK2D2KVKReEyWmPul2xy+F
VjREQj1FVv3c+tWPgAHjPqsJyjXfwYTRb2AIEEKD9RQGahuxFC0HvMR6ToJWCIxsfSzhfqz1VT+l
z/AZ2Xz5GXdlXezbYn43QvYqlaful+AJ0b7FCQi7G1unnHdSINC5a3mWspQ2AqgTKAA+2smZjiYE
un3YzD9D2/tOtme1ozxHgI/hywkIJ66D/K2qO+Bx+S4jAXNC6jS7RbbLi2Ed158A0OQudh/CoTwa
ZvW+RL5HLDm1bti1ty2ElyOYH2PFcjls3Dm7GYUSd5M59C+Qpl51pIqRu9OBoEq3MoKdDreoApDl
Hu07AAcGqeNz5a574OdnEK3LhOQ1bP1NudgoKu0seQhL5yan99BPot+ZQ32Pl3FcGXD9d6kY/J3s
fRu4eA+euM5a0KNsG5J+AjJlm7doT1Yx1J2d6TOZI+l8OETJ+K3pbanDw9cj223Ko0sx2s4m9F9d
QMxEiK+8tjI+OsKR6ZFGyWGpfJjeZvodJK+zH3uX9OlwFHvHLR4LYEEWYUPms6z7bndNJcnR1p9S
/QX+QX1MBsTQYvJO1y+hxXf9e1kMFk4KW/7xxS1x3SUz238zMGh0EAG7G+bqCT+SJDiOLzLrJfYB
EmyjqIR5XPHrs+IhUzICpWdAw7P5MNZI/yCmXyxjVhoLJw4dQla7MA3w25cmSX9Z9tmahjjh7Hgv
KgYKGaH02zyGjnBNRLl+UWn4HjQk+F4hXRMAmNM/v1x/llTsPOI6/aFKhI1ZOR85ms4Jl79zun73
lz/acW/vI5wMqqwLpLU9Os2gopNaJOA9//GlGiO09EGV4D0KaeHUk2ohRzVsDKotWck90Ny05O6v
xzpfeawCtrpNI/slH2N/NwZQEO1p2ppkv+XdLE7XL6D57RNhINxXNPy3//wfScgLZSkdjX+6UWj3
/2FO6dMUOPCifSreqHuTpnC4W1X9iLOT4V5lPrepZT6XdQINDQch1hcJernwblOhXm3Z1LcOSWYU
jgria2ZG+DvsZ5Cn63wyqxdTNrf87+leWijq7TRLjkE2ANNXhYKHhL7YLxr7ybUM8YTmr8L4Fqst
WT/FprPcduewI2DRmQP4v73fcUHpP9Jorx9HXuP6p2l0rS0dfgM0fOHv+563E41z9bzYefUM3BBr
Ukmf4vozjzKsC3r56BjgqczyaanvaYrNRMypd8csswdkcZSGEl9bPNDdXyDq8iDiOLdAXGh/62+h
3f60pkhsQVmiLaM3B7WT7wZ9Fv70M1O2uyFy3iDDof4dw34zCu8dnmu3myCS30CUim5IcrsaTa8i
t+t30xC/0DhDblnxBMdEPp0imX0lDNq3qbajXn90/WKmwR9/rJouwaNWZVsWvQxZnbsS9CRPbvzB
G3xKB1B0ooQbhTP9fn4KunBg2sQXf54/eRxhxcVM/DKLfTk2L64BGb4p5wP0ga3Qd7Gn785uDsw9
zplbYgUjLj9NUy66HR33W3e2+ImIkL7WLqY1Ai/7Jr1xbdrhdoMEX7HUbGIiSlZTs4XrFp2IketO
wPIwJnSVsx6VSYyJespV0p9IwPOhw4iJVEm90JRhuVdpH+xtMEHWGgZHvKkEkYzEmJC5Mon72E+w
o+ALx4lbeakPLae94e8SyicJMUn1r5IYpnZJ7j/0SRffpBlyPeJ1Srrg2ooti8+65rXnvdMjkx0c
vHylfjORSNljXL81fWdYtT50dVoRhHCEioDexQR+r7+7fgkdtLTX75RbiV0e+Dw5e4IzqnmfFfVw
iolHOM1j/Md315+50esYhYSqChT9QzjRHo8xIXMJqBLHjI+PznBJ/7PajxnMuAsE8gZiwGMVq7cs
rgk1nPBRVc18sKLuVaQeZ37CYDpDBORipvEwRreh8k+ih5Quu7C6rQKXJp2Mjg4lT5GRKKMq80fo
O3tAhcA2DzGxnkFdnRcXENzEjtGabaAuNDIN9iEnADiahWW/utol14PaZSWJH0yShbatYdD3cD5M
AWxyGNqfNZvyrsn6PTa+avtlVwauAZd7dvTdYzwLubU8ZGQQrHzpYWFIQ+3taN8SN//RSv8HhcnK
tbx25fbRD7Cxl9lpMHOA4YsAruCYZh4y7SIjJgHI2Zti3GfryueWmGJ7v6Ts9ZKZzW3vV2yMhPet
i8cNTZZ1BdFWsSA3IH8heiLBtb37DO9g2sgPldnvzcIvafCmYo+ENNgrHHS0Gi03/x5VBD64sf8N
bu4P2+t+2IVF3+tJgW1cZRE7OGK1xHrJm7fRSG8X+7TUgmGcYN4rsYe6kFMpozqycUr1xip0l5px
oz2Yq8yrq73o+0cC+cDHTj3o86xb5Y3hbO0hbOkP84BbSrg+hhhWzdNUYM5lN9vc4rijjenlX4kY
gPboLg/A+A3w6Bv9MWJdCGTJt8FrsCpRYTlTdp3XhSScrZPykIfNk0X2Tu9RPl07ekkQfelW0HQt
qEw6LH5erDsRnkAu5OvEHc9NQLita8J3Q25hdiEFJMmFFDrCoG5xElDXrdc8ptixbZleVGC+2GwW
6R1SM/t5t1b4W/yBvoB7bSEhJehpC5EGdRE1tO+DUwenv5c2OVpi9l80V4FJVYCsKWAqaFvOX/RF
hOtETt/SvrJL91DM1CoVNLOthcNhYkbiVfkPdnohZUzG4yynP6FbTQEDNdDjqyBO3C2pIy4NCvwv
IFY5zvpQRrQZHX+T2eMRbl6I/qDQbeH2fkokU2aX4rIPqbcrF8XI/CVtLoI+YU9oegcF72sFheBS
JtLatfW79MVlcjFDGEjtV2UGuAP4XFRiTu+NW4mM5e8PiqUFXf9yUNCQWp7jav3jX3V5kSC3h5bI
ocmtc4+cqEkpWfVbUpN/Z3k3C3TdgAgMCIGbv39t8d+8NkAvwYtaCKACUyNn/iT4ap3BzWn1Zwcs
WSFlGfUXL2TFZwIm7g3h3pdifpaoRebJOvueOAYjMRhUYYxFn8MAiFfj4JdC1zL33R3I9ePk0PL5
+3cp/0UUFpiW6bmB75uBbTM0/K/vsmimInVIoDjYPu8y7igQ/RbPHMswxeSs22sFcN5K9gEYCnRV
SMbqMf3SYg6lOIt5wXQERNeupCJGa3CxdS3nZ6g/vbK4JE1+yWgVck3sHMGmLErijxIggywfrxLE
yNR1u24HdjXpdm/J7HmrCXLIb50GZcIXg2C58TI8WQOFvCBVHIg2vdRlukn1u/RtcpvagVHc1AC2
SpzDOLvkrLsDTs34lyrGh/dAZs+6YKPPc5HN+Jw1LRjN6bvQTUYla7K12d/GF0Ixhn1jY3Sb4sPf
H2vrShH6y+VoQRiyXel5pvwXwWo1qdLwaX0cMDC768B0sAQy6xBab9LolYyMLCaNxCDQoxlWaTFj
psukuLcGLLiTWfI4oKPse7joDMjUN0WngIcNxj7Tz+t5pJ+z5JmHYzqif9IEw7MTMgCurPJ2aYN8
N5jLV74YA4tbV+I+nHfXZnMU07Gwo3idx5eoNRDCWfSrFadODxTh5ParZGTtb6hRTDQqKztn1yVo
iGqaJxTgZU2boWxot5HtSppM9zjGDKZSC74kqZRvRImz8lC85wJYrYZ7VjMrD2DLD9Bk7Ar1/48z
vlznrb3xK0sIDKbnYFg6qqboPvPg2q7Pc8FOwd4Su7KPzeLSC9qNuW0Cw+sYeeHgLqLBXCc2UMYw
VrjmC/OVjR79Kjo+Dq25VDS3Bk0uNAx8ajfonq+99soodWziMa6MX6Xg8ikIqNuUofuOl2OtQgc8
RpJSYJnoylqQZg3j3lXRQvnPhVzVCX4txiXwVJPqWF2EncynEdkUNnb37PI/mRCconL84YwgzWUB
6qi/syvvWGmRgIRER1NKHuANfUQ597l+q/WRyKhfxjg9A7MbHmYJgdgCM6iGfjrDNEesUQPjH7vm
RLj767+5XP+bJ4rlCgn5Q0o3cLUH4M8LWNSjMXGMNj3Y+iPrpwEUEBDwVfATlGDhJRStGIRR5CgM
gnp4pwdmpVbSOVpGVXfZv9Hv/qviO7ADHhKk5XEXsbb+5S11sxxlpSx1yNzovcqTR7bPR936JjkM
LeJ8DLXirByHs5ZekfZ4Cc36u+27/+bY/DeLuw19jKNjew6SyL9Kz3vVD6EsSnXo4qlCecNdRQZh
QqIYyhbtTBKfDaXasLifEvb1JkJy3ur+BuQCm6et0mFOBb5u/5vZ4/d04nlLJyxcq2r6+vvzGPyL
TD5wTNYcFPKBBUztrzpcNtgOY/AxPkAwDjeG9otXamPqoHE/FHqYTVm/ZBJAC6ftpjBvyMcdT57p
4LTnH9Kgvp1TNW575eeYeSF4C92NUtiFfNtRG/qsNo5NhHllH5xXLSPJrTnmFI8FZutqCNrjmE6v
+ZyUZP+hihU5xv+QIO/AcIMzFB8lzGfRvBgp+WfXnnhkKJ4+zXIQqb2h00cayEhjLfsO6j49ZHXR
b6texTtuizXs2ehV5gJPenAv43m5CwaM2TNzC8MeN5FTSZyC3DY2FLG1sCzChQLje1O12UYh3+UK
Nt/mDLGuYR90z/EqFS3oqfmB8S1mgGvyjIhFDAGeBXkpipcgRhsV2TnOSts4Bqb7WPTRl1ua/V7a
hzDJmkPZYgedyynZ1bKJ17CIb+ugqp4z0tq4ClitcuIUD41Sv8hSLn/vPv6/NerfWKMsCH5/uj02
l+7yB8Xw/pIDOPy/iCeL9tL+2RT1+9/84Ynyg/+QDkhND1pMgPFJwwj/MEUFzn9ICxChFI7nuj7i
mn+YomyJX8q38CmxiXIDfFP/MEXZNghDi7/t82O2WaxZ/+c/P6f/Ff0qH3/vDdq//Pl/FH3+WCqY
yf/7fwpL6I38nzYRlsWvM23T9SzLdR1X6mX7T/tK2lnCqUTvHAkm90kldYBB5O1NrNxz5njq2MMW
3o7S+bThq2MfxbDCvLR59yZ4+j2Di0Mk5xdf5u9tkMXEP/g060qe5ZYRvQaWfVfmozraCw0/YSsJ
AYmReXTH7plZtsiHTRJC0xh673s0J9M+MJJt7BBSGKXEYhFuO7vecrehfzHtjByBI7ZjdyeEnW5V
iEAgtX7QaQgTs701GVyu49ycVp2Hhi238FzVpfeF0lq+tMSLjAClRZ/ED5kbHrIWvWiBg2JNYIez
SibT3ecCLQopW2tpSlIA5vjRKQJxzECKpPnHsaliQmcWeePX/rwBpc3gZnHuEX4tj4lKrE3agnhv
mfWMHQK0ZGF3A1K2LAEelNlpVmlyVGWiHhfXWKsxqNZ0CqYHV6PV/XLXUR5uA5OxjnAkm4s8nNYR
2ROFi9kHn/Ae5dlbMFNe5WMB+Hi5mZfFXWNqNtdmRi3Gvq4dj2V/qoJQIKhv71pEOVIkIDYSZPS5
eMlhLUPxjr8HNPa2U5c6O+TuBae1a5iRfoXZ9NA14SMND0J3zdTcO0NMN2Ko6BSRIJ72yrmRdJnd
2tS5aBDmmJlT+YtqNTjWd8Y2atsVZrMO03AXoqltpKx3oTvs8toAXkC8Aj009861fPSkxMcF/mko
7RqmP4ZZYkoRaDQT4+sUBgg6Dwn5CJFe5JLsQIQgCrum2SvmVZGs6M2PxUdpps/Q14607T9IFAJy
kAfLfWiw72+7a7Jdo440Se9FVBNKQ8dSwnDaLGbxQd4CLZzoFWu5VywA54tP1HE0l6ZnlJOFPycH
Amrwa7vTR+yX5jqT1nrM0YLkpvUw9tFxlpV16KT/ZjYurfRmQNUXWD8NUlUCsIBB9a3J/JL+IEAH
ysoLXO53x5/p7/ac3dotL97ANCoa04IRBIl8yjC8Qx6Ju7ycU5b5MLwxk01ahdgW6JysvY6WwVQ7
72alfi2iyWELKJILKlrTDFQ6B10I4X3M03BuzUbC240ug4jcYxo+GkmkIRHzW2KLg4DGNItuM9Z0
qro2Cp69HMiw8ctdYjrbk/s5qMzZp0V0SIr2ZxjTFEqzOSYqUDy1o/+SxYO9PZeJz06Vd037CF2v
zg6YaCE3Kdm7KP/aQG0MrwaOnybwosdubSclWqv4ExlVv8LHyPpRIQEU9ofD5Go7QOBdl8jLrKpZ
e1bKtt4NOanwHMfimejPYS8XAh+GXp3jPtkUkrTSiRs6FtkZed17mTEWaLqbCCZ6UIEqN+lGjnd8
Jrw6d1hInhPuuM4nYEWJ+7Dx9DAQ/EcRMMGfBsAE2djsf28UjOOQeU+OEWydiGzauk8Ok1MDsGkt
GsiNWsVm/ikGoBtznj/WXudv50x9o9MG6kOMd5S4JSWtJdBlBfCc0B+vx2L8MmwC4I2sfifqmpxQ
iFpGk5x8eoJtFsf3OF+O4XstJ0CsUyxP0JiwqKueGA/KfkDcX4RT+isBSfMmekaAhIMhrI0XR5w8
4f0kONzf5cxyt+ypuHW6HMOAE0OQqVPKxOGYh9lJFE23nYLoTU+OTjwDuMyxX63KgVgXtXjvZEY/
T5MN4Iri6UgMAkWbzqGjqc2nQXRpc4Haw3QXCXQlcxUoImzL8ODFZMTlS6FWcrAS1jI1oe6ZPsbZ
SOF0Ie8yvB+Oumvc5mfqjhHtaka/XlVsyjbLd00srD1njfwMJpF98gDPIdvNacJmN2rJXw0Tgxip
CNmeGejREG58hDBjGsEemQx12y3zWrL6MHesi1X2s5yIooyY1peR/yiUROWTmaiAUwj8deYN6IyG
LWo1/6Yfo2fRlcamJaZwRxbA2nQ39AjuZnOGQK1UtlaTwgVg0fHPsU7MskWcSWYPG7PbPGzvYp+5
x0KQ7MbPGsUsKjH23YwOP8AGYYEKBbVJW5Ldc7Tr6vwcusQRCTEhN2jV1g5Hm5xTSeNjSQSZz7xC
3GQ7kQvjgu9FHCZqyw3jfBPEfvEwTNW7Ut7/Y+88luNWtjX9LneOG/BIDO6gy1t6UpQmCFl4j4R7
+v6Q3HtTYp8+J3reA2UgEwmwVAWkWes34uIPHcbiZY1m/vhKjkvHafVV61B7yAQm8CUsMDa387qK
IrF2DFx64/S2wb3uzGDAoFwQj8SoY+8ETYNZMCMeSIlmTPekJFkqN7gHZJbzAmvopXZx/K37RtsQ
fF4ivUQGkwBgLpBkrCDlDfEFaz9kabgZXBJrCxaxiodnIJvzyywOre0DH7TgrgI+6K3hUISJPJiC
76crHECc/UFMQHztsb4t+jkD33sKrbbekA4C6gbSUGKoHQjr0BQUaRUfUHogL4XiXO9GzzGa76ED
08D197ptWStR9Rd8H/ioMuSXnR0yBthcER4gIxQwq/YOxmK9iSxBhETnUL/UgunFDXBJqGY6VrOG
SnyaGyB1TkU6PaaFeQsLhReYgWS12JAd4t7e9FrXXN2FP5AG0/2UA1Wv4eg043CcYwOkazhsxtIn
bKfjLtzwImOtsDcqGV2DxL3EU95dWof9h14eKjIkG3T6v7JByBPzXBB2QQbM/uVb5OgWZFAUtc9R
jWw6UXY9G9FjHXxir8SOEUKMbnF1ya7GuS1CXj5ntK7BbB2MWLooDGEEV/KFxtI/6HPw0+8+5YkD
sgf48xqM7CHCKi4Ys/xokJXbEkG5c27lxIOXGvUXwLQLGY4JesBi0WMw2yQNZJ8OubpUpjD+eOBI
5uG95dvfGl5E1G7ka6+VgDiJtLkyQ5/n1dO7L1Np5xc9EABGdBwx8qndDaMdAgn2vxhL/KOGVMqb
mz4lmob+3jJryzCoj4Ko9SnhC/QCu9+iyBFsrLx9JVOr7yO7uno4vNDzqUY8dafnP806XTIczr7s
22MwZF9tCG6btmImLVL0z7B/X9CdbXLwdAR5bWSrTH9ckwsc17E9fZpiC2GXFlgvNj1otAA2gWdJ
mpk3jHhzZx6BwPJ4SCNYB5FA7icCAOrX43EenJjwFQhd3MyOgjzqupxByCIu66P0r0mAyceREOc6
nZa8iSWiVZ9bGx8B3UvVzvEGr5UcDcLU3ISBf5BEEQhPVUCcrehrRrgSJctml80Ch+x6JERqTZvQ
wwt4iekg1Bp8MtkezvKpH3t/HbSDfs08IlkJ+IKC/TMMjlcYAxUKUw4u7i18m2XNhbfKBpEOvuqk
5akNTi1hKHg5K8PJJKam7qWyPGBOLlPgpNdo4USsLBp8rw3DJrqHgukGZhKwimqrBdGtP/QkpLuJ
j1TrD3iKHQB7PUSxFa6dGb2yBBhvzY/Q4LQlDetTK7vpaCRVtUuKINvqFpotBi7SWl972Bj4/SHr
nD1RJlAN/Jjk011/O1lhdnRtcnroV7F22fcJfnHm2PRXb/a+IEH7TQYhQmlF+I2Y4dZcUkVGIor9
mBJKSbKR0Hjorye2HCRX+19GG4IgKtpy61kMytPgudhiRMuyzWa5yVITiufnvhysm+HXYFVfp8jd
1aV1JYKHDFcm8IiT1mstUP9NoRXYCbo2GehAfHx3LBHFqS59UkWrVtETB6J3pjGAxJFS36Ck8+DV
47jJ8ibZWR5qo+34lPYoJ40VGSOns4ttMwqLXQeZuUZHH9L10gfIpC6kquRx9pAoTrpuWuFqWe9y
ExMQXb/FVJHlZolnngcIJ/OJjhM1XhdH74fwwq2jS2PVawXvSbNJxaAfXdSXyvzHHCFF5vSVt3KF
OLNz1Z9Q2UGiGXB70ezisv3OWukLK71iARKVJdBygm8bJ9W9bTPJlqx3vwEAaoDTCrGedst6HWkA
vEy33vZuX+54rIO8h8PBtmXjxdMlnPRjYkj3KlGVWg9D8H12h3K3ZKOkV1jbIsnddQvup0OE0Qgy
LIx2KciEnTAsuKtk81Z51t3aNimBuRcMceh7paV2TnkBj41l3kbScdZh0n0SS+wx7ZMvyLCuvETD
+20my5rXLtFtp8A3XQ4YCK78ezklVw31qOPodTweYvgM82WRd58PTWX9yqzssa8ZSl3jKohBkxTr
XVKH8AVT/TZsdzqyAHs7aC+Fi6NS2FioRJoQvqeGFHRw1KCV7UVtvYReVWFlCJ8coyIyN8PzzC5s
5fVn17xFIp+pUDdRzB3dddjoMaiBGeil9t0q93rHUraAH7FtU+x4Sh7knR0Em0Zr92msfUsG3KWI
BRA1Q1wU5CRrEjY7xlZ6UbQzAarY247NfDdFJ5EhE9TWNWCuiEfMNBDpxIKjgfhFOroFhVMXYHXt
XCRrptNfJBVvotbbJQZEizKtRmLz/ufYNj8ZetA9+p72oOPhu0mqQ2aDtiTY5hX8cmkcDLuQLXsx
sTepH2w8bEnQIqbq4V2IcB5SV3r11UhNol9x6u/cllUW9vCbxJagUMr0CaThxY99gmXSfoJlhv5D
M+0wXAex8JQkEPjHseArbcod1PozkVLwjURa1+iKvEwTqJZpIj0Qxs43rXWeqwRcW2u++k6ebKKE
TN+yjLKMDT55CEoOSbzBC37a1am76YFoYcqDCjEmSDhDgs0hW7Huy8/dkgApY73fmcOXAYLMuWQo
iAsgmUlkPopxXGe6XT3Z+b7XzXgbo6PDEuFOb4W3gYDInIeGMGHKrR+20bpMvhdh9AkBDudCnOc6
a0gMMl+Oxi9fa76QpzmJTt/ZzVzvBZEX3NWGrZkjtxkYeBo67gSCnXc4wlPN4DOu5OJLOofMKMjg
HMP2Dh+/oZuyizkQfsaG98bThx+y+GUOmCSU2MqsdDQEAyxe184w4J6l1RCC7WIzB0O/waBnV7gj
iLIwAQtS3njuENyD0F5F3ohKrWlBM0ATVJPiilfAlt2bts01kzdUiIcsaIIDgmPrvGNXKWqd7ekk
h8OEsTvcpEtnOyh3SmJUeCzt0Hp9MofaO6Jb+wnMKVKwAf4ODC5lYFzTvDMPHSseN4F/1g8a82go
SGOJ6gZH3ZQJlX2TRaAWqIW978RkMJ6iBNH7z43Fm+Z2L24t5h2Zg+9DGdKQ8Czb9WXAmn4l2y5C
l2XcOmZ4zav8qUd5YYh9ohY98NwwTx5HUGqrIiIsgyJG+JihnMZeDIfimtBQh/IBj5NuPhRz/Jqa
evtgRDm6p8XwdXb2Q0vex7OsVxdEyhXixmM8R0+wjrADbBnAYhsOY49EXiv5rd8OVT3JUXUQIDZj
xEFrbd6CfWLaWQoDuWGXd26vakoyujaKbi/s4M5E1nLCNu0YRIV/MrNZ2wVSv+1jnXxaLo+Y6hrH
YJGZcyaBpYU6HDKx74i9Ya8eL6w7eVCbSRR+/V0WjtY6ctv+Hp15iDXDr8JqyYcZboMXbnQHFfRF
tk24qUSP2h/bO6PvMWxkRP4+aHdu5MhvQ1Yd68x3wUc7xbnlaK1LIJ45OHAM2wLBJ8PvBCoQ32fY
fEeW++hiZ3ZIHKAownC2fNPF1sgFu2YzvV1e11XkQ4zWHnUvgj6mD3dW4F3hXbCGnFK5iUG16p0k
CGQAIQz0g9V200OAThqLky18nu5Bc+rvDEUFEXv3aov8lA7ZF3dAVSrUBvRgkRdOwxvTO6Pf/zxY
IsXPE8mPEiH/HB+QvCLtEfmggnX9S4wsNP+JJcWYAcOZhPmQ+cLcdF71menhbOgdUtBJi3/ajPWx
41yCagn4a0BRm8rwyWOLm7RzP/uV+Vr5+UNdVWjRIhIuRwCsQ3mOy1xf20AM90kNCKCFK8BDz7Ay
V4D8Weot0LI76Tcglvtw5ZWeQXwWtDzigJA/2xtv0i0MvbE407Ysye57R0v36P5rhFn7V6xA1h6M
QtLMeXoaBnnMYpQpkLNsCmB9HpZ1K1HPwT7M0jPhhBvbwrVz0uqds1hvDL7Vke+KJAAPROLMfwpL
qcMvXVSbEwXtWrNGMJGLvvkw5miUCO17lWfmyZ3D25ZHaa9qMBufIeN+i3uiJshWwg7NCrlSLwfM
X8QpwQMzyLRr1N1dMGzAEruTvgh1F7CwtIWwD5/o1VoEu4cZvOCKNWR16jOUL1vbZaRaPpY2zsM+
ntn7zYuwnbW0dT12e2yKIrGPQ+CuPYxKe75vEpb8whEV4vcUeRrCyn+vG/xQOrryR/URVTEV0FTe
PjIZcZtw+rFkZ9RZib+rw02zWGQk/uLi0Y+uh8R1cw1bk7x5vARz2G3Wx058Ui+j5RHRMvvmYC//
d3V3sIZ/333521YaEyANRS7hC4fnTMNtT/2PHW/R/lbfg6oXkd/sPBNZWEt+AwF/lhHhk6Hl13Vk
sw+UWQjI3gHzPZvlFPsxxKUXYLIMw+EEPRBVxrTba4vwofqkahRR1bJBe1ws+6ZmGdXUR28WJiqz
FVMMgpg+IpFYbdsH8i3doQhKgAsMv5EcWDaa8r5rA3yogQMRH81zUGvjIksJZ67YIXHwQKaiQP3C
PkQVziuswRgTct+vDlEyv8nHT/mo7S23bYZ1nOhnnST92WgkO7IxGrZ+kw4nPQTy3zWeu0E2MoAY
schfqr+D5yp7mWxG3nqRr/QW5UpHs9al1poHV7NdfU1wcUIyjRWGGn/TRWrSL9ob0tDLT4hdKzgu
VqNpVJ+ChEIdqUI9ccgN/JoX2UOc7HjMzJAAs1gQWupV+acw3YkBs/LA6i/6m7JCm2SlHBN8Ll6J
sPU21QLcLGMLNkhbICwiLRZ68RY1kmO1CEGOlfMzDyX46cyB2ir9nT7JHscUCstryq3T8cp7HqKp
VlULnnlr9NbQ/ogbBS3KDhmjDeKacctSnc1VuZZQ8dMxicHJsZM0OnY96mVURbU8z+oogi9+6EJE
mJsCYWKllx8iJHFSxbw8Gt8l4KEc4EJpLb731km6zzoM46P6HczFnOntFyGaI0ztu9Y7bAXd+Fs9
+NOFrd4Md6EDKxkmzT7U5+fRdLyNE+e3MJog6y9FTS5Yaua0a9voRUcV7TqK6a9zRqPtncQVR28s
nQt22yj7IagtKjZMORGJiyuIdAHM36sOxYCBuwm4TZ0z8uHSusGvwYazb9Xa3m7wx9XTvluZQwih
Ocybfm/xoq2aqshvets69JmPwx/RUKNvSgaowImutUMMwhlJZA/p8r9CMYPo1SOxBSK4DYskc/nQ
ekOOq9Jw+M1ZaFyjkW2p1lPV7PkbFBCmR0teOs8+921xSOf8Kn0UuRn6i2sw/Sqlgf0vWgIjMka4
aUZTegTIehChq++SbgFaIssDUgIPwStDpnntG8xDTUFCwU6zC65680HWWro2+2zXscVCnl/7XIce
uynUnZFfOouggFKDJky9qUbnXl/A7MaYf6kmoj2Onr1K7EW2TsXDgN3pd0BEd3laEnXAZ3cva9bY
+iXG+3kbufEF/El1lotmkwmCcIO4EMTeOkI+AnZrDLYU59D3ArEqFJfFbGyK4GL2HmQX4d8TuEXl
CMve7Jxjj1XKuWMNEmIACV9pjbopVBfTPAloQiyFOLITc6sZUFN1HVdZaxbZW+HhLbr2QTSupfdz
hKW6iRyUG/wSoa9p4RjYEAvUUb1U1dH7iQh/ydMYgJtKyZiiqEQX3GRZ/VVOvnnvp+6iOttG/NIS
X4frCYWkt00XSHsCXF8dYn2nYfoLnUxzhlODq8fS4b1oBigoqlo0LqFJJ0/XRm+xRIOwgo6Ijt7W
MpMQJz+FgS5Oo26muyHXDw26Bhkrwqnl4RxqmLR9030juGJzA7B++bD3kbs8VxNvjF9Buh9O/C4M
j6GlnXQmzmPFqDpMDJu5ZiOVlA0uCsXpcDYmzLgSmJttzmIS1s1xQc9gHJCWO6hVC4TL+I5uCq93
+wk/1Z9EV3De7V6tEg1oIIg7WbZPccoeNxX+pyEVSLxb1Yrv8UC4FQ22IPqBwT2oe/CAawslhXzx
g8CoRMUwT5AyvhjDNZkG4hhE0noXNqNmZt9Hva63Fl8ZwL/vvkfOGxC6P1pPif+KgFi4iR1cDzp7
embKxmx9gQ9PA5Gusnn0BIkv4SZETjr22bkH1s3e11H8FOnZDJ9COGu2R9uxzD9lLSZ2lknk0ZJM
sox4Do4wyFPzLTiE24rkTrTRKUAekQxb9NTnX+K8F4xrt9ak4Wqi57eliShJlQfPaLLwspdb3c62
jIPV0ShGokM1iwUoGEbigfT2iupGENY2GmDaUKZOwswQMWddsKz60Xz65WkVyS/v4GKTbE22szE9
plIA2KC8m2EnzNtMG0/k8e/GErP4JHqtJ3JsfvbUkTjlweKNcVfNUDw1XoByW4x/x1zyBDBS7mG4
Q4QMx3pt4ZE+c7Oe6GIxAscuUUKB80HEGOhms9Vb++wxKIbQRE18DudquslTk8T+U9vFzaa3zLuZ
AZA3ONg2bHDXJgiylT7r1zoIPncGYcq43pZ1fhwxyq3y+GtFJsDL0T0u6hsAcNdIu9PMCntRUt5+
dl+jYC8zY7EGgbLjwyX3jti8/+i94qYOElIKPfx1nx9ObmWFh4sb3wdCpOu0tbYYzYfgIK2zBttD
g3CMeiLGCxuiERsp+j04PJQOEPv34TnZ5oVAYMlWVb8OQb+XA8tPS9+ShbgQPrfN8SaDiN8f4pZf
1Wm+j9V8FUW2SYfw3JrhS4NUtuEi5OD8aKwblDAJhJlsSJHoY3OTHuvRT85oEI0bx7Xs1dxbxpm3
3TirI1VIKzTPEzBIPmnypZoNaF4ei8vUnqMdIIRPpoOMf+JmBZH+KCKzHuHtwBBAzgF/3UGCoWyT
e1kflHz5uJitKU1zt1mEzlW9bb15E5esuocFTpmOEt8EIoxysGv2cIy8A6KWnyOWHW/cIrZzG2vZ
ZxKr4MdUXpANIdOTGQ2Epaop4e1sm20cejdSS6CYYpCjnBYBVackhQpBQOFvBXPP8+7bfEbBtCN0
vFJmjpOwKkQbx2/urCfrDM32NxtFVLVxq/amPQpKC5ygXGU2wKw3j8HxNmnz7ETEtTopsWsMolmh
5XoPmHSBp+Z1AvQkRrQm4V0pIhPmvm0wHRa8w4q1pLkQvBwSdKiJOeu+mJEVy1N/3UcOVAl/juPV
gMo8GV13QPaBImfLc9K/WMt6G7fER4GgJIn4ZcpTnZqchEHkFogzJs2bT+Nvvo1jUgVHuEZGmgVb
KDufzAGhDhK1DavFdzVvyVcDTRZUhpZ5ljyPIYs9U+aE4pcVqtVONbNGyX7mvV7g1KMPYbfHBpxs
7/ufV/LdJPbIdDO26DwQeWqLtVvjfAClrjmpNnWkCs0sLyWvPusjiFwsVTyEKaJtkM2fLbvt2LkW
L05vxGfmAoMQ3EIBLjySdKWF6bWUr3oLP8jql2Qh9ljuwltS5KXQs9Agih2SQK7BbLQU4cwLG2rj
viA2jN8ahRN5iGNoyaFT/8N2LotNxpKHSEACJRtzZ1RSkngXV9YzrgSVsR0zaCGGVyIb3OiM07JH
f3NZa7P3YruxkDXblhGVQxqzhbuFaOWjgqD9f7DefwLr6TZ0g/+7jPn/yr62KRDhn8DYSR9hQ2yo
K/52FDbRL0fMlxWMZ+k2WYy/oXqGZ/63bUNs8E0HqK3vIk27aOlH//NfnvHfli3o7tnCYbWxSCa3
JeL4//NfDqfwJuasBaqXZaX9/4LUs5Sa8DtQb/k8gPccG5cDwccWygX4N6Ce8HowJlK3f85t96sZ
p/ASzU58g5tXtvEbY8binQS80SU/gLOyu4oMi8hDi66f5/X7EhkutrHjfRj1iCrIHCCQ45SPTdO3
9zI2WeFn1aMqQgmeQ2a5s4/CqXoM68q+SkfcgVtOlqAjrrttqvck4bkCn7vpJO2xXcEYytZo+qOr
F/fhdUbZos3K63vhVX1JSgSIM+8eCd12qPPN+2l1pPqoo773tAtbjPfmwgxeGi9HlGSJs7VRbbxm
nnHj1I38aaQk7wwpP08wUDb9iBZeFqbZKdWtHNpxFz/aOije2jNJGOMCTv62bMjTBfXVhu53CMrg
+b1JtavivY1d7rZFi+yk2rXYbS+DvNes0mVNWVfjGcfd8dym4XhWVZ607OA3+f/RLkwy6ENZoZig
eqvirV6OKefUjWIxHAFLSxTGlv7O21VFMR4Loi8rr2khtpVtex9CCF/bkwbbIrPzMxRpVm+oy+bn
dAoBu3w8DOI8P9uVlh39teWlW2AUw9Ut8vGqjuYB4QW0tdrkvJxVJ7oad6fC6cROTzTWXpCePsdz
YG6CvidV5IfitQJik/vVZ8Df4X4sUabw5XgTjTnIHLidnw0DLb2isbFhSaT9YmCI4yF58pktGCJq
VgOxYulGKPKezKH14CXu8NvlNVtjwn9htK88yW4dklB8EqK+e6uyhrRv3EBbJKxc8GGFrpnQzG7B
3ga8IFXPE1FrmxrsyS365v6tsxS+a5wjdHWIev3dLqMiAEIV3qsmVch59m/tLMU+JR/+ukfkh4ig
hGO+awu0BlHSGy697vSXGWecrTbyfH04obq8t7XIbKLMSGYZtgt8UsuO9kZbf1I1OdsdsJPlxMd6
pGWckpBczlmWe0xytrV571k0OeZLTk/s+b2RsRB/4hCtHYbFB1UQxd43hKhu8kJ2DxJG2bkp4nuA
k8mPHjLepEf5VwtmxCqr/PB5aoEkxAjw3JpVNO/J7uTnAELN2YvDce+UvjxDu9KG56iTQbMNzFwj
BQjnUasnHIj6Kb57K3BgvBSZcfqtaTmpidpZO2nob99PxDC+736Y4xj9de3SMU/aAPZORtbQLNnZ
d7XYJob/pMLyqrBNfmfpRvZbqF61xcF88RONtLwcu4fGzuRFF9rbRUg4hUeMjVncliYKw3IuLim2
sEslTmaQlb8dRlNrXyYfPxeytn+dGZaeiUluFJYK2sETKE/WB3p0I1DV01nmXVHsKq/4e0c33dLu
hAbtEHFDUp2E8d/6yTn463ze6j+s3MDuD1A/1HOwmE02PbDiWo7fisGsUGSdPGQvUuOtbfYYHSEG
X8qlCdkhLMW8FBTY3xd1EcC+DzcN3m5Qhv1tHbI5CVEMvxNZB4bNlGCGqL01pbLdJQPRXlXNjLa4
W5DI733f252paHdY1/bspycPfx1wHbPdIzuUmD6eaE7+XeDSp2XzNx1gwgYb3vQqpowOzl+zwn/u
sBg7YZL+H+iLcJH+QMMDq4a2aJIH4x+mKJCC/kTDlywFyw6Q2E8X79NDx5d3Ga3GuMAh6t2dhx7N
vs67ZyRidLnKAU1uu3gu9wAyjAcJCAG9Yuc2lHznRu+UR31hZzTLSdUWhUa38tgcnOYhdq5Gnhxz
u1mcz5LkWzY70ZpV8L6aw6+AE7WnrK/H+2oq0DqhpoqhP2auzP+qVPFFj+b4Dr72omiOxrfu+xL1
CbpXsEUhnYEkVVUdLGTrlv7KA/Bym2WOdsLJCzO9TE8+zVl9F0Z58sPQSUWm0ngu3djaFXHqIdMm
LnkEhKEaEv0uTmxv32QWELy2N652PiNLEejFs1GAVohaMIMAYOUmkWZ6MoeiY1Pc2w+apIBRxDaO
MOhxGpOl2mc3OaKwqqa6iRZd8aziT0+tZz+8dQMQRJ4+InZ3V4rW3hPE1NhaoEDoeCjrNWH/LQhJ
ZPN0zXdz3SBB54fBRuRj+S24GTxDkgAk5g3qiOVPl7o3vy0i/+JU/MGhMP90JuCh8TzfcOAEC3bL
aFV+eGi8xBxzEOjhj8HTjQ0ioelDHxrzvYVvGzxzNEF7wL9zV9+5YkJ2M2i7rZWM+ZNegfnz4Pqg
6pKMZ6smCKXNdnBmPNHOrEWRL841Y4NXfHB+P6GOVJvqp6of2t6v/XDiX3V+b2OFaZLu8EjimcW2
im3nWtkpimeOIHzf2/1djiPaOrI1+3Xy5KNvDfavZgCa2FrhdxnlBhI2oYWs1iL24SyyH0OjC6J7
Sz1iiYBoy9L6dqha3c5p9yaCLW/dl46q3TdJ8qY4WSF65ZLKJkN+JGVZ3foJnml5avmvouxuJ6MM
fsZasTf6ujrmvpuvDWSybzJTztsh6VuovDnVLp8BWi2HY1bfJpWbIkBGP9U0BS45jTxhmku9JZXv
IKOQ+pfO4l2byzzatiVgd1Ld6T3+sem9XnU6bawKGjye761eS+8FOS/gNV69Vm2qn63BMcjh7oO3
+vtacHXaCena1/cme+xzQGrW0eIr35gNQh10T+CSpdZziskxADf3rArbQiYgyJC6hzLpvbW9n1Vt
bSxxUPxXpxEdMVejGWmb90vUEXLILTTS1vo6g36/uH74085G42YU0nnxMh+BzzB+MuZweIwm3BcT
R3uocBBDJwMMn9FFCIJ79iEIhfnJm3MHEzjAeEMY6Y9MLt9VB5jWPyt8Hx59J66P9mRj7KpZMOck
Qv3VYHzzgzBZW6Y/3LqpqC7MPvNGncD/sUDodjbzdWFb2D8Gc3hNSYNdJ9csWwA55nEg7nXD0jh6
rIPuLi4j4nyQXh+NUvMPiddHyJ9zUhW91tzhfKBfVe29R23FXL5c9c89VA+YlsHbPbokxMPezM0t
gv4okIg0AMWnDpPSECeNfAJQwvfD8W4G+L73yLBta0dqLwGKVBu2cc7BioT2oltWwVKV2UCddZsR
uoTQHqO00B6GnKDv0ot4UL3/T8PWn1OdpzPRObbvC91BrZd97Z9TXRDhoQRDsviZmn5/V5oA74Yk
aL9VaXTu0wbYVHqD+UhD/jPsL0nnmc+oxNqnLtEuUSbmfB1bqGkHFZ6kanYTaWadWvI2p7gvSp8M
0TDtZo/MjZsWw/bff3zrT96a7emO5QrHcFAc1z3LWbb+v/PWNCPUPKge1neyCGcsguAyV3HaH9Jc
4GOq6n4cgTOp7RbD4a7EYXHpJGpRXce52XrdBIciiqyIOPHsbgAlGBt1SZcC5G3K2V7zJia3tQ1L
rWjQSbQ0N7lVbapwAaTs2xhhD3XCWc56DRKXPSAFxBP//f9YEaR/CwDwg0EGtG3fhRvFNCM+/I+n
DA7J7I4B6t3JtcaF5mWcCjbqwnptrUoeiyFEkdGy7NcEGZJV39dsoQgRPNVlfpyDyn4FPRQjowHi
UFUDWf7IrLa5s4Sm3XtO+Ph2dVV4O7uLor26N+qZ961+xenjVAxf4nFuiT8iFqDzjVTkKzl8q3fe
X0cp/PR851RTe+5KqWE3AH6yLMukvwU3uW4dlIkS6fAhbHlMhdOjKdKn4hxnnvdWJGMLDlbVB6Bu
YFXQ5OtzDWbHMt/bQYjdQydeiaG2u9HE/MYvq+aRUeOH6tAwnmEErImHec68Y1A26a4d/fZz5uBp
HfspjndRuktHBnXCzOYz4T59V7Rkp/Te/b1qT6AkE0t7zD07vCZGHF3VkSqiig029nYStOMfJ+I5
zP+DIosiYn74+dnlWzpzreXBG/1A1DTQQNR9ZFJ+9K1oUEiNJVaybnMdcx29u3h6sHyQSpBGsa2O
zWiHFMH0oE4gJwnV0p3euoUtRstRmKGKSBzeN/QjwdvOFPcgJ4L7tIl8kJH5S1+K4N6eAe9NRpUi
G+gb6z4roenrCOatUzfBJmO5QnWcw/ATU5RzVleodmK6y11VQxHaQt1V1dQV6q65gdTG+12iqbFQ
zMFuQvVD8P1Ug5jFrsM5gaqAuvd2uNTVkSqGRZ4Ody82ceoQt4KN3qCYjYBbsfv3L6GhvO3+/BkI
9aHBAvPdFDiSfRg2CeJnkE4ck7whINg4qNPbvMkefFAWJwTU0ltVYFef3iYxntplBZJRtam+6qjp
PGs74M26/nBirIfu2EfT64f2aWzSm2p4/NAM6Su9NcPk0pVTdH6/v+oGZJ9scWZpb39dtb0VFixF
EPba219/P9FqaEabHZTV9zZ1VLRheg3Z0b23v/8xzaj2ojC0szqp2mO7QzNENNke6YmezQ5qXgh8
+sS9Vf3joeoQkFPLVh8Pf7ssIqsL0+DjzZZ6p1XaxkVkciObEZ6QnomrOvJyCGhyvDqJfIzH8BE/
E3Gpob+sxCBJIkfYIqzMMhIXdQb2gLio6kREDjeDGI3RJWXja9HwDMzh0+y34QMxNxTcSg9HB23W
P2e535LrTo0LEpnFU5WZZ9VO+AB7aZCs2NfGxmfTfZgAYr26xOWOFTCSjer1L+6K0db8xuD/g/n9
xy7FXcQs/nxwYVub+mKzyRzCePbnhAnrEj5Pb+Y/CPPwC7vBiNYS6N9rOjQ76BjpWdXKxIz0TWTm
5IinEBzk0uW3MwMUyAB9U9XUTfgzk48USIP59rB57zzOof/Wp63IWk5kkHBAkHvMdOXKTOU+Nsbu
xpgHcQ9LgBUfeX3fK/x71VTArDnZTgpKHaD0vbkU1ewig54A41Vtql/aCZyDXVfuVduQheecFchR
NIVzRgjFOauj90K1oTOC0Q1D1kqd8Mwa+dMPfd6rv5120mE6ACw/zQs27MP9P1TVDT601S1T4uRu
PjSrrn7XgSbgOzqD8dIupVdoF3UUx+1Lnzra/kP7uHR7b7MgRq/80l4WY0TO36//0G9At3XdYIyx
+XAC0n4AlGm5axsWciP4tHiL/9Oo7rjIpRywALoBpmufg3RAn5Ucw3n2z2GbNu1O62hXJ8WYxosd
euy89Xu/gnjjfRDo5FL/ucn7Zeqekb2Pg0fi2fpF8Fm2GFoNL53pfLaWYH86ulATCvur2yf9mrBJ
vQ+I1d6NYbZtXFF/EZOYN9nUsKeStXeJWs/BDi0AJUtoSgU63CyqVhp4i8fRhPLm1QmQwiTaDCg+
o04/HyrhVS9a24a3VdZ9zoOyfknCtLrIGpCyqqIX4h3zFNGft765NPeNnJNtunQekKrzLjlqp+sI
xeU7a0ya46S7875ytPhxKAniY0bu/dD9z4kYYWrWBkkYLZ4fgMuKY58ISaTdWmZ0OT9USEyAP2+0
g2pzIEzdTbgsqAtUE+kNuSuiGvuTMJlBLHOnILTu/aqMrqpHj6cKsJY5+t+EndeS40iybb8IZtDi
lVqrZKp6gZWE1hpffxeCNcXuunPOMZuBIQSQ1ZkkEOG+fe0lRXTdHH8G4uJDSdHC44nXG/3kTE3c
a1AKghc8KcVBjD6fjM+BiHeLoRKJf3Z14ibPB+rzJz37xGzlz+3djbIV720c1nmP1w6cVvFef7Sn
l/sAUHDtKe7x2fV8/Sv/ZTUg5j0XB3/d7nktv4L490/Tlc7/PxYL2rQW+Ncj12BzZU7/Q/NGZvEv
vpBWwu6GOFB910tvqyJwPMS5q66aIvzZwwyUV0ZR5YfHqee817lk7XhSyt89yb1nPMVxgUP24faG
s68APh5Z4OqLpMzURRkV/t5qFMqnKrM9jr3m3CdoDYA3+wP9Xrpp8VJd9pbvfNR68zV3K/MSZ158
9Rzvk7D+9X9fGE050L//WxUYJpbN4khWzL8jp5iA2Wqvyul3M+wpJg1780YR9myMfGAAUwveoLqm
mk+Zx9JAmVhiZqA/2YyJ0YRawl0MyWfmOpa+iooQ9bg7upjJFe5enOVad4Y4RiBq6ifjaSLrmk7F
wRgq4CODvOs8Az0yabldIbXlvo5q9GHo1c9+AAbXIgpxt318ARsn12fNpFL3K1vi5xqBd/BMDkRS
pb04E32jroYAH5GwT4N/TRNzm6j1qpkYlsrpXgEmkd4QFK8swgzqVIJ0NYaF9FYPiPERjlQ70UQB
+E5pq3EWLVldFP1Yvzm9rF2QPV5Zj4Wb//3P9DCl/fdnEn6QqZq2zNoWOtFfwUoXgGafl4b0LZCM
fN2k0hctbtOrOLhGH5OgCS/8Mx3COkEiHwOZ6sXBTK+BEabXsvGSc2Qkcwe3Bg9kv2deAnuOKSZG
Ik3z1egk9yzupUx3hU5HKkEvT8+fYQT8TW0WXOJ+ol8KyldPgWocqeO1AefNnx/ru8Y1lH0W1uMq
dk3qIsLEh5rSdl+7WtkklKX9Agu4TmPT/qp2AFNghHgvA+SLVaukYDMiC0uZEsGebmYnkQkSB30s
+KdqCuXn5MFu4hCUJs6chnYQKaIBO51jrEAb/zPheVHQ1DIcAC7ARloj7TdVhNh9c5x+Su3HCmjV
gQqT508wpOICYr+b50VW3xJsNY5lUJ6CSK5voosvxbAsfJA2oqm0+FUQRvH6yebVMg+Q5X6mUZ5d
Oi1wrr1mv3R8qz5KE2h6Q5ER36rG/Cj85ti2DiqvxI/PZWens3zqb5MeZfdgx9vUBY8ZRtgCELnL
9voQr8y6k47Pgy+bv5tl3b+6UUuM/cVXW21PHPv3QXV1bR83BpUDrlfpW2wLFqJPTBnqRNv7Fdjh
SGbnXIZZ8w68zGq1d7kuhmNSyCSupyaCmX4FGtFcUUWsvZe8IGddm3qn39dkXqHfFM83137nFyc8
S6jy4z/je2UeRzmndiYBCWJK7QHVcfZiDmz25RCoy2DAzsezDWp3Pbwiftgk5Fy+aGRflpIWJRBy
guAjRIYg5oNItvh25joLLC6H+ztd/Jkiq98QyP0/bcYVVf47dsW3zjJE1IpaHvuRhfqHlAMSQF4m
lCF+o35SmWu5bVKaxKEYfVAQiUy979TsmrwkmSirm9LmPfGc5yM237uxeyg6rUaYCaymwXxm7Q2N
89563TJs1fFriJPIopNt70Dx+bDThnTrSWp5SQ2TF1JqbnETri6iq9ZDBxACVJNnnxgwcKEYgQsd
XZcri9KhRjvJlJVBqSLZdg3ZBekClLq+rZN4Rkcimp6XY3FhlkO3f5yKXtOsVHf+jwniNM/J+YRh
vxWterrbY/Z0tVNChA3dyNy3ukSgVHLzF1w3gk0V2cT6hlS+eSXi+nS06rkRWsMqrDL/IA4UZ/uH
IU+LOYkMykSnAdEnzuxp9H/s06AF713z/pwlppIjG9DUtg406QrBZt5YS0kqUArqQIlnjemqkD/Z
rLjTVgauzQp7PyQqU9dg4YsnJQgYp5boqvDPBpk/oj1U3fCiWh2vfbZlWlYNn0UZexvdA43U5Obw
ibfanrrp4u7GkU7aT0MiO03jD4OxiB0Fpy51tVtb6jfRjxqmo+7a8raiqbLDCUecQkKbqsxmBpgm
2odGRX0yddJ3Kn0RDyNgQ93z8ujxE5h0cZ9D5C6Nc5Qm+d436r3aNyV/Ag5QL8fJLDPcjRT1vVS+
J+/KUJnK2xn1R1yLcnnItxKFeIsh9IITMhWUiH2cAXiJmps64s/JhtX91kFdCmrd/Qks6p2cdvne
VZ2xkKeLCl8CO+aZ+KB6QZPO1DJioyROMbi0do8D0G19Lk412XXXeVhSsDf4hbZQDd0mC+VsPL2G
ZwXIBjdXKdmI3E7aknHEfXOAn07iB6NQAFrRgLw/8t5ZROA3PDrxEarD+EJA85ROG3nPTY1lVEv9
Qh/tEJT4aF18vXaoP5C2olXkmXURZ/BXQO5k5smOA7ISdr+K5AEsiHjm2sHQbmo1+BTPXSN1nd8D
op2MPcaGuYoH2X8e0qI/MLRb1/QQzsIg5x2F2ZfvZN3VygA6eKUavMYOid4ag/ZPPTN/WJGcf++z
YdfaCVU7TneVImpAmoiGWbfuSRzswkwOoWsuZbgBuOFMA5JkuCdcRz+CUSOZLQakxlFPOVRbJ3Xk
gzuMHHDJOoimXceAK0W7rMxqU1j55TFvmvIYFW2+HvLjEjGPj9hF3KqvMBko42yh+KE+H0OZmpbp
oBCaR/Z1MzMyUG5YxNBlonItxoCaZsdcaV9Fq3HT9qUow28GTGGA5YQAc9twz+LgFGEFmgfvzWdf
Y0bSGatdXDgruBZ/5lqRNe3h2p/8JOmsygU7MJ7lcAV6Q1mJTjFZTlugoWF6iqys3k5F8h+D5mxq
IyH3RYj10jThN9EdYq++piy5WYlmywd9FvIwO5sp4E6nlhaiv7aBPZBFpxBHseOPqPeV+QTMhGrg
se0zM+VLJuGgkuU8CFDwOxcqhZCUKU751Y1IwyPf8a5on5AtaJ3Lv7ftVvrQAslxIa2KQwSKFNDo
n3YvjSmoFWoL26kPgAXDXpg3+8hU672SW/G2ibHxLUIpvViOhKtVKQU/qGKy+rr/To63n+tu0Jwp
OTHJrGJbTPGE9dYn/VXMhMn5FnYONivKMKykGASVA5To3/fybB25vJlfrG5U9l2sWMVKnOI3h0Wv
OO31YJ3nsNdk+Il7k0pXdNyzyjHbreWZxWuRKPXCBOi7aUnzvMpuUC873iArlq3lazbY/CL9SlmK
UQe/kvXoGvJCjFLIEW0rM9XnolklPNJ0pcf4cbrWb+X00LSsU0Qz5Q9mxbp588YCxkDa+j8d6raw
m6+8mewSuoCF8CV0Ef4Hik39bFVJS8NV3APivWwn2b636YD9NXMljqxTMeT+EoiPetfTmioDKx++
ArDbN6UmfaH4ZEuCyLublW9fRm1YkiELK8oLo0/XrJKjiv76nsmTh3GDK1aW6umWFOywzwzeMAPG
zdMBtTeyoD/NRrGSQzcdnn2Sa/ZLsE6EgmpvWClpSL0IJWziQBy43ut+SOKntk3SO4ktraVSx5aF
7fNZHDInCbZtWn99domzUSrxDg4yZSMlSb0IdG34kqjOGSFOdK+toNiLfm/qD2XpLIFa6ttS21Mj
zH4XU4u5P/jZifBqdhJnMpWIp7gdfo8OU1P0iVEnRgrTueX4oVd+DmNWNk6a2VfHkgTQXMqr4hsY
q/mYg67ED7ZcVdAot0ZeqC+55n1VR1bAyEU3vlOXp2wIy5M4UycDbDbZJt65bESwamJYjFDSQ3LL
M0oex/Q9B8TFQ2VQamsN6VoMiL7HHQw1eLFYoq11tTo4vMZQ6AZn9HXkrAubIvqpOVRe92i6BK4p
AM8PXQmYJxvLYV/nXUF8xIouY952xGNl/ulsl2fwCZpLBQ4TdlNgkCANtdfUNgoidDirlP9uSqXZ
reDK54fkq2tnfIiLRLvL8AU/Ww0UEhw77arXsbnqi1rfZ7Fc7Z1mCNZAxvIrcg1tPhYm4WAgF2u+
ufG5dfS3NEjlrTa1RFeA1dU5thpoz01IvYJBKpxfC8MJ5YJLW5l+sWVxtHH0vildO65r05Kp4EXb
61NjkYxmc1eC1jrkcpzN1aRoP2srligiD/pjoJrjS63qRyexm081zZJVH6iIR6bL0e9Q/ZiGOFGG
a5G4J0Bh70SyXhysCX0gzsRAJtL6zzl6jK1KahT49jb6i6qHqzZu6/eY7+ceAIQ3d3W/fg+pIlt1
2Ik9RvnbKeBTOoulJ6MyTLZUS+y7jlfjJS3Q9YWDfMxkN0SKlbn4zlbhMTPJ5k4t0SUOKY6mvamd
dYSCl1Fy8m0UOxc5SvF4UxNI7kVVvakJLiiTSfleNGO1/1oPnXESrdRVKVEswpto2dLSs/rmRU5M
bDKKYgHxwjxUQ2cepowV5NTpVLTFIehw7oP6Fy+fE8XAX80GBBXasPwf93ve5K+5/+2edUFGUO4a
aIWo7c6N6gVAzCHhBQRWomXMuhkmVwgROnofzMb8UYM41XSAcjOCaeciiKXPiqrL+ahp3q2bPq1t
h1MD7DHi0JhbrTBmizZuT9S3V1JMr3OS0yVPkS+eEQLFk/K76A/84Hd/qsRng+XQTW2/1kngX4rJ
5zPP+/IbVs0nK+y9N4Oq542esgerBnt4K4k/iAmSiT1GoOj9OYCvczDHJuf74VXfUmpke7RpXyCy
6ssyBBKq+HF3wxAhfNzbDsMfnprkL71XaVu9seIVyKn+c4RRLe6tlZBl+nrMSc3p1inXEFWn07+q
i6lyz4KO0hcyKFKIFlyowMVB6L+FVFycPQf+mvdXU0ymLDqa22aPVdEkMH/e4K/7PX+GyoIeZd6Y
LwLIcSsjG/pNVQz1J5a2WdtEXyrqz9Z2zJ8pVOzoC0GeeUuZFbFQbUTRQJWlmJZkNWgfo7u7Zhzs
Ug1Ps6Aeyn3fWeU+kKNq/2y2U19kSw0LnOlUtB8T/1zy7MszSnayqHQX/22yX5fBpqQ4fD7h+UFF
8ClQHeXeVOF3HyDtUZ9a5UDJZtQZ46aWXAyAAl5Z+O5Q2jkXASV+PQaVdoH7j5CT3Qf7IjD9R5AJ
H4aY3Wjw/oggPS94tEOJur5psjziN85X2t9JMEPId4EnCECJPM6mPgk/mV+6ls+RBDgHzbTYlkwH
0XweMg/he638fPb8NWvUe2MOfqhD5oaJYZlVt2jaIg1oiZDz1Q28I5pKLeksLiNn4QAlvlMfm6K7
kj5xPbKhgIwwxrJYOUr4YC6kzEk/Y6CFfuSaP4beetNMr3tLPdNY6mWlYqdsyccmKIAox5RIdnki
7VQQylvLnYBWmimdTb39fehhx1JvbCZr/O29ixiopa4+y81KNIYQt4qZNVCUStBuVznhPIUSg5mk
HP1UYOL4TvyrDXD0kG1yPVLErsAfx6NPampXjl2yHu0uvyFNBNHKC/pb3MfM4CLWSJc6d0wKzPRw
4aTGcG5MhORary+VoFz5rlMtfGmsvxUt/l8onoMC78Q+KYKTOan6KEzfDtmYXXVwIzNVT9VvlPCd
/TpyX5U60NeGrLN+pTLwVbfdWwUq7EtvGa+jnGQ3K2rTm2zZLBQK+JWiKQakssKgqG1PokuyEnLZ
pMVq7Z3dMioAJf+hRNU7hYEUu8AzXGmO1+/kMRrPbA0pvQz69Lue7e0xKn7g507K1lGia+xKxZZ/
erWG+ZHc/ToMKAZnSjWYa40azE9KOSB0FZZ7gA1sHzped4sGdtWn0SYb8XMJiPNBZY16y43SXFap
2516c/x9yBA77ROvpZziP/2O3YcEk0IU/gXbJghT/5n8nDN0pAuyQcEiKDKugSuH67Av/DeWehQ8
936yeTTtyp7HPv8RojkqIXWYFBHuRNOIQNy2sGT3BNNw05m4IIUSlUcxGtTuBwFp68SjNHhjG3zK
e6u5PG5E2tlLPCw7pwsVzZy5XZ3AhwN5Jl7eCaKzLoIMKV7aoq/pQnKIJdyg6T3+fL0jkusKosk1
jmNs+ML6pkMeWSPX/KrULfLRYojxCY3H7wiHx00jV9R1F3xRwA0Wb80Azy2KKufHQMpVHTIkHIVW
nRoiyV+C1Ejn8lg0N8q52QhKSG1Nt0v3DsGLNdYs9ZWoOghxBKcLSJIu7NMBZUuB1hoXtPAmDk4T
b2V0QadHK6iI05rS1hzj6DHBloxxrYVtM7dANU/sEMmI+qM4uGodg4mY2oPz0Y7haqw89y1zLX/f
wQOZ69HovAXq4KzU1IJANzWBBlgwIxVnK0aBwfzIU90+iUuNuMWPkXAZgY/8psXGY5Jp5ypoymiE
P8EtgHbFmzRJvaVce0tXZ2kydnp56LLBUVZDbkHM5ek008LKVtgVBkDkQyrCF2IocwAZi/ma+BMk
Q64svBjjmoqF0FmhbJui1OQqWpnh1ed/98tYVVMDOs3Fx7kTczVfrR7T0Kz+4x6iX3T1wdBhGV6/
ZpjPiM0QWSx12TZklC01Cd57oLiiH9I9JotZVm6dqf/f80V/W2bZvcT0Feq7u28wFN+LMzVBXq4C
W1tKEcHyfpDGTQZnY/b8QBo4YB3GDp/w6aNsW7ZzER/Z0t3VZPi2RV5IJemV7v1/XN6JAbU2fuaV
4rMu+td68rkUbKJOIfbcxLPK/CBo0n0SAW83rhFi+TQ1/aA7Ex9lIRSHKpwjUj2iX4uwyJTLkXeb
bKb3lnV+yX7DU7VXyU8Citx0qksSWfqMVOlL6bbGVcMC+wQhkI3A1G/aLOTYmucEtByAUllr7jrZ
cXd89Ah0/6nbqBRsYOJoqDfeVNrBekO6uCDrREvUfuShPPHzVdyvpxmJZcCBDoFeKkW7RJqhXsq+
NF7CGPs+wymLNb9e44WguYyZObbcXi7pL2LKnwt6xI1slUMEi5gC3Hu1Wo6qFVzVqRWVPBOzJLyH
EjB+6uh3+FURtkvr3j1BlHApM0ouvUHZM1n/XRoDcWhB2LF+qI/DJE4TB3XaeEWG9eF2bbUVXeG0
QfOng0lQa47+MSJBQwpPGl0J0o03ONjlNbiNuv3x0RSxQj3Kj0FuQuOaIoflqPJAtQGBkidcswhy
X8QBgeO71psFZQWO+zJGyrhk8Q4gdGo2LisWHfNdPaotfErBv7K6Gi5ibhaAvg3HRnrcTQumuPPk
80CaVXqBcKW+jN/7TgYPJw2ZjDFz0O76ujNWUIlMbBzfUtQqv2SXWhXHqD88P/cWVmr+MIOK2vwQ
A9k5cCqSGLp5kpWwupapXl4V0GSiK01b9uPTjLqvrZMYFNOmLttVdtR25Bv2eAjKKAe2D5aZ+eUi
UIIXGaLMhgXNiNRskj2I4cfMQhnHRa9p1fwfV4pJhuf9iDpIgj1htVtZaddE14ePUWarT/gIP4Wp
Sb3Al5iH16UKxscspSamZtfIzgM2itOBNQ0fxhGm6rMv9VJ/S4a0oIyx1rHhgqDXgm4JJ0QTxhbB
3u1Nfy+a4jBmXkpaCVAnbFOWwqJTiSV4oeI0QpEC5nS6XFxZr8hvgvnFEH2DUUB18wqf+lvdan8g
FOJEbb/JsYwYoNSqc+02VOArvJ7czkRo10pfSE20P9RQ3bmRck0gtu8SL2m8ddMapNADsv2440Jg
TAHEzNpmvGidDOkSP8HXlgoGwFXyBbq69trTwjRLvoixjoobMYY/8WMsLyPlMfb/XyfGlEkR/Oc6
3cFqEi9bf15F+eQsmpJRw5F9i+a6W/MayF8yzYHxM4l7TMmb6cQEQ7NeNkmgf+tQCc2GJlEv0lhm
+y4qsqWCgv1LwdosH7VvjTf9ySFjkssNohOiS3UuBhToQ1D8oi9lx5emrHxtFxg1H9DC4lU43RtM
/7nH6ejNVwibqJ2SbZQ6kg5IerBY83RjFxaJsavi9vdZb2YbyJz+RsuSSQYzTXmOirPnZYC1oQSn
bnhiuY4DhWZ+eLDg1nkU9eveid2PHkS6n+rJV15TOLIq8ABNHs93fk0XkwffzPMBboLwaO9u6SPV
ihp55QxSe5fCqCdyXsGwmUZbuaIekXCEllrYsRU2Xt2NFt0Mymvv1MkTCJb1cf+8U4WP5SqbLmX+
jPK0cl+6UXOA76bNvRaHSPwzaFYWf/zp0NoYnoAr4fQxcTqLpPBN4ZO0fs4TZ8XoXdGeUWqfl288
9qtf5RRzoLLhB0vedtYGsG1y0/KQkzb5oeoDea8HIbBQqT9FpdVfWysZrn1csiRCKCC6xMGAc6P6
VXMWLSLY/fUxKi7wS1YILVzO5z1Kh8d3XPS75z0C7ET2jl++ia6ER8lJyTtEQlMpMHJta99O5cL1
dHg2E8l7D2SIOp6oKBYDqNzleqVP1cOiLQ5V5EYUKxVzcYO/7/qPNoj9W6HqNgXpRrJRkNQuFEuS
3yA21UuzVtq169XKW4tPKNKb3tgVoxJvhym47qkolXx8AVdx6ievvuWMa9CMygJ6SfwapoW6NXGz
mQ+dHL+2RgSULAUj+2j6VCmpTvYqWoWEltUpoP6Mk4V0GWrFXpw9DxK0sHwm2iG5LPsxs/KaYh/W
uNkGeaMsTam5u3B/Z4lXd69BFVY7UNuwrKZmaBrxPlUnMxo56V8zHxSDi6P5Y7LVS/ah7cG/xKbR
vXaBbRxBSnwHsN69poQ7TiFePGKsLmLt7AT5Rdw28lztMnj+XozFemBcC0taibEszy3UfJAGprs4
KW+8OoXQx7+m1/3oVeFp5IXBMA+jTWol+l3MSwcYRyURUfGzrU5fkGa3F35TwWhozPTV7YZthPf8
Be189jr6xCczjHLEmI3r2EwN++ggBvmag1l3cCkRo5KFx5jOinojmllLnCDte8DDoULeP7exLMiD
Y/7vwzAsWrlTDqJ7bMqcCLU+/p4WYnu1A+EALDJQMYCaLpUBcXckIsZxE6vl9XdTXCjGxdVhE8or
19cTAEDwGXKzk3csB4g58cpG0mPE2kFrcImSSKYvaldz+FNNnV1RuqgwxSQ7QFcsjwQXO3U8Pg9j
78lHNdRj2J3qFl9zFFHTDNEfDcS/qRB3ynUH8XImOlOFKnZw3f+ZRPw8WFZlMy1opF9tjrqNlC+6
1cnPOevNGMYNB99DJt0+qpXE0W7q5DGUFOkN/7mJx/FnjjiVpDA5WPyyM2voz5E1ALkCYLsr9LB6
Cwre7r1jeMRjaJYwtcdIDi+ipTcAYLV2eGH1wlYjO0ReAaqhxHbRVUmQAzbVpieWfvWLCIZ2ANIs
BPE0efyh1NLaLFtFOp+5eWKRafdk8maPtlI6Zz+xx0Oiq/pV3MfOeYGn2mWc7of/VX0yBhcBNj9C
dFF+NO6GqP4luh79YwyzxMdeSvwjRF8L9Glht16z9FslWykORkH6tIuKRq86Y986i3RXg65cVudy
Ooh+CQSFjwPaUUzVC5DVM35Tj77nNHHVn7miP7GH4qCofO6bPBi+uC5AAyWTP3rgoRvQi/UqpLZP
9HuuOX7Y5VhvDLloVo5eBDMWKv5BL8JuXheFvm6SFv9YK+luvrLx7Vq/ih5WKOqGOKcEScpx43mY
wkyVbKPaSp7V3nREfBeF/f9jFEEQpTiB78zFxX4S/WwR1i7MZojemr7Y9mmiXrUmjigshBXPJu1F
SQL71f8qOqvAbl7K1iL5wgVpT7giM+u9GDNZ758daXgXYx7h2qOqgg9s6kC92a3x5o3lD9XN2ntY
eOZLbq4qCS71nNu9So4rHfVpzIwra25HWb0RU2EvjWtgJRUPC0aT0XUOf+6jDpW4TxixXu0CSocr
RT1r086omHZLeaq9KGEHjnNqeTLuSkXdd0spY7PkBG55muaLQTBRxotcGX/PJ37bLcWgq40lLGP9
DOEN0VLsYshu9/bOzI1olne5fuMlpd/AFRh4hTjZti5944Z1k3ceMJkRg2Kar/T6AmeIePW8yuhe
Mkq3ruIaNYfVN0aDMX9e1CvlDXfM8CiuASdt7+zpB+vTz/zrB4umF4aHqAxeTbNVzlglVQs58t03
cCm/HFC5P33tnklaTOU1lceKrY6fdeA1qFU0xEe8ZlYFFNB9lLkE1iQ2QRkKyWtgDfW8s2zjzc2T
jYclZVH0yUs1HUqvowID94F1msXJi2OzkFAD4yBaYoZVVNbMcXR4mNMFTpuEh3Jwvln4G8Kys6By
okpuUGpZ3ZZq4HymRn50au1e3SZWe0YR0cuzUhwDHKmPivwpZjy6KESMTqINtHmJMk7eK1OX6IfG
Bi4jLPqFnDXtOdMqtiBxVHyOlVYuClkZdlWlue9debcxBf4cO9nddG3dLI0gKohBxpSIRGPFIxQ+
t3DOzBzsM3UXsqU/+vlW9GmKQsCXbVBjezeK27KbSxAWdUeGxdo0JmblgB4oUyiORtdqZ206AG2D
hGzU4Ur0VUqknYFJaGfLt65sXNTds6vQGv0UKFe1Yl0wE5fnSMX5widzvtEUmPwYzcjAq56DZDuE
usRp1hacwoHGJpTd0fw5qeqb39PJ9xqsQP/TxLd525OZ3cKq+85z4yeGX2Q8+3E8KNgZ8w3O2hcK
fi3S+bL7NTWtNU650i+jdVaSJxffhsmNIKkT42XwcSvGCsk8hFql7AJ4SpOs2ruCXNiFhodOy4Cb
XVmfGPnZKwXPvLUyNQHRI2gzjXcb0vo2bBVvmUUk2TN/sucaXQ24uKS9O176SsGdcVH7NLyPZFdF
dxX54V7y08mOh1me5jqLpE30//UiLY9SjGVK1FsEp3PF/wZOXl3kda3xbRi8s5d6Mxr5B/vKT11G
VdPqhnErCvcgukuFSuKhhPjeBHHxkeK8N8v7ziTB3ENZxZpcTOtVlTCilTSXGAx8TzLmk1AMBA90
Qqs4H7xPbfAvOKlMBIw6OBPGL0Dq0A/tBsx6r07BTc//LMZVFxr5h59iLWYbI34TWe+yddHxJEgm
5iUBlJYd47FV1AB3bLLbZUcIaGi1EIvyMrrzetmLNHcZ+O1qtPHHEclxqr0gvAfDG/zdYj/kEPfF
NI1aGKrAyvSsQ/K4YnrzIW5bZFGyBIGElGn6Kc3Sbtzis4rhUeErhEHl1NuOLv8POmKfVcUTdSxw
ASHFPuYYBxmoA7bV8M1o5XDAZGJ4CSNfw9Mq77O1r9r+JqUC6DAa5BGipnbWcu3rlDXUbX2qW0oY
+rDbE1xVsJF79GXBsQbQmE0tQ2/bFevhaCuZg7Qv8wyOVpc496AYpLPhxAfRijR9vE/Mk2nIbrtm
n2VJPYUtqK2hYO2QleTpg4ZqPlfRZT5dmf+R2M73HL79D3eizYckfmY1Cx27K4fv1B3jshd0xhvs
GPzmY1wNSrnHMSzoS9j4/QBKqwA5MTVb6nQvjuwvBgXD8bmuodZMKVhY+prrnnLVbl88pFU8yG9B
39HokmIRaUAOxJjk5/3R1wtKFhn0q4gZkfID0nN0iCgpWPFzSWpFWj3PW/YXY5Ho57yRlYcITO2L
X6k8JPADSKpZLHAXQhymtP0Ku5jsXSmrfKPpBpq3XjM/S1xKoEl+5VvcL2Of4moerb9U1x+oZMfw
CpZDqS0qbeAJHAUsgkACiwPlGwgyxSkTOc1Ame+K6fD3+D+mPq/X6qb9fb3oFJc/hsuaeEGRqle7
IW7U51H71ZKRhVhyNoEJ7AK2BEJt/4z3sv8V5051VrS6cy8L6p9RwshnwuPK2qF+FAJbWe2lsPJn
mmzGuzIx3CvIqXbtOz4r5r52r6KvazDK47OsrdpUJjAct3wOMVhepflYrBskzx9DaX61ISxdSkoY
XtJEW0NnLtitNuM8Gk2UyDz3zGXTEyRCxdAcXBWrzOOQI2NwMNA0BhKQKdqPG/jsfCP7arZBdyPd
/I7vUM666RVTFmzZtSoht+aW72Pe91gkGdER5nr5LuHCVNhZ8AryB4lpa91Ed532zjbKE38BDrZ6
5x3vIsrX2o0YtR3jF0WqzkkMii7RrLNuj6NK/dr33bhx4CMv9a5RPomIHZvWNV4ggXtHy6/uUW9b
+NW14SRy4IerSghbuce/fmqisSvhQKcRpZk0KUyQdpJLJhzAVfCqBbl3Unzi+pLxiYHhu2wMxr2q
UnWFVixbVvwC7po7KWktrK3bSjLuNsmJk56Hr3FXOTO17nD/LbVDY1jNSzspPFMANQh8w2g/TPpQ
aFLeFl/HCPUAo2JeWAfzkgXgVbS6QYWOkCC5tAvnikg436GzMy8+UgA+t1X/XWkKthdp8sXVQ3/J
2p7ljWrLpyY3VADczMihykk48NREreYVdqcnd0TVYZWWiisq2KaqsWadNJ7MIji4ZZV+WKHioxaL
mp2huclHB+604zX02lhme+pyLIo8fhEfLY7ES1ai6lorB0DCHvERoF8Y8+B+9SNr/WVc8DEPVMAU
lq5JpxBl567Pec3w/TfuuGp5M/zI86se++Em0STp6HTK74McFzcDJsf22V+jvIz1vt4OKXhZjc/Y
pzRm5waN8y83iRalKcff04CInlkidqIGMVq1DftEuZe7vTnyg2U1MW91rmIVArjlm5Wrq1A1hl+a
5+4GojFfKjUr5/LgOf+Ps/NYjlxX0vATMYLebMsblZNt9YbRRk3vCbqnn4+oPq0zPfduZsMgEiDK
SEUCmb95sCwsQZSkxtMesvFrZOTxAWmecSmbdWjbOEaaVOnmXj1BnyLMfGsDPq1+pXBbrBzNcXfj
3GvrJIxssyK5M/eyGILF2/KXUEhOvE66hv5ZmdzkTKWAg1A0/TMwnfF5NBBUnq/RDT3f+WVhX8Qw
fAPQJX757t5U2+aDYjAmxIlWvtjQadbNaOanTCO5b4VZvh3J895U4JLLMcS5N3Ex1fDs9ldWWfue
RMvXOAzqZR7V0y3RIyjOStYe8jIcT6aaFMhdCP3FmEu1GAC7H7ZYsv5rf3EL+JnZifrapqkDmMAr
+I+DIZ5CRd0O6BhcLQ8EsI5ln4U1/Qzj7w5K/gxoVIv2ldPWR9RqGnJayGxTIjGT+igPsuuzaesR
oCoX3bJ/XZPj9rHQKk/Z8fgoztjaF2eMjdKVVmPmhPJkcSa/BIRNdmsN5oafPRF7OlbsjJG9sFpe
PDYG7bAvXJ7F94NVBKyO+nZT9Sl41bmjR4Ab7cJGf0cwy98L2ayRRkaFEMDqPES1JlzHEr+j+ILA
LxXxuljI0zHQ5tMpb7aF353vPVXnR8eu86twI0//NT50L7iz2jesqjcR2ZG3STXyEzVFIGVzM2qD
ZmcY3Bw0vwveVKFjv2gF00728qSuFlMh+pPspaiOcpeiPlljVT3NUw6tprzKKSMxYWUzN+WUPdWv
lWwGLG/uU8omWglby6ycHb9B9dC0ZKsC6FiIlKn4MP+JybPe8aeD1df4dsj250Fe99mUZ58xFiy7
xmtPVHhMqPUvbZlBj0YJ+SoCx726cLlSu5gePuPmMOiY5YGZkCPY37rXdEYltmRiqVD9c6le89Xo
dtcv5LjhYBoUZbk/J9s+xNOrns80N/59JmNslX73/jXuP/UCSnDv8xVpcPJRc00S3Tm0A3xClIhg
yLqeaZpLeWqaE6sOeXofIMdSzNMXods190tlrJbXy9N/XUS5xDmUmtWuxtDJIArgPhJ1AHWztA6u
UxYEcDY0lpU1MB1cZCg+/ukYEyc4QyZfymGfcS9BY5b7BXB7UtXuQna3pn4CVdwfP8cpsR4dmmj8
MliWs299T904jToc9FnsurPMHKm0uY2hxHiI1MI315/9ZpnTL4fK4H38va1j6gkuEBAoqk+LGMtH
pMG/BQXGW2qat4cwivonXWu/yLhflwtrHIdGh6jOMi/Vg+CWNZpyzV0U1Phnb1d1Y6N1XYVGs6P0
iKdPMCA6O1WtfQRleR8tL2Fx6V2S8lk2qP1xVW8pG48S10nG5MFIwRYD4eWuomKK1bnNnDydWbKL
vslNkjyJxy8rVw4dvugw0ccX38jaW6nq1S0tk1ezLMcvKAigTripwlJ9aV9q3+leGr8zONeTrnuR
WOff57aB8GQWTBdo2u4ytgt9g12nzv4K2SQgSx+1IZwHPUqH56gGoRmq7J6i2B+eWeoGO8EKfCV7
lQbLvWbyvsvOtDI0lkhHcAmpwDO73mhGgO9CB6LRrLyTPGSCIvfC8sd22ylevLi3P/vlmVOJHa4M
+kGIRBXbVonwbcEZeenFZXe0OnIVmDEo4ijbzhyUZ3/F3FRH/IrMJAsxA0EN3QTv4xrRQ9s5wUW4
/e+D5SAXPMRTtfmrA8IAqk+Vq+I99c8V5PeCS2bm8Yn/l+VfcTmnHxZPI8oVe9kabL2nqkYieeYG
SbbPhJnB3jILuFr/0H5k3GKTBhXtk0jEmL3BuM/Q/cyFPfQ5nYzJOf+MlaG/ZtfD4KjZVbMzhynB
eTtCusLyxc5LsriEiSBGynR9Uew7N5lPacuzHKVUXK+iBz3ElDzBJPqMoJV5NvUpQFFnXGmdUp7t
0UeIWItybRUrcQ7ofu41WT/0nbdAKz49gVXm09Vj9Dbq/BvlZpdhI0Uz95GeR8qk2oMbjt8MLf7Q
Z2iT7EysR34lDr4OAG8oMF6xS4zewDJ6B7tDzlAOwiED2wK30kE3MCE/63QJHrI5ysFD6J9qytE3
17app/E/IcNNZtXI0trR/U3p2HEoytc79KHM3/GxTK4S0sAapbkRgcGTXj+RDmDQ/4oU2nucdMkV
sHBzx0v893nur9NYXz7n6AfIYtCVDyIfwRSQaA6PteqPGCmGCtCw+QCzsV3lU8p9Ii8FdEVFxA8Z
hNUHedbK4DTZbM71NmTnNg+S/VGjY/P0r1HyNMmoqCP8BTT3r0lk9/2i2AmTBxyy2BEdE0802054
zyR4lWNoDlZ9kqdRnwcwrAiO/CC5aUBqAO3ndGDsIDryfxDh4m3FvnKMyI7gTXAevJ+t68erOY1Y
LmTRUVYi/3NRUnYBCKiOcqRihBscFfKDiTl1WkFQrfQZTVqzP7+Lkt3bf7obtVf685/mEKFTvZBK
ZRpqQM0qTYZlX1n48mlxG2w/dc1aY7y/QGxRZTn/ad5nQM9nQDwm6yF1Tv1Ne7cty7jJQ23r4hSb
IXD7kLtXFzbKPnIwb+lyYdzyJjVvSRXAGFF8HIj+xDzuwasmcSi8zlPJjsKp/cWoU2H8jKmq/cVL
pvYoZ5Jx7qurBvw4NCKuNLQivioOFsrz3DJUu2ZOeVY8ymvwuDmQRdL3EXssyPvl8GC03K863+tY
oVbxIkewQ/DCfcxRrS2KXfOA0Q9WShkPh2C+sJSD5CnuMJiRxS7+xvPaTR7qP2efsc/F2X+N/dch
TdK0+JUhfT90bHwm8A2BCOqLD5wZteH5YPfXYLSGg+AxbwFMI1YVzisZWHMvW05S15fc0KqL41U/
B6sCVf0nJEeMOg64AkXf3WghRZx0pXJCZRWX67Ab39IJOuUg/PZx6DN7nZaKf/LaTtuZWpMedASc
Hxp3CrZG0dZXxbTwhc+i7GWaKjbNneW+pmLojopQwUdRIHGBaXIIsiF7KKujlkfeg+4HdIrO/N0p
R+j6GD+YerhQ2RirqRVfi7mwGEexc3btbi1b8qBwFzikRvuzG4MkXjpt1G9Lr8J6cTYQbuzUPDQB
ZPMgCvFdGyf3uVNqNq25fmwtMIWUtK9edHYsK0EMkUPC0/jWIt2buU57ka17PPAO7AWVBwoQ08y1
a776dmQd5Ag1TdObi/jygtK1tTOdQA2WEDSAJDR1uP2cXc0QAu1zCuefsaJJlfVkpNlKTiMnFJUY
t5TV+UTzm7Lmw5An7R6zGFxo5FvwVLxZPFt7NptpDJY2yhSnsO22n+9Z2EZ+LUif/u9P12MAhd0V
oPn5bcvh6LDfP91n6M8n/HwHselSEokDe3d/yZztBkAVlg+frxk7DpqZORW4z1ftIgW/GQuMrZxe
TlhH+e9PeP+2otBF6nf+dPe5dStgvcOnk6Pl/PITNsiIfb7Jfv6EWXv/+92/lr6EBJ4Mvz+dvFp1
rIMSuKCi5i9CXl1k+ddYr63D5/QOZcfFUOMgBAyvegJ3NPNd1fJU2sJ9pFT21OiO9w75BsU5TMQO
ueZXb4WWL0tbyc6F7plrb8JKALutCzcm6ynXyciFk89dJkqoeqZ4PCma8U12ykMFGMOwvPE+vu4g
zbckQDeyHoqNlnhwy+Tn53hPI3/IM58Fp6uuhKGw1qtmmfYM0/gmdrXHMCj0R3SgHtyhVU7x3Bor
pz+EMV+t7JTDbB/JelbbIaqQDPHbEDkKF8njeQ550NtyWGedU/4r5ifNxrOd5nJ/lTFuyPn7+kK+
jLyqNbG6n+wyw+6NmQZtbM6Am+8tedXQImdU2RXinH/eb6j3oA809ypDMYIPO8QkiuXn+0Uz/Feh
ps1RjkjbODw5enN/pzKEtjt50CEJqfbxgWTMeE+CTty/EsD+5VaNM2D8xtfBOxl+np8bRYPAOgbR
RZ5ZaQZ1qq/LnWw6GOCai0oHgRCZbbz6a7SXqMO+hu34OYEcIQ+8gp+Pv1/hM2wnJa5of17hsyOt
xO9XKSChoB/PekjF081Uw2wNlJnUNouOjY69KJT6INmznEfMevKGI1Vnl3J7XZ09D6uEQQ3bmwG6
YEU9x35WQjdYdjjGf7GaPsRm0Ri/x0V7qt3O/+VN1GrycGBNiA0wUumokqeuDnxKDX84pvbROoHy
Jcw8F3Uukb/o8Hrwu/TMG9QltqaGoZ55u9rWDjvn6Cidu/dyt94PCv+5OOVJGxZWXpr/gx/X+ABU
qxSLRh41lvyt0WV72TMY3sw4yqklL/QuGx/uUcfwFgMPgjWIipw/QctfOV9GDW7qmqKlG6GxPFlW
+VzO1m550piPFfpD26gp91GtReRMveCieuBBwBcryDF26TLRs/Y0Nbb6GKvNi4y7WI6t4qluD9xa
NTiVxiovHeUdPKu28XTfppDM5UN/KnSBBG1vhnt+GtpahtkhHvtqwG/+Zk2hCw3MTlukUD14lhuW
iSQhqfimx34w02PTlFjyydNJR7XCtbRDrwUF+cVwFblduZ7GPHvxbMpnYsAcwXXs9KVUsFWwC/Ad
stkJKFdxof6SrUlpXRTSvZO8Es0X6xGV9CVKwTyL54Ob70CWtM+y0SflFuX29iavxWP6xQwi9Sxb
fBJ0ef0wfpBD0x4QoCBVvyd9oDxn7D/3/BRKdWGWTUSunoMxaLhsOrmxxq/sd2zK4HOhcN0AFLZI
+8mB8aD/0z0PtMWEzd5YgDf+Ey+tOdHQqfjeT9NrgtsKsOoqfeuUUUf+nye/bBolOU8jNoNDAEjr
jTXAq2rhTAhdfXoV1koO0nIvvRiYYsuWq8fwmWyNlcB8SepalPMVH5TAPP+ocXPsnck9yd6J+jc4
pOBlBF11s4z2XLdp9mZqbnSc2qgmHc9FRTcVGxuMxUZeZJWqAso3YvOAw8oR9X5/E8yMSXmIpS+P
F+HDk86WPTJogCUkO4oUDE7C9VNMWgs7cv0mEqNGezhK1gXf8EZ29qPrX6gz3lsyVIs+WObpyE9o
vtyjpH3UcIhcGENJARJZ0BdFBDHbBGYiEeztY8gFIJh/aVbzHWUHYD/RTBM3nfKamJW1tf1p5swN
iAAqPLI9YTczs9pbIO1dfsO47xBrcxldE5hFAV36YftVuUiyQn0pQ5tSi6nrJLJNb9ejELX3lGnG
k5TRGmXV4qVJ2ZrxT9n/IL+2us9U5cm+7DvzW2LCVMCtzXwSLVmvNo2yk6EWVO6SIdhFquNfQsco
Vq6WZG+RrfzMHMf6SIfbfR5Mr24KVivvwupbwFedcvNQfVj504RL05C+TNhaPUf4QTx3DU5QiZM/
ylDcmNMC1gbI6rmzElm1KUinr2Uv98bkoTN7IKJzb4m68HN7/JyLetyc1UraB9nveFm2Fg7/ZMp7
7onueeyyVYWc8RteWhrwi8hYyKZRWs7GDkWFkHXbvLETw8opGaBPzIONzN9Q+EABxc/qR6hV9/Bg
Z+ExxwQRBA+j0oLfHPSRYTuqwjr2CuaIpqX0p1mfYqU2YY8F/DScZEwegCIMp3Q+THGLC3yNIqTs
6BGyHcGu0iPbuopg6We3jMle5OBAT+X2UW3SeCn6yT83duCc2sIZliM+uN9IwR2CwZ9eywkDB4yh
qy2czOhLYE54S6TuNwVC8yrXJ7x2Oi2+5pRvoPXqzrc8Ht80zCcCKhuL0M97cI19dP08OK1/aljo
HCEzVu7s7prsJ8UOF3JIGjm/BwcRGsSmmp8SGx7TwiZVt6istuH3L9vsLjZVxtcTWfl4bRA0O0w9
UB7JDsDN/Uc9oawkmQMtLSA9IWpOsApGL/qh2iI6S3bA3NfOI/8f18lZTGvYu1odXdQJqoCC5fLa
txLvEfdH79FtgI+49k1GRpWkDzI5LXbC9MmYjdPt4LXTRbZSK0l2TY9yWYgJXL60/eaKaO1wiucL
Cl93NxMuUpFu2Y8hHiuI3mdsTIzWftSLyb2lDjAX+mSksS1l7cNnX+GIimpjnMRrAwLISQOV7dZ1
jKVlUr9qRf77TMagWYmncSiXYCiir17/y7CL+otT2jkewCgFyrAfREfPESbFXu5WWMcgZZD10dd4
Un9A2e9uYSKK82iMzkKOb3KsSllJ9GfPULObr5sfMm55pc86oLKRreF35rnVg4xzb23RzszEPray
4EtsUpyf347SK+k2RYJtK5u8O+vPu+t7d1gX87tAYeZYCef3u+tYSi173d80qKjEVV98VI52ISNb
fJniAqvpZFBPfutVx6pA7LHvo+QFt/JwQZ6m+IANvkzawbwIQ89WwjR8pC4DTEDms89DJpRxa3fJ
g2eLf8flWFM1XwPTDV+6zjxqqa1/8YcKHbI8CU+VJqDHq36x1jPfeRv09OJHrvYzNopHUHHZmxHw
sfq6UI6xMfUn1Clgjpph8w5Wfh+w9v6p+eVXrLnMF7VW8o1bknw3olY998EUzaKZ/tdECdZyKHJI
ODp5ZfNcwP7edKYIDipU9gvqUcNS10Z+xKPZIcU9+qDaJtPZY4K8Y4ORSLGgtymv20U/jelXq4y+
l1njfyeTcC4Q6Pio9GmtctsPF153QvSkiBfCRv4GxsgC6sfGLLL6wwvVK2Zq4rvRRR8TFqk7xfb6
jYrzyJMPeK8on5CLKJ66umIDOvraRsa6yawvEMd2edEX9xHIFWLSnZqkMXCYG4voMcxj71JGFijm
+QwmfrMSaRGtWxc5kXWI4hh/Ae9Y6xSlebyyb7Sq5PHe2/rwkmK3jdaJg3gR5W7BPP9cco/xrd4v
kfOHWqGt4yFqN6nbKYtYSZWL7/b6MR0ByiVBUX/r4lfwx873tBb+Eult7cQfzD6ZJZTyeu4Q448M
HvK32O7jdVCzD7BHICql2iOvlsTO98ksYWSI8EvZJ90mcmN1r5SW+ujGIZZR84ihs58NOJgvUW4G
O/RBXcB7dv0iMu1JDkCSKFsg6gfkrGnqra5EOl8B9SKgmMDrmi8OmOydkmblpsYIxhFJ+Ir+vb5P
Ta9fu4NqfbVHsYqcfHzz68Hc4YIKsmqO1+r3dojSd4Gd21YAP9pqXmR/TbPM+mq4ZBSGVHW2lejT
9zH9LvsSOM4bttXGDsuW6W00mpWMaxYbVbx4dXJeQ/hKQnknX4L8jrOKlGhr2KmyrK0QqzP2Ekd5
Vs7Nz5jsMMP6/wzpTc+ETyHM1V/XDiDtD6i642iJxJ881DE45Qpj2H/F8qwvLryJeEulAC+iP4PT
uQO1fhfVaevnX3G9hXIbBu3pr7gfFPlJgPjvEntcNrCWl33fv+VWU9+qmbnoouFz/BOC9d7cMKe5
h6iy1SSRYMUqbGtDc9RWJY56t6CwjHVrDgiedJ63KQ2zPHns9HawYoej2vL3pCzu7wPbK49ZEXa7
BpXPk4VJ7rZNSioYCi5+CVrI1zBu0ATw6+Ap0zoUYmMWo7GunoEBFJfaNtSNrXXY9OaWz8b6/l2o
4w6NBHamtp1fZEye+alnHWAGnWXL8GI8v4E6VaeGglSU9vnlHovrDAvBTE1X4TiqT5DBA5yRawCs
vjlW7PXwch6pisheK22rlRNhDyqbRuL2D+VYfC/qTH1qzFqcEVt8SAMf1V49jqjoWslONk1T6xd5
Gfv33qiftqaX+I9UT4PnVhcrOcqdWL/UJut4FbYiwC+0ZkYLL+io9+OHsDbb18isl8loIMfskCmc
zE6sZVO0yU+48ePVzbrklrP3tNoUkKhnGuvSrlp0L7kow62qoGKyUwv8XR3bah5rlyywmUYnMavS
Jq0VnToe/rJPHoK+rddCD+u1bWtTChBaXE3LVrcBCJJ9HvnZRR40s0pWamVjaGcU+T0WtVMGWykI
cQG1gTPOg2VMnsHgrHeqoMD5GfOV0F+h9qItQB6W07pLB2ojswZP5onsEENq2qa0r1yHnF2HY3PZ
ey+ebvi/ovTAA8P9iCv/ly4G9TWrlQlYUhNe2qJxd+ijR2gt2ua51+DvlkZZvWpxGVHfqLoPsLyW
YXi/jDp+jp/zWjV5Qo32/dBmDgp1XXarkgJL0/8d7+bOv2LkNvAfEYvUCn9VVtDoZw88M5QMdVqb
AAtOxWRoYCPjDyyJRlRdxvEozz4PjqVlWy0RsKixd/PmQ8g6BNbjfBob9XOnUyH+NHqTcV2Bpy9j
98F/xsnez8FDrVXrVDX9nQIbbYvZ6gjayI7edE1R0A5UrX3cBNFbmGTfIttrLjy4ozdzroKnzWvg
OwOp4exJXjJVjX6gZNgv5aCUHSzIL9geZGF5pow8NqYeZpE1OMaLHZsaVmxjc0k1Pd1papWBXzDs
hypO001YD9qjA0ls2UMnee8n55Ek+wzkZ/lF0QoP8Ow58lmGhKZRL6E7to9mwxMkqzT1QUOr9pC7
SrCbKnW6lGE+rkaMTF/7nl1y+YV7TvZgWiUlgLjpFyS41GQFvDV9CGaalCegQi5kWx6A5MUgHMSE
R2PyT4+cQw6XY+7XyLauoNjad+9jY2a3cJa+1oa+eBjyCik2QvEcAoFgneK+3cqQPPSmLi7kChby
ms+4PNNnTex7jBH3oX/mRxpse59QzcjTZUlzccO8eJDj1SlSNr41NQCxDG9rkdg6TlVcHdqi90jB
i/DkNoaxAd+WXHGycldsXManYrRaCsZGNT9zS6yKjGDlCnhnZmJqRxRbEDHIZrUQrW6TjQzGWu5W
91M3QKHZJ5s2HtVRB4KmsZ8uAtE8dX0KEtz0SVZnKv7sokcYcSjN/ZjV1T6fM5MxioybyavTa6nI
VLYePJtqkS1ttam+4CMcohNKarFDmBQ2Z85Sedz68yZqAbBw3fUVUmN+4Wwdd1xYM+Cjq5TowAYc
v7e56YTCX8CXUB7iNOte/wwTDuhCd4AxU4TG72F+Y/uYljHMYzYZl7PZ8zBwLf8exirEBicwpQ9J
29ZbJXUp7iej/hTZdn0LuYPbbWhVS1+HFNChSHCovVR/cuxc3xWBBZN/Huxi9fKUQ+2Zh5plViw1
sG47OVRT2/QgFODasmk6LYaXXqXveoeSELJB6lMWoqxpeVbyWgbsesSk21/amMUwf37tWzIhJRG2
2k8l71hzpQhtk6tYuKS54kVQb9lmYLoKnmbdJFl1U5TGXDYCqnkdd2g0iYzUIUWAb5DIT0UoyFvE
7i6oC/cX9bkXf4ir9zKzyqWjVOajAUpu06KjerLjxNiLMTN2mKZ1ZzkjUj85olw+qtndEH6rC1an
PLvm3PF9xioDvTPPaHZeuRxnkUITWNRe7nH+0y7orxgVseoQZqS2J2sXQlKMC3PI8ZsZs3WG/hAq
3YpRZreoLYuXSlQvRW/o59Hv8hfeZQG40SIjM3dOSoHUnWvUB9nriCZGv9PqdrKXqkeFupNv48/J
taRhrU1DrntoxBkMTQX+3Ujf3Uh9sGYPEtthexL43pfctGe50UicvbgBmNlpPtvzFkJYUnWLxnDa
j2njB0r5UafpAEAESSy17N+hdngPvlL/PrSiGddpkRqLvzr+atp1w24LcqSMT1GBdoiHhWA2md5D
2JKGRnydTWtsscOvouEnKzIEmYf+F8qHrxiKh1+8DJ1geEX9JU4Ha9fAy4Hr4paXjILwCplte2ub
o7fk8cbXPh8EBIOjrbnoyA0G9uIyWDiOh7H0mFCZtnyeX1O0iMzAfOibxn/2g37+oegtxow0s86r
17WwsLyYB+MSYG8nw0RuY26GwkPHGTPk+1RO6YlzqIgXeenErvgRwaOlMw+1W9EvWfpEm5T9BLzI
YEpWZcrGszCUwXgTGbefZsW+YQgXQJIHnB8iRAesVZmM/Ydaak85VcZvfmc3C92xvVf8vMYlnrvZ
kyrUaI3w9NHLHHQCwxHN1ngq9gNIHJRPNKVYtnV3YKnhgmenV3PMdKtYbroqEj9/yubDSGWBSsNN
RlQ/ePCcaa/SdQpD2zvpWmFN+HZDn1ZtP1sBEerVleyvRzLCRYdecSP8U0xeflmZg7vIQ/U5cWBf
2Q1/95Hy08b283oplYWkcFA8E2Dbopyt44G1qlODI2KqvzomH89N9ItsqaTQQV4/46naXDU0hw91
kderIHes97ErfjqZld1Kr1HOyENT9LZ6fkf4PMzZyBvV5OZ7FoqfFt/ZOw8XgfclsIDYENESxeYr
bvP9uYDEtI5cFySx52CZqfXNvg6gW/voTY5452C3o04P/Fq+ahM3SHxA8H9ru2BjeyAs0XuLfnr8
YYxa0XaJFis7EoDfxxph88xEgLxCD/03lwWFyFwvnTdzNP0tVif51q5KcQvt8pT6o44pl8HWv85+
qC3KLiSdw6sTV7deCeP9MET2ERFvFCHng5VegvJbUYVtsAh6+KJF1P3q9Y1qqNshqrwvYeH369ZQ
66PLBuIS8BaXsWCRZaDgsMF127zUkwiWPblI2EJVjFK0FyaLViQOtE/1Ymhi+qbNFquIp+QL3ylL
/qPGTaG6byFau99dN0JZpYdwxgMl3to1yii+avVvng1cqzbD7kdgjds6qCjcCeO5y00Plp5yC+x8
15qILYwOoiNjoi/bFpPpPgvdbYIm+bEYmmFnu8rBn4p8rY3ecUqbbqGS9CARI4ZNFxn2pvDFl9DJ
Wxze3WjR5GP0HV2mq2tVzkfJjwcpZzxgkUHfeErbHpB+PXjwm88MmM3MYSic8xFcegIMZAjC+CYP
CJRpRyVBlX4OJYqCrFjmWmtqO9qpd0btpPbll8Etr5Wdk40v6mfo4+kFYWf1pVA0BLw056zHZXMa
rfrax0B5yiyOj5H3Easif1ARnfDiYdwHDgoowPsL80E5+wKmYmhn7z2ojC3YdKSZ5qYy2pc5s/Vo
611/FnYLcV0B1GYqcbSqVREedU+ctFa4aNbPiMMZmBh6nLFE+JmUIRipEfkCGZcHyFjg6eUQ2fbC
5iuL/nzV+ePLgLfQpUrjl1YrmjOJVn5JU0+Fr2+6V9XN4wUki2xbR91Pl0rIDZtg4zQMDtRGM4yW
rDaKB85ushPR+P7WDQ5w5Sn5TlqfEb1mjXsvSsrFvR3pzrAYGz0FVJd363Jwq9fKiMUaU8hyK5u2
YfP48TT0ZYMJ/ptXjsu+hQZKls3Ij/dTh13r0Tdh+i1nUMUxCcxHSsHKMuwxIQy9Q96M12qMrYub
gWrt27XpGT/Z11ULNW6/96bVXac2o+xUIPNZR+9Tze8wVvTlKOLmV28+9a6Dyk8Seg8VZaYFKlTd
akggz4gYK/JIEf4OozgSTvycrxlKntd8PqMMfc30tILESUh2dgVEqb7nXimbqm5mZ0Wrvyegegp8
v57rRO14BiELJZtOFEyn0SVZxnPuGcxn/5iJYgkNwn4uCzVbRMAEKJwP//ZWm+Zmmhg8dUP723+y
VpMjZIfH42FvjLz6Hwc3B6XsMUp/VX7pHoYK7UdX4G8D6ybbRSYMK/iZMJNrtMnYco8bozSqy+TW
DmRLVZDDCa5eWxW7gqX6MXepy4X8/Hc8QyjOFUgpIHg4XRBlLtZ+FKmPYkocXIZ69blMb3XNAnS2
6711XRzvOhNH+Djw2ssYzcUXL63fdT8/qRW/9CQdcFsHzkSWy1jaDpbrhrDMnfAndQdWGifzQk/X
muVUe81mNsDd8yOjr6hMsy6FsLzW1dr+cMvsSRuxCWoKVcW2Rln3Vlz+Ypd3DrkXvgcd77APkwKJ
pkjs6rE9u/yUtonu9tvBcser6rjBCg1o/U2lQKnbWfwrt09UsoCO82O+2kPrvDshOqdVpzWPFJjE
pkrbAqxLDTaaNBZrruZaNKZY5o2TfK+KYRkWdfqhhjUmCHmUvthAAzcd0ifHaTJQabHA8oZer1HT
H096a7rPrudp3LI3ZLmqb1FoQe901ergm70DnrD/0IKEG6XrAMW3GhsgvIiPSBHHazI34znz7HLR
Wdb3WCuDZ6iI405DOHWL6Kn3wh4dqcg8+IGMBQDCPBsfx8zsof3U6qbOO/GGLupBjojsdoK1Rn5O
75tiK4ZmpzpBukcTwt5r1B8e+FsmlP5a+4L0hLeKEPJfi4Gk+6hH40NO2ncxRJ7/bJkm6aB6OMzY
k95AIbgaQAsObXqKAOrBqKnbdW1hUx3wXa5s/C/3PFyUVxFP4cLtXMrfc28jXBxnLPNZVWctUr9g
UdTyIK2BVBhm1++FIHs9uVr+7qXORw/S9Fp5sXktjPAnZu05BGhvUYKjXsLjQ2HBU+09JlLjduiS
/DHQ58x1IZofNuJZWSS0D3Y5H5UaOS8V0k9rTUve3bEuV9Q9vWs2H8Aso6RK7Wjn24quoO/RaKv/
Ye28luTGla39RIygN7flbfuWu2FoZmvovefTnw8oqdnT/+jsveP8ukAAmQmwVF3FIhIr15prMEuh
X3sPMtDzbKD5MYfYi61URpvsLzcWsYoMS8krPbi3tW+LpTbiOt392A8km5Ug3LpFmV+VoEGAYE4h
fuqN9ALq4psDYPIaGda2CJtnKKijtT7rl7nxzmZGHtfxXO1aIuq+nqdQ21htOx68tNGP6JBM96Vo
okM+kXIBZRAdysCLNqbd6Z/tCT79ehz/ohhuDgd27NBavdbk21dN6xXbAYIkbpdpMJ84QViHpmIh
FFUaB3UCxJZWtkauJnAOfqLkaz7yfF+19Evo6dDAuIjAGGo5XWaKVdeZwXF0bBvjZrASMvTq5FBS
13X9Kmm7Z8iCsoO0LQ1VYb9CGlcftoMzGCueRq4mRwWf3WYgDeOY0SfBRrnpM8t4SLzQ24UUZ/uZ
tedEar5QYJQfAgvFm0GvYPyJ2utQG9kzjAo8V7sqXEu6OR6lTcuAvsAuCxxUcR/YCjg/NJ001Czk
yNynwOApGbWJ76qiTKfQLOYTeGzeHZ8TjIii/ksH9ogHweSL0nDsMFCEu+0hYD5k1eg+qsh7qo7e
s+lBaZ66V3KlEXucMOrWaZBFFzDD+TGaSVi4wDw2lTPrGyP0fMhdhqeAbLhn2Rzhz7FiX1sQij71
ao9KERSPPEuLamdkI2abp6YA9O6rjRAAcuQhD3lpW7+i8kUSPTFf+PzYYHTWMLznD24ndIW7V4di
5Acyn9mtqTiX3lQwhG0nESUdcdX4d235pxwgdKpuOTBNNo5Tzw8wTHkrQ2tHTlmM+eFmUy17r6eu
Cf6VEOlgt2DeW0AkhaUc4mStWgi4t0pXX0bPqS5dl/7spVAtwNANDSOk14CUZcyty52Iz1Wq9ruU
X8JrbaHuq6hWuc80z6eqkoaPgXfsWof8fT5frdrmByCLH9tKSfj6c1vkCdZBERaGboRNKCGpLedR
2lq3INHYQFsauzrbpMbnkI6sLqi//azm+aaoprsOOqAHFWaDteGHwWPIq96Tmks5LRxgzQ/mBxcw
0YUvXTNoG3gFTX6mffPslXq2b2Pzax/2yTXs/0USvL5Lu6ncea4PW0yEAlHjQ7ope3AqQ5Mju0vT
OndjNU6kTpEfGW3VRmjCga9aSb/6sKJ8s5C3WFmm0n7ifq+t29gPniu3Rqktrv17W+VDESWQ9kTJ
2e7Q5tU7i58WMZTNAKkHVZBeMRYr6dJH8tb5sFGGVH8wmqfIFORMqp0iz8MbfONuUknHHakK4/hi
pqiEXa8uUn0IuEmCJdlUocZjQWh3Oy1QjRuBU912iJGOOvxCgsJJxg3oWsEXbV+SAh6BMg7STedo
5qmNqNf3AHO9aKHdPLGdXqljVrzA/LgFJqk8igd1v2u0z0bqVZc6i/zb0CqzbB1PQ7yDwAWNlbwf
lS3ipco+Bab71JjFn5ROgBHLh+HEdy1aDZxUPVpFAl7OS+e95fkArmrlU4i21dMwZWuzq5uXYJrq
lyJzH0rIhO/KQKlfPGOw1v00ddxhGbqu5u85oog3fuvfWUU5XPty8u9yxNbh54w/B1lcHyM1LCnc
CJLPdkJukjxkdJDehDpqMPIclUmvryBclSfKs+qa6hO/HwdpHp0+v6RhAbKJjSYAyTmEvIETTMto
0g31EParlSYQeOtwh1NRZb9mDblvgGbqxhVDa1K1fVnw864kjvWaUaUEJFRLt3Ku7vXBHobvbnub
24Ec5tfegOGXYJ7wml0x+wE8aSyV9GMEaTv1X3KoI1K5hZlf3cngfACTbkI7evOqQZKTugnL/W3u
OPobCH/UvQw2KKbY1KHr37yp3XQbhzL7gwxWowHQUy+OYeV151BZm22b7MGNHizH6+/7YHJ2WTSX
Fzc5F2ToXlD76jV1eBGVNC9ZPX7ifM67FjALHGB4gF3fGIf7rk2PlLR7Z8dQYGORtlb7Xs1UZt1M
vTEkdyZIBV8t9Qjq0tw8czpycgd3uJfxeR2lG/bPEfLlqJs4+cAjXsQ5sRqnyNZxdpFp4595afXf
yzLUkQk3rHvq0uNDBG9Uy3HYQ2clr52KVJjt5fqJnHq/jr0x+FyTOt4Z8BzspFdrkP2A7Q91EeEt
TCB9TdE/BJFrfOq+N1UWHPSwgLR8IG0XZ3a9aZSq3oNc5nfLDebp5CFTYW1jy/nVTUXX1LJKX78L
eNc1M63cJaLaK7Ce/GkIPtn89yhanjYKNECfDD5tj36KEJEYKdZg3sfB9CRH8ZwXdxXoPDkCY2Vd
DBR6VpGgV59rSJ7ccYTvXKyKQKexE+xam9hWjPvJV382pnJ0lCG4X8w88Jen1AdMKYIWe2rCuRhO
kb3+4CiCWF1Vfjbtl2AZQj6CvY4N1/zb5fyeDaNVa9orwgQ76runr+5s+5u59YbLpOXqVdVJd3U6
wMGYPXI4QTYRCUUh2VRCVkj2UsMSPBgIw84OikLSpr310kIcMvfI035wyGDphbUX0Q+xspyG5m8A
jwJEFtsZEPVt1YbcMrAnDqW6FUjmTTLN+aloop8NtYH5icx3fpK9xbHELY4Pcf9ByLI8cDMI7+X6
yzw5XGKWK/0HIR+WWub+9lX+9mrLK1hCPizfBMqvl//bKy3LLCEflllC/rv347fL/O9XktPk+6H1
E/qOYfQkTcvLWIa/vcRvQxbHh7f8v19q+W98WOqfXumHkH+62gfb/8dX+tul/vdX6gZhzdOhUSDa
O/FoF4mvoWz+l/E7V9KEzMo5I7zNuo07Mynej28T3k37xytIo1zqtsq/i1+uurxqdUCFZrt43q/0
79b7d9dnM8PWezBjns6XK95W/fg+vLf+X697u+L7/4m8ejvND1Y19Lvlf7u8qg+2Zfjxhf52inS8
e+nLEtKTij/5B5t0/Ae2/yDkv1/K9Wqoc2vj+6RY0blTesGQCNjsnL410pNMU3XSjQdplhbZa+SE
Jdb26/gs3TUHSEcvRZbNGIKnwujMddBY1Fa1lvJYRCkEau34wi4YIlsxSksqCXvwLcIv58yRaZ84
ff9L+qXdhydqN9cwYkmbbJoRtgzbBATWQrZ/gS76HlKP9L5ylfQ4uB6CzwN1vq6d3BoYKtNrmcNA
KqKMJEFJTnojRwHOFqiXm0269cT80QOgInPWQS0jlyrDkTrnUle3t0AfVslNY0UuPMkW9SXFjMQO
O3twmIip7sIELVcXvhuL+vmhujdJGnBuH1PdI4ZT5FT3lZZW95rWGfvArICuy9m90UwHvwLZ8G62
M3oAk/PuK+SCrCgnNnaJLJHVPi5ryaXDwWhIagbn23pRVnWXOE+h5f11SRmWj8N41XmwuIWZM1s0
Rz94aj1SxIxeUCAE7G9i9dAjU6L+Tri+U6m/mqdhb/F3OwPKDS5hI7TspeC9NMrpi7sCJ+IpnnnK
hg5UhVtWFJ3mMH0UzrGsnPA28LTIAw0j7CVwXAiuSF7dZkjjMk1x5mTNoUe7fTfnFtlM9XZIs/z8
ceKsTeGxi5XHD2vJoVXYVzLd1lFrLLTqU4TWZnUI7qIuC+5kD7BXgG5rHex9ILOca+NdHDJu8Obk
OlNZKkKXmbeFjP7JdZOUvGlknmQzkzo7oYxsnmQPwbTpmCnZSjqztzA59E0zyCk4YUZBcTRis8qq
91TgZaiNhRCPdZV+1yuKdietPWJyWzC1xlo6bl4RLnvDrJLy1oOLjF0iOHGyd0oJpQd4jZ+xizfR
wmdEhnQStn9zGnNhHkzd/b7YbfCEOnxaecEpj6/upWe5mIeGIai6AQoT8arfXtdtmFOqR6mhu5Uv
wnICnXekzmDYcv2TbKyiQLH+1i7WIbGxFtSEkC0UsRnIFoSvJ5Tv5nRQ3i1gViUJg3RIlduCt0nv
FqxHuF4VGBo2OszoZ1M0cVx2ZzmUvaX5YKNOD9pYNmLrxfFfLbBMu11DH71dAbVdzsanHi8ZW0QU
kPXsIVTD/CG2cnZXMYIS0kG+LUGDGpHaAo50eGndE6UAc76SY7CnP42OFb4gtKDupB30mHdaZiyx
tRS2lMvIuUvMh2EZjFRjeO1xVpOvSpdzklFaMLmZcfIcAVA7ug5JA5VP2OeqNw4yggIujz23Fz44
AsaeF1TXlXZaA6lyoPAXcJJewEm6CVBPOZc2R4+iK42t8MjeEiOnNOPOGZFvWkKl+Z+GkYSoLCul
6nzn9+30OHvWg9lmw0vFhvtUmnq9neo0/x6YFkdKAKxInU2QvIkjKDXxv1QWwNWkgn4tblt/pbTT
UYKNJQpZNm3j+mvL8rLtYpOw5Zyqum0GfmstHTd4su/58d5w+ei/Az0HbZ8cYV784xbYUcXdRDDm
InDln7zK807sXM18JbuygYvdAkLQoGl/s9aiuLrSrZ2xREJ26iPDKWI4N0ImVjRyulu1EQBL0gKl
3YwwhuYQqqtz0CKbEzV3dQnvs+zJppwyqm1zE1SH3/x0JG+9NADkAJOzuZfBqmEgB52EcKK2TnM/
5umn2PccyIdTIKdKOqEb8ssWc5R1Lx2h6P3Ono35p/RtjaR/IW1ZXlqvTK5w/yfXrnY2jUfqE1Kv
nybpnKthBk/SaOUREtqLOrvTsJIxzQCCmnNPlOFzL6E+UKyV9W0T7WU37awfbqQX+3c2ean4rxJe
8IvsK6RMx9HIILozvVMmmtHWYKRcxrKHTjC6JHZz+GhXeu/0T7bRCv2TgugTmu4i5raqtMqxnCOb
fqL0ZC09VTWpB06Ve8vWHkwzLD+15JtDFSC7nYbmK1mP1u7KT0GQqyioD+D61eKThoT8vTXYz3JG
XLrptS55aCxNsrV2x43GpOT6HOahf5a9bCi/TYFr7+RomCr/HDRAkvlx/xUSv/UW2wDMFDUcH/UJ
4V0ct8lyHbnih8u1VOts8jYTnPh/m7cE/5wbqahQONFODaNiX81m8KioNSz0lZd+IXv31RpN7S/E
tT3L5OjXDeLn1Enar16fcKQT9+FTGLvcM61YOdutnZ4/rNNB+nUOhxq+Gz7EF01tnOOglOSfoB1Y
tYjnXCLkJaZrByvgro+BXoJFsOvPcaJ42xS2rpVDopwD0yzZwjvWXTrRcFj3vllsMkRTtW1Su8px
scsJy1CGSVteGvZhTjy02v62pFXO76+wzDdijiPaLHvwLYtCqBRxBwdW8r0cpmqZ3XlZegfANinX
XY6aRRCithUaLTxfIwpcmhGNK0i1Bg7O/9YU6PWi92rB7b2SrnjQ4LGW3TLIUIGtSKu9M/pVYW+N
IQbl5jXdLtISTZQchM+y6UwIJNC6f5SjoIIAZ4kYRNhAROTMvyJ4agL/qCHvrVV5s+HYMbjWkiSp
alMe2/1i3Eoj1JnhdZKESKkIksbfxyxzlphG0C5JRxwbwUEFqweDUGm8whWS+Fr52jco0f0a/PJU
SqXscqqjKIYR9z0jKLYxVA5reRtc7orFBDNuKByL7XYfFQ5z8kmki9uqbJalFscybVlqCS4QbCJf
m+Xc19v5mVr/ceVy4n6aE/Ri9MwJOGulpCh1/K5aN3CVhJ3+NAonxBjuutNAZsvYUbGtc9QIvdvC
6CuOVaKzW+vRvfRGJX+RPIPGXA4dTubvzGA8IxykPtfTtqc+pgFJB2RByJ27hbHxOzs85ghdXDIH
Fi72RGWykV2Ixadm5RYgOylDrXftlI/NqjLUn6E3/zJV9oZIcDBM7FXkkCw71UwjILxEKZ5cqo3v
/NbQXiYOPddG4phHUFPaS1g7Lmz3gY/idAlVmGoOa1ucvlpIvh4to/qzmlWX7aqwgWkMAIF19XEW
57CyMQPNPEZt+6ccdeLMVsZGlO78Y6xYc5kue3JdrVDqIyxd6XlMhor6dZ6nNN6He7MGMCNtvUa1
Zuv53n6uCuWupE53O7U9anNjUK7HJtNOs2zSBoBTIeQEV9LwziX8BVwfpyDrf/ZkyLtoI4m+5IVa
H0Dv1CddhVjyTW1QSg7KYREVZ45FwrM0tVKVsMk4OrPVXFDw/9InlMG1TeWcMupAj5EsfDdj1Mqz
ZTvB+baA9CyrzDl015u3lzH1DQflc5Curaj8wVFq+cwJVPWsKOk3zvr7iylGmmqNByCTSFmJiLLS
q+ci6jZQn88PMl6rZoSIR0qkpFOx7OZRb0ndi+lyku+nGoAjtL5vF3DT7JrlFrX9RlmuB1IlKzvx
irMMBkUwH/WJSiF5fRQi1OPkciwJcbXTG5+7pjaujgI8Vg6dAFLluaUqRw4rz2lWqpk41zxQ1M8/
5/S9ZlyVDJ5xv/KMz8scHmLjB11H7S+E0zJy0j8yMDj3hWg4wtTuQz2ztqNQL11s0pGZBToJCSo/
cigbGRKa0fMIOvG0mGSPmtHRJjmzrMPZoXvycyh/3y53i9SpNfdHD6yreAmyGR0TBvU83A++0p4t
9p4lbAN6e9bH+mAPwXRwtbaFnhZTqtsGVStyLLvSepsjp9sNh4hAcatmG87gn7u2+IcJhUrNZxIp
B61jCyGbtA98UFdi3KiKfjNS7vLTvQR+sM1iRmd33s/J0m0aqb7XwOV/XNpKPTdD2/Nvy5aUvhyM
Cf5GeEHSTYLizBet8wZ+aU1EOu2g+KK5r5AiO58gOquvTYxkoDOm+Zfcn8qtG1BezhYboudaXTmF
qm08gcxHCjo/WwK5KXvSNgNEB1YsPLIp3npyCE0abs9KoeUZxA9vMRxVnpkv8FJ3D1qY9Q+6Zvmb
YUDxZrHZahVcm9LfS9NA0SUss4LS1Zjc8SiNsokhhtjbADoEz3X3sDT2c9z6xQPoTIetokURZ9HU
HoB7LljFtnrNLNBslJhuYug1DyWn1Z+6hneoiS0kh4USM/W/VFf7XXs2xXBoQbBSIexfpNd2w+/D
5E13cioI2Pus1qsH6XPNct+ZdvokfZHSrkDgpC+ap3mvA/LDMLx4tvISwZT3AGCzORc+iFQxyqA2
uPU6L0WEQOubo3SMVlA/eLXbHWDS4nlEBC+OLlSOqmZ2CF4QJmPBsQW7LgCYssTK1RGRq5IwvM2+
+cIaOIZiaFslCPydN4TwEKRBcS8b1UIaam4R0JVDBI1/OpqygZpGVYPdEpwLL5ITwyZMSqjn3lZJ
Rq24D0Ld2w5diUDQm0POsAaydrHiQMZkKjsbpu0j17GPuYZqjCCnVIXUHrJcaAVLWstlvLgRLoTw
Uo6ntq0OjUnxcpjM+4Lzf1iegv7BN3Q+b6JnJNcYDcB7zpR/WmK/GETWhz+QDBCOvmxrKhgAk5It
3vpKSp1+7METCAHtcfBa52ESDVW5qADXZMdSLXIewsxyHizNd/btmDirxWZqinahwuksTXKqjIXG
ZtXmeghGkdWkUwuC6HaZxbZcxuupOO7hpjl7odMfKcymOD0t5882j9ybzOzIR4qhCxsVZfvm49gr
zXNiOvtA1WewJn1wTkGYriM5NJ1km3ZBc5DeqBq/x744qged81rx6ZVRcKtAfM+GENEKlq4aLd9B
yxHt5XCOK1CUWuhd5VCrQXwq+efcCLs7fqnS2yT0WWAehqlhK6NKw1JWdQ2eXw5zB8JOHcFts+Jj
a5cFSgvQAR2b0sn33HSNZw4buJNDJPCvyIZ+G0L8P+AIHNcOUt/3H2JNeALQYiE2T1F55/FxQ/Gu
t2nV2Tj3opE92URIUZ2dKvQrONDxKMCtVr2RtBBuMkzq5snw2vjzkLRe/FLmXfu5VLsfWhftXKeq
HstB1V8oSwceWTc8KUah8TKC9tgE1uDvpTcy2e+jWmIAwCB4Qvn7nPjApBIRXJNDfKAE/CSdcn5c
/Zm67IakJSzjr0GtwHAtopUSYv8ZYnnVstRNylftSTYUX6lW+DRYfflEMedMLkmF7HL2k3TtpmxX
c9OEGPUtvu2LvRFa1p3u6D/8DEGycdDS+6HgTsnjJOz4oBHvO9FIx5jn9jEYs9fWrn6ZxIQ8d8tr
bcfrW3xnB6c4nK+dpCgV5POytzTtP9imzPp3ccu0OObzXyjtuDHTIAEr7cO4M5lUDIuaU70JdRiD
aGSvLzknWcnxBzdY0OgQRv5F2m8ryCkf4hbbu5gSro4d34cfmlrpPGRw4XdXWqbI3sdXk5vkhkYe
61a/DZQrLmvLOCNUrG3FXQWmbjQC1oMLqzSf2qTcWYJbWo6hNokADwNoXGzDaKBh9G4sJnbSKOcs
Te068aksB+UR4KD13Df5n0phDRc5IuWq79ibWZuez80zwiGHKCnGS965Gio5VGpMdqyjb5rr99Im
mz63ILl09WIrh6Uyg92t+vlIzpbPf1eHn0BDR1SoaR1agUW+M70JDduk8ahTiYKTIphfWZTENQCh
cK4DMOhBeC97ls6vTaF1sCP/3YHKGNlj3/os7facxdBQiBAt/asZOEiSa2SFG0IOMerc5hQbBVlq
Q28Ly9h64sDA/zNFmOSctWlxdsb4MTKtbB+/maS9suuwXH3sjlS0Y+WNvs2W/ndBb6tJ2++XLH3v
1+ptGewBOblbbfDya5NGPUQLVBqU1JisIrsPf+TAPCki+ou/zBcDbqzPs1a0G19z0/uigEkQcj/9
MNmVdm/zjLax+65cU7rvcfjQzpfQBJ69q0NKiZzGGTfvjLIrGyMAoN63hg9cC8w22G59vizuCYr7
btX5vE3oJn9fHBH0sGisoXmpZsUTv7bcjqEjlSMqJcxzU8xf5Ug2Q2mKD81Qb/VmKp6kTY0ggqln
ly83Jh/RbI5qo630mcIE/Ym+nxWjWy+2LGvd1dQDVl8WGpM/fA3t8tuqlIOdKJOLV3INacs9uGX9
dIx30sbDUbSu9Kg9wDNyX5QTEh/ILD31nj1e4c28xmJEmXz1NMHCv4M0bd7IoWzI4f8AKB+TnSQs
bSzv3ufEW06SppZq6z3MBv26hhiaOuFxAknmI804lvp9CjreLOforhUjaddD2zzz7HCSI1edTVCK
+lTtHSS3VtJ4axpVv/d1pMKMDqY5aQsH1bgzp3jVZHW8tT2luotKi9NZqHkPqaMZd/y/XQDPjvba
2xygqL0Z/msqtXUGGQrF3L15ys2o+B5WFK66sFJBdqQo22SunIsJQ8nJa1Rz75AUeeiph9xAwaJ+
toroD0646r+ceI+iRrDjPlPvHarnHjpPt9dFFWCzu85bFTybX7rWO0mvrSQw3qcTH3G0Ru2DChby
mCJxszH02r5QNv8DSoWQAgoNSW9hWprFZsPkfijUjnpzIqRdGaeyh8v61zRqN/8vy/3TVaVNvEL2
Xfo2AClfi+PLVjSdOHmVDcVGmxjA72UxyYhAn7Rdp6v8QUWstMn5ckgh6BN4d+soR8u6VMnkcIHs
C8qlTh2wciGznL1UfUqxqPMNKnvvvuGEbWry6lDoanSXDy3Vv5ZhP5INQnnK8yFXQod0hSyG9W20
uuch4ROsjM3aGjjjZJd/vvGrvqNald3Jy/RtXZmUyghmVd2waGRPNDJkFuysnchaR3P216yX0z13
NGiux7D/g2KVU0VZ5ecAcqM99eX9oYr8GBkb9Q+Lz9ghdx3odwqn+DRSgLT33HnaymEztv0WoaZ8
L4f+PMQb1TLioxx6uiC/QujiPHGr/BTAZEW5EdRblaoqV/SfwTXn0K9Vqqu/jlr+c1iLfKsceonn
Q0XW//TKYfZQmtspUH/08+zB/GqrqA6lJljfNk9ARw/sYGwNxRL+M5tM6dWrHMkmCzNBZKH/iAcj
z7ajc9RtEv2kDQzKYVTj1hMP6xTGVAOHQBSaSYeJlMPNy1fNpERJRKe1pW9LfYB79s3tVZZRbuSK
t2WprF1Nua9sW6Ri1n3aFycrydAJRC52M4M//0O1IGHQvW/KPFjbWQujU1e7+bORGH8g4pntyyAA
p9MFxVU2rj+2l8G9l4OpqapuszgNJdDWVo3E0thVwwFCw09+XlFM6NX6ytMd5a4VgiGcBgT3eQrb
kqUZ7+xllQfmanAhn4zajrwBYXIWDLT9ce5RuuT4Iv7a6XBU2pb7vR0CfuiSEp74nrqMbmh7OCMK
7zs0Qd+1sq+fTWNKTjwqaVsonofvCY/HqeF9N8nUcVJbqmBhde3JnN0fch77AH6+KTt5HKl45Dyi
M/ndjawbJZk6PpuarX2johTtTiAiR7l1lE3GVih0Sn6mxG5SNlFF2afaVgiE544L03A5O9fSszdy
E+rGQq4tD9aa36r3TRKr90Xjf62jQDvKkWykM0781UBt3HWxG7puXrrSmCukKtXG+2TPxny1/Wha
9SqigjMkc1tPH929HGaK9Yqq8xo1VjQxBG2NqcUh75oeXmQvmcOsWcluELhJs1pcqtuyaak1kOFM
eRf4s4vs38psbQ82x3m8xKIJyMLkm9oYvjiF3e2lA/UtH+mTqPhsmzkVh2UdNvytB9BDshsK2p1Y
iFqIH5zLrRFMPrfxLajjyE1D6wtCLIGZlqjoBj43je1n6KAxCi+1QqoYPddZP7RCu6cBLs+vemwc
2kzXX9Xe/+mF+i4+TQPKcDwnuCtq6YI/ZifZ17Fp/gXD/rGJO5J8kDSwffSPduMUDzKRn+rVvFKD
PDzLYaCF4bZSoSZzE+e1GWf0kZL5m+275S5tR5KPnlN/Efai0qdvlMxCy8pHmOOddQVC6lSoY/TF
dBPIjL3mpZtggcyi/oc0u9kQ7ktjXFnZwWaPdoK5G6Zm0TP/PpyUcRDyhbhv3Vt4CNwK6XDIc9/m
fFjnFq0hL5CvljUDz3l0qIPY17kzXJSgGBC8R8rKGrT7Di1zEzFfbNKbqONwkU1R5y/KGDj7pIlt
/yptUIOAodHLeiVnADKJSE+LVat8Tg4a5z8l4q9ofVOTVKbDLnkr5uIP6Mwr6bWi+GvRqN1hbjWd
qgYxIwpbToJKO6JK7y1QVoFB6WNfrPY729gkgdqy54Gm5CGkbjnE2Ct1Yu9K+Mxgu9Y1dRME7V9l
SSpfSSt0Aql7obLil9g7/1dk37vhp0MKwN9sgiHjg8PNHYpfl2VktFSJvwnH/339f1pmsd3k499m
5BbMKnx3eTWReDWRkIeW0ctrtUL9KTBzY6UpTbUhx1A8oDCWPziiB76AAib7XlpkM4eoyNWD7bwL
9dJ2Yj90uE15W2GspozbmN9t5Uy5tOmq/d1ELkuazKwPUbywTNLIURjv5tgKvJXG7+q1dIetJody
XlamBceZqrlTA8rGKfPru0sEInR5ZfLq1Ps63PDnfr84vLbrzw1Jx9vLMFUhAqZsEHJ2HjPSTp1H
olS3KvcxbTzzCu7lJH2qMBWDA1GHMfF0JIbS0ZbdsK01z9voMc/ha3Zw/qrBL9SgnVsMf9R7G/Ke
i1yFu0L3iJrN4gf71x5hdbk6bnJwo866a60i5fc14whUa1QgOjAb3MWzad3JnhvUxjFo2+dbnJwS
DOm/cj+fDxn/DBLfzHD4ShzaxohWtlhVxi1LCVzo5JTF6XZJDa6MiKqszSBOG4e+CyjBK8uDHKJ1
jhCwRSmSHLoZVB9194xggHtGX8K5NR+G0iFtvRdHu3IKY5gHwf4Z8ZCu0LepH9GYqx+jmDMvs9Sp
+BqmmreZhjqT9zYZzK9gu0kH2DrkUMbJuW3Ms4dJgvk298N6TRO2+7KhFltD9fxsFv3Pxuuc88BD
AyXwMC1RTPXLISTLK4QQoOO04qaod3CXwzkBzWClVcFGrvCuK5eV0dLjwyDCFw1ppFlFPArxTSQx
ywxN+Db2LpRMk2QbLNTSyyFTN7cxVaju5RY1eQEMFnb4xzuPJScVYj6s52y/qRPkMTzlecWsfeU8
U1XI8xWNlZQKMsyc+kHoo2unZCyjS0SdK+zzxinO0l1AjvMQO5RVzWVlnTiztQ+BOTwpxkCVNazI
K2Pu2x0bqOlbQhaB+tPpix7AicAnpN3VaX+z53Y93+xDpr+zy/gZOMkt3kw75YqqIpQsI/RJQ1Xd
1UJdN03YHrflFJ1mob07OEgLaAjo7RohtmuwcTnwjQo30htAzXrx7YQfKDG3yif7QVWiQydikT5w
T27gf4LCdH5s7N5YNTWsPXDBrWDsNr4bWoc8RtBH0JmblLjqjb5KYy+566MyfUZx6b6CTfwrMKt8
ZweNAsGaV371qGQmf1RS7IdGOwf+qCZmV0o06yvU1QgIVYgADW59MwV2CEERJ/n1VasVcmkZ8GwZ
LGOkQw5lUzrUsfsBijxBKDhflkDZUwSlczH8uSwvzXKRxTaE0bfO+ZqOxbyrjSbQdtVsU7SosF3b
IERarbmPNjxGCZcVJ9Vl7Azu4pkXpzsSSNnq/5kFlio+GZ6xuS0i17sFmUn/WVOM+hAbcXS3NHYB
inqY1osFeqToDh5LtBLmyHohJRkcpW0Jkb2mdOe1r2nKZnFok8s0sqbB3uoz6g7FxW5G2S1qkB2w
N22M1Hz/KgyHVFxXdt/dOhlOgT/1J091fjbSJofSsQzfhcSVkq7ejd+WUWbfXPvIaq2ld5n827Uc
cWGlLcMDms1HqD3mfTQ64aoWFFotzP5QAbjlplQ845yHHtRbkmorgTTqmnC+s56siGSvX08qKpfM
UQv+KNOsn2UI9AMRzEoIMAVBaR3G1HF4eqyVr8OgHamcg41bDUcOvwR3ubBXc/XDSGDqiOJQvytb
89SE3W5Q+lPcWMUfYeY2/EoaymsUm9VmbJThwVataO/ArXF2kZ5Yd+lUIm2nQ37ftt+zxolfjVJx
HgoKiXPo3l59zmNeiuAkXbKB+gFIs9qgG0g0zxWPTWOu0Nz9s0Ir+CUxdH4/DWUtRxZiRi/OyJfM
TbrNxLP2xjFWthIlz0HY9c/JmMUbN/PbfZrZ/bNaFPGVO+An6ZTNGPjfXJ4WL3IEHYezb0xqN2OV
tNCaxVyxmOeEPxebm7Tbkwi+Tl3Lgd9c8AwjSHx6GLLBnIghzCdbp9X3Vfo/hJ1Xk+M41qb/ysRc
L2NJkKDZ2G8vJKVcZkrpTd0wyjW99/z1+xDqrqyq6ei5YREHAJUlQwLnvAY1oCjSBh7CfznxKGMc
I20QdpbgSz86qqb8jM2Lg8QyWQAtC6kyjcmdQlqBMjxXbZbcKRDW0tcsLdUXxPG50VN9NbWsOhzZ
lpQLE30FVr98cAqreGAtDVkin/OdaqoOs4AnHMfOSYUa2dc3onWeLuOXSYG22KUGbHrSqY/T9WC1
X2Iv6K7VECoZ7rmd7fXHBENv1zo3yZvGsFaJwyI4KaNeIhWc+gcv085xHWhslgB+nrAs60/Z0FD/
11NIKz5SnjvTgbOAR1G9833D5E30m3UlQ0pky8M0FQnaxjG2P0tLHVRnsYz4GPbPsanHhW9sIPcm
2lVhu6gTsqd2kRu5muLMvR7HsDrjUVKtcWnNvv73ERnXGH+9RmdUeJKYRbCvkrR9bCbtzedvvCmW
Vp134X4eRmOtaVbzaBZj+5ikb8JKkwcVkXiM4GQoh63qiybPOVkjOklB096nsQDWXFkn9qY4c2d9
/2XgkR1KLX5rHc/cNp4ZHYpEt08dNwN7cP3rmsdcDV2X03H2tCu3BACJ67uLHOaM2dLciucJ6aVL
U/S2eO563/mp+dGrBv/d3Jzc3x7N22wW7Y06eDrKBzx0C6Qc/4qpM71D8YJUsE8VJF8AnlOGra6O
suTmEuwWNGncOfvMNufjXKKOrUTZOxyQeCY5T70xa/up74Dq5yJ61ytzjehn+AXgJHCwyH0WToxF
YgkGJ+kRdjWjkxw0cUpQkIHcxM/kJgvKq0unHbfOwQ701xBKA6Ue/6VouEV49tztegxsNoU3m09V
aDXXlD/6lWoKxMHvoibBpKfWurVpvhqi7B5VX43AQqJV4Um1jHIq1+5pjriV36GB415PiZasAQBg
LzLZ021fzeYau6Xwi2M6W1ZK8rVvS1RFBApZ9qSFL+ViCLYMUDOTxZikHlF0UjNZWkdf5kpu88mR
r8MwlLs+uQoDpL9nEMP1t6jC53BqDe3F7ocvtayTs2rp4qXpWv0ZSF13T3HtNk0LnL87n0qmSIO1
aop8yHZAge0rcHpvGfz4Q1Xb+QzKXpv3JahrkZIa0peDDEc0p36cjRlKGWwGhq3qUAejTO3LOAfB
j2tEw9Yf89OGIgr2R12DAoQfbp0cF63R7dgZ11Ny8jpdcMdMjQeUmod1UjYub/ocrBqntpDjMsd1
6QbFtd1VlXs5zfyyuDZcSQraKVFk1L52JurcJNwKrIZGYOATT6nCHLDF6drhUfiLZ3hmxV9T31+T
euz+yOL+zkKM6n2e+MFYZlXetV5S7vvBJkdoZOJkxpW+CQ0K9mh2f1aTJvdQokL03ZFDtgr1vH7O
e4zWa8fvV3WAAzj1wR5FUX5zzWTV+zaxuydyEovXGNh21VsXYUCRx/qqOp0i8B55Y1SXOmB3/oJ/
t3erWqbduGvTHUCcLZdGuvhvr6U6K212f71WhOGJZRrerbVMVteKxVOQZtZGpd162aW4G0Xtn/m6
n9r9qLnrrENxqFnW1q1A+2NGD2aPVoR8So3Y2VZ9nly1y1q7j2ukbzXuwP3S1EdzPpG1pu5LSzNK
8Tgm92qiupgjywMOHgPPPPoxCKpga2XetbqWbo5//0rBcxlEPHrMwL8cAtFKoKNhEm27vulWqsfr
qz+7VfMyRs8a4wDO4/AxOS7ZWQToB62MyeQ2WoNxuxY23mbAWKkFptxfl5C/yJ7roTFF2DJxehmd
RYBrNSM+zkjk6a7xLvUQmHHb+dshKKZP5oz21F/hrkJpV4V152/Dv4xWF8mXnN4vo1U4jONvXoG2
8ai7/Z6dk9wlqNE/WVPwtbfr6SsiIQ8aAkQvlogl5Cqpw9ys2f5087xSI5BZ3A69B5vTD0sA7d2r
GRvj2qQCf8tqEuVVXWuLW9XuwI0Piy6UN3xlaY1tV2H9kQflCV8Z930QNW5HFVlth3zqrkZn5+g0
nXbT9564mouheULYfEBXrhm/FrW53HisP0gM7VAdXnW5Nz/1AFvQJ9HBeC3vmqyBe/xNHA+129Yq
9afARQt2kPLP8RFGUR/jP+LL+H4Z7zuMV9dXb+iv4z9eN+A6v41Xf8+v4//m+urvr5e/35mKq5EC
ypPpye+h2Q1fO1Sg5yTFH8ZdwaSLEPyX+Z6UgfiKf/q3MbacIyK3PQtOKfeoB8Vb3/WnT+i1IcVW
a6+OQPO4WuKYF0+fUORZWz/iOUS7S3wZP7tWvyd70q4yDFeuGyup61WaafZ1NZgOBh692KgedVAd
H011VjcmU37rLuLu2IXjuP+IT8YgyZSF+iO2zugyZYl4L/vm2aWq+gd6u5nmoDfWzcN+xKNmPSLD
sk1Lr0bajwN+WvWNaqozddAGyuWB1TYoofBI0qBolXN7qw5J6bW30XJQTV+Oco3ES7v5iNVWRx5b
tQNtjremFcwrNU9NUR1TiaosnM4aeX9Hf+9nE6u3OnguXBnd9INjXOJTjMTJmNrYaeo4krA3sE79
gPxLkmbHyulwUU9Bc+28HONutNu1GxK98OYcqMizuejf5fPjGLG98Qq2W870iDvI/OjiXQCltMd8
cYlBu5kwdmXBEdnQ/GxxB7ltemxHDwlcYBkoH3t1tQ5GF0ZBKk6q144WnhUosSvDDOfHDiGuZTfM
YrJdm7rpvcXh9GqgS/hHmtw5KBkGK9sGHzEvPEFk9a+6lHWLKIAd9Hr3ScBwG3Y4z4UnJKCWLaY5
YOWLEte4150QZICBsJtelUfVGkmNnNVZdW76arycazxjN1KkvGcjQCA4/LCGsgDqeQUz8bbOy7HY
1f3EkhlBvTXFyfFWQtvK0YJC6cfsv/hNsR7LyULvttSuAj2LjokxzA+NjJGcRVhuP+rSu3LbsNm6
I46xhhaML22yCD62eXgQcTe+TG5srNgA5vgw0DtXCU8UDPCsLBpxKal4Yvw4YAL5Z5P9UXzUvAo9
erSATtCg+ufG6dasRaiaxAa3jSTAE2dpwrNH9K7PN/Fo8l8ynUVdswBLTAr+yi4b8VZqi4d4k3hn
Cm71tQW6BG8orYcvGYZbLt6uqhZ2RO664l4dWNyfTd1AyjBAu+wSR3bA0sq7BuT2fZFCTInEjOz2
X1OsqBrIG4ZvH6EZkc69bpLQ/rgMdVKMbXgyXqY2CFOu07nLN4aPEXINGOc2mYX5ihR/FejtayFF
cHIR81ypsJ4IHDQs+81A1ZJ6v7vFgh3cVEJCcaOJBa6s54c6qT1t08U1e6Qit7Zzb2RnNwnyyyHD
6gTbZCSwbaAopwJk5U438WGTTTeds6C3Yd8YzickmrelFRTfi6F9K2pjfLEcfbjSRNzc4PA23BRt
UW0G0bVPfZX5G0rk0b4xovmF/AIwmqCGfDEY00vodp80sCbQBGnpgWR9kw2PVt5aTzrYKT7e+SXH
mecunL0HNahavjJwHoyVE6G0LPJup+ljsq0s9PvgvozPZu/daDx3P9suOpjmCDgninCdhJKJLt04
tJ+rCQpd4aTu/Yiy2PVggAOYQGp/rki+mZ5TvqK8n+4DJ4h2TSvb96VkpAbg0osG7pT3x7oX4lFE
1UtH3nUXkAvY14vwa+sZxtOCONomtRMdMf2FBImY1RqzL/Fl1P6ohDZ9A1DK3Q+++EPoOdHeLCNz
7za+ft8GaHsjPDZ/Az+EgJb2tQ7cFNxNI+4CB9vqpnewnAXqkBdNfO0tCtLq4E+zfgP2J9tOC7Ti
I3Y5cxGZdlu+UJceuQwMDd5ix7QIOj+uw3tjY4SKvVpV5uMxmB1Si7+fqrY6CMsajzo0kv8cpLea
Ttk5GMajjCuuAoAxBCOEVIIOyMyMjP4U1JG8L+uxv4u9z7FlYqueZmF+E0z+g+pzvFbeh2Wv7+sc
TOoApSBeJzK0rvrCNqhhLe0Aldk1t+YC2TeGexYaj6W7yypU/qZSGPu5piQNmd1hHWxQ8Wlm8N8Y
WPbdXdNEwP714aRaCN52d6XtkmHOE3GlYuqw6CngVWCcMDLhUirW+uItM7T2eBkh30QWHMlQzGiJ
9nC3CrAWeMcs+MdKOPdU7+NzqnuYzITufWZWzn2eyfaIp3a0Us3AGcUZN0VSeL07f26M4TgKkC6a
l8z7VrOsLYsO/R0AIvKn2qEZtXsyT/396FTJ0ZXCWwV+8IdVJsuSb/Gwlo92xdqkpW62GlFQfhZJ
nG4av2p4/RQjAFCCt07DgsVxoKzrWe1ed6HeULEt+rO/2BUgETs9dh0owcnSsrcgwLbZcRCqs23U
BeB535d+k3zBxS9Y9ZmFsceApFriNgIziBhohtNnT8jF4oXVxc59R+LvahqBH0IbN7Zt1cDGAHiw
t3NhXvcseg9Bz9vo6ss9QrfbvTUPyS30b25F9picsVrkscgu4H5azEyqoJwfsTfTSY9gyDY6rkR7
ZTTe8E9IYBzyo3YQsm1Dp/pm6dOhzBcRfl/CGO5mLA6ycFrZveE8zzb2uFFXs6kOahjSItl4TVC/
gUDCGcIsEB82nfqtTFfshYK3SbeLG6RE0rUalTpwvs3UxXZkmYTky8ZNc2RRRdOfZOPX/KbtGivU
SntxQw9SpEd2ohD9owy0tT7dhPLUp2WEZ82YHwUWSl/NMv8mdRm/6wbwxSh28ZU1bOquaToDlLWR
usiC+qTsegSi/Y7tVqW50oemP7sLjUwxaRXjFixmjxx+/+AudFwVGpIAdZa0F0fPTcvHGe7iEZPp
flXVSb8fwcRtsUfSz0kbRehXGCfVAikLMGU5oFzY7hL0iXlCBlZ8VZmDWGllZj8gxyJW02j7n/qu
OuMC4QYrHrX2ImjLq95GeQJzpMqjbW4WPCkHM9EAR6V4uorYgZjROrekqcx5E0C4Yp3Y3VyaVe+L
bSsRZHIpS/MxxPHWTQxdP+pJg88WMqOrVPjVrTpkS/Gm5p0fL8Ek36NeY92oTj2zUB8hR3ZVScw8
UhdUSGsF8Sk1s62tIX0/gQPjZ1xYd3HvmXdh0VcnCIaouv4VapazFoVJf5yc64/4mGjW2m76cmtE
SYBONIad+8vluCOC3Znk5VLqwliOdjdNPfxhNDPa+mNYfM9OzeC237VEdivLraZHt549/qfWcGRn
622GtvjCCsDGRYMScq/nIZUwKHaq+dFxaVK8Srwmv/0tPlqdvonR1d6oYR+HoiCFYeV3KmK5Welu
xsno1sLy8qvRP+oi6B/UIXR5a33R6wfVRKncQPEXJZ6x6R80voUPyFzmu8B1cZdfZqkYapqw143Y
O6pxQwvxJZn97WXCMqwQYb5tZn/aqFlDbfUPda2/YEla3KjQ6OI12zfxSU0Cu1fgNhLuSyoUJ2Mg
ETcZOFea9UAyFll+7p7iXQuyYGvZZnAkrWw8GDPyrmrE6DRfyG7pj43u1odaNsPWb/EK1ov40BSl
NDF5Ef6pauH7d568QZUECVe8BDbSWkSqsCbcIANbH8hbum82D5eodKyXMDLimwEM2rr0bffNDBtu
hXods8su5Iv0sT/J3HDdFiDmDcNNDk1mGjfg06JdHMfDuWjb8gq1Uf2BbL29tpomfqmqyEBfJkOX
3p4+aRhCfG36+FAmpsmzzZ12kT/78Eo4dCE3Zy+fBLsbsvG2j7B+Or37MnXX7ezN11XSO89Ral+F
5Uwc/ZWdMaObKnNzfM8FWekeWVefTAQu5CYlkGX6VAALC8uxPHflXN/74fBZTS9dYW8yiSy7oHqd
RNktyWbz4HlAzbty7E+m4+RXIW67T7IyJBTWPPrc2LhHqy1PPRyifrD/QOTgWdpJ8R4VRbXWG0M8
5OMUbNUVB7Yelys66LaetGzAfGq0i6dqHCXQfiP6LMP+ViSCTRRXzEFVfDOoeE1fF+8ZU4Tuux2Z
fB6Dbd6YWWg9hgMwjCF13gcTKIuG+sDBQkX6UQ9SdpEIFMylnmPolV9QdEFuddfcObq1QtGBau3W
U/7Fd6sIAyrfXddGLfaBR3PoU8SShgHXZPI1YKhbaxdpWISr3jFhhxYCyV6rXrOC1O5ALcTbT15r
nnA3aBYHX9Lwioe/8aXqjBbTrky/kVGTnifNyheq2vi0IMzKQhzqxp6e2euXx0DE4ZUClv0aj5a4
AqL9Gi9ZL/xdXI3XxrKmIpnJvZ7GwTbzjBALejN+DntT23UJ+geOHyfPg9DKoy0wv1S9hZFq7Dsm
nkhLr+cJ3NTH9HY2liJO23xRcA9L69PjMCBT8IH+UDHqnZTjf6A/tNFKjyqmACKqo5HUBRrAoY6J
0LGHQ9utO5uUkbVYvFcud/ZG2FielO8tjtcv9SKgTxIQhbNlaPpdJtuuANWoMgXW1FkndSaWMwT9
z6M2p0cV+ogXud3uhh+zVAcF8T+n+q38aZYI52/13Fh7YRjxucsSZ1NA99nIEpV1FVOHAGrDXpQe
rlaQeM5N3XcscOH+wfOy1v2c9PwPf0zBHWznVZ17fRmnruX7kCbbhbjyU1DTfXvjzOAdOtlE2qa3
inpfI3S7Sr0mxHBzeYWEV1DXVte5zF5ewSp7Z5P5Bnkns/Pu7dmAaWeM9TfP/F4W8fhFlrm55m3I
zpSW5THEIGwrsNs9h0Yi8UhrnCst89hZGn3+Yus97JxKdPtxaeayRno5ceuj6kXMoQfKFA43kx7l
L7LLPnnxYJ/gdOcvVsxWnl/VsQ352ugpr9rMevkOhg95o9CKT7HmZY8wh84qLt2iAKEBaXjGUend
GcrN5Nn5C7bv1nU5RH9O9zMkxiJU1E+mnf7t9ABQy7s9F5fpiLBb14HjibWTmaAxzMhfJx7ZnsSc
2Au4XfzadG8eokbPbd1od0FKIT1z49fODN0jKZ4WT5syeR3ZtW51pwEtxWey8jS72YnJx2HOrMPT
2OLOPqIPvW8mLJK0YOo3bVjKlzmy/yhT3Cmq9B5qMkvshYQBX2MV28XJNa3xRjntKj/eJcT3HTsO
+ZdF749QXeFZOGSxD4S17g51Wj3EqFPrOzgB7U9NvGO6A1ZRD1WnF6cwqWEY+l62MS0LBcTlkGXd
pxS5lMPUVxgHTm2cnQ0Ux9ex43Rb1VTj9KUjmwRFxNrMLxeox3rjmSkovN6cnkafLEJsNm84EFZU
yCe5AY20JBQQ3EaTO70deai9yDZdJTJp3yzT1o/+6GprNSsIRLfOJDbRqld/m5D3eyPREt1kKU5q
cLxbVu9xtpkavzw2kW5vSGuG2z7lCY7GQG/DY2QH5liX0wKh7gZA7g34IbIkPdX/JGyyg7nI5GxY
e7urdqh5vqNRtib7GD+7bQIyC6/U71kDUs+3v8XAEEgbO/OjmWNDO45WcG1J+GxIRURXmgPnXtYF
fkUz6Waq6egjyi8Dd2FKgwHSltgm7Ea/dA5wt+1TE3nVxptS8VYLeVYvZEXhPoELiTUcD9JSn4Ea
FH58Vmd2U33TtNChEPhLvKpbDwN73MUzUp/7UWPD2euyv+ntZrhRZ10e/3nmDFK71iOg4gz4CP82
FHf04dLb9Yuuil2SmEwomyVdmO09rKwuZbOBD+i2EvGb6iwXuEgRrabUTZ9U8cvRrM8slfJb1YV/
QL4R+FvsVCdLkPRyrSrytGM2Uk4OExHcYWInNxg1AW2KYLOrmL+ckXe/0nRBuRiXwku88kWz76ne
rtSIjwlphLSU54wVKM2/LhJl/CluhMjP8jIqrmYlvWttvAQ7ctXx09V5QescxXp5z1aie25y9zaa
epAgS8s1smdNj7yTajlN8c3PFk2OKeufHRzd8Zos5xu5NEvwzKvKcgegE8zUEa1Zi8Drj10z989J
H07rDJ+8g5pLxhtrydia92ruqHPDnobQ2l3+BgOFEb/HNUHNdSlybTtTT7eqd0h8CfRx8dersOCs
MxsLxX4oX3w73s+6cD7ZlmZvUsAPkIfC8gn+4N0ljirHJmE/f6OPefvgWuKziqvrRFODOqfXznd2
Dve6b2f309hZBnfbtj6HUeKdbCFt0hAGGoJtNm6aEVvJyg2HO1iYw5220PNrHpOz7gE5+xGXQoYb
CpeSFRojVEcgDcwqchRYllBQ6pqHsOt0zjEruVaxzEriFXdMuakObQz422AVf1V5YjokFDafhmK+
b+sBn6CWXODkNP2T7UBGxCHgZlhal1CImkmN5qxqxfDV8DJPh2vVnPw4vwrScNr6CRhEt+vsba6Y
O3rod6tyOcU8fmvVfbgsYYh1C7vHANdbbto4BISz4HCNOdll3nzMS0d7b7mlyowVOVvrPSKjfLtA
RL63mbfHRK145iHRXKMQuzjsEkcj6OuE641uPMohL8LNdBdWlXEdscy+NuHJuB0ZcsFNeyWHsX7I
tdzbh1M87sY4nZ4yMX4l9W9/jW3uI+glvBallW5dkBdHkunRHRK4yMnYif3VzR9sfey+tAKLX8e3
05NnAApoGlCvmpNZ12gjNCufdQ+3OZrq4CeDdb0kZoD7L8GfTj0VNbsq21IfRvNx6W+lkay9ZavJ
8n6NIYF/Q/7acjeDo0ebSNOcTZe1zgkH7449T8yvJSyrfW+aDvgaOgLZABjt5QhJkZv1XgWpaLmX
bhmGkE08u1+NKHVtOgO9E9205we8c+VuMZbCwmtqM+7G43fMXWpsGuL5IfDYcCKyclItNYHqob4Z
l62qrpVdxsK2W1dpU9+pIT7PsMNcGPbKRA34QS6HQCC+EeSJd1BNsw/SU6jvYTzfQbknrV+/SNQX
ghXE+QedP/k9DJIEu6SoeNThrlzpGRYDJaosB8efwwO7peCUehF+SOReHsOg0lb88NtPfZX+eUVB
DeSvKzboZu28OdevsAoVe8tI0LSoa/8NIebvtW3WdyFMAuwevRcVnkyd9Eo2ezt3GVU65k6KyHhi
tz1j+i4knzXxHn3czQiW+4gzVfOWZxv1b5TeDKNtsuWFTucUJVzsdPy5ibultqIIZa+zacZoabDq
m1iDcLqdltN+sQJSh8aoHLxDGFMigNKuVPBjjIly706Wmb6OctKOyhnYENM+bylUxfwmVxKM5vPk
pII60AwPOCiCq6Fu3ZfWXr5BxSvGYt4pGKI/Li1Am/uG1d4mtLridaqyllurnx8CX4s2ru/3W60C
dy08nLqynieVP/Q7vrLFW47oSbckbi0oMJukTLD/RIj2XgZOssLabP7cgSTlCZal9yJJUsqnAWzF
H1KN6kwJLl5UGS89bLRZ5frbj3F9PGTryM7MdY4339Dlw920HNLKJY8elN+7DA0Q1VJxM4hgkVYT
a1H0ly/DvLSuzqV8U6M+wu3EAkeKItt/dFQlCazYAcCorqZer9F7A7yrmSefyyG4srg1nNJmxOeq
m6KHHCzPWtigUKcaAMMQFtUnw2hfML2Mvucm1VDRcdf1jF3eGSVbQCs4CrfBVEqT380pNN+8agrJ
4GTjkxiScZOXlXXXIwGzFU3c3HYCRokYrIXQOfSbD7x8H47d2i09KHoUzKiwDGFzq7ob+KA4wwzf
GzaIu4p0MFI8RYJNXHE/dzY+OgYwrlwryb0nAvM3jCb5tKP22IHHe4OZp4bH5FkOSd+E67oZij13
KWQXm9jahMsNVx3aNi7DSzuRdV6vzAYm+b//9b//3//9Ov6f4HtxRyolKPJ/5V12V0R52/zPvy39
3/8qL+HDN5qOwWrTRU7SdS1DuI4j6P/6+SECdPg//zb+11SiukEKsP3SotACdqu4L6e6vx+04lmZ
j5s52JV8lvZWWZnHvf6iRrFqTdm0sfIMjPx7uXAz1EH2Rod3TPIdCFh9PyyHMk66449RctmR/wjp
gW2h/qp36zKIx5cUfYTZJy2tWmBQIT1EL2Gbdg/57EIaZUyg+c0plha777t/fjNs5z/eDMdwhfBM
1xCGa+rur2+GAFw392xJvsx1024Nq8u2FmuQA+my9DkeirNrxfrn3M1I5HcyIm8axufQS7WV6ihd
6xkNV/8RWmt87DNvukrGCju3un3E5BJrxDkNH/o2Tg+XZrikqFWeWifxt+u0GIOTMO3g+v3oUbns
Cd3wZMAS6yOzrc6EZjq3H3PVrI+L/jSY+ep11YiPuD8Cm0SiDsoakIHrMp+CawdGc3FphyZ2ibxb
O9VrL0M+xiHEFl5meGrGR3caZ7m9xtw8+G/fVvP3D8g0hW5YnqGblgEhz/r1AxprP2uDwZGfR9+/
MhdZbGM5sJHqWMVxJtEq8oEa/BWs3DHc1FQ7foqp0R3F/uuk0CzI48ts1VZn4YhKsD5n5BJnE6Wo
ttuSzEhZEdjJqQ7T9HLoxzxG/lwFYMnqOroKjFLtoPYAiQf9tZqj4pchVISfkScJEEhoDH1VyBx6
golv6T9/kdWv9pdftWk7pudK2/UMYbn2b19kWcWYVWp2+Vmz4nztsMjfFVWJVRx16fdeIkiETNFL
4brdNekB6KhL3I0RvtJLOZ/TWfPvAml9G0p7wnaQxxG/2uYoxai/xlW5UvHQN6M9m9tyq5pGjuMb
BbknNmHmjRWO9eWylVFyf2317DTLMNumwhjQ0U6jrXADd5/nifM6oFaRLBin3+JZsLbKrvgUTIl7
NeDzcEiR0XqN9OKCF4uRnrvEMaftXlPSAwq39dv4nLjCf3mRFkPLvY5qt3hc0sybMo+srWpqU1uc
IRntE7YvJTqaAsJe2BeHuCvKR/xOSZi1zfdp0oyrf/603P+47ZhkmslrSj4vKchK/fqtrqsGrW1p
hp/7sMPY0yheZ7vx7+Osck5DUQ+rVnbD+9iFlINw9IZ85hrPSB5scTgd3mU/pju3E9FOWll71YQU
Lk3KhdfGcnBJlF6rpjpTsVAKUm8YNMciye+4rcDQ1/nZVFhb3qH9hPvfmMnVUOnljW9Mw02J9vlz
O8lzWMfzGY2J4tkT8jvpq/ZWtcJlz9mWYXOtmlkXDevac4ZDvcysAp68wWw6O9UbAQO8MrO62Qae
yI7hgiAA0tLd9As83F6kgLt12wzNDSAMkDMqovo+RlWDQBXWLd+CvEE4pIuHbz6QpyVdmwmbdCdb
1YcWhcl9EjesjVOdFWmiM9RM+mVo0wZ7x4dr03iTc+ugzDNjclg4t0VtneoCu+pq6VC9Km60tvNf
Pnj1wf78MxVsOaWhO6ZuOdIwfn/eDCiL9oMXmJ8mEdSbwi4BSEltuBwSvvCQy72Xoo7tLU/u+Nau
XPs+m9FRdNDLUi3KGulZ9hboHlY0i0dIf1X4VrTKG8qk04AyjTog/ZGfXCegDN9aGvd8LGRdRERY
OY+nnifP4Z+/1Nbvt2ohTZ2vs6lDbDJN07B//VInlqxc04iNT47hv2KuXNy23GV+OowDYkvQV4x1
AjFnlaEVeksRcNhYue/dVZkotgmrNXwxkJSTeeEfKzeyjzoV0X2fzvOt34/1tsRp8w42wbAazKm9
LiOD1IpVNnswdBR90/nK9TP/YAHHOKqzUo/7y1n+4+zvej9iH+PIkybrf36f/uPHL6RnC9ewXFN6
rMV+f6S1sTsXLsunT3GWfc/zM9kW/3aMY/sULaVZVW6VIks2CFjIzUdMnSWdK24M/FIuEyokB1bq
NJ4XTJhZTVt1ATVYdSBMsCxm/euJGsT0J3KvhzBahVMIdd4dMHZf0HzqVB+bRXljSjFT6gfKSPB/
BPVZoP6iOTuKlr7EHIyPby9DKOJfmuYyJIBCv0I6cELVr8nv6iZ7Eq60jso7AmPJ/C7QZbuXaCKC
p6epDmpskSWXsRnwTXclq7DbB9q4HWLRwN5yO2PVjdUtwEf3U6inuA27YCtY8DqsFeWb1QbeJ3tw
2jVAVMjixuDe1SnaemLpQDuC3X0R5mcKpcG5nH001JaOfMIzqvUnvF1lWNx2o76s9umI5/LVAt/y
zx+/o34Hv9wDbNY0Hjglx3HBlJi/L8BRIEsNpAk/2SNAwKqJ2MsgFn0Va4PzUln+sIETbO/DpakN
QPJ0s81vVS+PbswY2eRPpZRPOTwxFZ5sSuE83L4g7ua8dAblPLew9LXq9ASq+j4/FQ5Lr1vch8Pw
hNlEdZKVdG5lEIl1h1DmF1CLAOTN6W1uSkAciOAf8igon2qtflUDei1vVnY3tfeodyXXYTCnV6k/
ap/baKUGFCL3NqUXTtd+mXvY/vo8+pdLY4/0VHiT/cQqxtyPpoa5jOLRuJnNLi4Y+HxRrdjpRtzc
45fd3IPm/jNW51Z9rw4w33+OqcEfc7W4by7jPmIiRviCNcUv1/r9+pVDkTdvV4JiyKPj6KcQiO97
auIWkVQ4KheN5rwNMTLAjfPet1Ai0l6vEd/w7Xfn/3N2XrtxI9safiICDMV02zm3cvANYdkyc858
+vOx5L01o9nwAMcXBCuQLXeTFdb6Q4m7KwyUR2BPpAnRi0ezhnrYMiBN68y66bIBCdMEpo/rlvuu
II4L7zvhNTF83D9hb0awIaqxP7Lw6IMnN2/uHZ1Upp7XTy54z/MkGucedIKx7l20ekLMJe9Hv+pw
LcLGIoKJvGThAmBwaK+yL6bNZF8qxYOERF9fI7ZZ5VOykK0fh7xZCjeabhOzd07moBlb/b+8d0lf
/8Jm/+TM44s6bXHWvPmskhd8uf5L8cvtWggaq9LUrYW8VrLmP++X4iBzUAscKnK7WXd9btyYhdYQ
r+JjjflsmOtkq1q4+sfZn/vlSMBuXJWQqTdDFi2JXpSnfu49Gi3+67JEqEE7uRLwKMvO3FueFYNP
rpF+MSG/yQDTOrEWAxSnRrfykHsN3FQvTJdzcvSjrjHFtLezGf0192vng9q0wJVj/fp5aWS3ykWf
2mUfjfoasYpH4bjjra1O9VLru3ori/IwZFq76Dsn3XdNMd3KOi0F7aWAYZclWV+MLh4gxXj+rMKo
GTnkNrrJDLO5MbN3TyPyXycYVIiiGF9waXknfOzfuIom7gYtuDSjPbyYpWWQHEWMA8H7v/bqY0Ya
mDKXMS2AWUIAwSXZSEvcyC8eSjV3rqoM97g9x6uOCPDW76bhXi9H4zTTSRy3y0rCAFh6kLYE+EHf
LlccsMVMTlp8rzNHILM83noz0Ayr5nZtab2+lsXRjcPbbCyXsvTRYyy1pfB1bJnreSfvI6iOTotd
bQxPGMdQ71j99dkO1y97Zwqrr/eyQR6SHhTPxjWNWZqkrxayt2xpbPUcJEV5p7looZbgyM6x7WgX
ryW/DCaofEvQk0lR6XrO0zTbZshj7Uw1Lx5xcrmVHb6Fum8fArtWQsSFgOm6jTgPjjNc82gcrjCa
0gvYzsVHD42VzFGJxemzh+zmFxmmOFYD0EyoDovlygE0HeA0O5jD/J0l1VHDw6cJUoqJ1Xj7LOuN
NeTbEqG0GnLi4KVvBnoIZWwNP/GdACeGQ9pdN/moHaSNtfMidWTsdeyPLgnvnGvZPyxyBBIse5Nl
6bhnPk4hID+3APfxXBrQc6rz3wd3Ln7WFangZ5x5MxsAC+4iIDT/gvPSUhJB08pGRkkFVxOVuX0N
VKZlSQCdxuTOTkv9VPR8y1PRI+CJCNe3yZkR6JoyXFIVPrJAG14XbFIB8i2LRiu/AQMnmRy4OdDo
tn2FaWUlWfltArO59eqp2Mpioh+KwSPbP4zlbhpFvZEXo/C1zKEtPPcK4P3Si8e1rA8w1G4izXws
JrU7JL0wV/I2WmVf1KSKH7yshwnaIiOWmJaA/OENrwJXykVpS7+JabzFl/ebrNfwul8B15M61cNL
PByDubsO6Hnn4r+0lr0K1byK2iKCD6DtbFiFggBbP7yOZgOjs1zE2Ocs+9gxHy21tRdDU08vjV/H
mHeE43cz8qEhVvpPI8p2AAB9MDXKrxyqS7Too2vJjj1YkLXY9Hlavcd+eqsMnXE7+WEGAc4cbjJQ
kEvwr94mjvVZqlFpvd2oNzlrvSGo116ULCrksK6uqWTewtAgfFR8pZs48xE9jl71QHXZYZWVcvZ6
TTkPNrIusV4eZdVnvTxTe6/nP8WC80uDCAxlPfFh2wpTZxII8dVJQlQYhOI9jpmRAFBzlRs3L/xb
djjOwgCRS2CdOsvvs4upB7dEnE+RavRHY9DEVW1884r8ezyr7KxllTyk5E1R3R/aA5FlsTdalgyu
qgWPfQx+ikxmTFKwDR8hXtvXuCsZr2i0vHi49433vAzDx0LVqxUuClhYuENzHuZDoUewdbNqp3pZ
c1Ydm8N8Jhtlt1IYxdKEk7GWdV/6lcmAi5n1AAZbO1W6Oh17Ny3xQ6ijh2kgq+GTS3sPkUFvhPfe
mQGu4iiJED73p7UPAODjIvgY5SZKtIUJ8u1oz0J/GgSDDv0xo9sporn5KCISLE5jDdl/Ya8F9InH
JkOPuip4TSIzrR5LeB9rfF6CreNb5WNmoE7GqG4j/k9RLwW+cE6OhtlcDG3b3gVIgy5l0Wm78sAC
M/ooIpDlHqGZkE6eO6eTpZ71wv+Z6A9ePKnfQfb9iEDcvA516S38yrQfkkqvV7ljBbeQOfJN1A/q
eVDKYRdNo3pIRn6kxCpgzGPPsLRUvb2BMAVyn397SxubCxwLc+VXo8Ymu/upaUH/i1dDqZLkV8TK
bhGjdP1UYpC9rgoQX7+cTE9XsZXwBqiR5Z76Ut/hmsULUAjrKSsz41B443gzl8qm4Jvyg+wRUFey
UDRjQpNOTR9tX4Bw85XqIFtdLUNCC5liEI606t3QI1rkThtZJAkQbXsCeutpzNJH5EXEIm2V+OTm
dXDVde0Xg2H3HAZpviuATa8tdMae/dzVCPsVKiR7Wt0uOOlBk981GSOI6aNTMFfbpaiOkNPkgNo9
N8gXrouhVreylYcF0eKkSki3c8u+X1VknZ8EqkhXuxd/+Vw4HulaXmO0w0bHbQu8Vn2HgUwO0qzE
gSW2wouPctbKqdL6GfXbZ4DmPJ9RvySB4b45k0fefb7IBEq8HQIT59f5osAh8W7gUvk8BcnHRZbT
L52qcN78PoVvbEf1nT9/UqoHf/0kMA31c1b5z5biK+9p2f3lkyBp7SbFWjCWmoB+5tyKzLjIQ5U2
m3/Z5M2xjlzmXj6SLLotdKFaBM7IJ/8zztNmXhEoKvBYOwoMdNza+KhXmf6U6tHr5Ef1FR0n/Skw
YgBJdfUwlCx9+tFbyU5sxnGpBDn3cUnQjIdIkCSWxRn/skVUyOCH4xbOoPQrqObGTt4RxS+SZkXc
nWTrGEbXGEeBG41d+YHoT3jJcy/bBQmy2azW4HGbU3jy3SRfBBFbyjwcIAulA0YnifUge/jDMxI+
3b1sD1CR57ObiyyFGlNROqrJYXSDJ6d2LfjvBrtx1dp6laHMuBDnBFUItPdcrJUs2sVxFJE+pugm
5YBammvvZFE0FkSfotGPgTPeMxA/6Y6V3dlxl93FbDkA1mg+wVzehaUf8fKGWXqUrSQA2/Off0HN
+Ec4yxaG66omsRoL0Lf5JZwV2YwmZe307PCGcUuAcDJIkkwMjF6K1kmDN2p0bk1VHK0q46Hi/wpv
Asft3BrNGy9701UnuiuqPL4r8STdO7HZLLQhgifoIg2nojO5rdVQWY950b2oHRNzmxrN1a8dyPPF
tE8UvXuZun7aTSaonACtn5fSgEg9EQK7WALDA+B+H5eD9m32Ts2r0893K1oIT65jlecetfmnEbSd
vLwupvxQkKzCT4Vu5aQlaPun1SkFTPTs/P5M163jo+NmYil7+Sb6TBqj41HeA4kLzwZirzjRsByI
BN7oCAbdFGhp+wxvl88qd3YKNQY0eGSdPHg4K2wEYokfl6LOqZ1EaT2reCKefOyydrmRIt8zn33W
/a+zP/ezI/f3/dz/nn25Sxy65hYkXNP56m3dKd42CsJwyQZtmndp062WBsnGbLt89Vnna+206lrN
WMvLZEMn9HIpUrvbftbZpoP+zaiXG7OffgLrQ+2s1kzePF/dmwZhrMnsER6tQ+cOOd98aWVB+6p3
5gNwgAA+lLKmAjy66pQXo+zqb39+vvWvaWDDYI9AWs2CVEjYVrb/JQ2cWWxyQr0JXtEdCOODZe9q
I3sAr9+8W067Ncda+6b6jrkMdNu4lkgk76tgsrZwN/NTjpjxIgcHsiBhzkM+HxRUmldWDLBHFvW6
ufz5Tza+Zk0M2zVtg+CmZTjCEeaXwJmlqX4YkJX6No3DKnKnmkwsB5EUWHjadrNjmxwvetX7XacO
No6t2BMt9FR0r3ZWH2FqgB7UQMyTRgALn6b9qw/8cpGaqXrukYC5V8b0aqVq/1pU/EA6DgG7NFjB
giv8TD+PTUVocxDYpeYJk7zlOhouWLTIM3mQHY2s6bEhCfN/yYgazpeBif+4Y1toYlq2ICtKnvHv
cXZIkWqSZLOatMWAaSZlfiI/48++rJza8yHV/fzkFVAICWDvv9TLouzx2VfWJWaO9F4isG6ab/Kl
32fx89rcBYcNSD1C4k/0dwZatcfAdF/BgRIDqcWI3rbtmxtH1LTOXSD2LAeIkDeySnjFsGcknZAa
pFHepFdx5aidUOxQFxru1KLs4UbfmFHOLZWOZ9OvWkj48wXyJopXBou00PyjvAmEgfES4wQkG826
jdde0QuZKMFwPupYcjbdMZ4P8qypRb5ANbNdf2nIUqR3F7Kjxauy1DV0Aau2sFFHiqdlYITdg51Y
44Uv5K5NO8Ra5kM5vAKAj+8/2i1CoyyS65NsQzpZz7LmlCdYGFhlgzSfH2hIcBvqKdHK32eyTh7i
ufVLZ1knW+tG2HvTR2ygn/ziqLotwYcxuTW1oiAu/p+DbJwc9Is3uRiLoyx/NqsRCpUkDQaStC72
icqkbIx55tXmg+pN+0hr04szz8NqbeI43mTX/mMaBvO4wXuvRbJ4bp3NGVBUy8gkutlB3qQrU/XW
bDeyTfYK06naI6I3slCZ5/L/9alah6GxJ35/apQO6tIZzOyQp9OEICJ+WwkKSq+1mwCK0gr3Cg/H
ucpir4/Kq94TxTfg0566Qc+uadZ8xy7SuCASLC7yzPIEO0BEz62yEGwTJ99YyIaIfT6q4HW5lsXP
g7yiQqbvs0ol+bBotRjWe9MrZ6E1aOvombMJVEs5y7rPQ2D5wdIvwuRA9Dg+IsmCodN8Jg+14o35
Qp6StUo2SN1dozZITpGfIWjiFNna4WdYVVFRrVNY05CEkfckyDXAY2h/+WUOHbrvsvu6mV2OR11d
fxTrtr11cYHQDeHlSzOrCL2URYe9EJ0Dt28vWTSdCP4kZ58cHip2prPwGmE8D4NurVuznraymOP1
tBDTGF/LoPafKlYsmpuI52QaO/hnf7vK6m5SMM8sN5uIuIBev/E2H0YwNM+elVfbvGf7k+dBgUBZ
eCc7INwzLuzAs26G0O2OZpGjCDm4xVv2cQOnUJxVJmCgoROh37SjmBbyQs8rbomUNI+d5xeIBaAP
GGeAEUNHP8gOZonEqELQpXOwxyuWceqJ7qF32bR6SO6wc642M6b6+7BCByv+PsbwEVgyGzsv1MWT
qLWtbI6cGHCexX4l7Str7QTmcJixYsD4URJSAuVYSgGhQV1lNlooEmfrF/E+qIsUmpXbHIfc/42/
1YfuJ/mE4hZLm/FSlSXpKZBOr7WY1lrYKFfos+PdiP82cS2l2cWZPtzpiGbdtuIk22RNpdnFNmkC
aymLxC5uhRDWAYusYF+HhrGJVS1/GbN6I78La2i7ZdBM9SVNSlJ4o2l+fL3oaq6yLM9eNYOXGpMF
dT8EQ3lv4t8hr8y0GEWbwgRiWrtIaQjfXbvDGHwDevvxQ+gemkm9g+SagfT6VU3KbGlV8FyVDgWz
TCBVV5fQHuAqle7HyShPMIb4OPlv06j+f/r88yO4T1a31bws+PwIxdfNf5mW9X/OyhiNGCpYMmEb
lvt1VjZNv3FTqx0ecfJ2rnHSXlFjL1+1FruzDsr9VhYzWNhWpRMwq8gMLvuWEOTYr7zcV7qYr8cu
lhn6RnA+lAiE43/OFGG7rDLGaCvPPlpL619Sk7DO/75tnVdWpCUtG79DIETG1z0Pe4e6LDSBk1rV
o6OGiKJaGdrOFmirybPPOvd/1Ml+bn7FBG4xKilZKSQAkn1IcPrQTSWRx8T1Dp1e7Mdsiowt/sv2
ZmyZeT7KmA3gUZ1AcR+S165tkpVRV/ahdNGHM+v7yFYSVmVWtg+DMGV4phiN3U/MtLQbkOkGHI7w
p+xFBCBdGw7GNLJYeQ82kJbnomMx0tVOZWFTk5VIB4XFs96y/qiDBjuvuRgW+co3vOrBTydxy/vH
mm8G6Iw2Rhq5i4FawE7Pib1kGyDMce3J8p5sb9jI0hi37lWeVa2jIhqDPVJsoyaKEzmdFSt9RRDF
2392ltcTpdqo86UffeW1SctsLCu7ARPZ0DcgPRmat/VDtWSt0hfPhIBtkABFcpD/k8h178hcCoK3
YffYNRkRXv5HFvLTSyiCAwIqmW2+Fmn4PYim9Ec4Ra+iygXL/sHjAXXincDr62HuEDJPPIZmyVDX
u0Dm5uXSx6lcQ+ljzC+rjW29FAZ/xOfCqtLawlt+LqUQnENCG7LDdmpFunHCqdyzHnceSBPfGkZo
fC9ML0YAyzcuhhEUF7+smYTmhjaYLgUv1qOrZv7eDqtuU/YMOHX0Q7aTeg7WU4LDsGjUWWrb69cG
y/9LkrCu6DW3+K670TOg/Q6VJt08kMhVVrKeb30Z4fb4MkvjbfvWrrd24SovAVoEskOCHcha743q
gFxu9JCFBGjmG6q+qJbOODlnyGDGtS46UjJzQ+uR8EWYRLnVvdo7TmlarqzUdG+iHsAyMnNPdZXX
qNEU/qPJ3qDwtfG5s+3iNFYCOYwxG59dJD83TWhkAF9pDQt08hScPC6ytQLCbovsGdGM4VKhgs2W
hF5xOE3b0VfQtmjD6bmJ2nip4mZwlBfZrr9uUeJ5UOpeubEzjAHlBwNj3ttu0K3kRXhoJavGc6w9
CjX1uYqg2k/jBLCjnndNYWQ8fhax/fhdLAuvOhJa+mtRtoYVIQd5bTObZYSlT0g3JffoChL/ZuAd
Qr8zf58y9XWz3WjpHTRYecr6H23yCsUz10ZsqWBC9nHmeeZLOdQVDGz0g5IgIWQfk6DpdGuf5LPS
kFeo2ITY0bEYPfM+npy7j/rEtYi6RSOiNoN3y2r6XdbXLEmWaQ2/Ewx6cpM2RbMIZqiJMqK+nwaO
uFpT2V8yXKxyNUIlsWsB1qC1uLazxj58nGI/YB9k2SMZs8VFDckDJlm0DcQ5G1Elq0ucFz7qytI6
h+qkHP4CrpnrfO12rHE2YLBg+QrKrYvCt6r37+zIC9+7vtxiPJkHiyJ9S/F7jRZFe2VnbOJzHkcQ
lP3pvR69q1U5/RtmCj+nKtde9UkMiLygVzQQ9l4g+otqomfbKEQl7CDgI7jMQ6qHPFrnEOSaT2Un
eVYbDdYfjpMuZZ1S5VyoBNwjlfcggxBukWP7JZs/r3N6nGQCDJDXnZcOCxfVWqhDsb9WrFJc2OOq
kJM0bZ+5UXsGt4XqjxnU90rAWtnBSvUbwj9XzwetuFBWftZ15yGDURPm1XD254Ms+n6qHYMJ5M/c
2IwojVtGmi+6arABoHEg2Acau8CCyPUjFiJwk3Ruf4MgTnfwg/pFm+125MGdiWGtn57x+1WOskp2
tQI0vjxk61affe0AIynNDHZJVJkrXR/9q542E2Yk1ojRUCLOTaR2a6yOswdsTnSoVIb/ZgxAYGrW
0IsuLlYxKg0/8iGeBZU08eiGaFnJO1W+9vtO+ey3Z1iKvrWUyjwT2srNMDg7cyFhGXpO+ylBp6cv
w01tK7PMNS12IiJoJditLUFCEjWJmh0n6WmYzyKtTE9+UTW7HEOpj7Pgv3VfWnO/7tcqzEzQAerB
JTYKyH0+DSxVPSgmB1mUB9NwMmv90QmhKlNHN52uTmxpy1wrwpsOJbXEMZJnID/6wRFtvdItmGvQ
nxF6CYgOmIZIb5zEwFZvbkDeplj1buscSj9wn6qkXSaWGJC8h3ie9d24kUVwX3uMgcwHrBoi0sUt
H4OYaos9H181q+88rL1vePCGyzSf9WYUo9pkSZidUFkEy4yK4rac/O5Wc6dxGQSQEdWE5IMxR5j8
OdbU9KHYO1n1/Fklz5yyF6twNqdS8W/Q4tQ5YTDrsOlHRBXhIHOpz0VZJw9TwcplAYUExy8HrSUE
IG4rAmBLjXwYuogFzFhZnubyUPugmGSZWfw/ZT+tnoWaIeGSqS8q+OG0UrNfbBDRYMvMN6cAaBDE
wroDK2xtAqcIj5ad+ufWmRNOSlM9tnkGmRmhxvf2LUni/FemgyGtKt15VBj2AA4kzdnvK/2Q22m8
Tcq2vGPXCWM7LZO3Dv80eZXWFVd/ZLQCuOctGVq3f4786ebfo5VkCYVr6yphYdc0DZXH6e8xL2KU
QeeohffDzGc262T4x5RYn6+Wv/Tar9/SeFq/mDiV/4jwy13G4XnUcTrSalhiiqmFGB8Oe4wtcHAq
PYMVWX4Jo6ret+7KsItwmxZ5cBdkd0ncXHPDFwdVMfFbt2BbFnmRLMOuBQEjVH/NrkmscnVExGVI
VIYObgchCsm2TfusCUWsmhE5HuJ2zRYeLOFko9oTVQ1QKdcO1gy+sVUc1NAHfdE1tFIy4yV6Bzlr
3Ez5I95CLkgfBCl18psYgTjZSdU8bZtW7aPiTvhO+CQwoU6aO7Kp6bKvcf2wo3uCHoi06n19NUeM
VbwO1luIKOhRUW1S7gjeLTJs9zYpyNRV72E34gTJ0jO1fAOjRN30XmJsJvNHK/Rs3xFqWdvEx5cm
unQbIuBYJVcFa2+z3XtTmOygVoGVmcANxSbu5tbJcT0scZSQP7nOyfHEJpKcabkY1HC679EAjRTM
uMaAOR+2FhRxPbbX4JiUNcC7YjMaaCbFQU/qPm7KlYq+DkLeSAMovf49zlFg6qysXGe+ly0UpcSr
2teLuwg0IJAC/YwmqX5uGsZSLWwR2MaHPI2GA4Bj94ghFTq2ddmtyRkG9zHcpGUy6IQcsekBhFhW
e2SVVsibkcyPmv2ELDHc22JhDUQMoqn9kaqlcQI+8+YHxtYOWDNZZR5lC68bywPRcL/x01NqiKch
soyD36j2KjZRY2TV4i8jzW2wArNqciwP7OrSE9zM9FQySI8BGn4tjIwq8or7QBQPptmkBzMkVe2J
I+HrKyon1gtj7z5w8OrFRtYJsnNuWNFzpSRbze57PErCepmTjrwVgOm6SiySwAb9UAT4+WCIpMZd
tOi6rjm31mECBrGexdk2eDSe28SZzkEOQEWxyYoLfqbCwzRQxbRjYw/CPBRl9JSnXn/2RoKyMRRo
R6u8XTvqtw770QVDsrNHhQ6NT32416KqvciDbiOENZQZjkpBBegKQvPRGGugcoZ9KsjGXnuQKKvR
ClBjtnEVBGy77L0JG+2zXzrmE2yohRMER2zuvYOSKsN+dLvXFDrgWegD2GiDnxErY/SIDXwi2dED
bgQ/ueoq+K7e5OjbgZXsKtXtZagYP9S+XOuhzvQyDsNZzdKbpub/nbXga+E8wnYejWYVZy2+tmmw
JmDhbhPfzldoYq6swf9u6Ub3L8Oa9veYAaMaVADD1EzA4FAUHONLipHImpvHokp/pqilHBB0so7g
R1aY1EY4PiSIbaAE7y0yyGALgocetqoJfqm6gzGX6Sz/PMi62t82//KvwfQV/T3X1Uh9SuLgXzJC
A5BzvePx/umyJoZU3Va4g+bvnRPMFJqxWU3CjRdWBA3cGZxfhhL/aJtmOLW9O+1z4WxL1WYFTRBr
x0plOOCdCPypCe2NFpSI1k5IVbVd8AIiSb3UU3DBH0MDatCF57TVk22LzLe5lptxfLCelTz0FnoR
PYRtec+Y6q79ok+xS0nMbaUaz2GCi1QkkIQRVowkzRzujlq35etC4aAtLXWt+d0+TWt9GZhqtxx9
rcIIxIbUMhcry0rWdW8ffYhIiEqni3TAagoVsF9uEwZbM2xe9WxCt6nI73JHuAfd1w59qNwjPBI9
xTxDC81x39IcJSJjbNUjKBGxy3yGs1xJoq3p6dUx8tfVjLJt218YjV95OuFkVcl67BGnq7y4Pelq
04DwdFGEVotjU7bNOUnxerT8vF0ihhgvYtUJiVpoNygzK2QTQmzQ6nH69effX/vHHMuTOD+PoNOF
btvOlzk2R4bNLk0/+5nZ6nDTVW6Bd4cn+iVZhvs60FmkF8R49fnpLMo8uDWd6F/4MdrfA1DyGTRt
1CaxnXTxuPiKjUdqKbPdys1+AsTTn/MRhCHmGHanQFFrbIUwRMCOg88tPL5Z0ZnFL4wB7G3AGg8j
iBh/6Dg+xOBO2rAboasy2/35a9L/8ZrMyVJAHbwrBjnIr4lTTbHrQRAA+KnlyQ9cbZoTcIcEdZ3U
B9YJU15mc/W4OoOM2LJl8ffBqA1rYsDghfvc2YSm/oYwc3seMAuEGj8qxwSuazRm6qrvO/009dii
/fnP1r7E9vhqUV5VYVI6uubOycMvg40Ws/8CCGT/xGMbe9vY/O62vY69twZJ2vPLfWZbYEqm5skM
1gTD94jHGt9yZ9gz12Fhig8Ts3bRX5SuWBCudA+1PSaLyEGbGTHnpcZjxdrR0R7CUlPXY5Dv0MdQ
V03tY9zQrVgghBerTlfox1v7wZ/qFaFGZ9s7BMf6JoFnnuKXhjnFLHOaPHvKkG3sHjXKgOTusQRv
uS49Dya6H3Yn2xpJgJB33SgKlmxtHtWLMhrfMkEyMIBCuIyVsV2P/mBvctMJ2Ljl3aqOuhL64Ohu
/NbYBLlZ3Rp9k8J9Tez1gG/JxhMiYgp3Wd6Zfk84bGogiBnlqhJ+s/QKVnpu9B0mXVCXb4oQ5rlM
WJApCvaFmoNxWpn0uBdG4UjwyHuAW+buexH+alkoQfORi81h3CNBWOyKGgd0UqDqlilWO6AhGCKa
+EM1sDX0IgziOnxF8ibYW3NySrA/xf0rxGErEPu694d1j4TL0rXM7N5FlXbndu27iZRUyioA5VoN
BtlNUbO0u4LYYUOkAjQ9eOPJ1Yt4F5S9hrO5CCfCC9nSLJPliPXrjWEr2OqVaHn1qhtkC0L9ym2Y
vWSCjD9K3Fp6xG+MxVSmrfz+F2Kr6X2dC2snunpaNsRsVVO7QeB3tnmAfpdPTf0vM9UXBs3Hoyyg
bdvEq11kh76QglvVc3kvbe+nVYUBy48uW8S24m5iIDsbTQ1bsrRdd7Ess7sIX8PfLPKPeYLaL2PL
ZhDdfTcbLkH1e0j5Uf78punzi/SJ/ZJ/HQF0GD6aTvLeFl/InZqqJ1VaFtH7gDcWoua4LvZqfstz
kuPaO/Y73cZHpiB1siwIt24SrV4YPeBkKaRcTOiSRCOy6kayMTSr3oBRINIXNultrmbuWp0CfTPN
25Ms7kN+/sRYi9TEBSkPnhuGnH/57/xjvLNJLpgugAPN0m3t67LA0Ptpioc+fu/D9gpsWLvXXODu
FQjjpcdMuRrbKrlpELcBJ9EtNX2EkaY52rIxGbAVA5PWutbyb4PTgqCNbQMQZNTd2/2Dmztvoz8W
Dz45/38Di7j//BUcQycTYxiOKxhI/r5jtLSwTmsUqN8Vv19pEwpZfW4/NknEUgE1uo016MMiULx8
D2eH9BCw2HvEI2/sxD1kmmXu5WaqU42zUg/g9bK93mN+krfsdzTkxhc+6Eq76euzoRX7iMDhVnP8
WRcAYg0COO6h6id1YXj1FqeHHyNIsVcjdgCuNNU5Sr1qS2w4fki7irAZg2nTDs9//uW+INjkg+gI
Nm+OaupgXd0veJkpbXt2bnH07qR6vXZjy2cG96B9186tERbx0Ro0aw1X6n1U8P1oh4My1uYxHao1
7CX0JPvgbAxqdTLToECuVHux8SG+MRxljwFVpzTiCbIv5l6QNVagF8NFWSfdkqAKEgORX16mzPvW
qi1jtMemCp7rowev51i1SMv++f/K8/OP3xv8D4sW3eEhtTTry5hQ9alZO36WvSemqa5A0vYX2MAu
vqmdb+9DlpmYIccrcDLZ2Z38e9EEv7xy0pexqpubRLj+WR5yl9AuAhn6ojZBVkK3ito2vmXk9faF
U7/iqDmcFMK9TpOuQ6W64I85rGEpOQhtBhfB33YjSmcb8mztXOFjUZwoAsNn07jE2Wto75mnE8zJ
kOVG1SBzjYVZONBdVeOxtPCOJ0dvxEI74jELlr/pMK9nlRC34GYy6PGFzdRI3Gvn+VGwbNGAX9R+
Nic/2GJNd2aaLUZhKWjUpw0Bwbi4Khmy9w0GlQA73RJHYvRdwdLwh5mt8qSMSbkiRXEFv5hf9OGh
aaZwx5bTJ05vQepOswLTyC5ZAgTXl5PxyJIQiGfdv7dWe3TLCmsGJh+0XRckFeNrwjJ6MQFoXUcI
2C/SWVbZMiucJ8vswprdPTpWHh5JYuEgHgtzpwXecBid8dcQtjpZh0w7eLNBn6dn70FblseaOOYC
DejhVCC67pXYjDVINQ2M7BuTVRcUOQIeKhoacyhUmHMEruvsBU4Cx6Gr0IiJkidLVFiUzYaKukPM
DcwQ3BjtWAdjfRbdLxL0zTVhMbRo2NEi3dNvZx/pJ4D+B68iRpyPb06i+CdGcGy3fURaK6B1i+j/
2Duv5biRNG3fykSfQwuTQAIR/+wBTFWxip6U4wmCokh473H1/4OSNC2pJ3Z29ngiOtRVLAeb+eX3
ugXvCHrj6snc/kEh7RK4V19GYf0FK5DXFh34QavMa3w6xb0YhvkgMcebsBm80RMolbNZvJRDeyUs
TIZ7O7qdiE25xfvO67TiHiPw6k1GTO3WNb19+bHUVstdgB5Opapfz6amPyxavF/sOrudWGNiYbP0
B4Yl+ttTPJEIEaOkha93sBJa/7jNUVvURJ6nVCYnGO/LVTTQqlptp7uNiLP5FxW9/MuqQlqaaZhM
htLR4Bv+Ng6PBI1x1Ynh1SINwMvihSquQJdlOwNjKBXQjW03XJDdTieat3bTSLMvCUn2Y3K29lay
vhRzYu7zDP/g1MRH9omuh3Rxo3EusnTrULFyYjq/JPALMQjORgxx0RXaDDezygkz/9BydQOZdDQt
tq9FC27MxbRcqt1TlpcHA9LnPRYBFXlQREzjQWLu0kp7E+ZkH1GN7LGiNy7MGQxIn/vsc9GNuY90
jFlkiFmG8FtTkZg7NDH6HvEA2tAoqU4T3jXZFt9Wdu3wMKS65q3jYwHydTGXcxqopR3hqVS+zjZM
I2se+30UAihl2yUctsn1mI7L1ZYX0691+20N81+/mAB1Z1Oglwr3Hshg/W9P//uxKvjv/22f+cd7
fv3Ef18lLyCS1Vv/P75r/1pdPxev3e9v+uWb+fXvW+c/98+/PAnKPumXu+G1Xe5fuyHvf5gZbe/8
3774t9fztzwu9evf/3j+WiSln3R9m7z0f3x/aePlS+lw+f3DLWn7ge+vbnvw9z+QdpWvL31C3+Kv
H3t97vq//6FI7R2kfmohSXFBOqnGrIr10/kl453UTamqhsRbSToWNUlZtX2M7ZL+TsX4wZCWsa2t
sTH9428dQXTbS+o7x6ZIh25hShyZ6Mv8OALf7Zy+nbp/bu8EMf2XidAUNpRrhxWqYN1Eo/z39SnL
ScthgB0Pba4eYDVE3hA1lyKRyXa9ccP0/adeeYOcdW/DOndrKvSgHGZ4CnQp3dImIC1RgE1Gu/xY
V5tgyn4EvCAgkerhNDZv85BfYmpJIpKCZ0GVT66aXOQqkm6JMb2HFzJAX+TwdMSsnKYIpEQb6gF2
cW65vk+cIXUXbb3WYuUOzJ1MKUM+d3P2Xjr6Xa4ZKqKk6UooLVkVt2pghlPv6xjnYucGgklJ7LZF
cTltqnbtOdVK8iWqzFfnrbpIPT0Rd85yP+bOYzuxMlvLx3aN32I4H5aZfqFbddNZ8dXUhtBmy2Om
MoVr6wjJqljdAT8vrx7bTyvulXFY3Y8QdLq83S/qHHTIdn3gzg/CiG8Hmb2NLRtvmfWnvEreqCyY
kyoOM84vd1ZNPrGpXSK06twsYpsj2X4SVUBQw84odForKP4RqPVOG7Bs39sm0VNO+ikfIXggcsUe
p1NBPL8aKIHa1r5IVA4b+Umpa/CRNDRxynTCIOoJeZc5SjZrwcJcYRYGLnYFAfKC6Fa45Z7asA35
5hQB+/agitKP9MmdY3IgatW+ELP1FMr+JWz5HPExNZnYUASn4oTAAv43NiObUocrRekQqq9PwCI+
XoL1LotxIMhmwNbGSrBnFncU3CunUz9sX5yKEOuJ7WyHnfJV1B/BiDq3zo0+aGb7YzroRDGks01a
Q36HPu1oNvPoFSkGddOW6FWaF+ZEGBB52p3oCjfppmsoUQ1k4TIYgNF9o7Y48Wv0Puuo9EI52D5I
61tn0C3MET5WUCfI7yF2pI72vd2ZLkQPViaV/IiN33hy8uglzAmy7VvnMZU4yCbRVYTOoyNTQsbD
5HZqmnpxkeLFSWFAr3q5VUbtRW9fYMMp93oX+lpOCnhExekbsd84GOab4VFgi79rJQE9znyk9jLw
cmNbJ1NeEMh6EbPkPt8soePMngphc2004a3qWy1H1dcW464YuWda1YFPHH1M1vwaUEvPNA6Qat6N
SavDR47uGnosu4x+iS+2CbIp2c16B8Qde8tGrtbzl3kMvbouQS1K/d7p+9aN7tVpIODXkQSEFYir
mpxAD+eVfBWIVfe1bgS4bO1hgr9ZoTW7q77deE12kWOVBVXevJ6X7G12MsPF28h2W736aE5oGyoX
Vi13gvpRs6oj1+jsjppS+tgyiolLRI4VRksF5yoq28pdp4jQqc72+8oauUw73LW6FqcFi7CCi4Ls
P3fMucUUbjrPVvcYWl2GBpdDYjzSJgTWoJEBSH5csy9ZE+0y6Al6w7Ee2ApVI8+m1fxh2ok1eSTZ
b6eRMwGogIUEJo0E5VCyxoSLk4l90YiZvI0iPPWGzKCT8DpRPl8MTYIPzOhKpyb8VLbxchg4hSyZ
H3UkTB7YdcArJToIpM04ZmZ+bjGeGmUI6B4jWjanHCi8+yQzfteSsDwZa/dxB/2E0TOzZOpN9S3+
j5zYzia6HWqpW2fFF4WBDIpSc1HUDCylLByvir1c70wcfRrV1VXyJdTY2rXkqA6g6R5LLrQKFFEe
bTrIdu0yeo6+3bMETblLIq/nlMGyattnvXLe9DnPPAV8uovRYYXNAnsEE/RKKCe7U+Z9Hxm3Wbwe
29jQA8g59BriD13HcAR8qnvLZFwmEzBYOVSd32AB6yJq30EdKpkMsiuDA+GahX0VkaaZwIJ3EuMB
mkgwE0cEt0O4GIliP5tmbwb9Ly9WSmzYCbPBKhcqrDA7r4ysAXi6BMZe7PfqQIvc1mIPzU5zpRbY
ZFUDxnVqAUTjyIrhrZhMV0ZDEJHUup8gLXszXqWjRmMV8/jKm4RzS59yJ4wbpeBUEIRxqYMqQ9rB
1VDLfFovX4cyfzAmzlZmfpp6Yl9Xma27qm6dfbPUX2o6/3BKkc4x+XqWEXPr5TYxzHrkwYTrzmNJ
1Ol3S5ulfuT09zKPH9R2+DrDDm0J+HPtvmewsKJbmX09X+Wzg3AOx48UZ5De2k8CtL/oFuJOZHWT
wAmjYmW4xQflojHs2T1PWNSSibcqbGildKE3dg2QpIOxWmomXwwg+XkhwWgo32JR7MExP8P6blxN
y7+qCvciWjPHi/RiXwjdDJJRXIQIpanLFdPNVZC31GH51IV7czb3DaP9Eg4XSgSdJ9St63WSV9Ok
0qck/waPWd1r4jAYEihaEnyAVJBXEpg+2AjK3Thf7lajWFjDNZ+TAeunOmIyUrSMoXzGFU9a3Mvr
2CKSFvm10jnsV0kavUyLZ3XKPra1etTWktQz5smMm01VX6Elw8IM5yeitPDUF8QcW9Ez1OfRG+tL
c/qM+jX329bEWVhrYIqTmOZNZOvixW1dOAOfln1f7jApOkQFfeoW8wqF2t2TEfYiQ83gM0nlsRvx
DWptGrDhoN+NQ+s1wzwTUsAAac2bd03HTKzike3l46mZQ7fB9xdsmJ2YBlp7aTxF+0VIN9cIM+G8
5mq/K2TOgmSbDrl5DLei4si36gu5szsr2n5MGBAhsT6uuNrP2Zod52oAxsb7oDXFnapkfqLhzU0L
f3Vj48rsq61+o2xQzPpBmdiX2Lky4MIzuuWEGjdqSZZ7EFVKfL2VLkmtX0nM71ypa9fkv306XzmO
UVVcARAcFcAT/AQDOSuVOzDF4YtJ5hHZPgTnKt3NNIYfkxSvVxQDbnTtSAMnakG8CInOPeYG4a2+
TjFW1ZLzTxs4xaw1qCD4t0n5ak9ac0xMq941avjcDyYd5zEO4iFMXdK1GvmhYBEdZApllpXtaJy7
6BsJiKzHdNfjTMIhLw+6ZfWnnkXZt3+apepPBPd0rrm0JSVTwKrKORpat7f7WjtQgX+OG1bZGSYN
m/f0VhxPx7Z1NGi6+cdcnf1Y6bZvuzdj+RxJExfjutY3O0/g2ajjn2/PiXTN/XJMWVjiI3WMq/wm
TQWm0Ib6gK1dd6wXoztqZdHBm9mxqE8D7LIw/RHtcDTpiB3rJB2O56fnf4bthXC3RN1wtMSXScv6
owRoOiIRQhq4TKs3AF6f4BXdCOSluwy5A/FbrUNrW4PiYmA9pLf2jnRF1NL6AWZGMHfiGgmjtldZ
RkIECmNfiAZxCwwIB/F0ue9Eb+TgiWwL8H1/nIv8vdk6uL2fX8DoXXh90mIO3UT9ce01IpBQSZGm
xfmMIu4kxEEJ7SQbhv0pLq+XrFeDUseCxCIrBJCmp2UTD16bhw1Fexddhn1+qVS6ujdiwzrauDgf
HWEEMWyug4UhbVuWpIy9WsTbPHSrQQHmjC8VWv3LWGLjgF1RbF3XjZG5RKaZR37lvRU/kRaO4gHr
EJijWK3itxo0LReM3anzsR9DRfPODzOpU+JY+dv5WVLnGRW/XF1tTR/SwppwLm/n4/lRjklLif0p
bHlwZdA6aFbyM0EKg99ssQU4/36SWNPtKl0zjlOcGUdLNXAb+/O5PkekhZbx16Jf9KOaIEd0vz0U
ANaLzKgdQ35HaWv9qCnQPaFuOLCsO5KnDfQAyWyvYEP6JbISBZaIIKbHLMlj4pmO0R8ZBMQ/e7M9
1v5Id+p0/gcjqu+PNmt+YkdCsnd6GbBQIbqy6KdT7/Qa8BSWRKq0oHWrI2tDZM7wH5Lp0gpj6Rq6
CYe/hXm8qib4nWOeGjxevz0KRSt90UNhOf/t/JYB9m7ZrXCmUhGc/0Jf3jxZJVoHuEOzN3TqlWbQ
3JjS8bVmY1Got58JGS1921St6ykMAa4QKp2mZrKuFkW5TFeqcHR+D4TDKNd9YZ7Kia49gXH5qZGD
BqcZuzG9sqL9+alJA5Z4pjqQE7VZPan6Y56k2iX5aBA/RmC1RSug0Th25MOynp7qNdrLWWZ3maln
XpvNn4tBFh/qwTEDTGPwiS9NynMLQ+mBox1L6/Gn/sL35fvPbsy/ge7mtlrf5KyGZXGx2ODev8IU
uaPoq6jaAd/HrtyTM7CtVYlAsn2jtB+HlqrGIDsOMLtyRcLs9X/5faHRN7dsbBvV30B/ZxH64vT1
cMD0+r25olKWFJMs9ogD/0qxr5Me5g4WuKG2/gtkaev8/YmTfd91uoOWLkCMwKR/3XWKfwX0sRwO
+cI6cVswdoPziHqTrGCxeLDtDioc2W/g4ffu0i8dk3/0tf7T+/r7Hzbemz9dG3/pffmv+fP03L7+
3Pj69pkfjS/znSpA06AumwxkqvVT48ukJyaZQOl443qh05L63vcynHdc2zTFHLgSUjW2btn3vpdh
vxNC07i1AVGA6lTj3+l7CfkrdcQUMGstDXG4ymBEg8767XLK0jFOtdUh0iHb7GfGeouKanbonI7T
WXAAQBRwYRHe5wonqY/KaAVT0pQHbZxmv2gkXjqsblwTxiDWiZ27pMJE5Q6pDEEgJMp0yN2dKuM+
ALmPTmMZB6SGo4HPCFufKr0/dWie8iy+hBCn4J/4RLZN55MCbHmdBViS2BFrBIXiX2viZxUR1r6T
jHzA+BcUZPQ9BEYSll/GqnDN1Y6CZKleWZ6ue4HR1s5mFz3wpmAsu09YU15X9TEpNOrTIX+iX2b7
oRj2JLCTO7BYNus1ifcDpFVYM9e20SoB6TdZ0IKd48DBwmENVeR45p5sK/OhSvOTGrGqUgaz98Yw
Xk8WiePlKva1TJqrVjPDYLGZ7YuZcBB1PUi1b3aiy271KHqyCA59sJOhood9GaZFeyzWRSOg9HHA
3Qo+WR5jTNZS8tsrdgmpRLnUbHV/pJJF0rkYVTjeqpsYHep1MIssewgj+TmpWeBeASnWF1PfYcsj
tNe1lBOhUfW1hre05ywOjp8bhxzCjdt2ydNQISFRQO4yhH9kxZIPmvR9YE1BwVgHoF6ortXvuIbe
somK16hpVLRpjzSGdYmlce53qt5/QNed++vMqIvD4ym2yLC2o6+mAuGrDIvY1WL9rh1JaciQQTlO
FvvTEJPyDpiwuyHt57rNMNFRo+xtEamfy+MKnkwfsyquhiR1C2E9hiGEa9lZjde1C5pXQl+ctIFb
ZJqu2SwwSS0Ld6iUGGt+yAKOdRMspIC26HLoRIsrBHvBqQQ7uAJ0LtGZlA8jy20vCVXba+GWzVNN
gFtWjgRYdBeZHd3pdnFZLcWlqX5p6+K2JgIYE6USdUiYBWnKScmW6IlO1sVSU20p3lrR+zGMu2zJ
nhqT2UFW1cOQFQH85ByMLPRoEhX9TOsvjv2QnqpfSOUwqHQgkqQEkrmJhuZmNsIglJTNSFse2WI6
E2avewiUkbJo2q4Y9cpVGjqQgxqRkJgfjEipg2LWvXagczT2UeWSK9K49TgfqmkSO6uRuCi1Dslm
03yBmtqP8KbyNAKC9kaZ18TFttuCETk5jmgYvcxuieyLNUnxltq0w+JTN9lNgH3STSiUY09Whzu0
kgLEfhhIakBFA7kXQxu51g8WnuH3SpjvnLFxS62NPxh1jhVl8kaKUoj330U+mQfa0LZrm31Do9k5
pMvDwnIgyGeWlci2H4cYZYbVBnkWekgXk32f17TQnbryuiKl/IIZHRlkZqSFSpewaRzf6gTsW4aa
rB2Ti/oLBt7hrXlt5DGrAEO5pv+L7cY2tinJCvYLNgyx6+MyzRXK/vG+SKTi6zZcf5bUyPx18siO
HcF4mmxbH0F27QsSUYPJau6aJZ8vDaLwsMd1thT7JQpI62iDMqnFvoBz5WoEfSBuuQe4EwfWzqgU
l44oI8p1OfS0SmP1xhlJnsXjaWrgYhGE9VDFzUpjrdz06YTQ9cVbnkJs79eoxK5Pe9kSz3G6Pk4P
YZceRlgkKnJeTXEjR7uVjZYTZzZdj8udbqSnvtQQNxqonmtC4lFxYxQ2JrB9Cb7Ty4ckGogp09El
mnixnixYhSeMZ2AwWkuAcWa0i+p5cHMW1adax1d9YgOMpm9PQNAttXWaBb2yfh2xMY/DZYfL/Qfc
/2zGBkD50bT3RtT3h2VI7uTczXtHg1xWEVfMqNRaJ103o4t6IOyo+ADNdDjpOLOeVG2ugyrHQbdQ
1f6wAoKLBHpbFm4wZt9kOG7kHgBlfJHb477KJnM/2NPMoMM4ujjJujW3W68kOdctjO5NlzTFQSCV
U7c0yinJO9LkR/1WKU0q5TGhg6WUihfnTXGCTazSIODnFFqOh3Jar/E5KA8IueB4LOqJvDFkR2uB
nz7Fctw42aUsjY/OsKakG0nntIxNfTAc66pKVdNNISUHcSssP+mF9W0r2m1TztvToAOTqcQajb+w
4pgho7XftrKM8TvMBtRiyJ+KlZUPLHqThdH5YZNYFzYMRKdaj5FlPFaqofvKEB8QNei7Vuh3s1GU
GDC643nFJTvjeH5UbqswAX/FJbJL9at1fCuQ/e+qpWlcPf005vyV6KlNw7J6rU4KhLqIW4JZs2Bx
1itiofVjZJTlhUYniUXhvJ+U9arBotk9l1X/KUD/BfjqANz9jwXod8D2b9Xb3zysJIovyfPPxei3
z/8oRq13LBlw00ELcwZhKTl/oLDyHY7ftkO1Cftrq0f/rEbtdw4RYJSHuAjZQlq89Gc1aqssv3gR
1zad3tG/U41uFe8vaxv0/zh/GZqpCxOYeNvzX0J2iMbQ4mVWD2TyuoRsFNGbuZ6GKNqp3LNawXhP
RZDaVGzaq9nFbjc+DGqMP91XHRy1U8MgYfUVFelhmqCEHNTkBrGyJhq3T25/Osz/ZA2K3fo/2VpW
oHigcXh0R/uNo1GZ1Bi2HbG1M43WmM5rV9S3qkQkE4pPi1NfdjAZIiIUTXlQCvVe2jAS1+vFHg+N
0n/RCwxeBV2nQg2iKQtEHqLQtHeTYV0soJATTfQEvepArePcSOO1qxdwQxIZQ4zYrxuGxCwMPfDl
2+3rUJJ54fY33pFhRCCa6mV7Dy18t69T6rzOrUznMDmhh3qWr7Z3PUSr2ri0x+H8p+0t21fiZkDv
Vbh2PaHQmnaTWR87ewjU+kXw7T82qgET3bZp28DzBjfYH6hmgFzO296T8HURAEk4WT7G5j7lPa32
1kVRQry14jY87qbQA3HAayrbdVEWJLZ6s70nLqygpYMe81FeJl7IjfBybba3RvwtBUpp6IH0N4KM
Rp1AuAZdV9NCBePTInEOahE+WV1DT4vvSCqS5OMadUUE4Zm2O2uUaAEaIwmlcK62r9PT0zB2B2Eg
l+dplkx3De+m+5rhXszp6NU33QYG3CQ04sbsTqLadXwiw28i5DfO28WPN5rc/djV7fdAhVxYPvue
uMlyPGwvAYWf/z8fKCZJgAV/wz952wG+R9SDS/TZfjs8275vP37+O6EsTZnttsfbIQy3x7xGzKjr
VH6aPWJ74C1G+UGo0G7auCPvjQ66Hqn7ggJ6ENwaNILIZMfS/zbFLxRfDZWAXbU/JnSLKSuD7en2
5k6bYRfZh0UlK07J3QYakkjH3ZAWjPPlaft7iFpuHMkXWZ8SfmP73i4bd0kGY4mv275C57GDKKkk
XHPbKouVx4+P2phDNaiKs4lGbyLckMfba832tUEttuJt3GUi6TEI6B/UfESHp3nbFmwfm/Kd5XzG
diXAW+YwEuEwYr7npmP1XKSa6xCGJyzpFdCk+vqStZangjQ/j3NBWZzdz0r46ET0TnOjfso6jDEI
D3QW4xYboQ9TbaV+YgIg2hQHnWQSlldNCxuJArtPM1BuHeYnDk6lPUAIb/YTHG4XVPcxKz/pHeJy
hYxpSgcgrkWdXkoR+QXuFQiSuGEULb6FsRF0Y8R1NgSw6e9yjHNrqwuGauUIGjcMYv9p4vzvCEy6
SsPwp9H9L12cq2eiOZ7Lrz9PnN8/9GPm3No4kmajpQqYSjRK/pw5nXdbF8VAYwuTFqLbnxOnA7PJ
2KZVOjXbpEor6cfEKd/ZNDGJMzJBvVVm3X9n4vxNALR1cWiDqlCWmd4x1Nl4Uj9PnCUkl7aIs/VQ
r8PkDyMxL4PojoukesVShgWTnvlZHpoe6yLTwzo3POa4sZNIq7EStr46aNkFEY6uIf+lOulXjvF5
4yTwJXRqdhOznN/myR6iB6sCazko4DSoE8TmNg3k1U83S48AESfNDyB9e1GMe62QGDRYRvetfPyF
uvdzx/iflRYUN2iPhGmR4Kf/Vlr0JihtY8bzAXvSZK+O9DyaGr0Q0mvTk+FjjSsh4oHrsLVev6RV
WQfmiI5ewSGdTcwJ5CBt7aECqNYxvvLQlhVereZPeU8LCfm207HNSmzn/0K1QdDRX+sMbeOh4zlo
65zp3wnpwwANbFwwajQN6YfO8HGUOSYrhnHIw6jw0tky4WYmJxmnUJ9UHBXUhoDt9XOispe9kt9O
84SQbzvWZNzDE0uZg60+9/i9A0pkuuZT8X7U1Md58wZOHGulkfWZg2Qc0qI/yZKf6ePkrnfG6VCP
ZuLOTbaPVFoRaBAXZi87OSS0olycFyRa2mIe9EA1Uga/KoVwkUMFsOt7XRhMWxAYdhjK+WGcTsEi
lR5zCXwaVPpbKxSHMruaE+KUoSWgflJY22FUgLsrhmhLOPpAORdiqB+iSLlV5qgOVmSDXl4AA+sl
/YIMiadM9EPWsvN5CM9mzusnWUObnhEsE6a8p0OQu/1KpK/pTEdriBvfMLcjub27BU+y0tvaKaBC
r0OyTxVMIjNE3F4nwgWnAfL/JFQfRXX8uIMNZuSka0FZimOMu3JQHtbQ0ZtDtuHFVIw0DmwzBqMY
nqJJfKrsVUf5zcUSbp0FXBRUV9noB05aP01JxbHLQM/qlxyzOt9I7cxflAj/f/OGj2MKIszRa/Rm
YpW8ePNKm8gyaqaM9IOAsejTsjiEDgozURmXkuAyF/P+28aKHdw76CXaqbUvHTJNQqdOve5Jgw4W
A48KaqumW/b9VKuuM9kewSHEwKPRdrtaf7WkQhVJD8eFQAlHCl+w812qjOrblsbY2fwItwPWp4+N
APy25fSxs9Ins4yv6xKWv5M9tRAljMaQHrqGxwGImbLGhJoPz67FTHKhlF74kg1Aw+fP2iXQ3NzZ
SD/OZvZ0fqUg68Qb4TDOpnhYGs65Q+U3rHSsumzVg8yG+RJDXo9w/HBJbn4v1G7yaUl/UCguG7qt
u5EaLBNlhfliCa2fYydrbusGBAm+2yUxze9hibqWYsZePFSYldpO7pIvDFHKCVZdh2EB6X1SQOUl
g0ebKJCm4+Y61LgQywnSk2Y1fi8iLA5K9QLh7uxOFZSqsbb98x5ECRa1Vbk8iAnqXuRwpWKEwo05
JrfZdt7XUbxN1njAUOzSSKfHCY8vT9EadyI7CMIRkkhwL61mWIJWkN1PDYTD2Z+Jor8op2lgzY5F
hzGorm3Ut11DTqyUcDjM8GqEFOcuOBf5ImuoNrYLYyTvzFnhn8qoIGGwhQKC/+5nuNQIxVUdrDQe
b9YEPlc3836skZa12evSrHchyZG+oyw340qoDlrZI+5PX3RNR9ayLNmOvuL7tsU/Zpxeo6GtAzBM
4yKdpg/lAlepxmYCgi1JfAR/QM+U7J3B1Zs4JSz8BB99IpC8JOeDRbkcWgWlHIQ3TunGvjsP46w4
tpWXnu2wQEVvMVWXQAQd/WQuJU6zjKPJPQ9+JNVBDwn1m0ihRLZfBlNwBwr7ssX1PKa6kz3Oxc5A
FhQjm52C8p/PTQ390a2c/AnGR4iD874y0n3T6bVbw/FwpyTFMWWT0sfWxretNXj04ktbMEWgrUMX
w70zLDUyarzC/PRmlBNip57pV2Dy757PyIBkhRUfxlyz8mrO8X07M0YsJUO7YKtnskK9BH/xGhuG
iL0rQ6wB9RGxSs63xxM8Elp6cck5qvT0rarPl6nFddxzUOqqwFiq9efqPfySr2LJYBFmT5rR1MH5
h6hSuKNnaBaw1hou9n2uJh86u7kxUqaX82XC3KCzUI3uV72Dl7xya8DiwczyOZ3iY9VEn86XyDox
muVq9NZVNrSdmNb7Gu1sbet/J/fxxBbKunxyyP/YQdl401UmoLpj8hhSXCG1bckwEttnkmXnjVCj
WBZq7rzNXoZVsL1I9pybMBtHT+gznW3Vd7a5QsFIudf0lwi4dkvJIlOca98gNwrrREDsgeQU11aB
AtYeiuokPnY5KxTcrC7OF2a4MHknoA5KGJOwHpc4X8x4v67dlz4JaxemCByG4eF8FRkOw4qI1mcj
zm7a1g5kyCyh6pzOZrvAu8zMPbEWl4sO93RoYiwAqgXGB+K2quXaRluJL69VPem5g0YpgvY6Wp9L
Tp2jM6gU2xBdtatfFLA61aU8lg2N1PNrdVEfs6h5KWOMb5qUtQaqvfCIVYNdMBSveQJHlWOq9NsX
0X+Eq/LB2n4ZY3KoG9lNYZRPNdOqO5Jpk44hpDzOilkotVvVBi5WDkOyajIb1tvEQdt+R7DT6kYR
807apL6GslwTsCKTNP0qQt4z1s37jmMbApgR+osLXGPytNejy4qpz4prtMCZ4alzR3K4I/3zjK0J
BrvBiV/TuNt1JmcRTnjqmYWxE6H5fmTvoWgUuJIxtCqIPnBGYZrknACc6Iz3kGc2wX8oJ4qY+WPf
MKmkW0d96bK3rB4+10LeFqbimVV/uVSw/DRGlxX2ZDk/6lXVgKaFTwoiGHeR9VY6XyL+q4jxY0x2
rH0RQU0bagYymrwXpbr5G6UcA44ZCOEzhOLDeUfAW7JGWTD0YxZaVQrpprVfKg9PVqwPt5FznTim
ia7vJaONW3cc3G8liJbQG8ebpXQYx+qOy6K3Wx8ICYe09KY2wj0mGrs45jaPpuZh7NcPjgXpiIVz
JK6NrAySWpauwKKBoCJ8SUfQXGHFsLVQ17UtF9IQgmHmLcY12RXusrS9v7IogTqbc6sMYY9Hka2f
auFwD4r5Y5SDidbbsKrFTLFZzdFpq/rJiRjtGoMP6kjSK8hE8cp4xrHoBiAkMAUGHy1MPUVONOGo
rwzkXbjRHuNZjt75lkXe7UYpfrl9xr2sALN4Qi5fI1sdXEswkPYsRQinwkK9N5VXR+B/lyH/ytbG
9sdwK3VpVUWstbV8BphWPlRT/iZtplbT4fqpEqWg2HhjvbEzayf2W6bgpdQ/9e1BLvTiVBndYSJG
GILaLgi4GKRncozw8X3EJGMFtGAnyyo6xMNy0emMygren36mVrt+EQen4Hiix+KcLUnEtRbdVBbU
1jOKWnbFC7Dcvd7AS24SbnNDclxTE1sOsHVjvdaHz902sKepBq5dSU/Mw7Ifpg/ZYFhuM76FObfO
KpoIjucW08yYFOv9DepCaKp5/GZvv1+MmYN2G33BhImfVdyiJX5K0/K2Vr7k+Kd6euhsEVnbPFrd
9vB6D0COmIJlTznuNX5ZMQ8pbX8s0lghdUnVg2IQJ7jOnipmdRdpXKudAd7bVZSIWfV0vvycUVR+
p/hFNQbW2jwXK4Z0s32F8QWX0VbPVXNxey6DEv1zPmk0J7fBONXsx3MNch7E047JVUvVu9CgIzZk
MFnVrH3SI3zXOZVYy7x3WjqHJc1od6Pz4Kt5O5fdU4p0w9L3o5yv5/g9cXZk5VJmOBGzM5gfCT5d
9nKufWHQEXemMIcbACkjNXhNN/TAeFC7dpK/qVBh3a3gzrvss8PyBrkrJaSlYrA4JG+Jlj3FYct4
aRV3TUheVLp5BR21pb0lgQWLV/wEaPwwDqQdzNOMJtxWoq7b8L9mkOsb+GXMR1QbNAxnqX2G2MrS
oh0PcWc+ZQUTqVish9zJ7sqUYz0m+ZPsxORarWdsRHzkFuoE6JlA7SkNxsjeOhEs/HSeHVeFhatu
DdfFlBwbSnAWFEnvp+YtGtmnpPv/hJ3JdtvItqbfpcaFtdA3g5qwJ0VKlEXJliZYaiz0CPRNPP39
As6zMu+5VXUG6ZRpCgRJIGLvf/8NVY3w5BcFysZTVXxehDdAQIpB3vs0xucgwhRB1Q0BDv/rqOWm
Euk3VSJtCPse8WAAurwhZnc8J8PUXi0ufX1uWnc7qeI/Spx3hKYwl1mJhXtX5uY121da9nu59j13
TPZJCLl/eUaeoGXwIFsr7K7s26eibi4eKcWQQCRFS/JL1QsgCTf87dAnJFwzFrqPQn02/igvCc44
K/xwP0T3ltVsmMvXLOPHrJ9B7dJI7honviKCJJQpP48xa0/dl29my7k2ZrpPrIrcEO6GXdV+Qqw1
5sRQ7qvfqkXagKmwoGG4xWq3XMdqH65tvPRnTqtAH1NkxXUg8XHEYxJLYopDSqTZ7H9Tar7ZDCtB
gq1d4eTfnQXPcxhIGGlUnzvGyEejIQZ1bU+JNv2A82jDyThXepFcKuTkGgbddGv+rnaldsCm69VK
nOdO99/jIGBGLa65y/0ljHYkpSn/Kh0iM1Ku3N0DnPqRmgSVhovjfjwOe/uoqeYPw2U2GwijawLC
5LgxQXZJ4GI47QGRMgBw4V1slqJSYQBGS7sunKlf20hIl6ZTRDscnQLKPApC3AdfMvLnPDGfe6sa
Nj6uomvTDZ9dNshV4GkT/RebpETTIQoBdm2TnF2b856gYdKcMAbRQ3xOakMLDnFkPZR58I2ih3nG
mINcO9kuwNyl7va4g1EvReFuGnS8sHpMBtPsHPlUYtCHjybpZNugkdzsjitWSTmhvzDmd4QCPiUF
hsXecKyH1FvpbqU4N90TN6M4OYq61HlVnlMwi3AjhIazR1lg5EfSCuC5n2PL5eXDKbPS5jReyzwW
+nYo0JYEKE5c/I1Pf/9RUXie9HKKqf5NacDMFwlhFyEPjoSsFaiXRVLGzGCGZ0u99HISIUaX4tCo
310e7EOctYRnJFtzair87ZOHeojcHTZ5wwnh2XDykB2uIsvrN5mcCcnp4Zuclj9QDm8TTCwPfz/0
5yloHvCbMnP/rydqbcwv6mZCBwydmGTWfx5m+e2/n/z3wYaZKNFJ/bE8tvx1+envx4LlyH8/+Pdz
/p+P/dtRk6IEqQKp+evtQX3iXAcnJVv479dZTq/1vHDTdVn65x+Wfw2JUIrTWYAaak17txw86wK7
+OeHEnyJIJmOlqjnk4F4PrZcjdBDvbDTrdFYJWPtIeILGcawvct8qzwtf4889xE1Q70LDSbnQYhM
ecynPcKx/qTHb33ndTs+y/EU9lG1RvAxrXHTdU+9Z4sSyKBzT5y3c1oeXP6o6zzeWFGqrciewHsZ
IIkuDgfGtp28U5Sn/mn5ieUUn4RKX8MtNw6O0V67KrR3Yo7M08J5xhLJxJBmeISDOuw0lw6zberP
jP23Cmk4jhFy0nbq6b48cs6MoiaeBFvXUccIPSQOotFpRQqN8WLoovYLhkMYW3Lvllm2TuwKBWpg
P+eaG3z185Zk0lPTzPUmSv12jdoarxLi0xyXAZ2dJpdB0MofA0eSNaGHOIFCs5hDZh9mqBEcC2uw
i++dNgRMKaE+80GeuFctbvqEAqKl6xycW5oNj9UgvBW6knvNzxExNcF9qIutlzxHenQa805bW2Gf
sqD5xaY1ZHjAUWM3a/Elc8dzggMxVDH3sw2zawV5GFshg1GN0mVS+TKHisp1DzlwJcPoAXvFR6uP
rlKDaKiJ/iB786n3M+Il8gQeQ+2XO8vyf5uz/emXnr3Was0Ddyq+gpZIiLbuPmtsnaZh2k41wl/U
I3uR4L+a9vdtZVAFqzAmPBJWE9nQU40lRtXb/pExwYWAm82A0yrxJvAnx/4rN+bhR9u21pakCfjX
hcfEklMmBAymv3cQoZEfJxxwGTyV2GJY4mEqPLiABhXgHHmHokmQYlZGdiiwwezcljg6HzleL4gg
ZAz4Yypcl6IlwxzRQQoz50UCVxj6WNym5Xr0n5wuw4O1mH+ZMTPIciBZsaYCTfwWsmNA8OAY2WC+
xXw/FBrG9imehGON6q5H5mkz3nP86LWuoVjaLfLQAPWFGCz8mvKGATFTe9DbFdz8N8NuQhCYAVfa
J/KvGrRCJryhwQC3Hc8o9vxtV/n6yijrQ2X58Ftcmswq7L44A/oVuHr7zKrunCxCSYJ/WJ3gfgik
4ZMatbf1GBMzHWUsZricRrrFu+SIlqq7peR532fSOw8dtl1Q+HGIeAePI+3b9reD3jnHoPY21tCF
UO6rT1rDQ1SZbzZb4z6jEivrUd/2uJvTxii7/YaXqpMtcGq8iyNslHXfv4cmeuECguLY6DUfYbIz
9eHgIPz1RmHvnBYKXe8Yb76TR6smQiROvGvZMoQ0sK1Yddb44nbxFRgBU01/3+PUuHLj+irc4FIY
nqI9Ehfqh9SryUOrjTNUfv2DxhVIxWV8rYmfRtzH68DrsbCawLIMIl/salijbPdxiyZzdyR1aER6
K2erZ3Dp3ntdAD12hALQNSi/I1iqg/UBNPQRy/QyGNadlrtcDOW9e496DJeoiDmJMSZsxtXeb8Oz
lgvWmQSO4KQ9tkX2bvQVgGwbcdmSceoa9+WEP2bnAldFSqRc6iNb8zAcmtr7OU9e/mA6/k6hc6Ur
22Mt6t9FUGwH1fNKcz4TjnqGzjsx208gwcmp2UgCTxqrag41lmSzGd+6qrgE6YRGvlfYI8TEcRgu
czr2J8nCDTEfDlhAkK3Iw5WT+uS+RUSkVuYKMViCci1etwNaYrCFY+y0e+iY+rnM0/iCEfkxxULw
2GF/NXYZvBTN6LfCjZu7R2uwnScNtuYqdYddiIJL7wLApijPt93svji28zyVSO7oXkQ7bLW+Wnfm
+DLPwZVKboNFibtKHGdm1LyXSfseyotTpLca/T9L3S0ZycOSik8R/vQY7q3xAfzZDeC9tXPoME4N
BnEqzGltDVqwcihIMpWVEln1UwVfpmIUFM4HArV2uD8w4aBHVL7VMfwBsxpuEIU26JSvekiLk7GJ
+c70mLfxJyG3BEoIIqqZGfTzCqoxuYNM3mEUYhe7rslTHGtqFbv/TOMJbKJG3doVwbmvnQ9bYRka
CCPQOpMSbdNlW6Zk97I1LzgD3zrXeCsL84HZlrtqu2M4FB8BE0JHXdJGlO5wStDicyesLSJNyHUh
u3Rx7irBbvmK/Gc7edo1qZoHrJwucZ3dZo1lIxDikg4bezA/YpMyGFXzodSNlzEyHz233kUdX72F
AWvlOjVCWsryNk7up7a+y9KIOUB/sAe4EHzmRSMOiTR/wT68wm07m8n4YLoLlwegXQq8ne1uk+QF
WeP5uYmo1Qj5HTFLS9FnonOEDRwDU9l4iZMU/sOi54JH2l9ziRA7xuanaV40zIcK8IjStl/UV6MO
lXjjAdc+HLEyFu9L6v+yM31Nx06aRDO8EjbwOdXerd3YAWzNafKec76OfqqIOIY7JCWBR89OGH84
rXtQkp0Q58+0IODWyL1jJN1TpRWnwMCzM0NUSyDiBQx+hehg5wOB9yTWadPbNJPfZwGd5rB8MxzM
bcxcwVN+kK0T4VYV6am9AfG0Q0gl+RDtYxn80AomFCxLhLnnNa3qndRKuYEdu5tzVrbEe2z94r2U
EaatVx9QJ2+bo5PWb1raYywca+8tK1mXgizZfmFvpGGkKyb3F0vDvPTSTeZ51BCyNimxFUYNh8OZ
f4OJ/aRU2dRV9dkkd37KZViyXa3BD44zaXvYvN1NRXGYMCfQg/ZOyhppl0rhCzL/cQbg8FA60GGP
h75BVFdmKUnshne1cZbEKsqBDK8U9F6dgo6gzQJeI9IcIcRWG+27LvWxZM7vqaujDdJUuXGS8K3G
xKia2rXbKXW+AWNJN7Y4+Dh3sEYPaYX1lCg7NWWqNp0/fbRZ/eHimAFUzUWIzWTCnrol5QIa/tYA
5fbjeRML7zy143c8ECNeGpCoHDNchaWihTnR66hxrY3SYLBKeTAF43bEoGyDUbrc6H3XrHsvbglC
r4+alz5bM/1RjaVGMdm0F3FZbbSJlqpo8hd7tLw71wA5TrUfINyPrmZZ61SJ+9wJjNbM+Obn8WSk
xo+ZIkkhL9kG/gOAMu1g7K3F3I+HVNPhD2eoj8P00zDCFyeC1tRVw2tfWhF+HhCCmql/EwxQ44mv
NLkKIV/1qRxXXcmeXpGQZY/F3tHYsW17rwnxczC5Rsa0+NkHAKeZ5To75HdEhQC3sbleMNLjmh/7
1zmOd72eM9QSOGJLiA/rMtGeo1xRcfL6WRvmi5vEz4XebTwTq4ZZNs2qG/u71HT2o2uS0Wo+ZCG4
CdbjFSO8ZMu0LCHLa/jGDDhfbRxmXSvhx7eawJKx8J9hW7lW9kHa16qg1nM9UKm5oBfOiuQxnaAJ
hfbBNqvXoX8wujUWxx+1ZPLKf4pAR72+xl2UCdy4c53hSWf6vpDwjM5ZMeMFFVOMvsKBEEZSCCLv
7ULTY+9W1D31byTRrm3K+wbfRnY5hs8kCnKB6LyE4uX5UPoUN6+G4jfE780Aw/2vXzXjitUIsoh6
SsDsaiqWQyrS4L9ofoodOHs4hHI4Knn1V9MqN1byLOVVHVfx/cy/SIshr9HHvoeUPGMl5KwmyGkS
klqS3XyxaSCuVWBnAUQ2gw2pgthW8bMF0W35Wf0b/2HttcLwZm9BjFsep0g1IMw1EOds/WM8NFDq
oLUv/8ey40BXAR1n30C8CyDgBfy+ekoFMU/9rG7HgNfCk/nSQOCzBHKcO9N+YB1aGyB2Q4ejCC9c
Ku5fxRFSyIAVpEALcmDHbxjpHYZ36wHqIB4h3Dh7PClX6hnq9SqIhjGEQ3WujmIgSqiIFpRE9eIV
FMVKvQEG1xbURWbJE0RGdTh1XuplNfV2IDwu751j1HDQ6LbUb8fQIxsm2QZ0SfXPDfRJ9fGot6c+
wn+91YCzMieqOXCzGj6d4uYpXp6Y7C3rNwxHrra/aH6zhzE8P6vnCOb9uvuh07bYAjSDpyoSnnq6
ovgpdqBi/Sl6n6LvGeBYIBR17O3UQxH/rEiD6ikVHpeyp0OB0Wcb+ac6lCISFgZnA+g+N83HKMqr
OqR6TiDuc/mgnqF4g6X4Hd//66QixT/kDCLhHNVL8RKXcUhZqeU2bY3l5dTh3LE/cBgL+RItyo9A
HsYYl9o+RU5MumfzSxcMsfyyvE4mwCJR76fOYqpXEsmHmVy9GUwmHZGVfHsU2xZ3VTriciM1Fx/H
SNfY7ufrMsCvuvSb7faG2W4G6kewfFzcotQM7nQU8j0Tc5PUEhKvdK4lsGi95FL04+6ShuG0h47w
XQXtYZqYZkuBrXyZwb4kvfyA4x/0kPRcR+8pgB6bjflIt/BRQFtk4O49LDQI9Og9F989myRgmRqK
2PXNFi18y8JrN007Cxr5tjyW8hCbRXy0ovIJEdsNh3fYOp1B3zSOwA35qRXDo/oPtzkVaq7AUMrD
FtKQmbZyN+ywcmGCxSayHuP4G88KsUu8Ty0ghLNx5p8d/kdMaoCo9QTkW1KxORZ0A6vxni2Zvlol
kVFujcCPhgG9CIPCt9npnrKIekg6gOwuCvyNhb8cdnu0cfrRm7AwIt+sWaPSVysKoLFbUXvCtb4t
cDe24jxTJN5G2zSYWmlqXmkoHRuAXb5uSEsyE+swo5Q9BA3CJjBWLm9A4bmYr12fYcCci0uUU9i6
amSmdzAo2jL7tBvSavCkwhdg5PzL38IXDGut/BX+xFbXMLh0Ge4fx8aAYMwAyUx0cqPCLSn2P8vK
KM+jjX9JiGacLCf8Lhi0dD5aHrvXn6ocTJth2lso0ETKuiQwkiGFiMLkUFv0Ostwktr5UHpgB2UM
0G3C61uRqbiXYcckNmcbJu5qNY/z3nJFuSMPEat1YpyqRr/DhAAK7ZgQkaeGmY4pzguEnx8LwWku
zCsBVWylVyP8P6i6RCmu9BAsG68K8lBxBdvm4ikKKVKXC90nqocsHLjYBuJuewr7XUEnM3tDsi9b
hn5lUbVUWMyde3XJ493r0o+junTqszs71hGTVHahwV+PmXI59f1D6czjxaNaYqziPOjeKRDaiwyn
z8SXxjYJ0t3y0vUE/8LNNCwZiFdZD3ZUHnXqa6es19AZIJFMlrj/ohVUfaUHj5GbFZqbooOV5SWV
ybhpI/+uSLguRt19ySe/Qd4OcNrn5Nkh4oYm8BAKMe+Tmd/0Umft6FRUMMJulmJmjKzRKdFieIss
TIZ96dS3ogRqjjE5WZlzeMK4Lsdr64glA+YiP51Q+KsadMOdGrkrjRhDnemTilNs53Q293Aa7roW
gcBk/tINhhPxmJ/pAx1C0GW268fyasXik3l3vIJ5E2zJtzgRd3jt2/iMScC3n1+CgNKozhvMEDRQ
Z3UvhD3XtlZMz3BdekUj3jB8wGdjoIkw9O4cGEcUUuZ2imFvFaWzchWl7884VQ0UF5ZUITgfirx1
K5M3d7QuBvW+l0MR6UbKI4whkPdyKQHbxEGMhZmaHuPpyKhroNDLk1Pvp2s1LlqGBk3OXI7y4y2j
YFqHitWg/qbb4upI50cBg5BhD4MbbuC+Mu+73nohrviSlqQ+MnLEXPI8uPWW7WCnpy4zn7HPdqHH
RECQlduJXRZeJ13pkvBJlxJeHDbLDLt5kZFJdImUL6/EW5sTYxbDA1IsL7YOqkeGZbIrQYe4gQuX
yyz3811Y6L/V/Gwh5siBdZgXvXMseBNgxZdoDpnT0qPZcbbxkzO9ByiS6nOnCPzNGny8f7I30yiu
lvJXK4P4FStgVCkMtc0+9Xb56HE/Y2nf9frGUZKDTgb9ue3oQPXpZxy1r7GCgRzcPzdJ7DQYrMOR
gYRyMyQYUck7bCblCRFb2TqNI7ZsUhh2QZR8QRAj3QJpGmrUYK9F+OBQgZM91oyHsc+LlV3nwbnQ
/F3lmGc7G35IRt9Ah1wg7sCbSNSXZIclZUTRbEUt2q0vrKeqDeoTQzYEFP2Ejg+mh0id/Bi49oMl
nLfUNT+rnpjalBky/nHEbugduT98BUiKMPVBK+n9GTPWRXzCFa+BVDeMGzg9HflaDVIEX/G01Jip
b+ge7N7fecykCoZzTdS+ZFOwTx0+ucZjpu1132Xq3/6Qp8b2vay+tfExEcfS7u+yXPFi1cgvT9yL
NI2TrmidrWJ6ZrGHeYUBblINEGqwFyVeq3xTEzvy2WDgMLzZ4hP/rYaCrl+9tOb4lBkBYA39xkAW
3hogGH1w5T5y3fwg5xFdhE3hqmZnPSyRSgS/MK/+NU4sQCJl9lkHWMk6RhVtBoIt/kFQ/7/Ij5aU
k3/6QCgzTWWnCbXa863FUPOflO/G5EaDA9sdcMJXX/YyFGXy6/tpuWEHfZKQQ/E1A0a0NZxnJGJf
dasjx6+2pcbUXdGj9I6Fb2JjV1ylmuijjWjEVVNMRi+iLAoD77j8zQkndbnnb3wm9SmO3L0Zd8h9
LTocvTqleU//NjCODNQAr+7rEw3oD0k2yX8gRDv/k07+521b5MDw3gNlJP/5/iMpo/b//C/jf0Pj
EkWV1kSxmc4hZ+GYpHEJPMijGlvzSjaXrPoWMwaJJI/jeeYbeEUbinMhUm4IOjlYAZQrAv7drGg+
MUyALZOlb4qQ97pVBZgMPvx6gHDi73qHT2/ZRQHY1hmEAkSR1tGMi6ehCbkRoCCj1vlWZVOsrtNM
UZEni+/jD9deERzKEigIr7grVdbr2LBiqxWucLFyhFp59PU6OWTxXfW7TuQDGUX2f/jQrP/u6644
+IbLGzUtl3A4hrv/9qH5SM+8QbPag5ZYEOCq8CaZUZJqw1qmZrlT89SZjMUWMuVCj2DqQjwNcJza
WmhYzp4IMCh3tOeh1EgbNXcLOWahNUnJ4kG2hKCNy++yDun/4HIJxXr8CEz6+ofNZlvPAyFEO0mL
pMgN0ZgcyGl77IaJTTU+NqiuY0BpdQf+/28W739eMwT0wtpVbx+Bwb9LEFDRZyYJge1B11tzl+Qb
LUR1TGq2D5YbMd/Cymch0+tmCiboJ3cLSU+z+Crx/IYErtjkpDk9OJU8W7W3ZfE7SJelrhiObQXF
cikYpnp+nGAaCLWpRHbxNvt8MmUQ3MocewyMbPcFHAjWH+0uLEZmRIH8Qx1yUgx4atqKvNJR+CpV
uSdOU+TDpEonGB75hHFEeUjlvPCQ0tHG+bOtjq5PJLSr9jY7NoK9Q9IevoD+yo+Gam3gcNpbwEcJ
Lfg+aGB/Zm96CPcomp8zqAkSEwX0AOyujKsqCvKshk/ON26mAeJ2AQBmH2uYWP/BQQdvDHXJ/fcF
zEODiphGR1iKj8+/yUJwUccFYB6bQyoKVkiK1X3np9PGxEmxKMd7V7rWqus8ttIafy+3NjfNEH+z
J1c9xGazi55nxamrFM+qrMu7OCguvkNWJYHQVENJ+bPB4y4omV/9WZRa42i75CoMmDFqhvmuj/LL
S/Ab0fsd7lE3M8DiKmPhKLQnsBQ21MZkhgKrLGswuG2Fd0nt/k0WVbWd65Dvw32tFY+ThPhkqw1x
so3nfIuHw3PYxXJVVP34EHjTtpPdnVZ3+k5ZnvhNic5cJQU40F2zzCpIhQhXMYc+DwUBUMHQ8Ehp
HEOCZpICPwSwuoM15RmFl/KmE62uDDoxXqxG4MZcL7YsbYg3xJvi4HtEXE85C55ihi10NquDge5Y
X2rFx/cyXzg9bpN/50GE0Rprk2OzNSxMquXfTQo5jE8e9SH6Lot8paVI4cz2aykoI1SursYEsylJ
tl90Foq41XjOTYbNWfXFETF9XtocAxE+s1K+qdaULtpazwobivPuF8lNv0Kd6Dmnh9I7hEhHgmYP
DHmuJRVXoFEjSKwbIileFTGIin9tazFlmpN928P0WBfFnanHLk0iHPqEpM9RBl9zGb1ETX5YmKpd
/C6iHktQdayYHiIgxaJEEuEUxUS7qW2HjCtFkpq60nE/0TI6Uaxtzo3r3TINBq9idamKs81bU5FB
8jWk8rOfx0c/clah/off1qu+oxy46TDVVJYk9SGBQ4rT9I1AN6Ae1no7ZuyU6aCHJadrtoXcMXuC
e09+XY8XnaxbXCRVK0wlu20hRu7a3nr0Q/ErVKuQJ3lxvatfktr8tdzgcVPFG6ecHuN0gAFQRQhg
aqJr0ik8Ya9tMFdRdG1nk/jNTz8ar46lsdjQ9+CuSs4WPbmvNZRyOPxA4qYtMjz9x1SLH1UirrPS
TXSMkjva46Bl89fDfNwkpJxrgOcqAGlNwE/wp+3uNICTwQAKwJbrinEkE0eNX0ynY4w3Wh+9g/Rr
2nLZEk9nGA27BzOj3PLvKheGf9pZyV3Dh2yTHQlaUf4aC7mtfYRs2cjgmsn4c58J466HnuZoeJKO
WYKEdTzOsz8ehImFHPa07mqUQ7jTdQ/IApGnKAf2E+Ix97aMrw695VHLXLJFcXk5+v54Hmf54WSz
SdAxWHI2nAnnvVUSEUvnPfvK4ZUGXEcYAOKUwPfU42LTeGQcV10JINsl9q6MW3M9mtawpUP3NxnC
ir7P926HI+jk9sVGBJNCSTs6VZvBXVdB7IGkWR48TGkXYhCRycqFJFVeS5NyXYJVdrKyinxMrTxJ
mbibRlkqTHgrmKDm+3jAdlfZLizGeBInhlhZMiCBuWq9UXG4SpL3me0ljsoQun5VytCB7jVCy91+
k+NIB6JsH/623fM8TCEWQz7Ghir26qSZ+qNUBhLQ13CmxlIidq2bq0wmgu6F0FwXfAkqyrg4USw/
dgyDlEmFUHYVBApjuIeDBZSH6VCHmFqQK+2dGvm9/KVVjyw/oahjCKpsMTJlkME+jlWG5V8k5PWD
rWw0QmWo4eOskSiLjUmZbVi4bgTKfsNWRhxRKy49/Q/+NvI+8jDryJVtR6IMPBJl5ZErUw+h7D2A
EZ07fIGukOic/XKWy1lYyhikxCFEKKuQUJmGQJljpKKMRELa0LUYLWdf4DJiKrsRF98RVxmQ5IsV
iTIl0XEnKXW9O1TKsMRgeLi1lInJ4mPlFy817iZ4BEbHTBmeVKoICZUJiq/sUBCbPRKX1R1GnFJI
amC6Qd3JoGV6CVJ9J5OZFA7zy1I2K7iAN3e2sl6Z8GCpIafvCmXLQp5Iv4Ihg4UHni2ZMm8h+5xh
jjJ0GU2sXVJl8sJajE2U/5Ip+5cAH5iallMOhbvu/1jEpHfj/Oh0833ZcrvEeMmYhPT4ICbwBzWc
ZqanqFTOnslJcgK9sqMplDENJKdh3xr5Kernbq8XLl1yXcv25ChjTmJdV4NkiLJOZ+O6uGdCsE+P
qQjhHqNcACNULp60hRkik5PPSs3Gk3qb5RgRVN7DiCxjbXpYI+dJfJ/AEKdYAQKlGSPlj9KsbI3T
wgDOWpQogmChHJdkPLLJGcJK9rBIuETXgQBnw3eEu5Hi1Z2XVatU2gzo1V8YZj7bhXxeqotimMWG
Odl+NBnnRV37a4hgO/rKiTZN8zd/ZpmSU7fRlZ7BEQDtqU1wdrhdqNH5NCX7GEHV7Ijd2GQfc0Sw
lqJnl2burj0KacZ1DTcjorXR1e7hR+2Ws1wI0woikmFxneINpEacJox7Q+W1MVTBTzNg/NXeljqp
mdk+xqjYxyl0qxwjhLXW050B0xgA3munlI9q+1w45IhfYPU3rP28ixSU4ocMQX/JB34jZoWtDNo5
ZXpzk3Xxpviwin2Ob/O3j7CJUeKEnUP1liCCDIUUC2o+RvOGXZ9S2uVIlQomFfm5xT8GpAMpTsYc
rkIUX+enFFxx1fe8Tgf1OcOHAf+0mtaKRxaRjIwqffW2cPsHDHHJYdhh/gtPPRv3Rj/eZJcMx7LI
sPu04kuTjwKPkN2i2VoIwlODjKBRTloDPPutV6Msg0j5bVURnJIWnLOw6G/rSWK27xYnA5O1UyqU
BjUwD/h63Td6cIscyazSvNLdog1xx5sDc7fIk29Z59yrjKB67UbMFyi2i3agmd+wn8dsRCc2da6v
tUey5ewiNHEOSwPtKbZx33oPsCUexoLkvKGFxdV5zTFf0DSlBwy0YxM2Vz0HvymiGUmEC7oqTm1Q
bWRuPeUK0MR7DWVCCh6j1wHZcsRiutbZMeFN0ekPLcoX/p+MYJWzh5kog1BSPOtsV4egaOSMWqGV
MZBBRRWFv4d4pC5WV4SMLbBIyshValb3FNHjagFbppD+xBvynx7BvGnS/EKadiRem0FOl+HWlo4o
iTjp9lj00FXsieqpjKiLXAQDVi8lEt3irdW0XZtrP5cXiDDGW3jcVjl1pNS0NyXasVkfWG3rn6r2
XPCD0KYSqZ1oo+rztm6eMkbXiGSofQtAmzSlrY81ccZyF496Upby2bqvte6SeLCgwwamc0tQgR4l
kGqZ37oBH12gVwhn0nsywHwI8uCSvXMbnTxeR9NP3QDTMT0+jm7k64mcxISHwBMN0Ge8+bwvwC34
/KMSgRVCfUPub38IxHZwk+DcKSkqcY68uG5xajZzuqVF1DhE4JFAP0RfWnQRaM5Bq591K/yuNJnB
m8z2AvnOZvIENfkor2PJuYYzQex+7HVrexAPOfNWVh+kLlNOlFb0gac2cl6qVDbsrTt7b3Ks3w5i
Dl71osBiDbGAum87I350/eIwdNXvLMyOhgJACpBfdL36MZubrwHk1FLnOFH/Vh55l2kgO04xgDlU
0n0UUoQn2VTHwjKhi7l4jU75YdS4dYLQVnmOowogQtzY1/beiWHrWlP6vSAiPkyHSAtbrNkKLJUZ
ui8PazH+MAMWiJn/7k/BPRjUVtVL8YDdzOCHimvFJ6DUfiJ6K/Ev38o+GwD17jKlfv+zlkV80aNI
34Ipe/ej+HcZuzVodIWSui83oRcS927s5phOHpI4y2GLbmJmGmqNFNXWvhI9DY7S3LUalMah9nZK
tKL6cdWSODPtNTUZL0KKew1/ZhZ4zS76+tR6x3gWwaBSeCz9URWza0dxhXgGTxBvCPAZ4VJaFBiG
uqjqWXsuTahJyKkXAG7BrU1VNXstohRyqFYthgrwSiMkvxR+hcKZbZL01hY3agYQeegnA5k95onL
AGDR5+D8xoUA+8vwyPFaug7b9NcJYZb6sXEd6l4qe6IlbLTPj25w38tuXwgTazq4J1hS44DSuj5T
nCQ/JXNcsrU897bLl+HcpXZ0NGzTWVutl+9S16Ufg/iPSFe7H6T7o6tKIjyUqkzrSJZsrc9ZrbIZ
PejYNSF2zRDP6dfQk7kVN1F5sKddFUNpxWjb29rWxuz4FhdFrJ7M7ESkNiKnnQh6XBsqD6YY6faW
U7BTVtyRjBks89Cnc3Nrk/3Qknw6qmU/LWgWMeNWHxRrXEtxkI02Majz1ZgNCBioLnoZlEer0r2V
mBESIdY4LQLRMSK9FLt6v9sg9dTKh2XAuTS55oBuD9PIXsuYs4O+N4V4tTptFwl5347cqIvqFqvG
Yk0mS7+zPvpgugUkIW46G4FaMpX2MdVHdIvul0AGsesK71yVEGixtZa7atatowg/bBGDPRCTkEfh
YbHpmHuNmBr7JY8cfV2MA8IShfg4kY3mryXtHmz65AVoDyaW0GYevwWZNjvHy7jpRLrO8yvZqliM
UjUJJTFcNMuL8iSW9ZEV7RbY9esycptn9jq/m19lYJxTXT4OhSTFxqfiaINMsRSwUgrS10XxhlKU
fTXuP7xQPkzwtkfh3bp6erHJnfUy9zaGw6URzh5zx3zdA1XAGkOzpfScYaSJbaFUXmrc7NaIZTn5
ZYyr6fg1jFqUrmKRAfkkAsJ5vUJxEPzZ+dKqubY902OmmTulQFzursyad3bd3vmlCXUpe7Yj3opI
a4IL4NCFeP2o8q7uWJ6XW65QE5llqKEGRf3w4bkG2eWQd/f5/JLb9O4q4sZKr4mjf5U996WmxbvB
ZeUMCtwOFHLse3Bd9QDah9qS/Sz60FIBVZlP+c9I2sAcFkqUqzRRvdTOoeY8LZPe5TuEasGsPgV0
bhjmNxXx4R6zida7MWhiZ1E1ktBZmXofuRz86+M0FcSUgNlruvZ7sIdfGPI/AocxcMhwsIwPBAFR
IABgLFeD1iTVdrkvFgxBY8DCyIcDgk8S0EQoITUzpE1idtTkYhlgkbEY+t3ToiUKkDavNEiNjkzb
zeRjm4UA54VQbSgNYbwjulthj5yrDWi4ynNnzaiRw2dAUDU5Vtz1IeoBPhyARGS8Cs6Y5FllYqDI
o3dWtXRv4adAD3rUmvJKGjP3CAuv8V/sncdy3EoWpp8IHTCZQGLLsmTRilbaIChRgvceTz9fQj19
dSkFFbOfhSqKRbHgTx7zm4zg25IzIUwL4gG0N4nQdHT0iqeAfELlzm51PuaUE9qpCQ4y9MEkwWJN
QWmscH31k5JE4nkk71TIlmM4wNJsPXqLm7CXJnPJ1mAVS7HXofQN+tMswh961hdH4FNQ98ZA4bB+
l9RT3aVikpo09QOF/4/CgBI94WypuPKblVic6zhO1Kdtd8gwOF17QBOok7XfjP8igFNmEnrqAv7M
3Zhke0xwq30C97AeUQLVI0ygZsy8FJclb26hN7+0FLdL7T9CfWBwQS8DRL19lWbRy/oM1ZY17r2p
gbDilThWzDvVwTDRGjWaEudOJbc/RokrkVZpAr5elDzjLaNJAYvJP6CnT5qhn0w1ZF9oHJkLdfAa
KXoG2tY87VISpSmx9cl4WkccS44oQeXez9EjLspz6Z5NgrUn8K7h5XwpKKnPfFoX6DMwXiqyH45X
fInz8Tb2Z+iWobXOvwX+zw7Y45U/aSiyW7ti5UTa/RK7HGD/Xlrsq+kg4AOUgrpB36xzTG7f6e6U
TluYkWGp23b7lVWo87lYSyE4OfRXzVFcYSPSybEsTWgZ1wy1gU/B1jSOjodXBKwglFoD2sYJd61+
sBj7XMhJ3CFmXAH8mBHUg+w8VgJ13fLHChgAYs/MtOi2I7qm2y9NY1ggyvPbeOlJUEL3C1yYoz5l
RLoX05/3upyJNbdWtCgTe2THevito15SoQKWUKViyOScjVP2pnuQY8+NujK4WT+eQrR0UHLgaVAp
1GATro/O0ytavz080SWQ56OL+9V6CNEw0fYulrO6jFxw4ffrBKPQ9+akgodV1yKFZs0aCfq3C48l
mgBpZfb499hf/JlyKeO5ikv66SpcPk0Gg7Ma9SJ+j7YAZUhlw1cNW8MFDAynRcA2p4TA1sSqP82Z
W1PxUvz1XBa/gh/by7PBgEjMbbEmKzChbotCwaONfugzqrcWOQ0VmWZ0tLb5syeNzc6W6Vl1JmV6
WdBBXmSR7dc2v0lham2LJn/rs/hKZ05LSopGbrvPkhhWccG9w1jlybRowwRwRHNrHM/s5bnuIeB6
DMtdnUigRmmh37Gc1pjRal56kgBoSuFP4jHjnIJm2tMW37G7FHoM03/S4slspt6jdFb0ci0UlhqX
Nmk5LTOOSbsUSgXVbphvtfIFbSLGO5rhkDfdd5OBh6F9u+yBQJL/ADpKcxeDs97y6adQgQlNuJXd
sAVLhmgc0l6gMYZvbpIc9O2+xsQ0idlcn+zXeYhrwvrPPEZKpGBrmmlGCii//KZKKBB9fom7WbRR
qggumGluxtpwt7oHvkoWKLw4qaOuV6kCS5Pio5kubykhS+XkkOvzEzkeBA7avGd5ljt4LoSXOvcS
HvPQKlyupxFt5jZuQPF5j3PdVsC4H9dmwtrHMNoZEcLBvl/FMZpsBm2btqA94QMNKWFU+RE1tINL
fFbeORF3zsJi49oq3LcPi2DpTlOYWTlKlH31YxYIIKUG1NNayvuICfgZPiPHCcM65q0s7KY/WPsy
xXqMHCX3yiujxxGXMeWrGr+vLHXcZYGX+JxzFBd3iiIVKfHLCKauUgNLwQKvyx/teqOBAR0VEW34
CsMiHqIyoA0ZEYccnHVRau4YKlxEVs8crdjq6bvp0X0c9FI3Vk8dIVl3VvKSfoxVHWsqIw8fGA0e
/rEW0N3S3jtO/4SovtjYXJ80zeLDqrEUMC4xmNqOPTa844RFXQ34FqstjiX9nlbl+ZyZpIAYhwlP
Q311ox502ec5zl/tiBDBdG7Y4KtNrAOyZXuAMwxIOnG9ExVArjFzT+iez0DqxF2uER/ZOFzXjb0w
r4mvhQKD1Szg4HINnqoQUiwkTyXN2d3A0oIhkzjLFrpvNV3SrekH2xVy0bmKylOGly5JyqZGQxbF
yO8eiS3YHFgvhVcUKHSRJ5lL/pLXsDFkgwpQ4/F9UyK3PKEAu1J3t4KHIhcs3RxSnrYBQUlk2csk
nRXF0FrDa9K12u1n2XjNF8dmICuB5G70Sq5nYqvyTuwyAKklX2oI44chzN3aQOFS12Qlz6u4SpzW
V0Y53Ot1swaDTuO+P6FQBY1cl/AJ0yHP4jFvw+xb2T+vIXSNZ0XyJXYpCpwKLKV4zvz4EMT0B9xh
qs+mprnymL3uKfO/GJHcYahyF9XfB9W/VpgfwifnmmU2KVsMqm4zeRAwnfSyFRqcRKBZpUJIxqsz
1Pzov37R1V0R+kcVI+oMUMfBJxQD0EO9XNpDpOUBWvo14Jf3ovJPhhEcciv9uopy5AYRLtetaTgE
OEvRsgwD9eB3ZGCBQwamCOe6+4Xj+48V0zEuEW6M8QuIQ5p7Eyq8/E3FqGcDn/DgD158XIWhVqTX
iFdByDqwAgf08C91AdGqMP0O5InMKOiDM1Gn31dhIemyovi4obMCP/eJ+J602aMWMNLLplkmkDTK
5k2V7RUgSoTFyd5A+x3mtnpeFHkQqjvo/NOViHu6nBozNHSgLVsmu5F++JqufICieb4OgC2PiR0N
mjPEjm/RArwJgPvtIGUQakMw711wr8unaSK9x4UWfKqmmw2eVrAiO8w1xK8X+ZWb+lh6F8b3tTls
u5pOPA20p/oNExKArJLrbrUg4XEeQxNVi+sMOLqZzOcgFfX7AfDbZr1JGYwOGzm4+NZZePIl7qc+
Aj2rzz43N7geBpA58qW0CS81Vgn2wnHN/dbarTSu4zzYLYqZZubGeB8Atk/LBuAjwGwHgSYguvEB
V4hDl7jPlk1IBm36NdKQ2shqdn5rMyIlD3Ea9UlR017EQ/XcWareMt7Z+G53DdYMILyWEtNV2qQl
keD7ocgbf9ZI6SHPkA4waH7q9nrZPrQCzPVa3nRaaWwdo/a9/SZFUWx7+ZbJCUahlpPQlY3ujsas
gEWLHoMzedASKdkyfu1p+qyGggigIcmgbubevIrKBaiAQ32GgdoFap2E0cJ71Q9EkgNNs+HV6Cx6
BcClLZmWt8Sf65ukoaDI9YFGOgPAPts4uni074JJoRJitXerfle6sFzHag9uXlEB4mFGjMSMCmh4
WyIe6+KJtS9miNM2I6tN1UPctN0H3R1fSu+tMJpXrWila0YGH49wWo51Vt9qTZEylpcLTQ+ayOSM
k2B66t8jW/oCixAeJpGccEdcucUE6mHVPsz07vvG5WQa5q5O4RC3Wo0OJZH8EDjAdDEvM6vXtcti
TUSOqF0oRJvHkj4/xNMYGCDG7foUzktascvDJ6XBPGUZOAxQAMFQajlZ8ZSZ61R9hVDqwnN9chet
rqdrsLX3RI/iwiF7yUT+zdH9U32WVbVc5ZW68CrGdYv7LR9raDJAdHGJmLXmkSfe7Hi605fHkVjS
RYw3CfcMA/B711fDoMnEzKb2yA+5pqL+BIWPBZ0xnv61TYqG+SaFrc6s9GleM2LdTl/r68njoV/V
ivT/nlGHAy1OyrxWgB3yCjCP09OsA4VeweEcpR3Ke/2UAJLA3qOfUQ2HwUsoNHYypx6mavgCL/mz
bAm8RuOScKNTw5lYdKqtdPsercsbd4KvplGeSw/iuqnVp3UlGUD5IHdkksoz308qMhFu0c8ugoX5
kl8IXKX1QWA6khb9Zx1r1rVfBsu1A/BoB05UzHstxdYDx6FjGP8I0ME4k2Z8siq0DeOieunK+9mR
D6uClE56XWf5khX+CQaelh90Yrxhwufu2myjz5XhvFV3AhHlUm6biguqs4p1sTEUbNB53gOJVIFO
VXX3wr7GRRIM5jCcJ8V4Dk3qBoj+UzviPQu7/qEYP2GNDL/RcB9q23YYJCaErvTLmt8ahTA2eXAW
t/KxbBADX7sOlkUzQEqYjXbo/ERB/n9XgL+4AlgW4/ZfMHDb957s+wyNvrfXXwWN//s3/xU0VuZ/
TOT8MddDkxGrqf/JGSvvP3gDuBIGm22h7a+d0v+vLZX1H+Ba+ES5tumaUmin9v/qGdviPxJwoa+U
6Xqu7fry/0XP2NZ6xf/ChoExE44An4k1hmNq/6tfMZ4hzdRF0ZQ/yjTrtjUKB3CzyuTUVvVNx1B7
62ZRdIhzI70kcYW1atdIDtSIkVW3QB+ik9331wbVBey5RnOmG/pIeObUGVAfvy/ac3CvV62s1bEx
i/rgR4A9fznffwDovkNckjkg16shlyZm8y6Gzv8+BPQTFsxcJmbgXKoNdTBYjtw+MwKoH4VNIrTU
UM99781j9fzLti2tZvzL+fu5cR8DQNMTgkvybuONkwwW0Iju0NQR/lclY3kHM9c52mH9BE0SDYzK
hROTolgbOHH/F7jpH7fPZdO4Pu4xsYKXf8HoLtaUVjATmS6o9tYRIyOJESmCtnApxEJj06TnMJCg
DOXAzCUQ4o/PvfXu/lmP3+HoBbe37aBS9e+TP5EEpiQa3UHKLtokzfApbDApcGZ6HaaAPuE4Xbil
Z/StGSi9xxkuSA5PFRtOLGII7Y3xl1Py5z3C8kU/XHBl3gFwO7xdAweuHBxWLU6STNGuYIp/+ZcD
f6cVzYFLm8fFA4rh2g7ucv8+cPguDvDGADuzhU72jKwX+p5u8oRS7CZ1u/DCDAtNw8ev1h6sYz8a
463XNIjXeLVNyiiiA/1A95TEQv0Fsa7P+b/vSWnTzDdRRAf26Qp9hn65J2Q92E5kdf2hrd9oKeMY
ZkTfhOOzNAcPMarrG1eLJHx8Qn4/7dK2bd+WyBILi6j1740GjCBH5ZT9AfcdEPwBS2SFOObu4638
6azbQrugeKYvpKN//8uhmaq1EytNObQQ9OiiOIymJGnIHFbXjzf1p7P466beXWBGrmEdyqw/KDIs
7OcRxO6TtyohwXMoU3E1i+COzFcfb9VBLv+3iwdI3JUOboXcwO8C8hylGOSOPNBovKMbY3QFSojm
CVxGTj/cFmeDf4MUUw8ddnzoPLSV5no4EhqY1xgUbRozvxsT42CMLtrcGWJOYW8zSSHuKvggZ/OU
XtY6BRl6HyQdgPomRJMItd6rYKZGKhoEZS13Oc7pbaPKGe6IRPiU/sQl8/uwu7N644uoZXz8y5G/
gynrJ8oxUcO0XIon+7fbFpUQ1wYshKaB3cH2mFAO6grnLAo5KiMa7jrtWDEOBuAIWv4ZraZEzMzt
B287TRKhxOI+07ovpuFbZ72HVphmFDozsxTS8zP8kEnNB5K8tgF8ksnyWnno+ANwq2scDxdbozrg
H03tN+SyjA2IcPMYvKygHTvpGfonzx8fsmX9vnZxzKxdOlhJ/r17VBMfouIis+6AqXS+6/sFc9nk
+1TiptqOjwsCDQCPFD1EKScALpwOQ/6Y/fba7OJ9tSTGZVi+oaNgXJrmZzt2oXpX1uco0PQ+hxaC
L62920ssBDt3HzoZ08c+OPrm18RQEPInSu/RY500asZDKKcfuoFen9BUfLPLT7nfdkC2+J1I8rtp
UHd+WT12/aVFW00Us9Z99K7szsS5jFbqdEqW0N84kWefxWN9MfbDHYPBRzWcIBc1kAlpUpfi3jTl
I1zb+yaR8uijzLBxi37XAULYlJhnpQCIG2F4+8WrnG1pU0j2In6KGdKAuFTdtMd68tFJ4tveG24a
FPmymM4v2LBvc2VXcFCLeWeFdc65I5lOL2x166EYkRvHoeofhIl95Gh0yLzHJ0rXfD9Vj3WMzfIs
MlQGhuxCmDU4maUDKCIbG9kN4xMgDspe/1vUyG+l19xK8eCWiDLntYSK5j6IRbx4ecQAz5/Oc0xK
Gc0gNNoxGzprhv7RDeHOJRICKKQa3B+sGgxdg7x5NP/lrvo9cCkMMhybUCx81/PeRZCpDWUPeqqD
jtTtq3w6qCE1NlY8PQQTsDXa1psgoyH48b38x61KVl1pQgBhIfh3ZGb2NCh/SVl2qWKc8Y4K+kff
uHCGjEe4b8+p7758vMU/5D5wTFgJgEzDsxH2uyWnDX0IMqBgD8xzIe2hXztPyT21abtrXqU3LDvf
PJnYMjAwXm4/3vjvD66Sytbpue+bGHm9e3DDHpfJcSg5XK98qWAvwDk1zhlcGfuqw0y7OzLwM0Yv
/8tptpzf1gc2DK+GPNdxNNfm3+c5NwMDwzrOs+i9a58nbOfkSMln4TydY4/9CtXJpc+FVkAWAZYg
eKJwkL26A5rxvfW3vfl91WdvlGUpW8LUJyX6996ksQFuGYb9YZrIgkwdNsIq3flhG6PLAc8lG1vr
ugWswhC8ROMj2GaZQi4sGh9K1y4OcCq2H18Z+0+XhnwYxK4l8YQR726LGkGnJR689mDDigGQYewq
F82dIR6eqnD+MbQj4Ju6hGvm2iHrXvacO+WnmZYl7APrczpBcD62oruIFH3atLcQdHfpYXBdt50Z
PliJfdXFpndNKjIcphHrqCC/0q4GkQimnUz56o8PaU1r/p3RQSbzPF0ROj612rtcBPFl+spMSw6e
WPxDscVN7Joea74Ddc+iTIt6MySoEQ8Ok9skm5AHaEV9lkn94NMC3bam+2rr3pSLNe8mRVSuqrqt
67f4LOQOomlZtjdlYW7TMHDOe6EeTLvE5tONlu0k0GBu/Et/0s4oJQccivPQ0RCFDP4H56jUGvAf
H7J27HmXB3HIvmU5jucIwpn+/S+ZXmA1yOSpsT0MNH27KDpGDEq9yJgZzVuIy9WbUEbiPBqZovcF
xg9l9COJjS3d5mg3wMQ8kp4zaAkmdLdqm969Ixh3DjMwiKR8yae6B3hJMdtFLprrXw01PjZRpi6y
wsIbatT5j+ts86pxzmyJ2b20mYm6Q3oBwyPcVQHc8iieX5c2l7jXCnQXghZoldnej6X79vHZWLO+
326AX87Gu+ds7LJRgDRoD2FvpRjPzs3GXhgPlh6cqSpV+Y64UG1GRD1dpqAb34Yq4XnycUi6m4/3
Rf4p0pOAs0gThfBVehf61DyIcZZ9e8C4ZTiMQs0nYafPfeDv3NqaL2M5eJsqZviAfh0BIbNuQMyn
N55fnQNiOi7s+GWATMIZMlcdpep88nxI1c3C0CjXOU6C8ACt9K/S5kviunztrH4490NRQe10mYmP
4oGvfWhQHIFYx7QoGtACRQICqrmCWYycDEr19k2HD+1e5u5LXmmSt9/NkBnQBUmZ22A8fY52mSap
onMp4c7tJzxOzmLz2RHBK9iOR7dPWNsrn/FO/dwz9nLqKL6Ma/zOmvBNWUl28Zdz+/tN75qoWghy
YCi0uvP0602PD7mn3VbbgxLpaxh05dZYcF0sF3L6j7f0hyCJ1RF8LgplvvU9J7DNUrdoUDo+VGEB
JqIG+kELvUYtTCu5RFV0VuQiAnMhHj7e8B9SXnphtvJtX+AK95Ot+MuDXQdhX+HmQngu5K4fAIn0
ahLncFm/2Q7qB0ybUImi4Y9KKniK0Ix3+UwlH5DX4/JRbitPvYEcjA9LNbmbOWqSXRnvA9Blfwm7
f7jRXVPYruegLUEXTv/+lz3tQkYSQWK2hyLSEhX1qWyTV2hpt3oGkMfxj9YDoPHx6VmTlndPOh0/
TKiYZ9Cqf7+i+gMgxjjm6bKG/hpK55bYv/U8JH5cIAcq6DZ64LjHyehIl+GTHSB22hZa55Mht1MK
BkdNt42ibtg3AYkmZJaH2BpPnfG3FOj3eo0LKVk6MfuiU/4+/YqZ28loICaNqoSQUaFHAoQS/W0z
jTcy+hu1+I93LCWSwv9TAsp4twa6Pg4AeT+12GZfjZ19JQRbtQv3muDsACwHHOgvE7OWv92wv1fk
yrXoknK7ckGEehfv0D0KS0tU7SFfuudxFneWR3WI9Fu6iabmhnIFpCb1ZzpFxsbVyocg7EFnG9Th
P4HTrbtxTESZVArFDLv0j28Z6/emCDvoUTyaPMxKvo8a44zcbtSmPFGGeCWqIAssumSfVu0VdeP3
KCY7HoTauzb1mjffV+iyBdD/dh7AAzpkgMVmTuHHeyX+dL3IkLlSVLdKvL+Ru3AIECwzm8PcIzNp
5vC4MH4+z9ol2U4zyWvb+T6iL/Avw8EMtySO55VNE7FPVH47o7tny/jemabvfRKN970V3kVB216H
xck3nOVUq+h6IdJc1n7db13klg8xieZ1wbrgJ9ZVp5hpxX7kXy0Vy0QxkMKBI3d3kesPz219VVRU
CPFEh+e87brXbJIvDJnKc8NJvCe7Dt8WZGfTwYoOYxFNV5nFsuY0S3WJG3lbkwN8fML+cL6U77ou
wdgjl7be3d8osMazLNz6MIRAv5c42fUohezGApnZspcPcdSjDtj8SNBx/3jL1h9yLWQLYPcBlUE9
930TO04s2v2NVx8Y/nnHxOzFMTaCACs15E9U6VrnY9NcDEOOllFAf9NxankR4eD58X784QxQS0kc
kfU04reVAanGpauUqA9pPN80mBQCszXNXTyixetF1uukCut6LgvwVeDXP972n4pJNk43lyLGo5f/
7im3UatOyp6Nd94s9VTwYKvya1KF4WWOBgP8D7gZ4bIwIQ9B00Ow+ngH/hBlEEx2fYHWiCWQjvj3
YkOmVGDIIsFDa1ZP5Z87wQYdcFQRkhw+vvnXI6YU+kMtSU6JkaXno2xCHP/3NhXDyj5cLLaJvt7X
0vbQn6469xazPw3SaO6zYsi21lQD+5fK5DYM3uD1RSdvCuoDfEL/NjFei8SMdn0O5AzibgQBwAlv
e7u7bK1aK8n1xqYDmAvUwDEeFbSUam4kQClwFkY6eU8tLabWDKp7O8qe23mYwdk3yWs3+XtnbrO7
NoMm66ACwQpoUvYWU/xYdNW4i6s8PCLI6zynQnwdXMA+oz2BCaMmumJMzRcJK3hNPeOQaC110/xE
N8d4EFhMYWMkn2I/xTjQ64OrIEYmugSjdyvNoblbQDUhVuzcMdioHzswz3oiPA3us3Ke+sVKvqMr
vmlGMD19/OBRQdyVozSuxgbR9iovqLlVFPifEs+fsXKaT9Bhbpdltp7awoojUk//JUAR/AAilhaR
LcQNgi9PZDL9OXZV4Pts8ySxPLvoOv8LRVB6VVlTcqmWzDxjhSyepjl5MJuwByi2+HvfgkQQkbfl
cze9MoHOiB0M0LvFiKHCZyOwur68T5CTQ3py+Wam1l2hss9dHoOysEV8hdJkfIUi7Vs1tyO6QWOG
fB8Yul1exbhRCewaMHamAsOdqtmi8AwHzcondxcP0wa6YHuxlBVZfZ89d2g7Hiz90/qRFy1qswQi
3zqmF1+zssfXHVTRi5k2yfqRpSp50Sn7kCEvepnol9IUw89362dBCgcSDZhDPKk9plPyktaje7m+
++dlzMNhV4305JSs8j0eOyx7dhlfBeMcX4ViotcZzvUuDNLyFAH2KAF9dOWpBseGHivVC8pvFzG6
XhfruyXPs12WAU1Nh3C5QYdhuekxfCiD+mb9hMnffBNniTiqJT2WjXvZFYG8/eelLhDgJFe59vIW
BYE2nQ4F7fdjOxcTOW4lHqcUMc3Oyw9jhzBvh2gp2gWUVIhN108zV2AfeVgGZpYMwLCg+jIX1rMR
leWpBbbgGKTJZlUZcIIs49NU1ndD5nVXJcpet1ZD79iPMfqYDGcr4QA+hFGKohBy4aCw+DEnxb+a
lwye5HSOPmlu4KCTjrekCc04ZwZCZHF/24KXMZOTjQfFHdJWEnTSlJ3jQhZsLAw/9onpJneiHJI7
GkzDbpohci+zS/vdHaKTY8bDKVhwwOwcz3/K5iSDA4ZWdVfYwZObtMamEF1ObqUOLWCPp1kgzJWE
w3JVGMHyhEfdhSEs/y43m+Yp/5LpD0UbIdTfY+jpIAFTU748IsY137sdksWeVT/WswYS4URAj9xB
lLLsGdFREt+4bezcrO9IXUdqjTNPtfHeGjtyJAwYmkuvXry9V6dfHG0q4SnsJXJtN7FoJFaHTjf6
kCGQrq45SCvCoanyHnWPEuMDIGGRDId9AuXl3syLFL/H275Ets9fOGx/CPzHISpQKJ6Ud3BSNjzE
fbadrLG6MmZ7OU0V5mz2CR4LhAI69Sj2DLiZTuJl6MeTtRTFjYsAwnXZcp+UtppAFuXdVTuWyMNV
0Vvk5oBZRCjpQZj1vgwl2u4tZPuk6PJ7hBruZjW5n/NEFbt2qCYEqI32RU5PUnr5kwMj0KkMGsdF
MhyCvFaf++iitmcXLTlz2kPJ6I4IZqQvEvekVn/uOmS5WdVhYzsRVh3wg4+ugPBnN/Z87NHCrpol
wYEy/kIgyeApBPz39D6xSxyeUM57ipK9E8b509SP/Z2j4qtofsJDynpQjV/eKJT2QtTKHmW8pNdJ
Z3xbf4IwFF8VbVacwUu1tyN4sIOk93rHIoO1phvc+/pl7gSS0tEiAJwb0RbV2AZGS48mHc2lY2Vb
86MfuGIbx5XDvK2cHzMh013mmV+B/yLBXibtfQ/v/8oX8aemHdr7Tr9Y2o5mKpW9CcO0Q+tA0nYu
cLgdIRviLcaPSd8l94CItjCEvvh5Mxyw7/SOo+u/TE6RUq+5PIs2rGpDeEcrTOOv7Xcu9HgcjLFn
8VHiNnA96nHgRGDLrxnLQdCfUnVQdceYYmxqcHaDeykNhYVyF0fbCa2hm1DV8836bohIZMoUfO5i
JPt5cpjngYS6nfIqunGzJ78Ow30+SCwFndA+mYNjnSCmIMJce8vWNVz7wrVYe/0afVd/zr2TQ38t
raJrb/bKU2il1UlUuYlQPG4Y45xs+lQWe0a07Z0W68QmUHin2oYcmruCu9Rbopt1sSsFv8Xdj0I/
MJfr9UUyN7DwlDigGBdeCh+PxdCyz0UQvC5xd3KjLt8l9ffSAJsfYCCa0WfjAE7+0J73WdTsqaj9
bYkGUCy68GSZYYhmC7LmRZlf2PNybCgjzqTQ8kH+wXGqN1RUP6UpOgl9Nu/DJf5uzM2hqbC/Qm0c
bQPBXpD3DRM6pZ5CzGBh+Bokl3jaPXc1im1285Ygm806TgGzmTrxeYjdTzBYNP2zvyOd3xYTkBQv
xX1oHuBV1+SQRi4uVd8923N3u4x6qlzdZF6oV10mS4EASYL6t5c+Kzs4ikV+s+3oIGA3TXjRDD5h
zfhRDPH1bKu3pUPYqHDKDY5DJK2eGjfQJzaTCVaXUWgMsA0HOa9f0CeY6wuKoeTCKpcnzABua6hp
WyurztNmOccJ9g4uqUDuMc6q8XxKUHZNYPJi24Obl7GbB/uQoposM0aO3vydivMO3OsI5x15zLwS
dCDzGU33lpRVclhVQa5spqehG8ZLt3pM0xqKeiI/JcJc4IEBvbOGgKwAC9YdipDbNlbflAWcOY4R
Yl2y7q7wg08u/rdbY5qtQ5uQmRgoMNFk9DYj3bi6VDdZ0qvdsmDzWvj5OTI6F7njDswmjZt4ml7x
69rLEqV2s5k5IAczhMq8plWCBJA6FKa99RZqT78FxTzGwGoH+7wbuL9Yk0DSG+Bqm6ZRuN/UV3Zq
4sdJmNjUlXNrNnjstBLx78GC9mm/2L26nluAP4PkVk1zrZCYJi0WM/U1GqbF3pwQ42FUheKJMYAE
L+1raVBHFE0V79sBSeMZLjXKId/h9VbbUjk/jMLB7EeWDqIX/nU6LHdm61MhW9LGUQhbIBuBnrSA
VJQGWqZjgnwZRhjKDLGBdDiUmcpdrjwo3heQ4OLN4oBbx7bXtuLHboFxLgt5QSfwR0ErOUQIu+3z
7ypBoE+bTo4LplE9mQXU6mafgtrciaF9cgfnS21VAAxQcZefxE1sMIwO/YFYN2KNbCKwEdsGJ7hC
8s+QOO0kyPwqGCJttTURybwaghDZDfcVFEcIYwdTMkjT4VndDyy7lru1khHh1bnDklngWmZOL9Iy
jIM3jjdNNTiIIwF3sOrx1JesS9Xgned23BwCTMac0FzO27r/VrAAJtUc33VzczMkOHL3MdKURV1N
p3Scp9P6ro3NbRP6/fnQsvRMDcojCGKcKhRvT7FHmUufUVpVdcqUMICCRCe/qMuz2vTAdOOdvC1N
esZaCXLIw+ak+rABZdCG8FagDiEdzYd94tSnqgsvnWlUB2Y39ckyGjqKeIZA4kjrk019g9nJWEH4
M/srT2+wFrNm1XtET2uSPKVA5aeGxngp4HLpo4hyeNiOl3xjNBCfknCKTy61Oya0bb8dmsEmXIXm
NjPT9iSR9Qbep2EfzbTskOq4LlGRtsPG2LVB/nUIUWnwQsin+dCXkLY5CWnCcMEvhGSKYqB4I70Z
sQOJJlICIR5FqFzBgp1YM88MisAL1bjFGRBeA35Rf5wrYCPjCBEAa872tL4wF9wjwuIfG0PupjaP
z5sOD8TzOs8wdI+Y/9eNKk6xNJ4bIxj3rf5p/YgS/DIu4J0uTX6KS0ToljwqTmpavsDchAzSAyyj
EVXtegTszspgwSQk0We5bttya1VLcWL3inO0V7ZelyNqrFj44eycOmTMTql+Z43RYZFRdwQ0/KKQ
StvzEzoM+qVc8CEThfVUZEDXzUaCoNefJ5lPqFzfIsa8o03nHetiDk9zis7k+g6yFWqQKI8Fo9i3
whqPcTVod1qs2Iemfo6gN+5//mjART1xS/Ub4cgFJAVVHv5ymREn6CrxMhsyPk3lc4Z+/M+PVYeH
euEmDbJsiCHtO+G01BoBAECA/xdNnX61KEx3DDOQuuqHjDg+4GbrYxbrtVc1KGXIE8zQzJGJJ+ua
1iHfZp1jHC2u+BmmoOkRKqzY2SOqRkuGOrsy1RVSP7xM+BwnoOP3tVHZPOQpgI3Wa9CX/L4oKzjR
5GuwnGqQGC/OE7c29zJAjKN31MVs+Ata1TAjIVMdMf4igKXmt7E3RuTuCayzicyc3e0nhYtLGsTc
TR3qQr4VAb/X/nw/HfjWt0ssgOnzEBcX7urL54eG0tax+Oqtn65OebK2YC4HtCqMGQapaf7X1c+J
CouHQv+16aIJBODkf/5/69evP5qjIzYJXiY/f/tzOz9f1z8tDavY5L3RbH5+uP5Rte7uP19XQbra
2mOCitv/9m1ad379Pz/3BMXjZ2kv3s9d+uc/RkGELegknksbL/PNulV4H8dWTizTYdVdrEpP67vM
nn79cf3F+tm7/weUI9v3ffG4fr6+jGEDkvyfr/LCVu7rKbpZP1ribNmhyPC11RZ9LsJ5Z7nvCZgw
/PjPy5JQSCPzw9Ve3xLT+wvhY5WgMueitMjFo//D3nn0SK60V/q/aE+J3gjSLNL7rKwu2xuiTTWD
ngwGg+bXz8P+JEiDWQxmL+CigGu6bndlZjDe857znLYjkzS0MQUV7UVD+b3ioaSaYfY6AgRZuR8p
Its0IzEhc9kFjtlER6yr/owZUGMC3qS4Sv8XD6KGAMIk9rkEwV/ShRMkvfOkJqvbFXE1Xv2QSZxO
yl1JxHklOzor3CX5PGCwsvPhqzBHc0+1AOvTcEa/39Ae5axT82fI6HIXSB3M2d/K4JMbG03HHOSr
tpwBeMM2wufK2ePnxVc3qpv07AeGFWyfI/RTaqreaxR77PuzsTPn4HsUPHmWuavH9mc8JgX1gvRr
BLbF9B+r1wIsp9GDMcjg20AMSY9Czv4ert63SmEuqub2wGj1RKfYLiVqRToujlcD4olDQ0QhC7UO
e7qzI9x+jh/rVU6KG46Zuqd1BNUT0poOSgljvf2Zfht0+4AzCIaE0pkqSp4I99NGUP9Rrrct4bWu
eH5+aW3Fe6EYPEJHbXTnnjKgTHSesEUYcVgw2CEWobGgiEluSIqhlMoeq67DS+k0n2N/783qOSZ4
updJGG4QI6OnQNc/dUUUIw/b303Svxiqnba9OVB1Xo3nJBM/ymxnlBJsfrjYEnsXQqCQ27Lt90FN
DCOhtH1MuRtZ1WBQBfHlAyI/CP0qsG89JxbXmSalMw1/ytmajvQs4UZyzAutedBSogzEdE+ZKOFm
4lIp7anOeMua37WbjNuOEXhneaQMCWEX9IoDbNGmDvZRIuGj5ICvaRhdW13Lw17myFpWfjMMmRxg
7X3hccxvgUuRqSvB4mtqbCdPDw8H41laNu9G0XREHXsA41nPbYfK5GuRNgdPu1Ro58B6y/LN4Ldw
9pA+6JrUrAHjcNzObkE/ZZDFh85ufjDd6g07nHqfBLa+p/Bll5R0ZbCWJzFFBGYM5Eaz3sSQ3rJR
LAMGwprZHQms3ErUAf5F+sJAA5ifNdEqYy97jvUDH1PEzYS7AVaDsy/9V20vge9pNRmUgXvmJuvh
Y8wY6td/WStLe+ClSgF4U1PAPThHsiXhuJpREnFFic8go6i5mJ10Q+urvCj0oS7EmeWWS1WAl+BO
h7wwWg3kiJ953ct7G++zWGbE0O1bn6AwdKMBu9msb6aF+0N7Vr7qhAC2NemSEp8u2uN9jTYid+Gq
Ec3uqGZfC/o9bz0LXMaK9Wyl786IuTStem+Twbdei5pLqkyqYl20xc4wig71I6XOuR6I9k7VtK+b
/smzC7kVfJMInevY93AFTJKHPb2w26miy51W99vfUGluLiFPHxBODJfzUJg/Fg9YA24uM/jpMNeh
6BczMbzsB70an0bdAMAY3VMPeZ4aHHDfpY9dq5ybXQIRl48Rvz4i1g1IV/wSKX290CW3XLnrjUij
4CoAlOB/Jj/ZVtg5CfZijI5SgoxQzRoM2zw63XjnynGitqee95miwTO2h99pWk8PTkCMMLrvVxKS
zimlk2s3wb1Zy7n0jwbTnIXj+1wyuyd+W58tzQXMMe031yjjXUmu5VhbvccViMLhScdnqiqBzkeZ
+KZG53fsXevm1mXscQztARWI3exprq2IhKEDONPjbiZpIPv7KRqcdji2o3UPEskQF2nis0Gw950J
WyYX5Wu7fBlADbhIc0tSTlGgujdaeQHZll//8cXmbFRO9CduBRcslhBbMxpY/QET4JsFrbjUFTYV
L83WAevAgBUg4mBLl+cA7aHDOE9zGYOMHbK/KJNY1jjoUsR1TqrlNmnvPZkcI4myYqclfgSDehGV
DNsqCA7+VBk7mbZHFfcUklc/XCuz1o3TEP4Ohb1563Tl72BWwtMCvkVpk4BqJBNsrpzWxpQhDEXD
wTX7H1M1i2MQa74XSeQ46rZ/2bH8023YQJppejtZh8TI1maginPq5DVNJunOB7/9ayj1L9sc6X/i
slOZ8AvkWFncE6ev2qYrxHf2Uz75aKFAyMC5XfwO4AE32CcLNknG2EJ4j3ek3Tu4a+T8QabM3WWg
nmeVXUXMUiMZymzPLsfg7UbQo+wp8kT12uG8ktNLF3PKFkJ5W9bNn4iNcCMF1NYCCJYxzjbbnAhg
6cLKtveVsjmjej6ZEd/T4Xi8Q45YTeLONXXYNT2kbtJQJOBymqW67BXJm/BRtKPe7B7NYYSzlphl
YKfQ9JvhNiRQ3UxMFtuhXGYsOqdPUWGsA6Mfn0QHMDVa17YK6fUWh6Qw5EM6za80j3jTuTq/jnn3
kbfZUjxui13d652HarZdQsb0M2CMk1NDjXhuXYXLFFIn6Xqoh/wMS5SVAYf2JkncmVQe7dJLynhC
qV97uJ/vXcTDxdHP1pzgn8tAPTVLJEbT3r2dPol0lM+aBRKlvdWCUK4qsJqG3tUQQHSodpcRj/hR
J/nvwUqatWMR4OczwYKncH4WRWTv3UFyxqJ1HSw5x1sVDMmKhdoRXWY6er3Mz52kYZem46NRztRH
heNPw4ucMwi26DKC29oVeCpxY9ks28aoXgX4/m5IAeYlL1ratOLsqXWZYWNK26yoHikI6uvs6WGm
ZDVz1quHxMs0RXCWOS81dvaB5JZ8cuJnLZ3yW1MkmyJL7Cc8CtU3vPHgPSulNlb/Kfu4efGyrL+O
Iv3k49a+qLDnWu8RXo3iP7bOyo+01y1FPNAozOVvccaVGwUG8+ToGghygcbQBtB3x8H6YwDJDxu1
ldG40a0XfJRTlywmQFSSgFl1qsd7SCaPeANAXQMpibaQ7GDbMDICa5jvDj9mOkzd8lhUXCEnvtE+
Mord1Irv3kgZTRbqR+OL5MbO9KbGpnwBhHtAgrKwo9FR7yki371Mdm5p/snVPcPEf2mHnwgS3TXP
iGkp6kIiUUWnrOzdtdeD3szS8WgufbiTNIlvGL0+ZyyzwNEm+xJTD7strp1/mTSRHliSMLxUS7fR
36RszDXF4417Mu1fKQQPb9IOLrzE2rppzIAbq+82fT6+XdY3z0IujEs1Hr1uPg4Z9L6UsFI+zTuD
UrUnnQF0nhz/yNL2oNXwTMuquk2ZNHmCWHrX1JO9SkqerrEXHPHuib1jmtGlaLnDDtWHtKGPwpdl
t2dFh7KxfwYK9FqUOdfRQUZwRmfrD73c/21iBybTr5yOlHAfupdyTL6I1iGIBsGwzck9b4tq2Bdm
7R+VSKtdUigKs3q/p0EDAkUcTwV6wgg3qN4FOl7KgYfsrjl1rdTyHinlryA7ygBcfObuwL24G4MV
GEaTiVJdugPNoaOhWhbxESvPcRaFvaGvBlsVJ8Ug/Z2DVAV01myOMvcotIqnN9Fa3tkhsbAqbazM
YizBxIYSoHmXNt9oA992PpJyjbsFxgg4MRZVdELjd7xHyOOAxDtQrizeLICenEjUy9KyhPChxXPo
Chgm9abzoi/LjfVROyjDneOt1JRy6RuyZmMzZa8bN+W2EPIYNUs4M7bbX63cmHYw0uFvMi6fZ8ZZ
7K4xSwIv/W4jsR7dMPqe/IXGAckQmXhKRsIiRQ/XiEV7yeUiQFFpmO6YaOXBxKzt0J8HyPuEcZrB
L+tof6M8h8Zf0FuwUyAjjMc4l6Q/u2DaDRU80CF/yrI2uMkW/K5ljq9mt44zabxbI1uZQD4y+P47
wxl/TdwVL1XN4Im4dgmzeN7m2HH2vDDxQbrvcQ3F1Ehj47s//AbC6b9b2a9mgsoQeeN0cUMdHiUY
JgrIoQGnuYDUTQLGcqvXshq7a6xy61kPL01uE4DAlnAVWZjfSsVJgpS/zzGcPErRIw8tpTa6uHkh
s1wS4poG8wzqpuzUI+YG82cqZACxdULB9jCv+g6u0dDQp6JBXtAekLGgnEkTLV86QNM7GczBimtj
dIvMB2uvCw1qh0SCzJHz/NIIlV1YUUzP0p3XBpHvlaa7AtqO+9F2c/j4+wXZ7pDl9lcDP2rbmbRH
uTJI19zdCQMlE1SqbLzyPNDPrjZPwhbfB2RiVGvNhkbgSguMqLvOfUzv+GjIDW4gfqxO9aid3Fob
QT8gDffs2CHfrusC7zMNllRZ+xMd5Qsm156hSuwivItbt3KmbeCb1a4XZXZxwA2oPJzPFULxNrVN
mGsmmifQW9Y5Huvm1hN7a4Kel+MbGVhStnBiLmRHx1OUYN5Om+ErbYeWndEMP7KpxpPHwFqnabfR
oiVWC1Ni0ws72VkhsqJ1zouk+VZ59CPjliK0dJnARVGSI3bSa+KVnYJxmGMBvtaIk0saVk+5cNKD
YMGAAgoTzWk+WL5zirhVuhuzrNz4qZroWprUmv1ItrOLuN9WfUaP0sQyyPJ+4kU1jp5owv1opSf8
BvL894shh2hNpR8YzTotH+VUb2nFtF40n/hTpjtAor2pT1MaflZx8mUQ3nwqqNFcMTUdMVPV8Gid
gSsjGM8ZHssGGFsPHdFmc9z6Cez5ZARg1ib7YO6pLmxoYY19lLtpGtFexbLjT9k9ezuVxd1eDdwO
2zT8mLv5WvQ1tndngF8epA1LkeqDYKziLRFRomFYPyfX5P5Lb/CJenL6VyyQJJlfPuy5l7dSp8Bb
4vo8TZZNp59DByyn0L4acnOjgYLgHhLvUwd3xlFFt3UMDHxxmHEVyoZg1aBI3L3kR2T/aQMN+Kem
Y7byi09ItxyR7ph9oqvT9M5bbHD9I4O1z+lN4G8QDgB/x5E7UQ4vpZXJK+2Cs1dCdvQVGB/O0SMR
GNSBfa50eiBj/1IJ0WziyF5a+Sg/91To79Jc9UeaorGuRGZ7689mGXyFvY15s429je1NL65fusde
9avQ7DArLA21ZVXxiirF3BHiE+gxvGG1Ud4qNfyEde3823dx4dYsx5keQWja3dTua0PBldQY3wmD
qKRudnFWSAILAZZ1pqJcUd6rMOGha830G1YxBB8JNzdPrR9tDCHL5qZvsPZTTbSncWmkFqo+NO4C
Ra8FfXP4TPdFPB901TSbscH0Dnd0ANsVhc3ed2v3DwBa8iOrHKXfi1OHhilLn+LWONRmsc0LhCt7
RP/x4/4qS+NzLMdfiY0WUvZJv67maVyBG7KOtTHdZx1E14aujotVq3CDm6pkockSFQLirnLsFLan
WD66wPTGUtKf9kEnNNeU4NQqCPeB226k37Y86mGBuCA8Dw7XqXQatvVQjQflkJD3YxvLJZIMdwn8
dc2wVjXb3JKelVWeiY+2X1h/aPwMqfh5molRbgxvhZynU2Pm+zyegnPi7SyL5pPZ6KpNUCF+2V6k
DkYETlrVlbOPZVyyDSnUqfbUb/Rwcx86LT0ejqC8mSVbkdc/WJP5+ylxkLUMojXcgraJDSA29c1z
6VGHPTp9/NwiLk0j+9qe9MLZ0Eow5qnnNhdQBvIEO0RvuN9U9YOapOKEDVavVAn5thWNd+iXud5A
WNNqqc0k3rs2UlILHlI4mdsMGb3l5lgG78KIQuTFptq3phg3bQO1uozHYMdpeObFgjlbSmYTs3Xu
urJOxO9gZbkmMLUJk7i0Q7QeQolrITrn4uLKOZZD+RRRnn6pKpqRZCflLQi4c/pqvHAIz6sxzqN7
kaKDpGhradbSq9GpF25QNMlWDmYZ0R2d0M42Lll+lp/JNgHBs5/BXxOkXYVtTVFo2cpbH8wvFpuy
RZEKTnBJSro66omZmh/c0EyM/z5tXyq2Xtp8VidOuJM7+Tmhm+FHP9jWOstqY905yHti68aR2NrA
57ATWj9FoQq2HNXvjqF9Py40ZKP+qnJ6G7HY0WnnZb8Hih4xyCTFISNy74VDDTTKinZuGP+07eoe
Z391W4TsyWZP1gnCvz3v6sgw/aNVCYCuEfuXsga0C/jKOHdexkWWaOGaAgaXc7b8Ys/LkFVyfYnn
jOe2RiwKjQxhoRmvjvqOhrHOuIi8B8NxUjI4UcRnrS0v49UJW7aiAF62BPhP0ez8kAHFE6kp8tPY
+Aojv7W1U90f2yrrGdA5SrhHPqr4jxXI+mG63oQbIpTbqgFU6Cd8MgPIMWiOEQM1BtWI2EjiLA/W
MjrmxfCpCjrbEzU9mipYJ7JtLgXJgnXm12wIZ+bhsMOGNcB5S2ruA2mBGDTl7q/YQqJxc8WrPHiH
Ohj0yvdgBOU6ck5eaPwsCBKbZFp3SI48D/QUnkeHP547hrDjqlbBjnflJmHleI8mARkPSxcKLU33
LW2rAcuWXPinpAwBEU9WfQwNv9hnyH477X6asGfP7agiAqz02gburUZkcaD2jYbxSCwwtxBVeQfY
HR/kQr47QTycCPbV+2Y2/XXN+ml0fRb6TtvgImk4910Fw2f5Ugze7wZtDe0vbXeIF+mRncxTHDbu
RUjnJ3dK81ch3YcXm+ImpjbcWQIAph4ynq/aoiMh1LsqZv4hccYL3MUFs6Z/QG9J3zMakuehh+eD
CJY1y3pMJS8KOysXpiI72VV5bHOagRMzkcdq9B5OFYx7u+XQmvOW9d6aR4agvbfA5/FLcV3rZfge
F5LL+eDk+zF383UZ0Yk9Tc5rFlSHsu9+2HWXv4DbVnvWZTg8tNPeyl6+cKmajiMU73yuireKO9Ik
lHPUkVQrguDbOMgZ0xrRcSIN7lrnCKZTSMAemvdKKFucoDWzuYMaujNaj4B5lzMKzKQwrCQ7tQAN
LljmdouRfVvRp/boRA14amzM3TRF3wOMa2vThzTtjmQPiG7166JWh9aunfM4Jd4qYhZTGfJbDhYB
oWGwYFQy01DcfI1mi+dg0OzLhF3MlBvwyBh0r36U77s6YtQhX85rHD/firjwd1lEsYDb8invGhuF
RlTxlT6fgzm60angLn3UNBCQHYc3GNjFTVCIcRiTHb8P5nIje57qoMJvM4lbRGSQzrBwZ8Px3Zfs
KVlBjd1xblxGZeOa1Z1Dna2bbRxrbo6KEp5dSMRrE5oUdSvmtnb0Pwo+K1Rag+K0O3GscFDdy8a4
lZPUR3B33Q0mHOiDRhTXgc+lcEbr5JU1ZpMxBoSAF07kN6Hcft0VXnrJKT5eT1rZe1nBgR4rCnv/
HvyhZpoMjAZgqbLtI8+OWzpxVTTb5qlOsrtjI/rOrl5wZfrMixnwFlIc5E1jHpq8v6LKUzjdSv9b
7LOcENL+VlcL23/AfKRzNkM6tX5WWQO1Oei2um7dT7iVFHZNHb8l8h3bqi2dN1MflP5S1Ky/tI6p
nsJMvVQd/inmYZt6x6R48wrxVfu+/qpr9D1vghIs8cN6BqNwOk8XbfjOsbPH/Bra7n6OxoaujbzC
g2hnkN1rceodiTreT8FNUFKwi5O6XI+63yQWKEKDVXqc2i9dGgHTmnkTmUznU+0AMtQkBHFyOjcl
eX7EmfLuuoE2KgAR1Eh593b5MpklNZOdHJ/ccbDRB0z3dcY1Dkz5jZxctMy4YDWG4mlqnBE0Y/On
bCj2C7OgBbxmYiiiVOhpiKyElhMTFGD9XMVMvjDOgrOHzrkJCTMg34tsbZuV2BpJH2wYrelf72RK
CIBs29xw75d4aTMutfjgAKe7iqHOHgxyvEn+3fKsO+lkY09sU+xsicmN4/57AFaVG3mtjmk9JFS7
yHw727lPgkp0B5es07e8nP8A2V6nIZ3lbtQ7h5Y5moKuEIaeNu/DyPGTQQblUziQf0zz+lrKxdji
hj2r1Tk+l7JhyzKnFwKN+c22LolkuV0rp8RAEj1UkVDA4tfylAMn3ZAY6s6hH5tX7Vbdze6Ko9nW
3xzPQH4mmXMMpeRCo7y1DYt6ZUWJ8zpO0TNivzrpkD4LIgKrCbbiNzzCb+4QDjR8tvm59ePiYXd8
4GsnSjeBk6KQoeZdowxiubYJ6I7CpnCdo44gtD6UkTXt+kzZj3r8Gwr2Nm1f+JfRT7pbb5pXKqXh
q/a1DQGQp4hRIN36SYrzDm/TwALLK+YaXbBXz/D1zUckTp2/J2xV/MqRp9b+aHZPnX6im6K4AHI0
GDxz6wNjIgFuSyqyYPPwzryoh2vcuOGnk6ma7Q8PRQv5h9shRegUGK3RLPsf1ZhhXfQb91Ra3Xcm
AvNsS54JUepsTeLgwTBReI2fnFeFw4kKcPE0jM5LHXLXcy2BQrJ8CVlQgdzoHxnP7ydiEA8Ljp0P
I+QErxsXUWalZz1FwVq15I06bwAhmwy8a/mSKOZtYx6GQ9H3e61z69hGXvYcY4yDirwNOBfXpaPn
s4+AcZj8ZECSKU+DQSywiZzkTabIrknZxRde9YoEY4sA7ebV9yLmIgKsI33Q+m3vO7ajb+y2sek9
UPZ8N7/bJYa7Up0aagDeyn6ZnqELSH0wiA1d3cR8jVlo/qmdlkdg4D1RCBesdGfyXePQubEVeuQD
l6FQxdN2ghK1qfvyVs9geXnFe5yyjXk10foh1fffFAZlfq5V+i5a5J02JC82THLnWpPDRGutPS6h
utTNtckLuZQ5QdyhrGFtZV78JEufdhS/3gtff7ON5C4Fhts+r8Z97FP1l8f8b6RbPLwpDM/s6Ws2
wfAcvbaID1UB+Ee7k34MpEsGcgcfPm0K+zxPH9SMYnHvbX+h9ZLyiI+k/3Z+Z/u/4YbmfrwFShrc
/n7JPCu4uYlrXqExbeBgsw/6KNxWnn2Im3QlVuaHkhrafynCszNg76P7PNgXhi6vTZrh3fa8/lXw
5kbszd8wU2V75ENGqjkJjk2XWKtoiJqfEyuiKbXMi6BdDOpO5J1sZ6a2pvbxd3as6p3S+RViFXrt
kHC4DXjtGo68xFMxjM/T5NdnQ8VfI3LQcxrTVN5UGBWiv3pVhce0aoTD7gb5ypddeQmnP0FgjOPG
cXB2ApUBaOpa/b5VS+ogzZxXbx7EOrW1c+pi7by2lvkff+s3PO+gxU1gxnV/MGts4UU1lsdpmAgL
lMn3qXfS16J5jpqoftN2nDwPzoDnIsse0SCMO+CDfUN1IarOdOmcSGDPi4JHXsXizfq7i+jH5qTj
ihLozn8RxXxRkRcgp+TTC72KFIW57VkWmDAYc5zzEBCJSiLZfswxKyzCBc2JbKbeS4nmEOFmAyxA
91hOA6jrYcKuFnv57Mlx35UDnTNDUd28iRxk5bDJnbCabzVgwR3bXRyVXlff7Brsa9yG+xY89T6y
B+fIjZyPBJeN1Viy4I8ng2OGm+7aVCOtCBGzLHfr6epz4YeEP2jud4Z1iCxX3fXMyNvkif02sXtQ
fdg/8xv7M0kZ0WzXuds+F8Ohwoa2kiqPL9i+1ZatJgvWWPr3HEdxmK+V7uOzTrjwll3/h5cTgTDp
Ot5IvbOjbmx5FFvOE5Ou+8RY2RP58c4QhOl4Het8675PXpm/tIkhX7i/0RdpFGIPibpfD0Dsd8Os
5ps3IpSpKXjvHbN/xWLLiBuU04PVjnWjhnzT50F2JcLhsYGcvktfWde/XwwNX3wiA4l+wT9jTXaQ
baT3YTqfea2KE2496zn2gCH3+aPpYtD15ciZZjHW+IHzMlvfVGTY79avoutv1C0lb8KwkztEkffR
p16s8IKafJsY7r3shnsZzhcSsHF0AnmTUf6HbgD/livqTPCVNXFFS2kru79Eg7OZzzyVnU6B3k7t
p94tfmQR3ssxa5x3fFICk903pZlIMt+ioNDR8iq66h642rgzMGACEvQV1nMmz1ZinLqGVx5oyrs/
W/2BWgkQioH+ZLKwjgTHnDOSXXIYR6vcRSOZGVnM1TbCB4pwkrv+yKgqgq2dxO2mJjtH2ky+wWem
EF5XPwrXFq9z/+QrUW4J/g/bueu/dKOep8YKN6NbD1dIFSfY2h7wuOQ1iVrz3JfKXXmTMW94ToR7
ChX1PwKX/0M0/X8RTQk6Em79l//1b7/Gf02+6v+LaLr/wm+Q/p9E03/8mv8imoYuzElYbTbmD9cB
jDB8derf/8kIvX/2AfNxjrD1WJCU/Kv/ZJoSW++AeYt//yfH/GfIRVBNPUhvcHrs/y+EKbwKcqr/
jZlA+xVN63w3k+SsC0dtCcj/N1BDZPMWieuwOKCXfdFCVOI7Wplz+wc65Gk0qFfso/yVgueLiQF+
Wpzw4eKJL2brSicIslahtwkAOgZhHPTF4qUPbTM5DEbWwNkNtnTb2Str8d53g/UIe+NGKnORSvgE
NBj1KS2nTRfr/oyF3/SN6Jw5Ot1R0Ul4O3OxhuH47xbvv7WkAMYlDyAJBjhLQqBYsgLDkhqYl/yA
Q5CgtD8GYgW0+GTrLuNA8GvvqTFw+5Ox4bLldFcDPM5OLgkFfiVo8yyDbAO8hywvlbW5/RtFIdlk
s0Ni5CDMlGhIbt+q2v1uLVkIf0lFsFPdTZn5wy3EU1xgQOmWAAVBimlJVORLtqIhZKGRvdLcD9jg
VVswa3BeA89iM4fAmwnxjXvQo43pmw6jmuwgQQ6QhUiwJDvMJeOhlrQH+3daHzICIEsSxGte+yUZ
MufnekmKuERGyiU7Mi8pkmLJk6ATu+so6Wk8IWxi4FxxCZ9khFBSz9nnNK/aPEpSQirDklYRS27F
IcDCXzZxltxHCZ9bvOXWvOFn9WQSfAmXBAyWy5O/ZGIAO+itXHIyw5KYadmF9xJHWeDT5AIUisZF
8jV4HH+zB7lJgje2jjfKONUmLhViOR7xHMoMDuDU3quELrrah9Dj/coDZE5DNXecVJt4lk8BgZ+Y
4E9DAAj6PQ+JJRNEvlsy39MOQlxoXnJDWRk+D8r9NHqT9V69d9wLDPXfDbY+9hgwdrILOUEs/gSS
/M5h4UJEqWQ75S6ZJUIBVBjKvYFrUxFqCgPh8lbIn23iTmSH9i6ToaYVEOfDfKgJRqmKoo5xxJKB
YSA5DxFlRkuOSi2JqpBolV4yVj5hK28JxZjTL8f7muB9b0ZhRlswBSuLGyYWM37qRU4OJLBIejVu
c5xIT63iobiCYWSZ1sfWrqTNYtd5frQK6+k5E1m5S7tYXHszO7r51MNvpA8tbw8cLOUD4IrCwwz6
cnwZNVKukU1rp0MyR6SJj14Uf1BKxSw2kYYZMfq2GPTCzHDPoT1etXYwBxuQfbIuARKEMcdJMMOy
UqRfV5B3M4DzrngxW1Ae+67voy3V5C2rOND6YS+OQrTThiqy79Z6ipNqm6sWkneLyir8+trl5vfK
SCJqsa3XbHSsVRr46FUoYcM8XzIjvdQ1790RWR+Wy/wpwMlvhZaXSoEe72hh8o1hWivC33WOCZJw
S47Rrz/EMXmrmFNq1wfdQ4epebB+GzRxHqmZ8kggjf5Cy9ckG9l9Q6mi9nn5QzfjU1hlAxlhKhz5
Dw4J2vSBlkkgayLaD5ZlbMy+o2hDUF/nUgW75oY1vyBG8jYSP1PMfmwx22/jFOZ3OEXIflFxom2+
4cZEnzahmG6TsdtjEWasuOu3Oz/4yMFt3girbwp2poze3kV6ya9O5URIa/sNO5JPVTQ/WNG3+OcS
Aip8KqBEumwUQ0yKu5JV31TW2Op1O+CkC+vNaDefRR94O5cWtXPBrkvWNEGMv9y5TF+8ER68BffH
H3SJdYIx2B39dgsRbrFkB5fBgNqF45o/zxLQNPKzEZxpUaG7ecY7IOW2tXzC4jq6ZkoH/GqbPN+y
q0PhWbMxRxrM/TeiFMGm5KDRy56PdrTdqIR8hph/TDCmbc2moDhgoLeZZ+G5o3YL9qRo7760Dl1S
vWJliXfM0nuHUrAz+K6jK9LvPEAJUs3xczpQb2AF4wPa5EbMToSmNcrL4HZkS2bsvMZclW+qYpVk
jteMcOjdCnmghFH8q8wM/v+ShqpKCqQKqvDwFOoOZdX3pLcOLevV7rK3kpjarqvSM/donGcpVpzI
HIptaTb3kLeBDRAOugfsHPDlBy/V00boipZ7Dx6WPfUkbBLiAXGsEH3NZpWKTwM24dNEmERMprsj
qN6v0J3KfdKNnyLoa8h0yZue1GmIUipdJWsfmrPE2qPtaKNs49mbu4ytqYl7rH0mdtdTf9ENH67d
zTc8Dc+aXoXTqPitWiJmsRwMYmOFS0qxS+fX2jCfQpJMZ7KwWG3Httw30Uz54Ly0F+vxQzTWlQda
x9DmpKepearqudiyy7AImcQdDd38RBZfUj6zLEf46u6iPtpxlXOS5uD1CHkXmfejt/uUiBNTtqPo
KcDbvowklLxPvH50U1z6pBN3nJA3O2nmrfLQHTuv/smzxn+fA/d1sl8Kpcczm5dqW9nRN11h0bRD
+Z7PxS/tcNvHzxtseC8dZqqtfNJW+HngppfeXprB766WZDJ9/yMTNnm3JrsNRG1O7DfUrPfCgS4x
uZDZk85d1800n5dus8HQz7Bu2VYV0T0Ujd5QI5HtI4uNQsjDuCj7/Pa/2TuPJceVLcv+SlvN8Qxa
DHpCrRlaTWARmZHQgMOh8fW9nPnq5e3bXVZV8xokkioYDBIEjp+z99p0Hc+MnwJKf9ukEkFDojqZ
KH20J50vNCV8+556HqE2tV5uUapAePInizcWXy2uVJam2KTX0QzzyMtIE+sEWlpHlMGqcCWN2TRG
L97upxQNyiiHrVtp25C9ai/JA132Wp5ciHXf1b3c17MSTnA6McFsH8ckpDp5v827s0q860HeXQgk
7i6TXn/6dAcMNNAwBGjqEfXl8KUVCMuWri1jbOca2fCwNRhdCHQ3FfmkVWCOy1kU+TY30o9M6zmQ
uJU6L4E4GP3OXYrAy9ZWpnKpMVVCGOBoCctyy98Qv0bypYt/Ne3HFMBj04OGpblXP0WeCeADX2Ns
MWGSIByqShluYyNay2wmn3PKSad3o+xqk/7oekhpyohCbrTAj1CK6Dptxh4ySTGN2gEx3hnI1LyU
HlHzWeV9xhEDEiNWn3GWYwfETi7zI6Gz+sI2EVqZEbumpwtj7Yr8m3IoYNhcMy7JyPLFcMXSMTU4
ac7mqzTLft1aTruyNK3btC1fFdLepATU3wpnj2rlAJy//2Xa5crwdn1Txm92MRpbt0jsBZwkaqzK
RXQS9ri/nH5cU1eGu8SmzjbDQWw6U8hVVjY/Ut+KdpZwxM5ELITSZ5egA6k7Zzjnw8U33OmIBM+/
V7sMnTMHqPDDQM7vup4zudJcdO4uJpc1Yr4DsEDOU13iHgJTcmLu84fOcluE+Bn7bBSdR49S3xzD
7SCIn+wMSC9TVqGE8b2NmMiBlGW6IqnunmlYc1eYsrq2mMJY5BJrMltPvtU9ZcilcUEIBrtGXS/t
2Bt3Rq6EdkGqUtXbYM3I1UJG5LZb10W03nSuxy4gvlB4ZEdW88wtEx6GzUdfE8+5FqQOXAP3o4hb
bxUKM995Bfj/uBnf0IScpsJ8d5RYux1i4p77DJcOCm9fj3xc2pyk+242iAop7bUQnAqY2R0Mf7xW
BXzOntRp2rNLQxTZdp7Ta9Tmq95ghu3IziKHcD9SumhFSshi8JCV/SeU4r0Wh7jzp/AMGplMPHtX
1y+1EXx5kulX2W07JkXZ4H+FQ/Udtzjgk/fA764kP+7mnuXGiwwcHK2ffeLsNcZUY2TtEyeA/Ey+
j27vw9Bd9mF7HcdhJ2N9FXlIYtpMO1sUER2BCD7NADk1BEMP2zZRKXfNVpvlptXabevOL85IFmSV
misdSRaK5gAe97yzLefBahDJ+J735XTzyo/a09gI8BErnCd9vBGmuPcL94kzbYvD47un8Maa07zC
4tzILm5x1YdH5TxCW0n8u+JqlJ1xFivh1C/qQSZdSUiku3GqDm06PNR2ePILJ1mVtvFYGfLYmMgw
E4IGIFFyprUYG0/wfib/wJ79q3OCdRQlhDUyAFf9NPQgy17vNiInpW22N74Uj20VvQ7yPgoY5NTF
UxvdOUz7kYHhXI+OtWV/u/ZdY1nAKviFtdXsjJ51RwAQhPudnqEhPuiX2oYyw+9lQb3IDOBuHud4
bcI7YD/KCfxnb5DLrMXmGsgHwqhBFAvPIhDaD9fFgO0HDbf6gjA0JZfYG1bulBy9JNlXFeP/OCqX
k0h2cHlWLD32qAdapJh0LGc72DpormYzORd20/4AhZL46EvKLHjpkbe3pUHGTvM2yAaB+mY06k8E
rM8aNv/swQsN8yI0sZmc8Qc5t/vZ/7A97zWMY5rFxVPZJQ+INz4ae7xoVNdJMTN8F1t7jHeiqb6s
Sb/rTZPWLwULpgDfjdOFCcauHP0n7BYW6UvmG9blsztZu9To9kX/WLTKSyauFPRrHwPeYrCmpTC8
NZmWT06f7+KrkJxc5xA5TmFNWNbwjmvlnhVZvow0xstphbUVRxPfhrTdoH/UzOKuCdlThEl5qJOY
3XpOvWjG4FocHGpKr6IHz0rvaEdGsER74AzaQnvohfpCmnd1p4AaxChxiOiqDNDJvBYkwyKFeKCV
y5vRjo9Ak5/8uTh5TXJws27DfGrjdM5lKFvVFr7q0D2k6RWMzrVd69eX2quJT2SEkyQwO5wTrYHX
HnMy+A6mlA6qX9s6FE3yTjDzPRng3qS0Im57SB37wdW6tyZDXY7fp++bbwCDR1srz4GbLNN5vPCX
noj/242OUiIXH5NnXbTJvzh2/Z2NT9Io7mqVC96Yh2h+bvVmK2m8U98tbN/H1Yee0zLuAjd61rxm
n3jpKiiCQ9WxpyGQp3bbpAWoLWR3W5Jk7+To7yIm/lGZ+cvQnt77OL0dMktsb03evDea/uD68SeZ
9m5Y7AAO/cB7sdZd67HA/jsN1ZeORHHSupXsmydskXGWXwP0cbpHFl7Dcqso9r6d3Fcl2aV1zKSg
+QVc6d7twg+d3Gt//PDa+iXiADeTh1i17pPM3Z9tjANlNv3nvrCfkeb/JMPvCzXNofSYxob6qgqC
U4pW2x2Q0xVbPQU1q3YWrBDvVYpXz6d4i23kxkyTivgN/FLZ4GCzACTK3t6PdXS2K8AD/aAtxwGE
wuzwtZ+KBn2uHyHq+mUOfOW8Wn8tR/pTmaMqYEVDNd7a1n8uMmfdaMFlpJgohfM2WPWKY9oyEv2l
y6y1yN87Lf0s+UzCIHvsqniNb/s02RU8iqDcdtq40HTW6E73yAEjWkSasdLEuA5EedDc8c7NkA0W
8bax6p3eTtuUhYWVwj0Kwsc0JTnONraROZ0JPkPchUmwuxvp+ePFFaD1vZQlkQkcPU92Xl+vIVHR
Q9Cao2Z/eBcajVffpBqhOYaFLRngpQD8r3HMiRzGVdbFPyXa37qHNoGdjWW7DYpkdBYIq4513u8M
HyuF3WUPNUfXAqX20gnM5aSNP4s8fRGg1bYRZFEkhaiN0SFPsPcXdaY9SU6bi7AQ50mah1q3NpXh
vcyCvXoSaFUTfUOYDxY399IG9yKt7zOHwUYjynfEaRsvlSza5rvZthUACgGT/jAENJ2sepO48jUY
q/vagtrgpCUrUxtmV45XGTleutCYo0bajo4cyQMDBw66E3pKi3AUA1z5tvkwKvce3PMM9rBM8mvR
FntX07dGO1xL1cl3iiUO57WRsTQa65WTPdtD9Vy64jh5/amz0tXE8CBtyrdgmp/Swni0BXadejqL
WSsWA7L3hYXNaVGkLIkqh7EoRDlV6NXhvK1YBtruruVg4qbhymScSTsHZxOBit6pLtq32IL7jrRr
tB8ca7iTXvkWF1ctKY+pzRmX1Z8OZWAakLmjzumsNwPYJpg91HQZpYG7qR0ACrF8w8nzJBYx9I2I
Y0Q/emdaj0Tkqq991by0lOcyaT58NzpTAFNpDRnyQ0h/7r0jw3atnqvUp1NMl4Kgw3HZJtq96RJU
Xv2EkrdOrduOjxdqR+HEp8LIdnDsb50VbRR2vxrTO5TQu7O5WpvB9JoZw33PX9dxojDK40h6sK/X
31FG1MyksvKc+VXWJcLWeZ3PRKVb/Z3rerxvmsAXAjoqjaOlN44n9XnVXfXeu/1LYLYfRZNfcJFs
8aJvuwpHjngwBRN6tEIm52N5LqefOVGqSZotWj3/DD2DmDkCFFaB1eGhZilsz2myClF/qBqRebO1
iksePbGKcm2iOlorvEaa91gO4b1htgd4Lh4sn3qmwqoeW/k4h0yvJ5KYNfx9HtIec2x2mV3mOyPZ
NHSycZUj7XaAoG9KGMsAqGp2Abqbc72hoaI0992ZIGZ9HZSkl7NAf0ztD7QCV1auFEx5RcU23efz
3gvKR/RoHK76+U32Fm6ySmyRQKwdt7zqmvvOoD1bjOQvT1bxM2umw9h9R4DzOIC/5D1wLivXTHbZ
fDtY2PNGg75p3QGt01LGqCF9hc7H2ChZ1WP6D1a2i10Yt5zR9tVd1fTnin35kDss0LORsXPS+wcb
VYNWJPqZrjNVHQnuQ+3uvJnudoUno0qpj0CF/srb8iZ92zUBJNZOIyFg5vjpGlRGTtlsbCsO7lpg
VjRAONQ1My7RmiU86N0oXAQOzvpuKiOOatOeFcDCX/Vt4LFyJsDbaJrHsTLlGvV2vHaaiMBKLEtN
HD2xIviaYzvb1E0q911PyzzCk+FJprKWjwDRjCHyY2x9St3gLjRqczvY1p072NdGElwZWNpLHeSQ
+qLoadYQL4XlS+gASHZa0P/W2GmruK3tXSogEuagRBa3sDKyDaGNKgAIclvXAAqSDQ2qhRwvOENU
wIdAB0pQgZy3pO2+OZpF+cNSD1tZvAhlpK3JlXQ0os0lyJ+V2fUSsQdi7kjPl7JhPeWbuKVh6iOY
9INtXTe8Q8m0oc3eXhah8IJVENd7MJrWc5X/YMjwKYeL3QGMsr1nKToyUxJ/V3p8hBh/dBOlHDpT
VsiYkBz3FHgOlZCa4TBE5LF4Y2kaZNBjUaJEVfoZi4JvcNHtHQMoQ+sJwOPAFZdpUe+tvCYdhQhQ
KH/TiYglj0+jAxLZoDEK0/DDGShPowThndZIMDgkX3cju5KVIeGq3B7RZA9dwhkjcobc4uhU2WPe
5d9pT8xQHjSbwOXlMVHmpObexXL8Vfg+p7tXZH6sAKp5mVvPWmq/VDEWJSA4j43ak6VkLNL6ihtq
YGjO4c7hj2sXY+TS3CgxWUpU4Rk7m0Siq4KF8eLGK1aquNGUJhYHlvVEPsdLjKDdvgNhfPREeRWl
v84Mdlmnh9HRhMM76umfs711/WJH7B8UHS2cqP7x+effcInQCZPkaQS8g05UYTEoX8QAtklzpn1n
2iCO6i9OcWcdutLS0Fnh2nJoSK7Hu2HgC7B+GKgP7DsCB78Ks1kRbFSjT+XABEcIIX/zwPoamX6L
VMZTrUMBFQNmGWo+66fyVvH+KKIgyMGEIgF3PeS7svBWeqxtbXLOGHkj2c6Qdpn7kaEDAuftMHpP
CM/ewwasfVItZpHtbdfZo5l+DglMQtQN3jhA6s4ecxn8zlgwMNyZ4IPCYfzJskolZeHIz7BpVOgJ
hhxApZ6V70bQ7/15WA268TCkyU99KJbwRR+j1Poy5XROIV6sgI/80Ednl/nDi5WwKPG8Nd2hZ33g
7BPIH1r1avV2vA858zat2yxtvsm0pIFv0rDbsDfG0L34Y7GTsrogzvzgcFZMiUrFz6d9eZF+aFLx
QO7ikibIIu7HC0OuV5du4WJ2x+84lvcJXb/Bf2CGsqr1cKNrEiDFLB+jMX8yi+5qwBDR0/i+6vKj
04biNLT6ng4zUeYeXAH61SXT/XYpNPeAZZZRiCv3NKd/um24y8YITRY80wRlUjC0fBPMc93nnxH1
PVFSzv2QDduxR2CtDzyZsR9dgCtu9u6E7ZuuO9dWk906LvJHbNSZm/6cyu8opaFRUjfaLe10zzl6
hXHWAndtWtoC2U+0ACF+keQC8YdMOwS9n5iWx0Uzefj8k24l9DRfknn22IAkRjf8iZ6WI6M+U8eA
NCYvUu2c52jAC4ygkYBfAyWKEN9YHw4TM0U5mxe7iu+T1nsP+uA5RJROUhcmjCoBNjNQjMhmjVHk
ztdsuShk+xLVjBQhZ9bPaJSvqdf7y0DGO3fOlWy6+s7Lem+M5R1GgXVitExlbbzZLTG6dBUtphRJ
QrcXUmyoe3h21AbKwPD70u2qpq7+7ba/Xf3bj91+4vfzJc02myxGT4UylriPSVoZIGl4C2UN2jw0
ivIA36I8lMwKGDHPD2WKa8bOAVCZanO79GfzX7htZHhCkDJtEW9IMsh6UXWY4tldIQvI4baU4uCj
w/m9uV0lBafde/Oz1Lu+hWlmVgcMvzwB9EyAjjHBnrCi8xnFqsW6RL1ce0Q9s75dFIVHAsrt4twa
19D2x03oJxyUg2IsDrcNFtJ/v9QAUXVDHGd5QHqoqPe+0/F6by/z98VM/ZbbdTG1qmGHjVIA1qWE
k4cRcAPcjuGfm9ttt6u3Ozw/6vnc/3V3oy55OdQIzhfDEopbpdOz5EZRvgAnbploJuLABE0cWht+
Hl4eFAZZXB8Yp9aH26U/m9ttBdSsfdB9+aK/C7XhZ57jTXYlZJDQz05+RDsOIezXzPjmgu9iogBA
i5UMKFDtXQbTc1HQfMvRSPZ+Q6/KHL6z1h9YpbKBpwStvwJdZ0zTKgiAwcwcJi0HWWwxQvTKMiPc
R3557RMxHaQ9gRzQObhO/SWTI+gOxxuXCHffR0fgEeAkyGoZiJ3zqvdTfuhZBGDzqC5IslA/N/20
nivk/BHYkTz7pXv1wRp9+xB0w4SEan7w0yE7mHbYHuOKfM2p/pJpXO/6MsxYWy/SZigvTS26S2vX
AUdU98iUocI9460rp997dR9iyzb4NSa6ei3jw6wKIEMRk0tqUo9Tla81l2rCClqgM7RhP++1Qb+3
BqO59I48GxWqkRn/uTCR/lKHL56RHednHZV0VLbWpTct6wJLgG+/NR5Czb3OlvjlFVmy5ke6Czay
VVHaZ5kkrnKy3yXt6O89wwpPmRlSAWE+08YPA6nh0hfmd2O2xbmsqN8hPp27mJKF/1N/DOkWTLyr
WUD7N5YcqYPmcxgl3lirKq9aM5fXmTD0DtNUL2eE13QX017P1q3LpwIfjhJXb/FYZ0V5iT2vuOja
E9Ol8ezMkVzFImekQrutJGJ20xvY+Vmfe2ck696ZHuk+SsoHM6o9Wln1dHJ3BAb9smgRzIzYFm4d
ELhoEiFPJ68leo+sRpqO8wofJiWjSb/fECw342K6YARfTGVAbpB6JcyeNKZzlDeGjlQ49Pxue1Nk
V9DJl4EoJGeiIIeFab5xvtN3tOmeKEDWuvoQmSihNGGgUjCT41FxyZ6V1a61vt32++7bPSgp8cJ3
FW/McU52pSCFHH/cqxX4Pzt3PlW42BYkAjzCzaGFJi+Q1w6pFj6PI+y58dOtrW+9S5+mIjpnZFuw
jj4Oo/GUtFGxaG3jBVd1vdAC8eGZEDiMma5sPT8Mc98di9xa2ZpOTjKVouGCO2cAs9O8ZV3nB2El
p6akzktrzNVQKxMLzKaHbSbRe2dZef2rXZm7nrwcyI6mwEOHSzhGIOuG1KmoZB/qKB+XZHLZy9Lv
maAY/VPAuUob/fsBRDDNhumuJvKBhtaB5S0QBizCfuu8DOFw9qfsfdCIWndZeOpuc2cUSGcMech3
jLYpS8ZgHTpwS4a0QaFniWvhnVvGqGA5+wB2jMySR7hbK0gCVPkeQYrwjomLD8SPoaYI8wr9oxMY
ebwiWA9oE1eacfSJblqEs/XLYW23qA1CGZ1ofAgTjvzTWNHpi5olBoO94d6FqEYJtkw2mlmNxyGb
/eVY9G+daz3Y88OswB6xjO46zcxPaYBmIwe0Y5rZQvTojJMEh6t20WFecCDEQDWTAVb32msomLya
cclsN6t20pk/Q/BTLFzlA4m3RKo+OM6FI/5T0JZ0h73yecKIpU3Wqa4NpNOOe+8b8V608DiNOzBx
E01yZhaV336UKD6yyp02k8fSrxu/S1EFe9Sx2p02AiUVHSM13TSPBqJQNxK7GULXymGdhwYkvc6z
bmM/5m3IJxTY5klPqSgbc98xCBtLo1s0LTjRqhRLg5CMhcUix0rIQ7IqRLAC3m6cDOcqOnpUcauk
0UFxFRl6/REnjlXU3/Azvjy0mYuOWaWOqWYr0+ARP8+4ix0Tr2jpGMc6+uxjw3ztHBouTnMoINPv
k260VtixXg3tUlOfiQoFii3rn3ltcJjuD5WIfxmEaS08HbeyzO8CirPe7FkZR2jFtMTAyAVupmIB
rcXZMpecgeNmPqhSsrH04+QwsjO9BE+9ROktCVnGQtx8pn5Lpx6l+CJ0WJaRN7WIfvqNWx7B5iBV
Y/GziFyruo60Exbm5O88F3oeq93yQTbiGcXUV2+n32n3kwA6Z9ObU7hy52jHcde+K3izYI8sTIje
m5EVP/OA8Rnu0rTKg8mjd9a2m08i87pNTXu5dW2spHVAnFw7Xo147Na1y/CxDtEFZiqxwPmMSa3Z
OKwo+bivAnn1e+gY33U8X92kMAEtSH+djs2yZEK/kHGgr+dB57vd0it0Tcpmmh7xJCImmp2GEyK0
V7ElCCWN7Y7X04wrAor8hRvV94TbZmvNxPqK28hcS29aBxr5Wj2oai2fn7Q5BW+CpQ9K3sWp2mQb
6cZj7FAzm8Aylmh7+qUHagDDGfVbXn6PWjYsmnRiOcyRjZaue04dJDoVTg7fxmYgUL4FANmdRtrM
ztB+ObG/9kz50cHx3LpC3tOWDXaWb1wThlLSiR9yBfW0mFQQ1Bk9MLPe0RnyL5GHQbpphb5PSauA
OtcVuwBIxtp3IMZVOR6vZhwOltX9cuv5pSACmOd2D4TDn7pwSl/y7hrbzc9o7J9qtAcUamDwBj1c
y1Dfdml4R5cFfFNU033GB8bRxiZmEMhYGBlfUhuHRWGo1ULtfld0gBcUpcN6VCRSiKS6QpP2ClKa
QSvFWc+fAL/ULm1/kbTKNJzTnlCQ00ThTutyn/GXLWWLh2hSSFQt+i4bEKkc8yzgYfhCE867m0yh
VLMYqGrs6/6Z/IWVoYCrukKvVgrCSvDqxKgYMKvuNXjcFKy1VdhWTwFcIYxRwsD7oOVKfsKF7ku+
dRT0VVf41xoOLK4d7WArNGyDOn/V33ixhULHegoimynAbKbAskP1SsYZ6bi3W9RmVhhaM36yFJa2
1AHUwtbIj66sOVVFAoBtB8n291U0J1tpg7kF+GFvWGQzXFTFH1DcUUFxb5dcmsg7rAzrSVF0kxtF
93ZxljScCwXZtRRtdwa7e7v9tgHrQ+IEdF6utTsdXm+qwL2NQvjG6lIC1ddVeN+JfipfwXKvK/Sv
UBDgROGAyxsZuHWBBJseuGBTgYM9hRD2YAlPCiocK7wwB/djrIDDfEAnoTjEcMCBESsscQyf+HZT
ppDFKEvKZd0qjvHQgDSuYRvjyAl2PrRjU7GPb5teoZBHARTZg46MDY5YN4loP1To5EFBlHPaIKtc
gZWjHowjpOWITxw9IPBlX2GYgZQMhLqAZsa8Uh3RlsDnVuBm6AZfRgSusYTp3MF27hTkWSjcs63A
z5lCQCN31FedwkIXChDt6CjxEgWNthQ+mvCfHyxby02BivQ4sDwBE8PgIpUqYBQANf1txlMKSk1v
QRxbONX5IMytcWNX44qsj/0NaK3eZRxrUK0V7rqCe90qAHancCmlg3fQUHhs70bKvt3oQc9ml6IJ
ngDUxros176CbHvQtjOF3bZvvzCh4waQu1Jo7l69CdHIwKCD210rgLeE5H177amCe98uEYrgrTqF
/m5ggOPTTu5lzzfNkD9MhQkPmPnmChxeQRBvFUpchyke28DFa4UZ1+bu2ha8gATnlMkIfoXl/iTK
xl/gjoRTC6+8VuDy5oYwjyjnJqjmvNEbjN/5mbG2WPmAz9EJRQqE7vl0k9wxWhlhpDD5UAYj5vCJ
1JONfW8/hAO13hTU0DjdDwvWeqqg65rebAiwxD+ogOymQrN7MNpvGv//sUP8J3YI03B0cq/+YzvE
OWmQRULrEsm//a/vsgUCtP/5v//tnz/375YI/x+GbpODjMbfcJUd4V+WiMD4h2vbJBGb2BL+5YX4
B/oxC5OEw2+nNCEN7I83gv46mdZ0QgOT1pb/3zJHmMb/Y45wbjm6vuVaVmDrzt9CvhI6eA5RgBnG
AFYZVFUfne1eggKkgl2O4cFHhhto/bzF++DvIDzuo3HKVKcA4IAJl9EGMcF38S6TFnK3YL4GBJMy
iBRE5oFPjozueyxC6pBorg5ZQQz3EA2/+sosT82ksi1S4tuibEaGmpLYgzQvmrbERtDz0wCRp2/6
VG0y06xW89j4K116zHpi6o4WX4WZzxt8DEd7KOhN3nURogldNB/AkIbF2NUe/gUmP/OAvPhHFFvx
svXtR7eEGCwTpmYWagsU+PmG0/+8K3q0S50AOqnLGLRPou1cowquaUaM1ayV5SYlyTggE/oCVju7
G50GEjumNmwGdP2I34J4UEQ/NDqPB5tZ/lPbApVq6/A9Jo/+QvuMdJQwQudq6JiQx5BBgjcPa9n3
rEsVda2w0OCXQAnWMtVg7wfCor6IdPqoHJQlvaptUDdMhDDC+yF5Uwk6Qs7qxRn9YbN0sh7LCppH
7KqwAJPhjpjvR9+lYWymWfboE13TV3tihvpvPIvLuQnfBxs3QRHM41IzQqCCaQ2NZljVSQKiElq7
AuoUq8w1X8qQ06dpTE8G5+ht0EieCOV2rU3ekpIwBLPZH30OW3ezxwcqrHjaVqgQ9nNNb2nW8hMy
00UleWLLV236Sn5acbW8PXpqY2rNOUDh+YDq4+iHdn3QhOYvdJ6QCQyqZViWqyEE+jVh215YQjFl
ZXaA6SS3vsUfSVD0YcpdIuh80muGNvnRU7YeW7XR4+GfmyZOsr9cvd17e9ztIf+/q7c7YNPqrK/s
0+2apii+RT+S9JZ2zIH+9jtuzydu99wuzoUdUFO6D397GTYLFcYO3Su6rgIc6P/1Qm/PSdNxIkS8
thhk8Bf8hy/v9rO3e+3MMphIMxK6/cSfO25XI8q/6vc9f3l9vx+pobVzKdMJLiKa7s8D/3Lxz4uY
G4Ea1hHLEXnqMqZhebptGsbKDIP8dukieDgNERJGmwhB1IlZe3AC8jysaHwqi5Ob9dlfNtpkZyfs
mtymseyOcsAwgbptHEhot0LkccP77Wdut3b+jGDCN0HzR/bBGZpXqefVujaJrYAjXTcAh08x0SzJ
WJXrOGBXMvRCO4XtoJ1ul6y4QGQX6nJxs5Lk3ogqfZhJ2TOHdQsdkbU+0xxjB3DZOgUQzk+a2tBe
ME/0TyLTIuyTVDvH063t7X7aYMyKm/4Uetp0LDWHtxrezKYXg32KmMmdbpfavAwpO6YHxZRtLD5g
jR1rNlMH1hKTlVDnPfxzmxcj3e50msrqEZMMf0iguqs8sxDQDu5RFKV7jAewHkacVRsSuJlFj7FV
rVJBTQKlqgxScGMSGVlDiT7nvn66Peq20d3c+H2VATIG5iF7M1kbc/DMP4cQCb1VBBk6oKk8zB7V
KR5u5vj8Y3y6KxgFtkZkbUK7/JGFdNgRjRQILgxxBqf/UorW3cp6KLCosoqfqsJc6x0kKmuuxhMR
JuNpSmOfvPCKzLlphL/MZkzNZiEMiXBWPcKU9Exm61hwpD8MDridO9oz7koLW2OhYwnYw3rfx1MZ
M5pl048p7u4sXjJdM9a5RegIyiSMUTxhn0hA/opVYZUfrqXnpzncMnGjOdU4EmiHNp9Q2s4nPZTz
qUmLDJhLeIhnbrrdPg/0JnTbB2asHpaqPf926au26dD7FbTB/aAB20giClVLlYXkfymlkjCvpa33
9IEgoOm+3BgJlo2+l/kpDHglEWFcO2rw0mkfewZHGceN0zTOOG0LuM8IzsTKCRBslWJg59citCKW
gyCNHUta2rhxY0CH0g9z2rBVcZ6bHjmSDZrgdtXGxLOZbBCUvT4VZxad1WpAmLjQJA20Bl1Xkkb3
rK7uZJe3KtgKDkKG6CiL0ExZqchpKk3NEmlWsOhwulw9B2m7ZeWviYZCxArTq+nGxu42/RmdVMsA
D2bVYVRpFrfh0BSmwzKSQ08RLPR13YJ6WaTqMUPTVugOufT7xj/Xbz+Y3gY9t/v/9vDbVZOPZ4MK
5nr71Z7Zwhekjb782w/85al/XyyL/LkJFcf5zyu5/b7br59vIyo5gCCM3IT1zp8X8ZfHS8R6SzNC
y0GjhNwIrW7k4bbxNb60f65mZioPf7vtdm/HlBf/XZzn/paRs7mkF4FoKfIuVgfOfQKrX4UpXzj3
qy6jLzyCcKuL+sslM8IYZX/uUiQVWZ8oNtYbIbrrkfd1n6M/X7P0LJY2ZE6I0vbWBsy7k2FGWxHt
Do1yZh20cdbjDCW2yXO0KMJ41QK5d9HSJM2Mosjwb86FJSKRh94tdzTOH1pjUFI5OsiRFl81sTa6
jKWkA8NfgHxfWHivtMgdgKIUeAN9hPetQWOpyOl2JWG7Y+zZeLjsDeMQMJyhSPPrPSk2K91m8dS0
PH3lOoC9a2wcaHiHMiXwPk69TeGtC1noZ8+sA5bWzZNhLyAsvMY9OC3Oy+0OIf60GuyaYJjZv6QV
+VRQB5ZxoX0UoqC7iDx9GaEnrTELYMtB9Fqhz1n5JC6euoJTLQfCha67rMUqo+dj32uSlNeyb4J9
xXYZeDMx5lVIMn2sShQnWYc1gOnEwjVFX3plgpxZWmpSXfnWPkamTSqAPq6NuoH7M9fMLBu09HWA
NC9phtfcoAILc2cEfuTda3wOaNrSHShbBHgZuXupgxcZmj9vwpB/CtyXGT0Aoohx0lg/E6eK4e0/
0otMV5GNYFGz9K1ZNG/gS+hchna/TtAFZVMQHEL4EnsGlTlNDy2ATQcSzGTuM86p2LSz+xHNfXSM
ddkgGK8h8oTu3eR0xanM5Ef54gHCWc252EIfaZaFjkrYpSEdjN7X4OmMYEa6mq1MtsIlXoT0NPI/
yoFYG42iYoy2Hkge/nrxYSIrWAVngunuhCfCNSSLfG9AH5kRBfZDJpY4reyl377Oc/gdd8HOq5qa
WEBQYUnn7kHj7XjHrLMso3GhE4HZ5+eW3bGlZ7YahoBFQ86yu0KPkjuQMypdPsf/h70zW24b2bbt
r9wfwI5En3glQRLs1FCNbb0gJLuMvk+0X38GVHVvuSrq1Inzfl+8S9syRYFA5sq15hyz28ceTDZV
/XStFuJk2NNGjvn28r0qw8TvxNrghzAxF+ripc5F1H18LQUZnS1XELfeVpUOQ+Nk8AezhV+SDEfL
cNbJhPk2LfP8iMyaHm3WXpORewmgUeAS+oIVmxuUQ/59qyFC708urCyEYFinK5AdADA8PinU9f7o
vXgxGW2NNaE+SsONDM38QJgs6ga+UdjQ8PDHan7JouNn0XTJRrItmaIdYpv/JU4NUP+L3rivVgrx
XYRRMLTCDIAnBnHvJCcXfiISims0l43viVNrqHxX6dW9O/Me7SHoSjoXurSsfYHVKOjNMdBRppsh
VXZukR8jgiEFce3Z6sUxk/fJofs65VmEw8swyam+w7mASVGxrNgJAfIlHgLfcWhcQnhxd/jIXqbO
fE2zjtgYBFC7qG2yQw2mBrmit4B4oQo72CXhM2HBGRC5mnVOsZ7qmbNp4hi4iSiXbV2iiLaGisNR
ymMZfQ37XNBqm76OzSrvH9UdrGp5gbvyTary3hYSDVeuMA2OygicydPep7jN92WimDHhHSlm3nda
r9i2pkh2hTduC/qIjJwymGQuBO0YcjR4FG1reFyffoYYZKbwtbDy7UmNqonAioxdGQJUpsTJcXs7
NopOEpLRv6jOOSUOxv8oAnIrZrjJtXZdbD8JWfYxoO11VWm+GqNb6HjyDHMIebbL/YhZdzvMxKs4
68QER/mDRiVPjEu2nQAKMetwNOkFNmuIlho4jEsPyrmglC+N+lRDKTgyhjVCF28WMT8+9CgMhAxd
93CM73WUVRzCubSGfiA9lYxkdGAIKZkM23hBzaT+EdmXVH1IExkhltrML5PpjRMrpuc15rBcWKtk
XGHKXKowWGoEdhZg7i20gysIy62RFp2vWQ6v2gnzqtPU0z1nOCpvERt0QLd4cb+VAwbVBIfAplhX
vG5Vhagm/aqjyd5B7ztJ6ieElhn1twUSjSxGFvZ8G3rS3Nkt5q5Bs35E/SobCZ+6NZYazbdThkQS
RIgBI+tnTAuDgXUCih8X3cjslpUKjYD3jWnqsc1jjukozw2tTU8kgXFABlucN9/gLCEMUupnnYDD
LbjQG9ZVwwcbwPNojNdYiweWnOQZnx4nC0wLJjRIZrMFpEx2QM9Ef9SWPeSdIg2YTGwryRgktXH/
aEeTjr8FtOow4xWtPCas/YxwCwM/qstS3HEXXExZ3ItE3kAsXyNxi8b+KgjZY4alxajyW3UuYX+T
kP0tMvLX0eZjcPQU53jip3n0ai+DA2J5HA5Deas5eaKxRglp14ydEkhDGQnauk6KlhvSey+dN6vo
1bYaPKwzULC8+DsBUJBxLAAQKOLOoYt1TXQg1YBUNRlo5d556Doc5hoIrjbFVWXNer1/wOZv7mTj
PJVSgEPi8dPiGIBl2f3IS1AaiLkParK/O0ssbpb2myyGoO8i7zY1qCIXTkPOZB/MBs6jPXxtUwqL
lT5pRFT+RfReMghFs4HtvYgjSuRlWymSFmtrz2WHCGcwjF3q5Lexsb45gMU3LCIMsuoQ5l3Kt4fh
Oa/oa+WRwYeouQgWANCyMZa+M7Ds1nb1rgr4+5XTJzA7iCxK7HeCX8D/TzS2DLN8jum0p9FLjYk8
Rke4yyzgW70DaNup9aCKtSA0lvuq4nONQYRhZF9lnNObgme0wdmTBmTdqxjIVaOAT5TfsTr6OBNk
U/OqWjCL8k01GpNfpbEmDtUpSdu7QabJsYtJay0yEgPIhVzuhhAJHwrLt5IeTSmy2zyWb5pdp0Gi
an8egEAoolnoxEUvAODm7WfJhUMBPVfLBq2nnE5hHkNKsT2sCp48ueDFLfC5KLqvKK3FIW+0ao/v
b98wLNl7UbInN5X1Q4DmqhC0tN3yBXZHvRlQUZrA7ra5qr17mKEbEJXmGS1sQCgNENjRCzdN6y2o
ACGRdW344OUTbIyfNs7q/VRoJXmuGfqjpUnJHYu/9KsCzWqtp7IXr3PcmgcZc4RPyTXIwRFF5sk2
xXh8y7Bwbzyn5TK3JEBYcp05rHp9G/uG1Xz1XDbVwl4TVavfIoAkoOSYE9dxomPHrFJUh0YFMO+u
8qzxfi5odWjAZJ3K4vQZy+RoyaNVS8kohwERXPOFkfKoLsQWdIsgNzrV/VxWy0O/WMj6Ebu6jZz9
ql6cc1PHL4EpqrfawSadmyiJ0ocEa9gOCiWYPAgFJXrlQ0WrA8FuXgOaVCH1dRgYrhXdjyZ+hJoY
qwIUZ9JbP41CoH9PAKUaaoZ1XSbD1ktFd6GuA9n7EVM09eGE/9Rt7X3auAxuOJTuNwnA1WuPPrbh
6T8lVkffgV99TqfD2LtfstCjujaKwe+XjnravECZ8wtpM2tZ2gmFLeBdclquQoteyqoxcT/IFq1n
HmMkK76hvgE21SXstI3Y2R5eeXJpjmhZ8c1ZmfG9pzODmGFJjsoECDGj2wc47OutKeGm3hM3oyNt
RmIa92cvxeXgaNFVkacyoAmD+9ZSWNuVtTPr5gLWOmCCy8xx8fwZZRCyh7nf2FnKfdg8DEZ8g09U
gNU02K4m9Syii6OXA2NPiHQdU7HC0Ln6hmZvmcNhVS1wu6Mh55p404ZW6ZcOQQ0Wm/Wj4IQT2s6d
29EJHOv03ikEaAaY0IA4HmzLO9ukrwMpWGdV/ZXrxCgxvDdiPPWOkl/mCZPKhIGl9sZbVluvjdlT
8Sqickstu+V6j+mlnu1dvoNuHG7it3yMh23i5oNPDtehcjzi0klqmsZbkoYyqLX4KmTjnpc+dfwN
lJz01Ek8ncZemF157BEb7U2UwhunhSCqD+ld35d3eTchL2G1qOuZ0xzJbEFHlz/ej6iovKhJt+FY
xLvaNO4AyU6bIc5MSulIohowftQO8AwOQRsw3Au2SapkVHvbghQUsL0ILeqzljE6IJnG2ZBZ9krO
V/yFwO76NJkS6T7bD631H2b+1DfZTEs+IgVXZrfEqJPd3EK5LNgc/Dr6raj78dKA/MGkCxGxnnyB
CmMna5DCYZsnuxGRKJ9iWewZzAdTwabooMKjm0gLSwWSPjnu+9zZZtTEVsHMtHE8tUN9G4QdWiKH
pSNsVrdjbAyULveRaxHDA8WZO9lGMzg+G+nw0EowKUDxUJx72rPrkdXkiIrDdHdkPE7t2lMdKfJy
imCJ57OsYtD0VliwtRqXJcd8q3WQ6Oau1TlBE8GGdReFoFzA77nLkYDyn6EY8iAh6YmVHAVB2ZPe
51JuWIt3QgPVogRmDR7YC3ceXMRt46mFhox6Tle3ZRdz6ClSg2A2AArMGhhTCI1zoQskU6FJmdNn
3TGBEDbqRvADfN9hRMDRO/Ti9AICQbEfXFn6uKvLbe+ehr4r924yUwSXcvWD7IVu1oFrMHGMPPR1
bsIkch7XYTMuuC1o1e3gLca2Z7ds0J1upG7/ho8vOddj9C1JA0A+Hpudle7j3n5TecX6sRr1snDZ
JK77Pkd1vpV5Tx3sjkHfznce/eZt1KXWdq5SdqwcV/KCun/VugOkCoYJM2ZYoovosV7USmCNZenH
q/cNrTmlSilfiWvrucYl3RpPa7Zmz+FZlMYp6+sGQkn8iKfgSP3G8EiIBvHXm0nLWu9e8Tg1GAi7
6rok2sxH9DWbkXAxVP9oaVLoYiLLBULAjhOJW0d7WTTuTcvJJaD7DkdpqmkDziFtCOs3b4le504V
fhFPGeMkAy6EOb5XdVfsY5G+Ls1dlKro2pJQ85DkWbNfqM2JF3stkSGyn9DIcUmZQse6t3PB/oHI
a5MVqfSbRYSHYSyeTXxru0lRlsIN/tKZ9IAXpD5LBuAmChYbFkHJ0KiGhIUGk5BSHUFh8mCOlNCK
YLhsmkjE9pxHq0l/ZpN1D8TrudVGl1wXRh66qkkAyK2UA9ewM9/hFRUATh2NvioH0sXETo6L8Tnn
ZHbULe/WIyZc8eWJNK6kVqUH5n+ou4mCSZNXmkagAy3xSlcUV4ilbmp9SOlHrtpQDcmTdRpVlJxh
RWQfCxGD3GoWbKkRZWUFKGWf5Pk27UFv97F1mLQlkKbRYwMlZ8hT3JkeI9WDcMeVBfY6OpHNHUpe
vBMvP5cRThaGUR58KbbN9zAaDsQ+PMk12COafthLPx3imahk2Xwlk5XQl6r2IHB7qyvG+1n07rSv
G/ttIZs8YNvE6ZVjJWZ4cs9todCWlhaEgxI6ThFBiFt3RzlrD4LBLCKij7yLLq2sn82BMX+CUGsN
VacVnT0KYT2Pq40VN1hBz9790hgZQ0gL31mhQ/cACZEsH7pFHMDUtOeY8GMqNo6KUYvnKBTlLrcc
mGBxv3H1iZPOWN3DvYdbHILwzccopnucf21Ns97BxTG3bLYkOhp0bemxaNum9Dyo8agSRBGeInc+
mmQVcbrw08j6YWsu7uf+HgceaQrZ9F7KGibzLJudgx8tVQBZeUC1qIMzUjwN3QeBdiMAA/OtUOWu
npi9YsZAhyg6cXSmH9SY6ZOLv8i3++G8yAp3G/paLjeH8nGH3XuX2TaHtgSlX0QXjHS0oVunor8t
AyZix7LvDJzcZtN1dF7KB8zH3ia2NKhF7chbY8WuAVjfeQQoBCTUxoiszR9Z1Jd7vc1/KOggQdz0
oe/aDkPGHuSdRXmJOBHH/0TQ2gaNVOJrSqMviUq+Xapiny3RVThze6zgJGn6KA+1jA48QBs9HXuC
BUEoaCQJycRKgixPuDWa+WVW3So71QmLa+VRJU16smBpALlnBlXJ5hD3vOMKhNxmKPUEgtu1S4F+
ira4t9LuMpc0D1s3qw4ureOTCTIHPeSXKhyJTi9t5g9Oe5dQvhLDcbbIHAFRMj6gp3QDnhi6Bip7
9Hqg0SOikl0/KgxGhbZvUn3cWCaGh0rHvJiLb45NWKoeV/thqLyL6bzkCdCZvFuPRyjNSY/soW0N
h0KU75ysros4GotGIlqD23yuQ9qC2puq6YUNdAoOsyzMrUm6nUYsHjEaaYPEi0izKhYgs8u7ofyR
zDUGrvForNQOGLpbd8C3OnjW98TpCTeAB54/jOgGaZJr1LNhpHa1hnNKKy0i4u253Gp0GTTtJs1g
7OBztHoHBzErfJpA9M0hRNEtPZSah1fJBsXn5eY1sZxn120PtlT9oYV2iw4VGnCToCLvMTB6uHVD
2p1DT+KFWeuPpZzPSCLnTT25wzHJp6shGwRKFq1HO6m2uIfpRgNb66ZkZybl45IZpHbi0nSPRjVP
+6JFHKdnOBabcdUDig9kndGNtfmn+0m28hj0p6kx7HMOSrtWPybSzR+SorqshrlMReUFMw4QY604
6gByAsOEJ46agykO8cbAuqkaQodGTk6jemgynsXSu4ppAFvNRVtUxgXOwDgOanLopMcrRMT0DW5q
kJ9EIOXJceloqc7aW+h2+xBG5Vd3dg6aGMaHpLPyreUobT+Lagasj0ErbF083Aj6oHpHtBGGqD+w
i9P+7KZ3lzuBgUSgRDxwf3ToHVaGD7pMLNsAH+bqpV/nROozXb1LSiIORgaPf379+V/t+td//n+f
/0R+5rmj9ipPn19//tffvidhir1d7ETwKPAK5WdIerGkBNpI4+mXl/n9p/7jSxJODoBm7gz/92/6
/Dnshgyh//zhv/9LdGtnVY2A6+uRM2UYosqXEQXv+iv++f5+f51S6RfhCW//y8vCHjhzZkpWEdsf
v9Yv7+n3b/z8TTqJfJisvt3nS8e0njI6R//3p/z5oz4v3OeXcVHG5Ifi3/z88s8rKmy9PCSmfk5a
7SXEg8O0kV5lktZvudFiDBZO5SOuwezSD/FmyDVOLgM75mQYnCRBTCtD1/1i4FBMzfx4BwdW+JLw
syOZOgdHrOGnik7YvPQvOSscBBPf0qPvHPmjTQydFeNqP+5SZ2aZL4hg9xjfg2jVwj6FWNFRzZfl
i4f4eDbRs4CXz4ePIS8FApMCrAP0MiHWkcmMrWvWXGzV0UUvZ/h+6fd1hAEKZ60VILOby3vWofHr
G/sCQfjgoSXZUGLAFdRK7c4spjVbZdXJp9Hod4NC2Mt+MhbhgzBZUFNoG/idCEIJ8XDIpYYuGFMA
evdOxBJZwk5fKhs0l3dqG+jGiWkR8O0cembxmzKPr1NCpITjIMevCwNsYvGxtFzeihGXWbu7SEzk
mprdi0JljtWLcY3LTQsjYjqysUG2lwcaafomduZ3k17ePGpf0elo28iYLkhztiY9W7xb2KttZIx1
RggOVpC93c3fkOVwcoBcA9cWgRdu2KkLsTwABhMWBH2oJtVorrmo84/RLRQHRCIwEXOClo7YA/Ve
FTtc+3FkPFc55W3NSuYPQ5351Zde0AWdFhj85BQZguh3LbED8pPDXamn8D1bBugpyRXojuQBcCCv
l50hW+p+O68uVxNWYq9YTQdUr5ve1fWjGtFdLhBpmtGAo2Nlz2NIXeHU6ZZhz7clx7CN25dxVPsx
+1Gff8xsajsNicdelRq2T6w0bmv4iWU/YSGBrEoSEoAD8m2W8o5lbOeRcMWMBtd4WoC0waZ0Ql69
ArxJJx6AP0yd84qBaouLwtmWJKHsFYbJkA1h8VrMyD0EscV77Zb6ZGfqvZiSh2VmamnF/Tcx9RDw
9NxCy+O6+0/Nk1PjKvtFffjwO9b4/5R98VAlpeoQGq6Cvb/QjtGx26a5gpcpldD18fe/0I5jwDh5
Qkwn5FGGLsWgeScX9/c20fOHXKDuSKzw2a4bc6cVpcF8BgglXkTnQEIz+Hnz2JG4zAwF2G0U9We9
0LxHa5o3GFGK+4wboXK7J5aC6H9447r4hzfu4GJhtGqbDn3/v77xJSlbZ6ZHe2QQnB01B3hSSTsP
JjuTM5I4aA2mAF+SPL630xh0owla7d8vnv4PF4/+h2NCr2aGRpX31/eQNEnqTDEqbcQa8z0mt2Om
A6+h8tO33uISk4dTeh9yOtAaSoZenLDwxWX97d/fh7kiqf/2ISIVtTwgpwLqnbOqNn/5ELNqnq0W
TPCxr8N5H8t2TSBkPI+nzB+79CsC5+pQ5c6zLqPmKjN9ChKaLQPAgjrstOvgqeZCQY81R47YmO2Y
/SpnR9cJtLNIsGCyZ+rX0I3OoWWfpBq7a60hvq5d5uF4HBq/zMOKdBn93cG8FUxVc8i8yr18/pGs
/6Xy5eu//9r/cO+CRTQt3XV1TAyuu348v/zavVAyVkMcHUl4gkHW1RUUInL29Ahin03OkrW0l6EZ
OVsCTbCN+ogknfl+vlC2T5eyiAhuEaMV6HYxkGIADmCIYhzMdQhCCktL0BvjUx9W5v7znf9/efT/
II/WTWd9Rv57eXTwPr4nf1FG//FP/lBG67b1HwmY3TZM1isegz9I8boj/mNYjkVzV1qrek7/f+po
w/iPYercKLZwLXgtEjH1H+poXf6HGsmWwjCFq/M3+v9GHa2bgO9/eQwtBoaSNi0LqiMkk275N3K8
cDyYFmhPnkSdakE+U8hqjIk2aalfswRbW87Ic0PC5VlXvfUiF2L1DEQC6Jxr7zDoy2vXwcnKw5Kn
LhE6MUkc7xTxySprtLOAKM05Um8Pg8dpcFIYBUkVZfGBAlY2NuEiUisvZtY9Q5rbC5UErgWSesab
fBJhPkLE1LckSdQ4qeAckQXBjGnAFRaNiB/1yXmTeD83OQ8crUqOI1KOKAYVDJ+5HN3ALEOSGsAC
PywTuDtqO+VXNKX2eMgeG2wm20VAmOtHwAaK1feq+mi3dM5LU8a+4XVPTTUFlhOSS6sp+xwBGZt6
2kupuQTe6pguEWGthgzdosrmXmrRbYQRzVoyXEMX0XNsrViaYfzetfUGijVx3mndg1oYe9Qlzoey
5y+YW9q7MXIfDautoc2vlhMydMcmKx5ngnag8rk0IFLmFHjV7ButeN9qXPWlk+FPDN9EEmZesZ9M
2lO0Desd0pFtU+h+NmZggMkH28FsKwMilPbpMPbw66JrMZHMRoXn67ljnapq+vmZ+zX22lctEQ9d
ZSy3gmRpiPtd9FQmwCrpjHFkQnoztBHgszq3jmkpfiJWH89JLL6zhTl3yNchOExkc0dCEW9HwHMD
u4B+ZVwe6spt8BaCUPrlmfuHosD56772eSOzibg8HMSrS13yNP26sBYAyHAnd0xf6eZnIuwD2+zt
XTzlM3bdAVy6XqsdP5dBevqGb9G3a1pxkg7fyY6N7n7wIOpqwM9A2FWHMRv0R5cEAb9bBvOh2TCK
iJ71qmb8Mcvo5NbDY5KJ4bDE6bwjK3IPFSthnKTf5XpWH2umcZ6mCmSB0zYaG/cAv5mzcOMmMGjr
5TJ4nAfTEpFIh+O+6NYGHPFaOd1khwAtt87e3WHpvnR4E9mXX4e8t290sKhIxzc8ipFPAE+08yKH
Aw4mz1Sfb52FItns4U1DATXoXCFdL00Bu0oV3tO/X3BDrJXCnzs4V9wS7roISUmXzrKtv+3gtXTI
IBZ1+eQ2WY8xU7knBWAH4695NSNcBKH9pYzi6D6/TJygzikdwake3pTQNAJ/mW00sxlt6r7l1FJi
8c6HMjD1or0QgcPh37gmepLuU+JWcYbxR9Rw/NZXA0RXj/opnUab/khPoFBqPugpvbS4Y7w3fRBQ
mp3yevhCKBWOjjx5QARHhy/B8r7I4rWlszPSMH8x0PExFSfUXUPQI/vIJRpxRNPWTA+2DF8juOgI
e0tQlLWO37Ec8W0lCy1It/6GN/WS5+TTFv2CRUteOnK4/LlCw4HkjZOUrL8lopMrl+rk0fMLxGL+
KJ3+MraGHrgsbrMJ47sY9IY+ZFq9ztF4sUKTQka4O2VpCnokhaGc6n2ccvYyU1QaVlR5pFEX234U
mZ/E1I95EVsnZiFoX5y7XADD1Gfb800FowkzXZG4W32ogPOv0cxd6n11V24kiXUkgoeX2nopuip5
smlkY6on/qOjixCZ2SGu4puSmoQMDDOa8a2HrBmnRuH1B1q0KBhLZL+iaxFeaHdDzNE1A2hxrh39
hcn+PRqKZi+6bGJQ2RDy1yXj3oslU/GkAzVJuc3dDA95aQ0Uhb3067oJmjyz7voIb+A8nrWYVqni
YLtdhno+N3hRzRokCsZFH3p7f7RIBEEWM26HHPda42ryRAxUQnhT3dMo5iAkZR/UQz+f5jkiFAEx
Lw/6D0X+xKY1Bm3TG2h4oIV8JxOwC4q8NU4Y6XKlBIpTcytpEBhkV10AnvhxKupzz2Ji4Km8jiOR
WTOhuSEZEbDKlux+mh/NuLAewp78uzK0D1MCeK2fbcKpPbe+fv7h0iivm745zfxmYDOyOigLQKXo
zMCLh/OqE30jXRpoZ99me712Ah4CfI1lgVnA7g4aaORNORpTkAqah0MaZSezY0JrROaByGMauwv6
Dkb2lxg55caQ9QNope9ke4zBvy8DUMH+sgzYQkjDg9oKx9T0TIPi9q8LrxENIQMFV7uRHoDeIqYj
x8yMvr+b4oewGTZ5VkvsvYQqNEqf7plHphNSL5cDXAWWQcBhwRJDG3hBLeQW5fAa4U/f6mzvx4H5
xBIJ+ykpTtDh6r6fLp2NdMNuTrLU6NO1cDTgFqmTphAsxaa6a2T9dfLwPjXL1B9HUNMHLZoJLVWz
cfEipqiOe4jvBYdUWBotjntDv5BAQnJi1zHNMHQ4bmb5G0GE/TmOeonwSUfWRol9XgzD2YITn7e0
JpsYgGvV5gwt45DXn5J0h93NJ1CTUJQP0jUjinWrOLed5ffVhHocnQnJlysfirUfUj0KW9OeL/Av
mOErzdjNPFgXmq/eVgl0S2mP2LpyVumQ5q7dXVXsFaE5DEw1Gi+zeB2K+G2okw80A97BQKzsoekl
kw28+IDWordnXAyEmMVgpvclOIida3HQ8JJyPKFgQSGEcoAWoXZ2PDpc0WAOzGgUKeO6sq5jadbM
cgqBSJAJ0YxP+Izkn8HmRJ67M+UpCwAJtC2fqJGMAXau7EqrlSNWhSu4isYVw5P9qHANHpr5lmhe
vLdcrKA0mLqbkYr+kjfOM5PaEDU/fSwcs01dXPrFjVCV8EcwDf3Pf79rnfWm/HPvWm9a7IjSRZdK
K4FjMPbDX6uFEfqHFi1teGOsB3JviLxz6NTeeVFGFwjLeK3bItC0ZboN9vd08earRcI6vA00gkvz
zkT2gBkAxIDIqYLBR/oMIgwgdLSlipGes7bctLlLSXFwtEPWykfNzudvssRjIImmvgFqIgjHo/Vp
qRXB2BU7qNbDtrZbb+vJdvCtspiuDToj3PXtsl+SKb8YUe9BLBrDA2/jw0lG/azsbKFrA92xM6/D
REI2StCJkMWtg2KM5oclbjaRyRTRfGgohV49kh8XWI/BaC60E63Iudh4gXhy8KBNyMTD3D24doc/
rtd+P0X+HqT1D2Wa9bdj/3rhrfVsozt0QVzaOH+98OWSIQmII/eWO4vaTak+3aH9ivZfYRyGDyXI
74OwUNFWBCmPSm08LT5XHZL12qahRdhDeiuqO/LJNXwVJPzMxDL5fVa/ilDYdEAjbdtag3dH9hAB
WAy2Ksbyd2VLEi2S9bNOZXAMK2SpkiVja2D+Cyoj50xgD5jKabg+6wDZ8kyihIyr0zLE8bYkGgMP
l8SeLbonFYWdv4g8IiQezbzVhad/vzl17299os+L5OKj1Q3DxQX794s0Fi3x89Zo36gR2THTzLhP
9EcEV/2pjRFF8DO/Orgd4bsRUi76ZeK4QpBCM+gW8G+WOs2zy0PW9aRa29NIfA+QQMcimw8ROhP8
zNN9leoY6L3lKjzUmmZYtKzbpXME8TGcCDK6uk36BaC3FVTdJS6Gi4Bpv+/qGFqgAWNFRgQpOIWH
S9L9AGRkB6yKC1oRdOGT6R1r0CWL7JLLMBS+XiOKa8WabEnF6BuymHxdpvNdbrHIZckgzlrSQfub
OeF4lYU/ppSXQtBGh8vYH2fiRjYyu0ujJP6q6bYdEEw6aH17QRi2nwlcvLqOGfn9HFvPQp9rGGNI
0IoOcymFBAvJCUg9Loek4HxloEWJkYMcjAlEolDbptO1rUdIywaG2Vdn5LEcOevs0NLZWI0IkbIq
AKVj4RAZVjr6uToaukB16zlaoFE0PejWSDqt1xLhoPLiOrYzKUMxSvvKuVR93t+SBeC9CpEvqsa5
Qzzs+mki4tVo97U3O5aNbtqaVfZhTJN6lxntTCXR29uongpqwpFSHPKP+WMgInLV/ag5zP1yVfjo
PRiAzx3IissHyQJ1qURzl9TafT7q8r5tNGAbMcZBMi/IPu/uLGaPjQBmiAQXolKlnxhSVTYkDyN1
tVMdO0dRttGrmRWMgUlBeAT9f2odwPMoZL5AR9NfxskDHdp2fjlhehAWuSOzkZCHTZ7MXmmgIpDG
Pqj6pTCK9L5pOOUYinBmG+1f2bHyRMVhTSg9o2baFA1YKAQP3jbLx99c9C0+cqNoX0MGQNpK0CVJ
NnGixRdgM9W+7ggX+PwSxMTBLdLvZlVUx3miiuOR4thrMMaUHh6MjMsOx4zxx4R4f1RPpjkjQplR
m7kqgp44ReLKxZWbf3+KWcz+vsfQ5+M4qqMT/GzY/O1EKkudNPpsAAjrUBxMhZeSuYDSqKOjcsem
dFscln64lda9m2lPRgx+yGhwnObj1BzmsImBKTpUFCvCx7Rb4q+tfpeED3S1Hy0jLZ+RDTuGWh6F
kcYoTedVCRAbLx4ou21CD3gjB7JrKqN+Vqm0DwJ3Igof1lmzVcUmybvxGIcznwTzqHuZhT8GOdxE
bnrPyOb3FR/z3ZCFhA3oabsPaaBs2TPlDil1vTUGOZEUhFSf7gzuuoo5fzd2me9qeEFCvY6Jm8Yw
gpdcEVPs7lu4+WdtkfIubCpgvwXRJbXTlPzgCM9Cb55JbQPTgsGeKXnUf3Pr5UjY1vLs6M2wyyMR
7xqErduyfhxKZdOQqeIXc2maIEv4ubk2pc9F+OR463eLRbtOocyPntXh6EvA8TQhq5two8dBx1mF
FxE9sTAvaQjue5Rtdk+l+KVz9BxbjIFBF1oe7m+klNEsUiZJ7vdiRSdFvXCYgiXwkUwUCXUVlJ45
nvW1nIlSAOc5gVdM1qdmY1My3bCEbRU9hEPnTUR02OxcSdkfzYwD3aQvVPOJ1uzzfDiUFHsbqGDh
ndFUHjB6RJeopWCLxYS8K6VB95sy+hqj9poMJPeVYS0Y5NMEd52eYwZFR1VhWi2NZzwaDfzdARxu
2C/bsErtXe/EfmLiZV2K0YHp6pEXD00YXIEDsSRuGoXQsM+C3IsgiEXplzhF69dMwoRlhhuyjHDJ
VbnHGZb86oEB5iPXwcfC8J3pvv5UOSo72JUZnRIQIffA5oBdM1JUY1N81617dtzwHT/V7IeKJzLS
x/yIHsWkoYhzwSqyu0Qmpwpi8AtI4g8aNvq1Wb9SjXf2ouUGHs6EZO0QK4W4YxcRhrl3ktei04z7
TnTEecemu11dX3sJ4wt5UCH5CL3sJvF+bbKK47eV/Qzb8cNppPOYvkJTjU5xB+d7CoC0VI+J9iPB
7rZVbSvPcY5BKHJJ2JgHW/q6qOSLteQFWU4Ky2KaVwcA0TasZedVgygKVJq9MotMB+wtOVkx++/U
FfPGWEPbyJyut2oq02Nkly91VBE7I0pxqsUzHitKnspMvsmhCJr2CuOmArVt/xd757HkOrJd0S9C
B7yZ0hMs76smiLLwJuEzv14LvN3vtp5aUmiuCYOmimUIJE6es/faDPbq/suwMv8kS0BcXg+FU+Xp
LjaS9EoH1nE7xYAztdHdxQRXsLw28imPOOwojpKkVy9ihnLZ52O1KZl8ryWr+AXAnhxg02szM060
Xc87mJiuR7upb7yFhaeNc3HT2O390MP2KgKh7WonKC7VgP0giGhPjulMTaaBK4+H7LlKkXgSM4Ip
wg/KfVlNGMtjpueOaSQvpeEJhFmjd5M5DT2H9os+hXmFiyHYzGma40FPMLZ6hbu3R7uDXW9gK+79
BzKUHYtslOCoQWG88O3kMYuYYjbxocj69iDkBCy/c8qTS/jWZmD/tEIHFB1Kze/QO51N8sZ4hzuj
1J16q/ewZYsqSRW42gi4BY1Te6yKI1OVHseHFYUYSQkzd4hEIiMZ3W6Xgi2cCbFE3H4f16AuTV/O
e2uUYVmCcjyXzdJ574umPbJ5hy2Px0JCb0B8I80rQknApe2bIfsssqnY6Yst3WSqrrTRx5gc4ZJC
chO7MrrQJqGuphGhfcDwEj2tTTGrG/5BGdarV3kHRHKvnqHMgw7N8RgYFAl5n6H1Tb3pCnnjm6JZ
vNWtcsGZTnfMEAL+acENJwvJXvowXRUNfDVRWT+FiEFfzoZ8tmV1HbdoduxGsKbZeQuIzN0FwROg
6+rFp3dOGqajMx4dugOSJu/XlfL/J0v/y2TJsvSFiPPfT5Yevqvqu+u+v/+O3fnzu/7C7sDWcTxP
98ghthyHROF/zZcC/Q/LcJiQm4Q+wohYOuJ/0XfcP1zf0F3fNlGj6MYy4PqLvmP/wUzIRS0a+I5P
O8L+v8yXTFg+/7kKsukO0R5i2MxUjNiqJQ/57zttT+LZX2J4jonhaQRYtk1oLDcA+/tjrz8hTWnD
2jIbnUkMfTxN1MW6W548v3K+IekXknC/oILPj2ct6f728vmF83PVgLJ9HgpqO4+EgrSpw7O5Dqoe
2vfz4193fas9mgv0uFrwx2xCaKcZZegtCOjzvfPNkOpIbIYhkzuG4ddEu1UopTu0o+e7U1QHanu+
KxYLX25npVqjGscQ7VByu2ygw2TSjsJ2sUzPBHfY/mKwRFIuSmZVjgvPVp0mpG9z2Q4hxNdiJJIJ
ofpsVshfYTnSbRarsiOJNaWczUAm7fIkfieBAdDE3Dy2hjWxvHuf2rVl66+ldJMraS4zjVnb5aRs
HhLNRoUy2N2uaYrrXh9vpiWkrSAsiPSUaEBD1G5SSLcFFpl1Msb6dsCTpZtxenDsNjwj0vre2wUT
ulGdZLymtU7UzShqaLOwNVKXHl21k2YNt3MBKsjusSLtCdxQO3N6zBNyynAWrYYJ0q1OWJ5Z2s8A
OR66Cf6ui+AoTYHtwl2kT10y8epS0k08RFm21jg7P7j3Y2PcZcpEbmT4L5UyV02DMceJyP6QenAh
Rx3XYekDBkQ5v4Vm1azrISC0r8UGrWGq6vt9VuvqUUuIF85eCxjuVarAqxNgCqOSSZk1Gjt8DdPG
CxA+JUpQFGoGypyJtotzX3qGfdBTNsl+ek3ar03QL/GJcQoIxiC2l1EtUq/Ev7S7homhbfygsHKx
j5rYGYrmBjSwuDXz0BmhMcM2JMTXJXuFATBK+gnxkzTBRhrGsG4o49hFtzsS6+Ei+NDXiuAU98h+
55a0gsGaX820idfUTgZZYz5Khsj9mJZ3cSVmjvmligTRiylUC/wnb7hu052BEeV8oqj7DoDkRprz
jV6hZk4drGbgUS2i/+zPuHflagSVvSk8Dpsoa45VWpl7Wbb7boiKNfCX0LDzfVviTtD06Q6SFFFt
QI93E41XLvuSFFFrNyfIWWia5Ac6ilufzlOoEwjutNNRuRNFGkaMVKO7H90GZn50fCxBPlJSfDv3
Zjp+FANuDqnqWxrxhLyAq9cG4nhY1nZNa8pjYikUVfrWiBpcDjgMGMx0d1U7DQwb8C/OeUsug7PJ
tI4TsT9UbtXRTS3QkWPXzRvorFqcP+AYr7YpAF5dHYRtf6XmINYgvBwAC/qFgQB11dnMvGeCYZG4
1x8cHcCDBnb7esoOS8Z1sqlwm4A6xuPAFoyjGF9c+zJCNTrZxV5r3BpmFo6TvLJPBlQYhDeEFPeD
sWLouvKR39NiQsNr+vmWtuQ+VcGhsFL2VF2LnrCAqlQ0tzUusEbKl24KwJ/YFq3i5RcTxCetBwus
rUri7ljaD6XhvuUeuW5UUWzPKL7f3I59foUyhuJt9FfWbrq0LO97cDxAEr6LxRxbycY2bTzmefeM
ybs8eOD3mFwqVqhhSYbTT1GAtAbA46oJiOrU+XhwAqGrZXBR7cGGNPskCHA/mzNpqy3adW8yvoQ8
xmX7ggLdWRuNlR1YQPaFzamRJGwukgopIT+kxr+kxkkDceiCBdIvdUMD0D23zg0tqK+ChOuahtOQ
zjfzmPZXsrDlemzb+NgF9/Rw4ycm5KB/JMReYmyOLceYPkh3pwqJx8zUiM8E/bwfMwa4CAEgzASb
adQ/zZxHpR6/L51D3InrGZFfhCfZLzGhRcmdjCNtbyasnCMbv8ZhgAtHIO4AmNkJWCPB5j6w3ScM
oJwHMGKQdy62d78yN1A5lz5ZudYqL95RwtUgbcXR7U2fnhw9jFRM0Ynaa0SrgCCcBNlx8r/tmeVl
dGVxkAHneXMc5Ji/FW6F9Ikrld+WL479o5WLiVaj6O4RMUd1Sgun+fFJrQrzaDyAaBsO8VQ8wKZb
pP1tu6/ykYT1InFvyBFYZ1W3YUAaHZXBuknGOiXhAQT1E3jfcTPnhrZCTllt6oqIdY7qcbdoNBvb
2MagOzzvbsk0ZpQ6LFnLxL06EKxNX5uOlUSpWRq0DFX2oRoCK3JGkScSOOEmvI0jlqM2A6tnDPSY
BwtvLtTXVZBVH3Mwvc9y1wCKw149X5cjsdqWHpCRBaPDCq4ZRyMCrfLiiBzkta316egnzN4ZOx0j
stkcx7TXdg/+uLAU2slCRnvM7geyrnSMPKq8+cVbA2wMf4pUSGgbMJVc5td9GwbzqTM4Ja3ZjTZt
kt3Kma4q1qhypNtLDbJhwjsuUYr7OZjB2zv0MDqyM60MKUEt1rmywGwm7H7qPHkQJdciZdKtL/QS
y2TFojHlP048VttysgrscWDlqMvNY/fM5usQjPKyGRoWGin3pGY8+zoyAkaFm8LG4++k1U9FxxH2
N4aGKiGtp+KiEnfyWtImad2u34GWkBcj823KBoEi0rLvYiPdZhpjWXZZJ9bpq9TFvuVY4qkNGncv
mRkjjh27Yt7DLLjGcQ1DkFCarVVzTnRsgfau7d5pmnMIHMFujUHHUr6E9cKLjstTZuhXXuXcc+a8
6H4hQ9E0877Nk5A93fjrJqeQyNHXIOO5a9hLazbZME6CBsIeMf2JpCZZnRlxKab6WCpwHYDy9NBK
zDfIGBmEEf9yHiryK/HHbFSOqatpOPKS4G1MSkRFIMvn2LH2MF5n1jpbACMunQd9hBlBk+tV98ds
i8B2A7QKK0Kjw+giuuG9SbMhHGyqrzHXMJ+Rj3in5/hQmN6s48yF8N04BwGPX3m12EXBVyQ7ktYN
KP9pYNDYm+A4UE8cJk37YM3vdvjuSKUdnV0sWPpdzQZNPwUJ0S4216wAP0Ur/BqFX8ZhirzGTOU+
c7rbKkUyVGrFsadV7owKJRHrdzbVDZPqGQd+RYYM3KU7a4nImCAtgewfR5geqbc0iKmqc+vORc6F
agpWSsuOLtSTKD5W/EwaInpYItcHWsSZt3dJK2OescEhbpDOQ2mrV9WDhaOCgWh6SXb5HHqWOe5n
xlixmzCPmRMakfUUStsk6EX2Yp1khXlgXrfuQdOG9oBeGDjVHWMuEvnSe5kwyiWsTR9gJ5x/Hcyo
ywqbEIxWprtiJNvWEPMmQZccZsgAKtfERieTdF0ujCiCjPAu9M0DIkn+WkklvRtmWCJB7hxLpI6s
e0wMlto9bph0g/zKt0YGVdzRUPuUbnKEgbwmI5QQX2EwN44CZ0VKOh6ZtPOICcGBjNxEhIllirCM
3pitPGaM0HedXcYbThLEvHeALtvDlOhPlunS3AbrnyBCmLoiYuIA4iNHtAY+Ytgq0m93feu+0Jcm
l6iCbZsE9gj2PVZhDW1p6/nlW5m23V4VoOa0oQs96qi+5JCKqzcBNCfzv6eU9SLRGXRlhkYDtwgD
YT3OMegYkT+kQsMs1FgjHgtCLazMfQ9STSF3QDQX+HzyOt3jTTqRs1hzOhlx8aSCweAXt+m6By/U
gckuMDPwKW4Kl1/fFeb4TatX22KpIGCQiZGe/PQzA7OhtpYOVeOb1jHuLRnayybCrrVd4tL6IoGK
YMNajlSjureugkVyRGfaRpvEYBiQT9N4jAjyW004Yo9olTknSD2N7CcgTbQ+KPoaEDcdVK7gDm28
F9LL8cIp/iw8Xx5VpMqdKaqnRYAAqVAZAIDy+JBqqNS1OGnXvnA68H3A1yaU/17RvFJRBCsH8KHn
2Zu+BzInyABYtaUi32yuHgWL7c4lNrCR4ylNxf04JcW+HrzxpAHAkMoHRoejRxVa2KX9O9XDUyFq
bHFud1rmF9jKgAblO/jbMjTdQF/ltGw2Q+LYmHOcfSqK+dA5A+wAD1kBgGwz1Mg0P3o1FDkGSwVr
+a+TGtrfrSlMjMozdstsOQrNVhMhcWj5fi4AnkcxMUXe+OZlgsO9wVxW6hqt+KG4KOaepcPVYAkE
JkiAcubs9jO8AD3/oqg3Kfgk7qs2gFk0lOmendVlGk1pKG9Kp8Au2fN2nhU/1DJ2d33WJ2CqlXvs
1VLyweWOXECHKHWeYs8CGbEgwc6gO0ecUPhkIebpqmD2jaOTUNJB0tyM2DPXXfAkUjQIsWF1vw5z
mdCRZeHJt4ELWsR8S/KmXo+yuVhc3LB74T+26lSAd3AmxyB5WKErUsoJW52SGms4iobpQuTFeEzs
t7Ji0GjWQBuEj0MVrvv5hr43FVjkWLdTqThGUXmRRgze+3xTNMPTWMNqnxa4+/kp4ZJ0aiVjsz3f
RK5H5EsRDxc67uqlSN8qy7jlQtqFBo6y0Mp5SuvFu2MpRC4Lf2/WsNHoyulJthEj5CN7CJFi+wWg
p/pAQ2/tlna/SwoxrwtNjLv+OWUxCiNSLcJUlM6ve/nkQqcRrNZchyrybbt2G1c6TUgNEa01JxCT
gOEcOmFv+6llW2mLmwCF3V53hXdQwt14TE/CcXnt9835uSKjGR9rZBIFy5eIGrOrm2V3FSznHSm5
6IdSxKcl+XhYpj5t2ixrOfhOmNU5F1DEj1dCi+N94upcmQMvoh9KLAa8IlKZWwA/dl6/TAZOcmlj
/ZlqgiyMVP9uDk1kvTYDvYIy95NqVbQJB7Pv37IVQ8Hj+Fikl5touUoaCdVuJnoVnm/IglWHajA3
Vucu8oiaMtYjy/J8o6lbYWnu8XxZ+/20SUibwzkEykQP9eVGDc1D1dvBFsWv2MjUfo+6PN4ZkTmd
lMdBlSkWX8VSfIiZISqVT6fKHct6N1RodBrIQ2zVi11QjUdysdeRiYUtmHWuLonLkYPa63xTavoH
aud7p/doYQfGIxFAAxdOLEdMV2Sepae6Bcsymn2zb0EYIF+0911W7D1NqMuEI4+kGiy3Vm7YBJyg
LSa4l1CG+HWu7nDnVgOiNaovMoXIRH23x0FfODPdKcLBk1Std980lAY6SQgJWQgdw7mbKEhZVxOM
v622j4IReWQzwFKwVY14B+Wqm+dEdlBFPAyJdXK8OFoRhNptZpO0lNZ8Uzpx0XkwvFZ4c1dYo+om
Y0rWZPSLTWJLZiutT7lOVE8V52sicSZGAPp8RHn33Q/FQwLr5eAMukScjOhqYnsWJfV8p7AMq6p6
j8rS+IR1H9IUeGbQa921BUhC0oLhMMdmEk4ERLJ5Ioo7FV8ofzHlK7aWdU8yBI2dEVJ/cHR6kplG
vQfXQ2cc0tAUXKTNBwMm69Rcz0Vp37EDWTRJ5bRr0wC7EitijRfnmCHu2MSNgfs8BkMWx9QT0q3M
XTt5w57d7Qb9JyPGqG0vpmiOLmKbIJzpXeLtfjPtmZDa3iW2xHpwA/fdfy5iI7jiqhhv2t4xHhCq
kFSyxDE2WPYasJKLq6TbKRQae092wUVS5zbRXT3JLlAZg7j09mMyhw2Clw1eM7n3oIAnlTq6Tjbt
FeUIGxBf2xZd9FArSRUL2miVeTZqoa6TW6t3x03iTx+AJrtrp+qek9q38cUsF9yF1cncD+2Bz8X0
fBE+wzmR0ZSHGMw+kjcDQSVi12BZ/vPRVaHf4qKrtezh/BS1kAxvRBEM9LW4kXIYw4y0bZgZIIHO
gW7j0r89x8Fptb8JOoeTj/hPS6p8DTmTZZBZGi7/+DFfVu4WMTS558nuHFx3juADZ3XDrn769ZR5
bro2pvvYkxOOpW1swvMNEYEsINCZGMgV63S54ojkpktreTy/TrRkE3Zsz4pVlVArlPrc4MbtKK7d
JXcPGNafN4uGS0YcvroOT5ZRKSNXhw5CeC56IgDGv+4VBjr/nGCO806nZlvjlYmxn2cDeT0HimsY
X4bwwQ4AOy9HvMAY+IKTSXxTXSM3jTEjEDVo0m6RVXZoYj48pm0uVW4wHPjzaIosg0EJ6i4in8ZF
NG1AHRvBAG8U/YIFS/c9ytk4SXBPvg+BiUgPuMjTsC3qO+a2ZFpNY8i7DysiOB9cZZGE6dE9TlFi
oPQxiK+pxXUm+FmjgD3Ex3UTm3G0HRfdmIM24pKjtdngQWCJrKG/bclm3La+Sq59nOhQ3SDiilPs
FzVCqjqkfTRtgmZZahDtWQz6RhuSIqTEQpjm0cu8uzzOfmhq5eSsh5ADdk0CRrNQhFPKZnzMAcmw
Z4sJiFnIZQ49A+aUMJY0mQP1JIjb7wy5azO8+dY3mcIg2cAbo+JO3tnHX4OxwLyV0+npon7XBoD4
aC6yPI67WXCJ9ro5WvEp5YZ1CDSdFFctg+rhREg3h5lIScNkLfcl5nZAjmtPiXLjdQu/BRLDznJW
9uRf5LbOkFF5H8tEsg+Ki5IBJCMN/vxAPTuTF2b5Vphzfk34MD06PEGbpmPeroOeo8mLCVWnuMld
vhvDCYhUdRqkke+9Qd3PBs5Mitdsm6V0rzuU8YWwmguAPrQ2tcy4riWuY6yvyMfSC4t/jmvYLOUu
xCPGGbhnA3HpLslWWvY9k5eVEOp6MTMPWFtt+ZZOAQqtMkKqUxQb1asrJJAnaflQsXoN8Xd7vxUR
85fGeBk72r5LGVtN7zq7a4JW9e6uVOlLTFV01zX82Z2ABQaYkIYze4a0iO/ZCGTWZQ/Fma54co9F
lAjHiCuechbRRvkAJPzSoyYeux5n8PJBC2mLC7B2cx0TXu+an9DDFEPupyooXGTt3iOjnyfH7oxt
Mtj23uuLy8mjFRIsNFbazVci9kkfnzSAGpmRsZ/zIMUZ5qGKjMsi42oGZypaD/rOb+dnYBDeUYPu
7/vFznBBcOF/pPc4thdiBFQlh+mQW3NPM5+R8WAkqJSzCP6qe4cEnPNnBEelx9NWGe6lSyuu6wCr
F8Q5h2UHsqksots8uhwkghhltoDOmJroEISBvCCXl/B43Al6BckK41o3erT8jHrKwAo2pvWtBf2X
ZSZXJvQV2B814W3ma5zcJEMcHSUBi3QN45VOeUCy1EQDy/FoHrvEt3bThVFaS67MtPWAcK0opAX/
rLPiDBhz++a09s/8WTElXBVxdalJ3bkA1fJcZZ/sVBOad+gp+pyjuy82DOfZsjU3MrWslQroWtka
kLqueejI7dQ8dS9AjLJfguUY29VpSN/qoedMm+ABK/clM6aJ9oC16zsipbKcMTw43bBBqak3tdzB
i4RNRfAely7L2ES0WVqUWvAiN635UmfZuMly69HuzY8UqMxWTEjtElU/VSWtcmNAMUC226kd2npH
cDalMt3EShoP2LFFK3dxxDnXDPZDlAYteOHxgkzkh9webHBxasEdUvxgy8ZUIRMWiuo9Jt4M0pRL
R6pVa4vJydoQdx6NkYmqp+utaefi1CUt6DHH0rpOCairluhEZO+6HvX3iW0+1zJ4Rcs/03VLgn3P
kt4l7pUZpT/Iggj9mADQgY9ZNmikHMH6RK1OBZUBj1l1wCA5+6k9OpmEHQYqaHC5dhwm+saBzIwt
sHpknTVo3MkIYtjTEDOLVPvotG7vRNGmMbp4lxHisvVm0vrw06Yrb4SVq31yskOH0fkYKxgYiW6y
uYbs6pnXVnkacX+tRPYo2J+t3LbBdKszrOhi4wmWK+4U5R/Jq4bZ7xzBoC4NvBy7d93ik1X9HkkD
Nc01gZXbtmgBvlvwptz2UrG74x+R34vG+jFbdWCyxu/vTa+TB7ec7KzhWIriMnnIMd4N08l1KiZA
wuXfEPAWY9KISxJdV51WvOlkdK60tH9miOCshWVeI8nWj1mtnYTTkxmsSBq2bCqQor+e4UevuMCX
67yscaFvG1AlkOJMAPnFrm0Td90j6QEhYzEZFFBfiuCTxHP+M6pxL+NMHcflhOroEUW4C1YB1iSB
9HVwGk4RrhOdS6u34nqJvAUbXDezB5VDxx4I2w6uqM1UgaZiW85RCFus8N7obn6Kump3NrSCeTp6
aIIf0tpjHFR47CEoEmPrM5X9KZf1QpcRwAXKo6szIyIbZet/eXujKrHmVB6a7mxpGcHFLQGvJjoA
QTN7Z8IG3qrvSbf0WMsQSt+3NRhhx8vvRgJTVvrMwK7ilCZAS4JNaipQ2RXOLbebH2yvRs/SZjtf
zPNmTphAJo2+KbseQH+WsKh6PqAdEh173EDMjcKYzPXCA7MPeZ+AZsp1MZcHqt8XURDxVZikFIrR
uEwZcE5F9W5/Zk5hXZnN+IpsN121AA2PDhpHhdJ2iyTBXSVVV2+d2XexPHU/rDGwaXRvieEaT33M
dGFmzdgbI53XRA1bvww+8FScvIXRmE0t3R7/ilmui1Cf1mE92jWo+X7Bzkd0TaFf/XXjLWUwfMT/
8tzvL9HUQrlnOxYjlwF9ny7QfgJuYyg2y930TMmni4B1a0HnyzNFnytbHVpLVPTfvr5d0PuIhR6b
87efv+Zvd3+93fKe9dJMQNDprYzlLXxruDYW5P/vrzh/7++Hv36J3z/vb299/qLfX/7r50Gv01HN
KZbqJaLg/I3TQlGJlx8/ORnKhvOPNpaAg1Lpw6qMzUdsa+mehJ5qZ8f9J00xecCqn+9F7SN+pLre
Npn76UqA5uNzKsiELi18ljIh2dgjN1VUr5ma5FtSsEwnnnfhm4Nz0EgQpj3EriQgkYTuxL/drUTZ
hcBEzW0/DG/R0i+kfvrzJvNh1qIt5TGqg8CA08jdxAwEY57lbqd7WYh4uYhG+1iXp39//fx+XkXH
+te7FMtPO3/R+QZ1/V/v9OtJG8xr4tZUzlyDf3/d71/r13v9fvxPX/NPz+HyI/+424ulge50UoQT
rcaVZ0t8gMvDZDlOu3+9er53fu786vnh+eb8Br8f/tP3/tNbwcSYqNv4LNplOMKgjb4Sc4OYv5Ye
4PL4H5+0mpY9x+/X6+WbSG3765vOj88vuwThxYN/BCuC42jgkGZezd2o9uSfd88vnW8c9HJLpvfv
b/+3H3F+CPvW+n8V2q+stv9FhWbYcCj+JxXasSjSqk67v4vQ/vymv0Ro3h92QIPWw7nkLpK2PwkH
BL85aJRdnvbdAEUAMrM/FWi2ubzE8zYNRn4D+2/5b+4fgctSzbcs5APe8f+iQHPg8P67As0wPSvA
8xXgK7OIlvvPCrTUTbHmG13CeOqxq4OAZMwR7VSnsvWLtEmFGUt8EW5KqK3wWnvbEvoMx1v3Yfem
X+7c/Ch2SAdKQ7FGok5TlhzLKQ1uZDeWoV90wX7AqTSCocHdX7K6sRco8U6B2iY6PnOeiL30jc/Y
mrx7WN8XiiDq9ex46m4ClbiqS7bg2EmiG2eQjAHMZE9l1KNaIXauxQV7KJg676yuMFbFC9NAcZyg
1TSjeUEYAZRLgLTGlD0HEohg7scE9BYwijzHFhTYxbtGhhyhSWmMFMVxSPspnnwZq5NuHQkKJj8Z
Y0tvZtvKlfHL5IbaIIBXVVV7g80ciiQiUg9ma7l4Ar2pSFgtmDrF7JqnYjAv+kV4jVsnumoIYVJA
u+kgLDm7IEbzIGuf9bllRDczdK2sRN9bDRr5wbHSY5Ii4idg1IfBenW+6V3z6Asht7lOiSD5bxTs
buVg1Ie8DNz1qGXWtswsbe9XLdTiVLsDbpFdOfw88Apq7xjTqWlRdKRy2gpDRQwbEP7CK+1WdoDv
dh6WrAEaABJF8SG35Xc7yaOOgp+GmkZnGk23W8/X0G3lms3h2vby+aYtRhLoJ2IYxhq30KhZayit
e8XEeEUMUxCqTRfBmG1N29s2TfdQIufItbk62QtPP23pGSVuFaysqY5C8Fm+wZSnsh6V3g3bssaS
aju4fBlnsBtnSlUgLSudrHxO8c/7Bcj9Om5Os+a96JFxQnRu32qIKvF7YOQY68i6cU1QjpXnv0Vs
DncVaEsTpDbJul66pd2/hO8x6LaCaYbH1RDeIrXuMqel3luYNSv2cv2cAu4DenXBNqH4dcOf5sik
uCd152Kh7hUd0R1N3FzHZvUaYYSr56hc03BHM+5L9iZRcyiFnx585nNMVMjXqcyhvqnH3ll5ne5v
HDj3XUonP88FeH/jzgOkaiaqxwdC9YHt+ZK46F0XE/BmInUDjTc9CE/GVxhGjnCWuaZbtf8BYH9D
wPRF2bjdnaQlwaC1jLepx8zWhARoZN+uT6ZJZHzYSe1so4iMAK0ax2vRGjeaMMhrrGa81jp4zl6H
d0pmCPLG+Sqe3CCsiEplR5VB+3DFauyNT78kkReBBGoVJ7pczLxaEBAcrA0QnQMEK4p0MwJ+6fPZ
YKZAd5GBVRL9mI4KBH8/ILDDRpNL17nwmZQQ8YvPQDhkkMU5nhNoQMEYTmPKLML8dNr8gU21tgv0
iu9ugTjIxn/ORr/j44zydWL7Rx+ZIvm2UOgzUuztio22RMKvTxnTCktA3sZQVeeQwWpsYrH0vH1c
AqVG0i4nwKTlLkIq59oln3uuXWPX6Tb0dh7Hmgmi4vq+JgSrZWlkyGri9jXJgkMW/2Fa9ZNZgHBF
gXRwBEnReHdBbmvL9nLG6RVrLXC521kUIdsIjm0bwH3uTitRW0RZ+GAgXz3bnXffbmma68n8qjQS
AjI45zc9CSbQ1qAtdOJF+irbFmQWrQtF6ltqG+jo6oTdelfZcJVxR1WJQshY/IDsuxdsZXMy00pR
k/ugoo0fzWFqDfMpF212HKzkA15vzz8v/4B3fIwbJndmP/1g9kSlkNef6PiZILXsy9t2DgdWTRgM
Dm4ZsJFrAF77ISCLpCqzm7imeZglBDPF0X0ZFz/jSPRFa0tiTqifV6pubyql9qj6b4rgIfGRDSSO
eg5wyq0alAOyNQ+C4012w5XbdI9pId4qeGqoCrBkYec+MNjNV43CehP5wxu9uzRsModOiSnXFkRA
ggc8LlVmBDE9Xqczsic7oQcP7Z093roEQTe0zVf1nUwxMZnFHJpShwPncCLP1ikr/Ut8MUcyAJDa
SosoaWYkfjGWa+TYS4jR0hLwrWczKt6KAp2bF8uvBtdrM8lX2VjNTozWS0zkG77J9HnWjasE1vXe
eGn0iVZoG5M8ZdNjKVO9X4nU01eO2z2ndXaKBnqNU6zYJOqwUK1O3eP+/xkIZ4kQ3lhRdOsQOLvS
aHgm5k+tYP31UwABHuLzddDFHqwUFSJk8LD4vpgFEODaixfAohMgPoWKgVrxWg+u/J4tq4uk9Fpj
2zs27Zfy6ZtWWdZue34W3YdtiiN0PaY+oKf0EnsYYSTRjA+kcR+Jjbs3J66sUdZ/27jwfGJLryyP
jlgQX8fMbsWSNF2xcmepg5gPNPOEd3Jjmn6EwAUTrNbzGudHk4PsyomkWaU/aee825A9cDHaj8Ls
cXLUHR77ES0YRPN18JLpNtpDYV8OCVr2Udah1IB0RJd+x7t3LqzTietGX8ynKlCPkj49xYPcdtK9
Dib/HU/QE8z2bWTZ3z5XIIQ5+XZy4rVdTuvUlK9iIjOQAROWVdAh+LEXvK7xRhkBSSV79tKMz6zl
qlYJ5MDSM1/LaGyu+PWwVhM+FmA9oMogz9Ji4JcaiH/BcsKXHOSjzYmB8nTdxyWGVYZXeAC4FtvD
zuUjxspEKQMTB5UoU5MlmXzQEFZk9MbG6htp3DGgo0KG2eJfc/UXAISIsoAsIj/8FPNtJLBYKVpy
q6FEypdSRcWdg3bBYwCkXO+iGVSMtZKJ8rVUtr7qYx3tj8XShTZoKLmUwiiB/r22DLD/acLCM3jr
RJQfZoC8xbEu9bb6MHvnLe6eCO04mSmJQZ5J0hyH7OA/RPmhT5zHsUCyOTBuqEBKYLMhsAkNHvWH
Aj3utRWDsfadIR0B2TOZH/YdGgIcRPWXKRhdC8QjvRH6MlvTXHqGK21tIUiddPJmyZwFk5Lil1bJ
ftQtSEPU6ae08j+q4adPumFfdybSVSTuq7ioP0kylvmnNSjkMT6Zc7H3wgj4soudL9czAapH3nda
XDXTqGEvG4kMy+YSjkbwyiwwQmXJf4ypPds6OJaOFq+lX90QvcuYNfLe0qo5VRY6SQqEy5gR+5ap
sL/mv0S2cWBeI8ded5R+HLBYQz9UUOyUq269Nv7AW/XoZlrI+J3IFmGF1ZdtxTeOwWGdAoQXSXo9
+ylWKjTvsceFNEPEyXTiWLOC15qz0jRyJssXrclvlBouyirawvWpR7kxMLNHYGfmSZ2crrgnZwjI
Uqw/9gZz4KBkaZlL/YGQoSOGv2M+ZTMWvGeF22IpTqP/4Oq8mlPH1jT8i1SlHG4ViQYM2Nu+UTlt
5RzRr59H7jnTU6eq29vYGMTSCl94w8ac8RlDpm8zx7LKJWuUenorkCgU+7I1AR2jrYRXEzIMdQXe
e0FBHQuGyQljCZy0YAXhKHkNys1zNga9Kr9bWX9MI+HTiM1nTaJrAMZitZew2wgHrFxRt1iBtXZX
wevKrhR5sQnVtRueSTX9c7DPY3eUu1SigsztH/WWxhh45oyNTk3KB0LwFFgVzsGiToFji6CI0y4K
mDKJHZbrISNSMBgEndJBMwFA/v1WMwe63jN90HT9NSq72PP9/ub3cdI0sWsOFGh+f/bvL2TGXgSL
y6v9++X3T/59aFDfCqVHghrNf97595f/7+3/ebz++r+ek2XpHiF7xAoGBIK93+dxwtLw+f2WfZ/S
5e+3v18aTUL4forX7vdOq4ZrZWSII60v/PuFuur/fvfvz3Rg9P/89p+RaZV4R3GHovkDVq/5Ufy+
x++zYPn//6f+8zN1JxKnkiZTk+vAuYAW5ctSUJslYkR2MhSpm/3+8Pc5v1+0lkrgrLeF0+m3Kl4i
57/+/t+HYyYBAu2NGBsJ4giK2P95I6nSqbIxQihglLtZ0wpu6UyUDGvX/f2ZMeKvMOW94mRzEvrd
o7vMStYsTrxyn+Jihvb0++0gRNAAMWQYgmaKD0itq0+cVot2JJ9I07tJvRoyoU1/q7d3Ji25t+mi
XCt7POF6hbzSnsglsrt7AenbqV+XVyJSNLmqL1gvHlVSIuldcpOa1FaLq4m9Mbi0HcVqFo+d/KQn
6wkU+vI6HOfauOQ384yplP2FGToC7u0DpoVdODkUW/owbj35ww/rl1yFJiGiK8V7i67wvsJsz9gk
HxMbT4GLUICkq7QDbM63/VcJrQPXAMTnVbca3+fQARMJ4xkE+Wd3DCunc8AJvrKVQPby88HG5NUO
X+pbtocoI2GPiNQUCgi5K1xhWg0cacc8MHtfuqkqPfVglmZX9RALfSoi55yfzDOlrKSxswDDERGa
VkQyG5+KXfUcAZh4Fqip5Qe+age0ROxlibey/Ac5xRlQF3oY4Fj5KtHFE+zuB17Gog8U4JHgmbfk
PXjoBQXQcVogG8uhnE7XlSO5xA6cfbQ3STA3iozCCWEdUCBAm3jR3UJcXW7zcyrehQ80/HwcldAR
7Rxln1+L99Vy+ow82KZy8mt5bS6xI9iaH9IeABq5MWyMKekb2cWH5f8xrBOa50CyMIKxhXCX+8Xg
Wvqux20qihFoo/UDSxWjUAxRCzf9QJRq03qPP1C9vS8S0+hgHfvJffwpTUd4Bw53iGRbu7zOjnyi
jn6guUDz3DPJXRSX9JBqrXMG4dBuTPeMRQ0/tlVArHzG1KWZfA6/4XPbpttv1LfwZm6hZwf6OTli
tvRdfvIvqkU/7au+zT8TrCGD8FtApORVTV2manhG2dHGwMpeBwAcAMae7/T/Qtg5tu7+iOfytXD0
M6diNdn6VvAwZiAZdZP38O3Luptn8ywCX82cwpvVbRjtMN9ERUzWzhSRYGcZPr6IuR2oeFHAG/eq
e/OTvfeC4yPUprjv1dMpev6j2TMa0LmzNyQbc+HKRn/OhW6Eh1ViVyGwKtuUXckBJGMvgfQMtSi5
hwft6Ud5fsaGU3B++tprP+sedr2bnpAd4d0ppN5vqTtorrRfwBkBAHWSywzV5q1V3IK1hMsezkHg
eryM1lEj/ESX8vTw+kN9ArO7bLI7vWjgsOw4wbJP8Nfi0+fujDCLv63g4HvRu7S4//kpBQ0/2oGx
BX/+KJ+HihXgN0rqAou3o92yuM2d10X5I2h+CnrnQeH0mwQkwOTOTv3SHchQZOtFDaizUOtxli8m
29cxPcx+68I10ezkaTi2p/4KBoN6zgkCAO3n5AXboy3Ic/9H3bYbeNK55ULCM7x/ZspP5gSWk5Oj
2sbDbV+/oKptBMe8UfPh/C6xA0i5lALLVfeBm+9ReArpltmzzeQp1uXMzWSW7XHSiHbrYHY/W4lf
Q2T0cAqzy1NdHsHUG9Q4drAfxJ32JRQ2hjLb5VLjl7XByWjRN3OzTfDwhkhu4VZ4nO3onSIJQnav
iQe2w8/eEy/bNVSHduQ51YWAiZGrsNawx+ICmc42PkHwZJ54XLZxvPdXAT9cQp7eq/osX4a/OEQx
Kq3gw4oEdxSDMvVAGiZ4uTnNBzSP5weGSaxed2rf5e9swgLnhUiXUhYKGUlAfRI6Qi05LGR4IDPW
30hAqx/jN9pPZX9sMC+bXct+XxB1dcy/iXiiz/6Ji4HuwFUUnrTGz+6hO79CUMH6wxVWwn+5XQyb
SlRvxydsgyuHNVH8VEGLGavkKJ/TD43kRfZQwGcLS7zEbo5MlipgVLxopzGb7vGf4TIFo3FidKCs
OJUDRK79NF1jscmNAEsrpp+TxiOWHdvx46COb9VR4hZhufYno4+sBQueKzasAK+CFjWjcn9gjUDa
K5/x/gqGu+RypCLa2Mse0nXUayTkEmwUOng+VDSU0Ln100/qEl6tJ8ZV+eSw5AhsnHmfuxGbwxRt
q3e0EDKNh4wB/koXSFi5P38+iFQxraxdyj9s0M567ynVVB/FbrHnDQgO8Rt3u4yJcoz9caOuc6/u
kLJ8KYIxXG97QoiXys8ULvPb+wp1/sC2/Lqwop65RPGnvfKB1w99ZOuZw20SQ8Swt6lph1u4mFgU
PfUbQCO//0ewLj8xu91Hnt/dZ5z7oMG51FmfXJykwkt5ru7VPYqojGzCyWYkQP2u/GCYyXqQf4nD
YJs/i3rCar4JUp8ryJbA6iFveB1GIA+OJHDOOMTiaT/dix9OBraR1wF6h+BwnuOuWp+Y5xxv4Q5E
lEcjEj1MJ/02/0KpgN7XtJxRPlOoY61g/cY4cpLyAcFzXqTPEkIGoyJ9yj/wtFdJUOvLKJxZdkLq
c/lkp9fe8hftlOzw3LBL389gTHU7vu70JnCL3sblbcFsGxEprxdxM7ws2+RHQyk3RXSnMp5qgEWj
+BLfrJ7NMlieshuJ92f/Kt5ZqD8x3iLsbMq+eU9dAAAnIhRqg7HsaJ/GHg4jwg1+tB8+gLpsWQZ/
oo/wXdgrW4ByvuBSAMDb1ueI3VXduenIx+38LH+gp0egQwXECTH9Xjcmd/1/RjEndvKXc29jE8vw
IFdpjU/cnO5uSgFD6OBJxk1UODIAkLq3dZo2wUjVyK73wLoQI2R37HzclfrHNv8oCdHY6yLGpgtM
xIgkxzxjXcdbkjQIEsUKwqEFS01iOHXHV7HYPIqzOuZ7lfNLyBBnwmb7MCKcpvgSFNHhauAFNF1j
Sr8JiDRR3MIeF/UU/O8erWHpOXMM5ycwdUfY7F0x0GxizytKdI8WfSGvt2zJB7UDXzhq7eG9PcV+
ap3rjeEFoU81yw393tYdZvmz4iatjSbyZT6F0ynCVQonhK9GuMGtceZvhWwSvYujsK/hOcUY5CRw
m6IzFoM70Hye8JIu1RPcpi8+lfkRpZ09r4y3TW985LC7iPdqt5c6DJJvUFw8cUsXluOKMtVsXClx
auEBMTDVywSk/77kGwpfvY6xgi83o2PqMrXvYwiF7111qSTEzBS2HWmD8/ApdRd1o3yyt3GeEEhL
xiqrY7P8B+5cgc8O99YnXGnuGcfvTGFsS6DKwjux88T2FO+GH4AGd5SRJKfGehx7SjZ2mCUjm8cz
6pLac6MfqMeXGq4BRJDe17JH7BV3UBNMES5UWgDuNKOULN/xdyGyzjydNeb25UWOCI3b6wJY31d/
1B+h3qAe+DMFikkY8VafWOe4ZHr9VgSYs6VistJXuZ7FprpiF88SQlSrwKRHkbjtd5RKspYKNKxw
d45cEGoZjlqdn7CLseInW3D06zCs8Q4YfI1eBJUgdPDLrcxqlecdZmyUVJb8iNm08BymT9Hs0Kx4
N/6EqmuqTzOWrJSAvwXJ/Wc82PtyjhT0FbjmgDOhrsCE2/lJIPHYd+m2vhK6UH6EL9qosG0ZOABD
3EtEkcgxXiCfpT7r+ZHbNJ44e2/qtNGig2YSEevHx070xsFDtrnKzvO+clIclyy/hzGWYyL/I6gH
fKaK0n3HekcA90dYJHthgDo/iH3O5z8phNan9vy4V5M34S1YPY+Nhxn4kLkUVcQ77qFCbw9cAeJS
01bRj0p3fQgv4fxmwmaP1s0Fk97ivUcPLbVfeyrMhOAxTBtHfl5OM87LvmH5OVSGV/iE0XAiQF32
RQCwKddOFBqN3cApADU1SN2CpO4YrqPHVKru+VXIbjR1dg9weNNW++w4CaYzzl0V/QPmjy0PgNFd
aTPWm7a46PFurjdKeMtTv1xlFJ3SBYfHUaewm8nI4kCbrz5bCyoaAB2yLeU8SCfCGc5HbDHZ7KYf
aG6zi8TBCM0HEzsjaFQ/g0yXV7d4FaASMERwmtARa09laE40aTGuSw32NmeCENP6ZbbDEsoo9ggb
Ah6ch7/kCRP77JVaCJoelBoxUqFHp6CNq1H8dkuYpHWQZ/A4vYdwKDsieQ8eYBkFp3X6bawTtO0S
itkKH3O1rzp+Trer9I6vS7saoznImwRhnCMogzvV4xKh3RUfKEeXoEmnQ5bQDOlERMCeC+DPAwnJ
ivoUR4cYkf/S/NLTzLxzA5ZPokFY/vouyziXm+xcZMEDrm9ML5l2yT5mH1Q/ENFrRb8RdxzZwJpq
9XN6h3ZgfdYQgcllfjiVUEX7kcONUnnQ1sSz5uk0vw4qFLCJIHauAYN7jx82G5zMqARPis8xTetY
zAMc2x7Ey8Jd85GWja0NqhTlK9jVIv4OBZvY3Smwka62yXzjotlzcgQE6h2mXGwsdwIm9rolv8yC
O944Hjif7P7EujF3Ci1s/4S7EPFrQz3cJ+7or8WG+pWDAspT9JF99If3elvZ7/W3splfvxYysTdL
cPrvWmUHt7FSIt9P2JgeR27Cq0FMwxR9oSyAzOSZXHaTHIsLCrYCNXYqs6R3H8I1jdz5qjNIH4o7
nmb4GV+EXQhoc4wZh1vt14KbZ2yo5rb9HF/ZS0u3uSTMPXhnqGwE3UhqRDeJLjJRKl/LU3HMdnwg
u79qm7V4ELSTvx68VN0/U8FnuyHTy3blqaw30/P8PbQOIQ0Kh4h8bBKAeBQjmNUN6hjvM7Oy9kLo
KjJ1D9ObF9oLLrsrA0pVgkdouqiYoR0y+rnn2G2m43qQzFfWFu9E5h40d7ax6jIELLiM62six2TP
OpRXFi8rMvfplVMvYE/Hwm6wZcKnaQNjnyb4Vjog5cgse/wkXv2NRgqK/Rhfhm6xg+FNIus0f8W7
dGG58y4FScMZgazsG8h98ZNciouxx5bPI7zTj7/XgxVk+iV6y8HyOfaqI0F+XW/yUzicyvRtQfVQ
xlSG3BvzyKLAnfipooRAWLw2TIe7QkBlvaZ/yMkNX0IVcSP/UGASPjMvLBDDd4eL7BHpsEFiM8ie
SVl1PjO1+hOZqvRKeAms800RXaQ6Ff8EOPQLr9n2RK0kA3BrL4lfNp5IRMvgQC5GSP6LwhFKMcSi
FKvp6OchiUsMC8AHhss2m7zrbx0wcBp87H+IGBwJmjTr9oMSQuTJ9xlQ8OwgblKVrvlWBZJrBkYF
tpMOsadkp1Y/JcVfAJyvvHmPjiszmuO4WWEhKTJdsHQiT7whrSau1YNFO/TnyLCHZ2S60Mnchm1s
E82qyrkKN7gUUvvQzybr64cJtA0DPoPsdIhPnDhhZFCrbvbRHlq0cW5aHAhfoBJTuKIAF6A1+dZ5
pImjOiGVl8bFE7r0X5svLZgO0y3eh6/tfeLAJOmc7AndD9OOL07UO9fWeMUMU6qcjxmCtk050S58
qFPuSAjhwjbIXA77BpjoR/h3vGKgWDG9Vnw0sq7XCYy/DtMMBuEN2hVyI9V4qMc/0wfnGW/zXgQQ
BJr+7bX+i/ESgodsVhF48791R1PVQfXiekN0OTp0F6KR4V3nuK4cWd73q98PbLgNiAvKjD1xLNWB
7ucBONRhzU6oBMDK/FH2gfVMbL7HnYz8Eij0QA1TfpPfUki1VGaeoqfHtB1k/yHvMzq6ywGoiOyT
THA8l1digeJdfgQ3g24YMxXL3DWhIwhb92lYqtRB1mLHT9oGuZ+73fGRBfxUlPcCc2jeImOydEdx
odbspYcu65jcEBvqEDWCM1p79Ss139oADWPPxKFmty9eTGDM7TN3/SjSAB72GT7c5clqiQTyz4qD
oKEGl0bIyPNs4yA+/lChK/WdaBzC0teWT/6jImMBwVn/eVLCfQGJZarvlnGZu72+xqF6ckYfaIOA
5S1rUFL4zgt3FPa8x0DFPwj/lidm/Re1EQsxp003bk3Da0OXDe1Ajr/WR2x93IQ+qFXFBYFebbpn
I9ybGvfLDhU7fKNORwhfUvMg4iVbomBZ74TQ2TLQ+Gk397CnfO70r/0r/6wVt432aj035TPM4D2e
ZPrbIGxIvJ6Y9zDkMhxnHLK315HtZ6k9wjB2jROZBkoO4jTaHFUmquODO+dHdlTehvI1WRuLOWZX
J/xN/HaDqUTtJpprTS+82CfJZYZEp9sNp4h8nYKuvNcQKyHbtOdX4YljqHLZVBGmQVUmJIiqPRll
d6o2gYxoZea2IGo364C8c0UrCQNOA4kunE1YXFw5jS5qGKb3uwMWR7bbK7l6fS3IavT0af5ktMZX
Yi22tXjdruJ19rHpEZeGb8M9/iJ1IS6mlssGmfhsS6tk457EYv+T1274lqhXQkwkoRN6Qh39x092
txnpxQCfur0OH2U/0XTCDplEmaIGS+uJqD3fdtHx8aAas8EWOn6VInv+lGhiQ4KgNBNKfhZsSe0R
tgErgjS3O76KEyvtAqTCsOz0JtKmRAc9OXWmJzwxyCCicTyNVBtU7nCc7qr32DWNTVzts8iUz/4K
luxAwaOhWkMAar4R3WNtx7dU/0mFCCkkalbECDr34CUiVwTV4RGMQN6S0tMAaspGd+UvwkhEVJnu
UHLHPnlCD4waDGEJyAhoGyNVpZ8JDxJyKOUe7dLtH+FKTZQtI0CbhJISl8UNUoNx+oko5/xVORSb
R0BHolrQFrBxtmREAaZkpEjZjiQpfHtMR+W1PKGfduLOTBsxfcVumrl2M6nQZGgKuIL4iazTW/Ke
RdCJEZy0i/v8ySuxrWgk7LBmF8LUUw566qaT1Dpg683qoHyq8l5mg3uPr9NTMq8zMHvBSZrEJjym
2cnQAl4s767sWjIjQ25xVTZIRrzQScZFAJXNl5hJyPPr6FAzqT8z/ACu856FTLEaJNiTeWSCU2ky
OXyqmooielgb9q6CECuDveCs6QjYjcmzTDu1aCkFIpp17WvxCGi10Qwlf81uPJfCTkNwkXmy5nPf
uRujRnMJn2ZUrDbUixPjHBPxNR5/hywXAfqm4tmDOzFMbcBLWeU2ojiqvdKdMbel9VYJf3vQMY9w
LcMlWAw6ODyVlq9HG4zfiJw7ZV9orwJbP9cshAjgBA/UQNtgFh/r5EnWzIMtm9Qa8AsQCWZlSe/X
4z6ojtifAL9zRXDpBU4CpsqVwATVJ4ViRbXh6rlWXplvFGj+T9TTubsNBdJmHRs+b6/ceUN2Msaj
ZkuZb/y2aJ1Oc2EpUk3ke1Ku6i7O0LlvkB4cddzQWK9Y3vF3PX8zqMOEUF/A+6zpistA49RCnIWq
HpHc7+eqCXfQoMHPVtlwSRL9elpg/HoBXrP2c4zxzFnIiDNeqoAGsZ/iQgqtlfwKTSLXMIE0UOwh
L665i5Qo35mdvKY+Xzj3Qoz+xD986pxiY5O9UPbnAZdPZb1fwxGNX0GiOLJTcvKRUks1B+76MUlR
qnWWcM/4rGSDYbZGjtxUznlGVeaiKWhINi/I+PEqfADueo+7gYzbByhJvIFcrp5r5BaxKzCVQo0d
7iJ019ylRflu4R/kp18xVPu3sdqIwl+Vsv3RjDYoAXL91EkoVeLru05a09OlP8wVHlJylbX1tf95
Z97B6rdcgkpaDdIN02/64y7pSY0+DhN18rhQPisuTSSyvOpcb5lWvD0Hf3l9IEWAGYyMnBQEGvh6
Dn/EZ4fAxm3k4zDpUbeLcA/c8Buewu2YgjmmNbx+bD6tPDtcGgqBDB1DwDUmGjJs7lLDnkO/y+GP
uF4mwXqTENYe3BJkm73eQHJQW4jX9g2GvIcQzgr9O84eoiQKLY6J1t1xeueNxytdAoGMCT1knFB9
/lu6Ky+oU+bRnrg91IUzsmZVvRraiVWh4RSALK6CgQS+SQ8K0rZKE1h0wb9xE3mxdWFA42AxaO7Q
0Ky7GXs4Vr3pc2NZILwHT+S28wn5mKrNJ8JkE0EqGesMqkPeUlwaYJJr/wAYKNGvO65L2ZGwXK+d
JfRnurqWK930fE/xRMgoJlyZ87x5COpZAMrpPYxz2ju56FbGmc+zqkcSD6LNcuA28FxrWQsoIcAU
ys/yOqVW6CsVd8Id5iqwzvv0o7UBuFFGmavgedwGCSUEDGcoKRh2axxjEJPKnT+IxQPaAfTrmB/c
ynl0wiJopIB3ouceI02a7FKBpU4T0NpP6+ozSPu4Ki57OdDYYFlAfeuHPZOsPw/PNEjxmFnXIkrY
N/SwqHrgRBZDwE5A6QS02CBlWv6q/ACZuYSx5LCOtRj3UrRM/S71RMupCwk34+3zYrlsJ9ZwGfu3
FJhYh+4Y+sXqEUgbgiVwpzr52PPyi/9A+l3c0hq3FA/EWIZum+aL2iv3mMscwxtrD6NTHvJxVwQX
LCbs2wndMKdCskhwpZF5S5trHdhobwHRkT2SJxCOCCf8Dr9deFRwYNIxJ83mrs7bf0aYvVToN2Aq
GZ+sdMmFs9aZSs98mbdg3fhkDwFj8nUtMj7o97DgUJ1gCbZn9YUaHqOBp0mVbSTMk+lrF1dDdmUB
n8yg7DZx4XPrGCi61krsgdXJAXwysOxAPG41b02kEO/gulNg4miv7RhTHERYyv8sSByJa9unJvfN
5+O+Mi1D+nZIf5IA5Xvrs7mEfCYSJyZjgsYAcOH1kvj8KyDIAFzkxLoXUsy3o2rNTcFHJuquLe7Q
unn7dRKMlDIdRC0RFaJ6roWBSpWTrMymcyGX3mwFRktJzR4Ql4St7QTsnphRUO8HC/Sc6H9YjNY+
/gKlWjyv8xXjY5JUc4uwYVq+kz0wyVY6LDR2srZqumWWo84HcUZIX3gVwXj+LjsTnfRxHWmFEUC0
kgPywplJaKF0QOFcWOdiuU20oGtAVGDkyH7pqnSkLEd7ickd2MuBd9FhBD3lIvYU4jatXID0Nzfq
bCA5LHMvCeh0YuOTXow8DFgG6/rBhBixN9mtgd+dEVmrBhwcXG510+zbhqTCtWicg2F5Cl8YUVE+
ro5tVO6xH4+9ij1Etq1uo2vwHzat+bnOa+XCvaTQCtMPkQD861EMp1JIyJb7rKwBha5xreSyA5WU
SYFzFdY6bo+HuVuVWmWL3Z8Uv3kywPfLrmU5GGwU4wY9lqJ3M1z1wJ2pO6Yhn2KMAhJogUCdBdp6
KUnJO+luk26t+KnHp0zwI5HF4/VpAJWClQYi00y31fQhfIFYYRtTfyBRWZsZIbHK6xhTwhtM2NpL
3blgENeZNCBk4yj0TwlSjpbgdgzPsleiJzp7UbMf4z3aBNr4Z+xva9eLUkLsxQkxgpO3O/YqmZIT
Zj5AkxUKe476QRnBok0T1M2GicmtYMqC+KckhU3h44kViG4hk54fs0TK6M5hhCgds50m3mRiDUMJ
cj1kHvG2uwifPDbjLS8VxSidOFq95a5xkqNzL5g7IXvG7al4rJ+CZ0JgXx/qLiZsLcDIeB8Dtjbs
2dqskTTrXgD7+bYyqTEj71xWHq9Mx4lzO+c4dSqZ2UjT/7FuIOuZjbgHTsUMAQ4miVuWPtNm0C4s
S8DpYffSsNEjcDyixkUHx+sTr+u/mPD0QELlwtLtEzY7lwkVp88zHwiwA6tCwMqncXUxkPAPY10u
IzcMDMywVzTEMzfCwxcpneObI2DsxsbgYWSoLhsKOQy3UF7CVUjEYZNiM2Kx1uf8jTnDkuLK2ImW
cb3ZPInJzGbEzsEtisRAzLfcNHaeAtAKrGkWMh8Su5gPACFsUJx3grbl6UMwkTcTL+dolzgEYJV0
YhsbkmNrgjMmNsdl0yFs4M14V84+imU8ZAwJzlgt4kyOeqaDo1mU7dcmA7eVvyoiiDlgxo/IyLsr
JQc7RbtUXwSwZNrnGu/xUoQgWcAWgmIN/A4AwikSG+XI7I9WeVX0TTbU03Ll4xlMAC0ZIjE+vfHF
Jn+mNkqyTr66Ht8gTyh/gizCp32FGfSoecpbkBYUkzmcWypMIRE5LlWCZPrmbCGk3ako7Voim4e2
6h3+iikqTT8zmOtjoUUG1B41PeXl2WCbZul2Q9vIoITxL5z16Wkx8xSmEMaUSEjgaIiwQJGB5Hys
Bj+1rl4woVR2vxJ3VoOwqJgCoipVFI9E9T3toVEU/QM1VYE5JTbZ9lfuLREgtSR6izZzm8FiRIIG
D4QwwkZDlllJeMk4o8gmPlsUzhABQS8Rc5E60QVfWrgj3aTeJ33KHYykDIgV6GQ7vap4Y3xrVJNE
atWkMVd1GmPRvhGw/kBonONK4XSOlyIYDC8lrolQr9xmgKbtCS0SLzOk64xAsf+ra/P756GuP/ww
M0+/P2ozBSU3Rbz+/q4ossdmpnJTrrSgUp57JCz0fjc1CUM2jIdkpZ1m//dFjhaAmL+Pf6UeB7k2
0Uhg4ba/bNEshjL6+0VBj0CrOEqmB+aPmvj87xNSHbkJxFY9pSxpAq1f2vGBMtm/j3+/GzumX1EW
28fKp04MDRTj77f5P6xrNKiCslz2v9JFQtY+3FmdkW0zDNYIHHgAYqH6v1drrmzgtslgc/9++/sR
/vnDlQ8OspPf/PvDOsP0pSUH6ztqPa0BEvL3nX+/pOudyX4v5/fb3x9qdfNqiXQSZwW2UlSI6ACu
cqK/wqK/X6b14X/97F/ZUXmIN0qqJ4GC0niB5oRfjlED1KWpvSklkYsjgR2geWlFGQVraL5uT38D
QaHJFUf0EBDkTolZBzjRnpYbVdAJ9X2iMrMAFtPMtbydUhko579dLuLjI4Sf8L1zIoJmV4VWj82w
RmNkAdOWUkJLDVSK6rGMTiXSEoOiLqR+K5Eu7qh51mZKSN7BbDLA8TcIc2SPwbSFx3Suew7kUdSc
ocxrMM0PUqL8qUV/x36YuDF2o4ln8mx+Ft211SgIaq1UYlSDsgPpupggzRWZTRpock0jhCKJ2uqX
hyydG0TdA0UF+NpMod3PhCcPMIeB1uqVbUHQIiWgPoeyiBLnqL+rHGnVODx34CprqlZmliNoVAxb
bdyKKPnRhGvRdpgxGS1Mci1LGzddPlGHqlW8oiGuFTMjHT38rux7tx1KAHv4wmNjTUbefM8DBrZd
RBiEA58X1TTTYc7TrecQgntoOHQVYldKyQoFujJLXnd+g81OPY5oQ4zURy1R8esJREghkWEUVfJS
if0WPH2C9xhgR/LnysAfU1rAICG6lpgUCPUpC2kTDe8jQqIkr5NK5fVFscgd0NesHdHSiaRmdyxg
tM3v8AMHoJkjiH/FjpX4T/MIEUQc4sgxhkoN8ir9xAnV16RM28wKgvQ1AhE4iNGAGShW6SH9qIXa
jojgGpi2NILSNJTHopGv8pp1QYXYmpQQgXrBoDVAHlknBJxZNaNgBGI8vVUDVywIGaBAwTwM/aw9
iZxdxhDvyjlaCOwBe9Zx9mb0RKOi9mmllnaIBg441Cljp06iV0knMwTHPGwF+bEf4hHbYIRq95Yy
QpRAfmc0tAo5lTW8l6oQX/AyP0IHm6ppPHTtqBxLub4sWBdsExq9UFCWvWRofxpZAUowClizJBUL
yEROKMjlKLpM5anDIeM1WUuImmehtrYv5nKbJlW/HWrNzsK62mtCezQMDcGgpn/XIw2vgakBq8Li
dRrBuAxSwrmXPOCzR2ayTiLynMQYqeYY32W9TPYywW1LVfW7EQjnogK9HJ14RECx2DETAzBD0ZVY
V4l79P607QSSNl0eBUilCfJeOrxliUAXaOkzP5U4fx/qtxEZ02ZqIfZB+3hSxkxGr3LZ4VtD9P8I
PzRFh86RTUdcMaLgcSsawx9VyTq0dXOAT9Pv4a3s81D6qzw6CDQ1hTOOAHoNAJKQ8NY0KQ1QzpJZ
rl5fSMgLL8+9Dnm261p0ewFHQPPbmqMBik1+kCTVae6g6NftYEgNjhhq32JR4RBU6UEo5avkZ3ef
2vJ90nMobYMULEr+tM50mLqW6GkCRlFG/Pg0szpx5ST2zBjK2wRFpZG6YCb+VlFYUxDqQS90L+pQ
bUoLrEe7TMk+5Ryx+jFxEZFN0Tql7AdoERgIei6522iIQQ3EW5qMAq6M93NRjxwsBg682RA3DqTh
rSQKC8oF5eOixvEmrTW0DKLiMw/lo1kCXu+r+S5hgmgM0Nz0ic7a1FE2jNs3tcMGwuyF/ZIA0xBW
gmQ9L5GvmN39IebzVhGVQ8OtoeQI+juKLRQ3lR9E4JULjKuJmgBRkSQ9nmb6u1OUkghhJnzSVOW1
taSOyseSbNtEISasKES1j56cEBKWXiNvKbTjvK0kvHirmC6y4EOEVdxKgaYjNvr1Af9194jUKUhQ
9ce4r0SMmEBGz6vDkNTKZWjSWyhZyDnXXbaV07seVeJTH9YY6C7KXqafpWeJfOsfI00doFhdi4nC
ZLzPD+sbIa1kgw7V3wcS/0DU43vlRlBOt5X5LiTLeLDq6hg2jzxIIR3DHhA/8hUiIYb0sxAUPoh1
jTm1FL8gxEmeRyfjkUtHSVjYNs1x8oXMiD2pqF+YpeijCxgrFz3p+TgRN1tajgOIQBcQ2w5VWFXm
NB2L9vonRb4x7RAyjuMid5aasLOakv6Qk+1i+UnxX6UNZGaSvh/C8dancreNYOjQeFhLJHCHVzXr
Y5I1WNgWfzscQAKI/SEkdUig07TtELjzNF1+7QtUwmJVm4NprHW/MMZtoz04alVZ97WJ9MhoURAW
8xdpVMBodI+LgMglZOxx8QpcMayqKiE+Wv1BnhViW7aWQR1lfxLl4SDXxXmalre56k8tGj3kFbOy
WcTxgL5QFPRJPFKDnq4qVcMTIuMMXhUIMs4NRY/2o4HWEqXOBxAXQYEZLeNnPY85qYXQ7nptFV3S
KSo0vZzfoP+cpsd8EMYMlXjd8owF606VgL6pm4YTFey8lFJBSYXyGw9zL8dojvgdlVUR7jOT/blU
JUrlhrlNiNA3RQSsQ4+Hg/CwniVoyFHZojsimiUAbhfLCzQRx+6OpxBbu0BVUdJXNfvI/EoWos3K
RFi6+R/2zmM3dm3Lsv9SfT7Qm0Z1yGAwvJWNDiFzRO89v74G9TLfyUpkAln9Ai7OlUJSGJpt1ppz
TJ06VS0HAJIoaSa5oW3bwZ2sdTKyOZR6pCZkuFVAQqnNmRX3jCh1nmoUqMzj/ojrcUzyH4z7pLvo
2kdJSFoNQSqI/JzdDZ9fx/Eyz1Z0nMIzXDK0Dd37pI6IWSd2A/J+muN9W9XjoRZGEd3wd6DpLMyD
un0JhdugoUdPrAZafNx/R5Pq3y06S4SZduAETPMYBP1X0Bi+J2wVrdxUJa1buR0pA8zFtspY0idS
todAqV61pPmS2t4j8qSnlEIRHArjW+QjxCD9ISAQhNv4YTTQpwICdTWpp90s+UxBc3KSxuOkROGh
K2mhmrGyHiSLBqHBJodteFtobHiJgAe/V5A1GRrvoFEJd+3emXBuOpHjNuzHxCy9gfvUJXtCO5RW
uie1sMVtvtSYxOI+WlGxBbC5n9KRDylj8NUo0CuWSnuwUfA/65VbVwctkuezAWr9CJiAsj6xDxYV
AjPsG1cay7MitTpMMVqvQKxXSRjjJI1nn7Ep+TQLPz7Ufoc6KE48XdcouY4ahIdBBLAMxl1esUfS
9tJI2gtUmVdFT85zN+hHKa0J+SuZJ03UmzGGdFlmyBknintTbl0SnVMJKAJVk6zYsA7oc4pDudKl
KxWzNoXDHrXAIGcxP+ZqE1MBB7E16ISOp0Gzi/u+emmQLa5L+uvQHW66XlO+UEtOWcqCrhfp0ldS
Tmm4VnPMe8W9jTu2w6CvVji6tlEHIFO1rEtTidGmi5tlnZhTOTOa/omtaek12LCRA/NtZqatmyba
Y7KQu4VqvR8wGVO0lB61Wp2zQrFQQM2ts9w8ejK5bB45uJquLppclqRCts51AjbUlqj2KmIZITAy
pV29GgrqIH6sPgrWvq6SiX+yGlTdKA4ZkpA63EfVhsiwpaQaMIwpXOA+7dp06Aje6DPwa0WG341h
kuw/IKMmXlm/eVLIuztWPZXdQi42RbTYEBB85pIm7Ud/PoliL21k4BAb9tPKMC+rAqTrSSCuR3VG
zoggjA31Tkrq5EqKZ+yFHc11sLT1piiMCP38pBxEP/GIG9GpmkVEr2vjVh+wH5kGdCcTGsKOdM1w
QR1Tk4KyqUqzwvLEM5V0wvo9BS+m1qM3TUh1jwvpLXgDbNY6MYv6lW7MyaGxKKdUQ86cJ4v+aTKS
xS9A+8TX0mdRpC6iq5J0KU3MsCpLG1sNspnkRxOnvAILQgXihwww9kp/zjeERIKtI6JgMqKdNRcR
lZPm0enldhaIzs3adFjPRPL6Ncpty2jyXU0ZLQ/4sKIZnFuFk9vMjM9knCJDJFBoMEVkZBPaDCEW
tXWRN2+CEE1Mvb3FmiWut/WEHJ1dBCWnCNV/O7e7Gf9L054EIuOPphifZXUQntjuKsydX3PdVI7a
7Hs9omJj0mvshFuRG1s/Z6NgdHQ1RZ/pO23poufGic3QKk+UryEJdXTNEVhDNctpO8zot9q33h9f
KDtobJ9MRjmt2RQGyMchsMqD3ykDDQmiQNnc74yyZmypYCDS6Rdq0feSirTmFJ6qiaXZE+Yl+hhU
GbtQEchtoyCcDOgZdiyd8xRlqKTgPpGGbGtAKr6oQ7/tKY/0gR8dwwmMtmpV1Ynrk+EU7NUq1kTG
ThP8paoL3zLOgr0pRW9jxLQqhtyNXC3c0CxhsQ+N+bqWCMFG9tpIDKOTDrcUhK/JL9TvhTIobjvV
D3EA06gR/RiqZUnpb36Dhf4cxrQK5562vGkNPvJ/Wv3+NM00qKtHGFWSq4xQggmgtYkQQ4NX0f0I
QwLhCqJRx0i5g0/sPZF4Hvoes21+DgHy64kgFBKsdEI+lTp16/CaztPLPMPWGi0KwF2RnfKmeZ7D
nDycILin2mvT919jbCGiBR9ol5Q5Vrzd0pap3cpLcMWY4Q5BQUIaDnoFc9ebyTGsD4okPuoZJEOm
WHsD2gDRT/AOs7i/NVbWXxNx+KMM2EhMDVdIH1ma3RhJctei9E0fXsqi0L5n9U7QyTUb62rb5TNt
oHhcms50ghqLcmuiHkcmJJdq1E9fWf2mtejlwa3pmelni1g5LaGyiKIRfsuHMNNZkPTB7Se8ZwIa
PldKXhmw+nVHVij6Dsb3so++oiL9Lo2goqpbXWpi7w45WsqeWdWYzW+rEUFsLmiQqJ1fPjqTXHqx
E1wr4yDBrSi8SvHRAQC5jOSLVPcbI8nY0wztOmcEdzppJOc8ULZyoLDgD49zRj6v1Ru0Lsp5M0LX
IDdhwnbQAY6I9G0mLzWXxZg41BQxJpjwVg2fPhxIWAjl8ozHl9ZFxb0bVupbbll/lEyAmd01n7nO
GZcjv/SmWT8T30JFOjbWjcCqyGBvV5pYaQBAclPkFRZ9BOOjCgnEwrfFWef2UcNVMxpoPRKNUgFh
JktOnG8LyeSfeqv8jmhTtm32o/lDgEIeD2qNgJmRhtTkDyFDTiQF80SMHX3kiGacoOp0aerPXMIF
5ZvrqamKba0WDK8qWzm/D1+7pnkb+3k+p9rFynAaJ52QejA/crSLQJUEgRVzQy3d4jmEtLm2SR2u
w6Hp/j/o7X8KejOJKP/v40a3+Xf0kX/8J87b8jf/znlT/0G6naIZRHpSAdeXLM9/Q72Z5j9Ei6xC
Yj7NJYZ0+dG/o96kfxiaZYgi1RBJ1VVT/Rs2avzD4AcEhBI0asmaYf6/oN5YQfJUZZGSsZdvv//3
/9JI/1Mkk6ezNIJ4TAgr/zfqrZPJo57DUQDx5s5q56W6sggVo+zsT2FiA6RzUhYQpyZmDajH1IzV
iQbEJNEOVWOCJkbVY29DaI8YBbbQsi4H1O1lVL/Y4H60TQYXKZE/dQPelJpL11qXVYKjoo/KCEMq
QCHqSSaTfVFQXEyzDj0poeHOoKMr4P5054ImKUDRZtuOb20HPEXER1d2Sr+HD7yLTLleJVnlEwPO
AKdkxcEir3gdTv2hn6wE3wgqPiKEjxrwPPqqCBerKv6c5BY2nYqUeuGcQ8SgeNF2N6H2samojW1E
LI588p+djoTCVlFMYiy6Cek+GCLNeBTCGK6nDLV9Wad76lE2v4IHLxg8IUDG2PUSTrzGresCE4Sa
f2u69h6nmUPBvXSTufzpqYFLa9os6b4rqBZx3wO1DimfxQQaMO/Gji7QNvUDMN7qSNu2lyji4DNI
KbC5voYnuSizrdh/hJ31J0GIXckGQdVIPnPpLAap7FWMDrM6VC9aBae9TDZdCkjcJwr1pMbdoe56
HLFReMlqFZFMoX4GatieQ1UHPZbo1aYIxLtwh9bPaqyBSKXAOa7bvNuZoeRSArFOlj+K16r7iduz
JcvB6wAdZJUNeGQUQ/7qVINcIr1z6EIxbFrRfFLhKWSzcZsiuntTpurnKr0mMJqMHhq5nqSMaTMu
tAaOyjZrhZug5JJTFcm3XtE972eUEZZG5z8WBoIfjexW9Jh9QkmaUU+wQY3BIa3I9702JhJSKEdM
k2X6RfJsuouN0oOBQ/LpMABaMoRmE5nCcwQexcpr5RqG+BS6PoMZMgU5aznedE5TvHkpxkIn/3a6
UW+QVkoxNFvfoKQk6+WBdF7Xanxq+krV2SOaG5lEgP0kDsGJ0prldv7UYaDU70NSlK9MjxP+MjMN
Omjqhcr2CRpGH6gzgqp0SaVE6cNCnGLrhGC2GzatEL0Q/bMA4nOq8FhTiXdYC6mBk0mEgqdbEyjz
JAdnTKCXpiJ9VgSCdDMVS0M4n3TtYQzq+NShiSOLvKA4IE/bWGCt3wkiwaaC1zDJg9WrzgYlXmfM
8VR3Ga1vGfisVCRrUDEaCIl0WA1iFh4isfmIZp05asK+NcQQbbqHHLPtn9B1mBHGkqQtb4IZaIe0
uhpDbJ6gIhOvEKeJrfVEYfbGnySI4u1AIJE/s7mQVDLZhDb4FBDzJ1C9PWvOvuDXnUJFmLx8rDcy
5xs5ZMhIA+9H0diTibQAFi5zUoI5kGjBKlKss1tVqbcPpDFonX6ZchGrr1pogP9afQ1We2jp1AKp
fIunah93Jm44dEGdOX/lqalCwNDBWpeIJccSJWbQXjut+5OIARRpuUUREk1wnIQRAyo77Jb2SQq0
81YdFQ6X2sIk6PMOrpISAMs6yHJzCiQgY8F0aqs+YN1PjyADIGD4KKQKYHdGuewetMB0Kctv+jY+
CoDtHUUvAbf0S84xTuBSKhCsZUCeO2jbXB3bMR83iNqxRAU6te4cOkVukPJpsvgnRWsEGnlUSXR0
I4t8iJYNbS8pN7E03jVwYrTesv0gvKZyFwGqSF4FleoRy5Me9PqEBj2BmWhVAcMfnMsE76Y10mgS
25wxQsdzJlpv4TBqbi7hdJvl3vRYon4ElXzqI4JP+6SAm1kaaFY0YRUmoC6G6I9UFMPVsnIAarP5
lJG8uFYh+t4LpPcBLS2PEMWLP3e3McI0FugAuaS6HWAe14Rh5RUS9Zi1GQUVy/wJpAg9kdxBil5K
P9Efsx1bT89okgxaRYjjqHmx2r3NGfLnWX+jun4sxPRGEerWitW3ahIUFfVZuzaIq/BTprxo6shk
Gs8S2S6mJNJGL0fW+ELZI5scced3XjCLdBBoh5TiaWii8txJxnMeSvPRlJoJVR9iDaV6z0WVirok
HJTEIlm6mD/GKi69WQr/QA8eD7Hxw04J9IZFgNVUIYBQtlMpuUTYdVdCBnEczmfFj+eb6jOGyonv
dmMncxTiaVPPwDErclu8aNDOsTWRk2HgxySrgkZJDfSwobwSqJ0z4sYNQHbKgiie9da3lVGjXJR2
FA87AUizOFeHxpw/fDWPd0mZvOiGOJysUoP2RwVUK8fylo0slRMT9xspa2s6XTRcAu1YV/l1kENk
580S00uV2s5rIQWyVP4prVw81AkR1Eok++yU8HnXhBpPOAXMTI6P9MJhjIC29rSOukMKEyeGL7fW
NWVyJN8q9lCLP2eFHlhcCS+KXrudan32lH3dtjJJA4plunEZXP+8yC+CRs5ywHwbWfN30nef8dQR
F6XiW67afNozKO3iQGEez8J9bmr3KbbGleCLyErpaDndLEFeaasnMWGJw5odcokCqE5CVzNCk17J
+fxUlYsDtk0vZcZcKEzN0koV8YgTXFRa6FUmhrO2HONjvTDsdPK2xjpDjRKHk1MmjUo9FajQKP3I
Y116ZqkfSZ3YBJRVVxONVrCeRBZmTNDVxpqliXSNgOJjqbP6UkTDizsm0iBMMLq3Jv3mnCYeCcc1
pM0l6yqOguSo0UvNWD/t2fBfAuqZmIh79dSCXtsavfzhV3SqdKMzjkEvhrbaCJIH9N5yRLX9lgJt
PFS0IlZamqGu4pPET0VllY5U1N8jjdB1IRXPulo92lKhOUfcgB2oio41fTcVbXqP2hrPoHozJVqE
pZC9slMn+xvRnjilmH/6XKVKRm+a5AfBlYX5M2pgFUpxfqoLDV2vhm9FitQXuZVkuimY2NN1b9Uv
5UUkWLgwMyRMoM9WkDiIAm+B4cR96pL5MVMxnr/CgcaPzEoPX2yHnA9TaUni0AZ+/24ok8orJzxC
2SyB1W8bFnE1A1sSoG5KMVVM1HmJAHO4USpShxjXJFyNhbDEo/cEB4y4VwuMVUwR3bbXosEh+oqR
VgTeI7AGKeb4xVQqyB/ZMRSse5S01KyjtqdAOrlqNcCoafZEVs67doqwmsxIbEY2lRYlCAb6ERwb
OhgSalJz3UsSRkshJluLFjeOB1aBBpiUFtHOtvWPYZGVJ0J2KIYAr5pY5RPiiIotVoEz7/2Q/MhR
IJPKyO+ygdJlzE3ctkqNRsSYkMtYsghstCRL0h1xrxIgSvpqWiPH6vynSA2fIp8iwtTXPT3ZBMGO
qdaF2xYYWE0/6nb68o9WoIJZIxr5t+9/H2SNLW0TglfJ3sYhrpolNkkGU/42RmrK5xWKiNaapo7I
14YRSsjy4zwigoXws3PVEUPFLAJbffnqv/r2v3ps7GWD3g4aud+/Teu0Rgisl85/+yy/v+dXEj57
fexSFOICda5/vaaWZDAT/37fsoYnKyxFfvb3J//hy79vKtCV2a7Mmrbpv55NAM5pE5gmU45iMfXP
5/2ffkopgN6ildh8uAUeU6UDFvnXUfrnJ/h9qqTE65spRFz+/XFR5yiyjMREIwaKjfhxp2oLZfML
XTNqBUPd7w+K5Qr4/apJqeGjtyIGd/mL3x8g1ZgdY7nKUhWIsdS2S+F85pIKf8Nm6yVz9/cfP85h
jyVgtlPO6jLU/Yd/fh+ziGekk5UQYJzHs0fy3UZeMG6dUOUgSLA0tSFNocaQUxqweRWuUwIh5OWE
hhlXaLsA3qxszHbiQnn7/eo/PaaqJmajvvMmg3XLXq4IXQdpvVOnlBWgVoKj6AMu+OXekbWFASfW
7H7DHHN4iHO7jyJMwEXQozfldf7+My2v+Buh+/cxAh9J98Br4qPD2v3GsgVzL2DhTQ7RkhX89/G+
H631VMg4iv1s1xklO26qW2TV9HykUL8R2oEHUVNh2QZBRf399yeKAZdN7uvN7xsul2P9+9V/+lYm
Xm49q3uu6MOv7G95B2lDMM2vhuuvcOuvuCuEjG6bIep6fclPqJfohF8N2u+3/3yM6w7PgO0l28u0
nncXUBSXuOZCQwaqrl9Fy/ZSOh9NeKvdYZ0ccts4vo673A6207paNSv8OqBWjc3QObG2vsy712Ht
0ZyxdXrVLskIU3wgLApTnX/3+mSXHVLT8fx77WpXgIbrA0hhB6aCQzfJm3fNCiGd+7682IHBGfTI
JalXr7HpHBaw1GturF5NYa2fpy8e6Fa8IJyBu0aZo/iWoJskd25sLzu8+vc2pXwAMauDj+QA5duy
Cr7y3rAC8uIez80Q9kO1HB+wtJudYYWAZ1jRjyrqVWndsxm6NMeCkiWfbniLqqOanzksaA+b+VJo
XxyeCXrAPG8t7Y0AjZGu/zm3yMWKEP3Lu6qBrOuixxKFddPB13et6VzNF53+AeCkeUuXkEXOidf2
j2kbuCkr9eEyrDklEr5YGt7xISVOhBbwD+w4ahYGbMDQEfFYD9A7veTQmVTCbVBr9UR3wMaLzaSA
gI2PNdMfUZzOss3A5Qu+tdR1OW8Bjo0hFQK7zVz1HCKeHfa0IYlu5ySwJNCto8mG+YtOnoxgYmA7
vJEeve/yqEZG8YAXbFUn96GFXgDNuyH2bG3kJxb/y4uNJ4nOFrFub7O6jhHGdaS4wT1xBX0VbQm1
nKjopCvxPDOvHWljWxFGSJYbnZMTxIl0hHo1/Trzbp6rrWmeU//CjOXyP/W1cGWP8U6+LlQjOnVL
hJuXvEwTQDTljDmpdMAy0t245UdZcvpjuBP4pBCubPzdkJ9QAJqfIiAnVO40jLzwU7ykYG+GVf+H
FJ78wdEha82/MSralowF/YM463X41K+ixJk+N82TuHZHRtYDLIj62C7F8T9lgSljmzkKoJ/0M8+O
8YDaIXlBKVcjZ0iqo3jrbABtK9G2fnyggCuN8zU7p/IYYuI+5c9peRC2Pyo3TjW899sRQIa8MaAD
bTVGjNIHIDRyRZOJSWm5dTNFQVRra+lO+Rl/FN65XRziDy6BThPWorGlX7OK3e4OpRFWtVO/SPHW
bD1yjkt8rvSkX/Tyai1i1vJJyrygujb5O3/eEqEnL8dDPQPcBqXOWZfYYwP7Q0yXAkY/cz1yyjrn
dd6JXx4/7N6olTykeAM9ms17CrPc5UJKia39sTD2IH++SSXgvTOvDd3cpCj4w+lfskC5b0qHEqJa
Hrm4gpBU1+Ul6Y7O5j0nEPaFD8dTckOEnFijubUgKaCVwPpUsM9AzQQpSVO6txd7r8ZWBWnxnqg2
BoNJ/hHwjLfdB1dyU29lifDBQxgcuShTEPl0pdQ1DwLG5c3szWaX/h6lhahiPlflk1V+dco3Iiic
OYC8t0W9FfGkUdiq1zxlFB+E+hMGq8oTaOYdGEsmH3oW9z142lzypGHaSN2H4l96hSUglt/qmkxA
HsZHlb+LItq44iKXR/M+S7sKkb/AGRmIWOP+lnLU6PG2Zy8OdZOnCIvvV6TgxQsyh6BmIbbi3qMW
qNk192SyNm3Oe0dGpqN+mZI9QWDedvPFephnzrAMTrJjtP2IHPPc2qcovGne9MUdDAKa4YnbhGFh
qDf0UI1NZp0H1f1QrlgnMJEgigRbOWeMnnzF6TC8fte7y9jNGPvOpcRreNKu+2JcHdkULV0RRt38
R+Mbl7dyyF+oM030+xzk9HzSwPoowU7ehT81hboHt0qDQvZLXJcuzs16oyasyU806e/6GWfa79AU
dR4Rjwz0yo6LkHcy7qY30CsnjgF1N6oY3qy+ddJKD1z/PK0H2Q6eGDmjAycOSCdHy+ieeQsqv6wZ
Tu+iJ3ozx/W0TidenNGHoXTkXusQfDAt+htpJ3nLzKEGK2iBDnDvzM1fGCxp8SwXKlW+mGYvn8Hw
CKTUyW9gJuWqF57V1st/hEfB5C6s+x0nizKOfNYlHI9utoWHyN9n8eNdvQvHP+hIxC8OHUlk5DMT
esuCjGQhnj5+pZLCsKuRFexz5zv8lKH69+WVzBMMpzgYpfNhPMhEsIVn44q74Q3L58O4Mv1xHg2P
AxR+DF984aE1qpdZBAcAgg16g8zDTOwiJ3qZCVW8OLa0E577kDPFtaHkl5JkcxMJFcCL9XydOaNc
WrxXWEdOdmBjz+VQA2gbd/gIPJaSyXb5yI749cGVx3RhOCiWd4RcUgA9c5asK3f9zExMBLADOv2a
8XzMB96r8WAbdih54nAAyrdiUFA88SwchWdpx0niv9f4ZXS+OAj6ffGikhLCRMIR50s+Px+Li58p
tN8t96m2L11082SuX5lelmzD4iV9ke+cxuLA9OzfjSMUEmSXjFGeFTNkcayMI7OfduUuw6MfwHQN
873M+XPkwCX3i1ecPaYy/LNYRr3B4prhYmFPyl8yVFJnXTOKNm/v/DFrlIxL2sr2DJXEms+b6MCJ
Z/BJXxgGpR13Hv2SA5+MMeCNyV07Imq1lQefBrkDcyhHFnodfvI1L2U83uvmEDGhPviHiueEzWUV
PHHZZwRkuohuBS5oktyXE6SQD/GRa/uGeXLbuio20eVipefDGzA8jnBWrxT4TctfjctFSh4Fl1n6
w9ti8ucl2IrPm64mw/zSfHFb+4bHWYFmz5Q9ocDCa8a4esQdFm1ZRQkH/nKC/Gnel6tUdVPJk7nQ
D4oI2g199GlksUAc3iX9oRZvstoLbgYMSPq44536QUjhtXteZICMqdWjJkBQ04YLh6A4RJd4ggzm
dejFYeBiUssJUdguNX2u+hZbqMyZtEu4FQYd3+4o3JC2wkrlEGugq6zmQPGjp1YSNg2/V3drtdf3
aRhtZkyA2ZaoUppagLHL5lJjxNGfStoHKcGOseRoxw/zzibdRv7M0DAug5wM2sYZyEsxni9T9ZbD
KoZQ/ljIkyLVACJMsaIJADXgMrftluT2w3Lwpfx3ibaOhvtrmlFZXLNsKl2mVbPfIy2XDnp2Zogy
KEsMX+MOOLYVLUWAEqh1/M50OvA0Q4SvM15cqgcSR1x/XVjHsnjRjmS3gFZJaYhInu+v8/xkja7a
L5eBWRxLKBS80nPQSKDcwVWsp+nCylwcoD4cQy5XVsQquEMRrA+DPytXzs8tOBIiRFhmmP0x2eu/
MLUazzE7Si7gwFW4T8HcnSvWNMsFdqgYR1jrf3HNLmInm++NbDNaq+GC6rN57ycHTHOr2ZLopdqa
mJNuK26xQzOYd5tYRfu0Zg5E5R6ap5Zvr6N5kkQnGezeWumK63keg1xb34TnGviO6hZvjFdcASMe
MWra47qzjhnLoWAVlUc1WgH99Qo0jYwCDCvIICmAkZKjYwtfViujI2KD9RTRFcSnod/zhtlxcG15
Ic4K9jtMrwvQWS5t8wnZM3VHFunMGE23kU7Q7FkbpKxTWAgPTFCOchwnnH6r7NB8jc0P4GFduNLd
Q4KHXlzbyU/So1pxUxqeD8WO9Jt6jyLAZGnMgIzzEtOJT5U9FcdLRUUaO8/G+LSIfGrU8L2SAXp9
BOCh2cpE1j2Nwca+EKOs7gK2qEQF3OZ6z6Ewt9kDEuBo7FRtRdxH2Nlh6wD5TdG5n6Or4LK2dDUu
rg0L29rlAmzrlM3TQWRBohyb95bbHeK5SaSV3d70DS2LFI8ipn27POHY/+KWK2KXmzhG7C7y3AuZ
gvuRNgMLOQun4pbK1wimhnrTRD0e1ATVoa/2h2nK2Fu5i/1IIIjJ5uSGqtcmxyJeBcImlZzsOBwp
PtLsbK5i5MwZTHO72tFpoXsSrkUKiCxdMoHkelvs0S+5KLlrV6clNlCu1bdAgboB2uJY06g9mcpF
fK+E5RIauZXJjeq+TSu0L5UAS2GdQWzngfACWijvXgY63RpW9zcscfjyRuUoVODidxM775disLXT
lJMWv1IZ+UE+j2+jhrW6dZqV2OFx/YMO0p7eO82RSi/Gz8ZP6B4RdJGvRaje3bUNz4hJaKjzUXA/
lfkmYPWsr4zC1cU1Iqmnm+U06/D0uzCR2bWBC4Mij2DnZmle9id4ni5MeBZKqGivilDsnwokPUmw
6TGuMetmKI27/BArLEM8WGffAUX6Wwf0eZ8zDYK5gw5uQWx+8jdsuvHad6FSrAo93YmxAX2sHWj2
XLVbQ2FYXcV4o1vuJNBgTfUwGH+qB9FOnGt2TiEMQ9awhMU62s2/osZSvlGjZS/+QxUYMoh/AKdy
R2qX29rN6gK7/ESr3+fbsvIGmpEAKm2FmC/rKD38g3VrK8kpyFPhsuw3MaZ05cFpVvtt5JnywW8Z
X8Yd4w+XAgB5lqoC+Sabyjho7amm0V7vp/4aaZdgeJrTN7V3i3DywvBd4Q1Q0bWhwGRqhU0L0QFh
t059Tr9mZdVd8/fhUaVs5RfyMaPkHv/pKjpMK6As1q45MCsDYO5bu/7k/+E5PcvP7YVGDMZmcBUU
o/X+DKkW2YOvrmByjYwXsSscMxlOt1tRaUN48MGIQUxeTMAQJCBKtA2aZBcg0AGygDftFiUfmnf/
Ma/Hg3YIGd1AlQcSIyFKQ5YHH6Z3DDbzE4gcLFNWSJg0R6QnqHYV6A/UCzjMIdDs0D+yVma/58zh
Bzaki0iBcFVuVad4WGtpzZjJZO5WL4G5Mo/6M0UWV6Y0LB5VjR3GDtIweCqAKfjy6LRTuKOPaq3R
uJbsrzbhWmKNAs2EwPoUZ8AC9t4HLOits7DfT2T4cjyuwR429LPcbSqYVB5+KI3C3JnRVH1PjuMe
9oayAfajbLCh34iwgJIbMpzh8rHJxTlLKyrejAoJvzYeipxe5wd8X7IScqd+y7dwSmIYUJUnLvEL
3qKd25Weeui2aAmry90/AbY4GGeBkoJtnAu32IuTPd7RGwtuyCpUPmQ/I9s7gNur8SlyMQdiSpjf
9Pfg0T0jzRPDHcxjPOIbRp8jJwtMGjA9GNzVQvsrX6UbLP4C9tmpkPeF6dbg28hwAUkILw0wFcL6
aE1raxA2NULggMWWVxxhrCxjIrZzxvxTCcF3a7jNW/zKKArxjqhFD39Bq2yjmPF7X4AhNhZ4eVc9
yuhJj1bcxdKtUi9TueQozOrWlH5YdZn1hjWCWOPZwqDO5p/8O6qhov3O1onpjxWCQHo3a7MC0UcN
nYGW8PL/ApihwKJoFR9MF0uMG4C82UK5SRgz9+Fop9RVeC/BNgMmTxTsDG/H6Q7Dm4EEgTWt+Zod
QN1rJhbtyatf0SgU8OxShOAkApTCnmYWuypaOrTaTIRBGFvt7qqaq+koY+qlMYPkVLdF6BDtNu82
8rg46AeJuzV+ZrnJDn16S3DBTy5LfdK+LVIorpT6xW2+7NlRkrgRLwKoUVhTzRCO0/qDq0CGOMks
4NG2meIHkKTUwQ91CjfDN60/dk3w+gz6JnbwnPbsPQ0oa2Q9ILGwo5fOAE+yUY8FTLdl9A6eAfkx
Xq3Ht+Qneu1I47MLyu8r6UujerKyNiRx+GAVJpDBh2R6AOsCt6GgmGAcB9LMx4GKeg1gf9uMcagL
WHEcpApUPaQYW24OlANkyiihS6r3ljYT+iDKByiAWCEwyqPogOEZv5V30EqNB31b25hbFvn3uQLU
BS1j8aWs/fKjuMJRxBSvJ/sFMTavrFN4Bj8m5Zv01WSuGlCrYpS0/e84l9xkm5ndoVE0xeEw5pDk
dtE7ikQqRcqyewlfesnr8KRDMr5hMoLcMVnVe/lCSfWrja+stAQvUy9duwrUk1XspIaSMHSIYt4w
dCQ7q7d9UHH9djhJryZ8O5vABbb3UPw4oP29fdXfQ0ZRWuJg1nHTAlEaN0F8STrUa4Dt2bn/4Qiw
C/zJTnLxR4Pj1qoH5Taynng2AIz3x+RDZt9L3gWXCCpeyOCZ49cuTYKC9vJr+Vl+Fl/WUdvV7Oyp
a5yRC6AWUKp7yg3dgbW0R5elyp8YwwhA5OgCRHDP1RFtkH6bnnYey2tAfWHX7kTpxz+0BG6Ur6W7
rMrO/lOubIIWSPeCAZRGZPT+n6qBEKQvgwFTUgqOU342o9b+09qEwMybAARuZriy4QougR9s0ZfT
wpbR6z9b2PlQB+HMbEKabvtx025GtAjOchxJzoC7z/L2aJ0AugF3LU6J8QbCyFzDq0NhaiPeuN+s
U/CgXxWSISC+i3dqbC8fNID0ZbR9CV9ZQqEfBifnkKpREfaBrRYcHxQ4hv0e8CwuU+riZ4WRPLEt
ip/kAsjs46FSaa/jt0zh96Hcimd/C1bMeI124xNX4p8qvvSocKv4RQ12xu1JFfhsX5VDPoltLDh3
CAnCKdlhGmRG5lLwL0C5AUp6PezGhZCJZNE+J+EGorQsvgHzc8hoxT0Kvlq+toO/SYZtaz0ZhXBo
heASLA2g4Df55/fL4TcPqJ5YQ4oAooPh/7B3XjuSI1uW/ZVGv7OGwqgGfe9DhOvQMsULkaGoldEo
v36WMfNWVCVmLrrfB0gQpIe7pwu60eycvfeqHXLQCOsfdd9n7g0fgddA62O0ShjguvvUphcNOp59
rltYiQaEI5GgIGNLSpIa5U0Q/L/+Uuq9z0MR43/NzEdlVmTF6F7b+vh1s95VCWwVjPpugtqyZRz4
++NzW1rHeDylJvEDSmOn1k2sD9fbokYzrZLA/RGiGdp6LIe1n/jzrr89cv2Dq7lOn3epJdG7Rd49
uG6A+E8mWxq1BwyJLTQ/NvHKzVp3XRr21nbdDVYslY/5mNQ3IlP/vPvw58v8vC2MNWDr83i9T1lI
Yr7nePfb7Z+HP/eSMiFDQj/r519ykTgoZLg0ff4hcBT/yXpcj8zLrKYJN+tD/vLfr28bRSgBchoR
lsMKC2x+02UTDluUURS/dA1Xo8WGBgu5BLOaDe3Bdf1kR2ff3NsOpNaSnleaUbtanEdrhZaNDx1B
Xr2GmeWOOBq4eDZous8kKa5KcWn3IKClsYF3V4Gbgozmq/1coaNUJmU0g1ienpR7R47nDi2L0CAt
PNGgtdmAtYmWt8IhRrRTmgX7obQsKsaD2A0YhkyJrCCP/PDguMhkk/xLocFuXocPENLbCPGtWbU+
+UB4i5ienNDSXobsAdfkRRkxPTMBx8GPyyxiNENCwJlbEsCdlV/jmHkKVY6RxZsbhEejI2ynJlsz
GQtC7SUcOHh1GEN2wiIYz4Fkt/yAc33ye4IO3Mw4iVI+Nanxw4R/V7lEjccv4wAw2KlYNzPgQMtb
Vmxejj/MqEHpeTD1/B7du7dQ1IG2N2ns3gR/D6kZ5hPZEEaTo45kBUD3lasIqXhxjFivERR0cLob
V0lxPUL4m9WEZa+x31CSXJmxD50TCasNFXDKXy3rFI/Fa6WRgbiZmARojGDZfyRV8EIbubroTUCD
tUYOJpo9aBwWuHIUoVhOKxuZrqq++NAKLWWRqTGfEJMcy5I+yxJdQg++x29/O2PBTqEekpACkJCO
kCT1GipiCZFIjh5zMYb7SKJqFPZTH+6H4NHTUMUax1jvQjzygouYmifsRT6mlw7RnwWT0bKzF8Fs
q5jC6WyxCGAW52ND1aPkM3OgOjZZT2w9mMdpEcz2uMYTxKgxkDM8SKXBkIYEEZksAFIU1NZZ4yND
DZJsprtWgyUXTZiENEnoy9eykdRBw55qKjRKHyqlFeOHS3rjYoRXOYm6wvnv7yeNsnQJmg9gWy6C
iSW2sRnPRvZWl+fC9s1NXI5PTcDVdVauTs/ppuOQgzlCD0QmIBH4hgTmZxbNddqZ35aGJLnWDozN
4LCeLO3nqbfqY1cu3/EqMqTYFlqZDtKvT+Q62sBvrPXpPpGqB9/TT4l3DyF+ciZtLUs9R5BAFUTQ
iK70ohGhizk9TdNwMcAOlR4hs8FQxnDXrmY/fvCT6lRaDknHIeUPZ7Tvp2epcaSFBpNm9DIbW5Gp
loonR8NLW9f+0b6aTvjR5iVs05qPa2oHLrLzhe1a0W5sefJwnrl4AdFULpkKRgsvNXFPFmb8xYx2
KHyja8SvFyGAVWslrbJ4KBrvCTW5RIiJ+nZu46tlcH94FfKFqWYeTUdsKcOWDB5SjPy5fstIRpgj
p7/JzToAOHGN+PnGanPmHxJnsIijj8gZs8ux/+paDHOQd09u4Xlby6G7ncwWcUoyJM+6/JA4DFU4
chUPgjupcbRkc5rQaQWUWtTO8K1izROLiGjNYNl6WF7TntVFaY8EOKPopWNNs6MIiK1tngurJKXT
Xa4bw3hONCy3pW2eeiGxngYVGXi6QNvpVRLd2PfZ93m0vgwJ8i9bqnhvGqyY08TFnAChV+XEDEQa
ENERvB5YhDgTCuNA9S0T8L4pnN/6fZDNW6To87g0IMuTo5HArUihkvhkf0AL7j0yFGwNEPY1SrjO
6LhouHAIZbjWuGFXg4cNxh4SXHBCIpe8TaATu0331FbjNZ/59SLtQ8uEduozuqaG+SUOKHrl4WOE
v6rU3OOmuU0FoVlGxYVB+ot5FpXph5genHoiU93xMEfUya0tnBxpcEFF3iTCMdSZBShMzw13QNHl
gQwWOVa8oXg16oCY+kV9CI/yVqv5zXCcc+3aUk7yEsglOyINni58qM8z43ehMdBNjrufMWn21UPX
px8Kx+etRUCYXGLU6iLE7q2vgsge6l0ZgJpOC7jSWdd+zTWGuoNH7dw6VELgj57F5burkdVvnqBd
0CbfCvXikcp0LkxCAOrZJAMP7ydC/ZNd3hmRhF3Sdteoq7WqlIK6VZNMZ0cSNAOwgUiVz0bSv7h4
lMm8060uXasTENDKogBzAYib4ISnVKO5DXqTyD5tkLhko9D3hNW9GeFXFaRhTT6ZKxrzXZFXMGrw
d6MoggRoeyeY4I6GgyPFJe44Gkn+CuezVEA/0CjxarI7NNXuF1OazNg1cLzR6HFP5o/mYr/WmGfr
rkfMcz5pVHnjMnvS8HLfwseVaaC5A9l8Vqw+Ew07rzX2fNAA9EpoFDr0Qedk9ICCI9pNJm2GOIIr
3sBQJ3wmuoopOQJvLze+M7+GBdUps6NkVMJgNwYK+nlwXfZ1tEmGPuTV0iepNLodlRiF9gb4XAdO
aRCkqHkdJYDAPpkRpk0rnaZNGmGSlRakDXSC265vXq3cO6w+qf/1Ov3v+B04/eow6v75Xxy/1s0s
oRuq3w7/+ViX/Psv/Zg/7/P3R/zzKn2VdVd/qH97r/17ff2jfO9+v9Pfnpn//der2/xQP/52sK1U
qua7/l3O9+8dFpj1VfA+9D3/u3/8j/+WpQyDlRf+O0vZ9fuL/NHlf/OU/XrQL09Z6P7hWEII5F+u
x1Cvn++Xp8wyxR+m67ue4wc4XALt5vqXp8z5wzQdOzAxjmlHmcOfuhqx8D/+U5j/Ew+ZZfv8h3/1
kDFVc02Mag6WNbi7vLS/e8gKBxPJHCXDZTUINTHctpG8qvTiKEoRuK17n5v/+W2xlsmFAQE/dBl5
1v/nU0sBAqeO615SCHRKihn6/69bj5Li+qBBOEA8/FTMtFZkVNxFxVhfFOHSM8qPe9Sa2FZG+ZiM
z3VAomK1jP52IBqBPrH1rTTsI88FZM4tSICrSPg+YXAiGp+6K/mRvVGRv0n/NSXJ0OsxHlP+Wsgn
oevbPEZB8rUhJupMAlxVhvOkuOqVXdvfuk1AtHKNYx5n63yKquGqyIbnoJLHopDeVZiRuKzCzD01
o3+0HUkoVYRwv6lNrBH8Ws051pOmZz/0foxjS7kposDaexXiCo8oP3OkE2Yb30qPi1SpQgvpx0jH
03kjQYJlLPZv/p+z3rFz0Cf47cyY2oBBuGVeC0rKxALcmHVEDnjKNclbsG7MOpXVwupEekQWIOnL
KY2rpnq2CfHqPLc/CmP4GEUiyPepHnJ0mHTqQnKH86LU6JckmGBKOcVzzBe19YNTLiKbuJ0xOEwV
4A3rQC+icQ0XWRk94KEIUc1N2yqdin01v0XJSJB0gNdYZLicFshTvhs8hzHBpbUXkO8sHyvPe1Mx
PSaBeuZqTpn3jDWZqkmb7HuFOK8iy9oJvwyZ9bB4tQuchuwIv7xbmoAI7bY7FwYcripuqzOscrSk
pM/FeeiOUw6INnOODqzrMyd0Xoe0nbfjxHmQWgQhhvjfopHOcuE9myPC67oyyTgwJZUof0yZ7QHE
6qme+GCbKus6kpgdiynYZIL4hrwJF00LyzPYAk1FZkj4Y/BoIVdNAhNmBpLbAKm1TK4zQ4Uf/4fh
J92uMEsYDV5I+n/eXgYDQmXBD/KMJAh0GxCcVFo3N00ZepsqyAxO6YR6vydulgnXZun2F75Tlpwf
DhFaI52WMai3sVc/V7XfHIgvbHf9QJRQUxhHr3S2HYw4gc4bN7J7PzEdxJcAaKRI8EK6Mz+BiZzV
VgKI9ceOs432BpeklpBTk/BcO4EJvKBjKIyD5WVoHgWAEqv1XwpZviQtkemCefEg/PtMFe+maczE
IOB/bzzyuWeu3+JH5TO997vUhR02X4aje+zm5S0b0Mc46k4MDlG+GUsPii13Ft1COy6+5wl8UGt6
WYrhG31weXDzhSmPqn4EDeu0jngGw3GegiaikDjyXRnohqECXRjhy2Q1D3p8BUUs6KtJQaZ8dRW2
I+W13jsPIpvJ+ihMvGpRc6Gi9MPLAVbQMljCONvjcK23KfJ8w/PU+ZiglBm3once7ap5lHlFT40s
wFyLhX9ufGpppfiSlgTIZ7joM+L9sBOEmyxCZ+Z2rEetPjBPnr3PIiO99QGqjyLEIeSZeOrD/lzG
4jTV/Cb8jJqixPUC2Ogqc/JHVfavGb8uYSw7BgDHtaAvIzXpoVfZlsDSunWW9Iu7MHFcFFmkGdYF
kh2LC3TYcgPIdbH7neuMqPiycb6kyLXnvbwt8SCunHIifiHi1LDbQ9+S561oSxc033xSfOCPEY7s
508zM14Q0A2gwtC9iv3gxW/N8VKSrhfk2cGMOlA8XnBfp0Gxw8/KGrz1t24PcNl1bsyUGPBs8Gg5
5MG8NVzCjsRCLlQ6EEgXtbQIFQ6tlla6nX0T4UBamUMt1YBIZpbEFaoZnbdoAIkGgMADqIrW8t6U
kIWHfqRi5VcsmcV3AhHPu/5KokdsdSNM5MQ/z8zLktK9FTRMLUmAIQEJ5/bYD6Df3PLakem9hWer
nQMH6ZZkOr8YL70g/W9pYJLZgjVRERF4YQ99ummC8LYiqnAw4lNRI79VDt4bHwyVZcw0qQmXOB96
nyoesWtLojZOL9B2ZRAf+WlN5PZcFq5HTEn2ZpfoIlxStRf8gxbhevzojPd2HL4yIHFrNuzC3rqs
UQg29XjDxeBSxgE5tQmDbiKKu9AkMifGRp3N9UaOH6lNobYq5XviJXSW4KP5tvqYsbSeujx5zFQH
8YochpqAA/L41Ec2KdpDAZGigS8uU7f5WsFAzf2U/omRUrLxLM7yrJi2RhR8LIqs7CqhfJQP8bFT
tG5Ll04MpSErpE7fg+IzfcNjwUuW7zwliE6E9TJO9r2c50sVj/0xGebqcgB8Gcf0k20iwpSwyNaj
MqOqkKE2pe8dVU/EIBowZkJ+OxlCocWzd3OkyXQ0JmeE1QoVVRcQBRyNGyd3p22tJp84lvcwJX87
10oAn7qbid4Fw1C9JUT3mxpztErSwVUVoe/guWO//2hCKFK2QEyoPIKMuvRuhlFkx9aJC5Avlvbc
N4t4m8/eh1uQXBKwWkKEjxM2AXStXP+ep9y3fc6gN5rZbWpCubHs+DIfW+Ny6JMLE3vdWVuCnxM5
7pnahnlCsdJr2/kiUPdjwyyDGu6GCiXUzyKk3cXvCccJ1pu0Hq6xtXebxiJUZ6A0L3R8utd8LVs3
PR8ytLgkEXej2e4VUzq6um1CLiA6ga6bN1054G5OU+wSfnsmJNUOitCE2xrYCju0SUGrk88Z2OIy
vUjjGvVrTgnaTekTJ+G5k5OOQ6kCcxkBzjhBaeMwHG+7FKtzMP2IVEQwct2RtOjAmTnhScFDWmGP
rxfjG9WNdD91PoHTY+AhGhENF/sw5M2QsdRSZ4Kw1b5YhZ7iBeoQGV5+aZjlRd0FN7Oyaa86Zbjp
wa76HjzMvhRIwUIkZXGpDs5U7meF2LbjywLQ26FVJGXNnAHmFU7C9dtNMsId2/e+Z8BwnBrGcurD
TTCamUQhK7luXby2Q0tXSDhGtld+WV+phHarVRGx75mcQBPQo8Ep3/3ZySkD0uRTB3NM38j4JIOd
AoOYy/Hoz2m/GwuSqIMpmi9H2vC7wI0pUxggLzzD3s7tjKRw4crawFPMMkQcuhsVjotAIU+cmmkC
Z+wI+NwoAaTdxaxvdA5d9DZRO0no1X7IkvuqkfmlazT2ru6YMAivv+IcYA5SHFusrts2jjg9q+HN
7/K3JTNfOuk/RMnEwlbQNc77/ntLlRCUYkB/LCPedOb6vnXd+ckgtvfgVeV0JSPnMVwICqtrgnYa
aoDR8CamcGuoBI17T2D2oFOzJcZvrmHj1kvri8rpX21SCW9Ir92WoYO3tzEeyzJo7nCRppF7DFr6
3aKS1S4Og6u2TiG8W1zIl7gZNkg3TL7umPakP+2IAqCt1PmSMkdKz3pewBiMSOcqxGyujxl1HpPy
XC7M6ePFGB5xD9/UUl7nRQJFxRFQVQoy2nSKpUk/JElo0qtIpddZ7WHsrPHw+EZinTyjRNDaoMNL
6rY/zxNmNo5HbFxWwQewMOxcmlkMiDZv380wb+GtOu3Futfb441D+B5u3Ylpo08S7eTTPhoT2qtx
PX4xZmRHYw7B2+3d68Tnh0143mHG7HokfAFZVVBU+8wcaArO2fVU5s7RD/S03Q9Z1ztM5Qi4xLQf
R1ez1U+bbGjc3ehm5E/NBPaQASs7XxFpSnh2Fy13czZEh4newdlo+qfJV2gUCeA+qcG/LwYCCUKS
K45R1prPJYKpzBLnk0VwIwQosLeZv50tnRoEWaHXtljCbq5KBhJKtJddvZi3E14Kx5rJ3HO8b2AJ
aCuKiBbdVD+23UKQbNM+uCE+TBOoqF3ed2awgApfQDMtZQvGrEQTHtbVPrXJhc/MyN+NwZKdes94
MPGxnkesLEiIxgVbmNYXgBwDMzfiecrxerSr+qYaL4mi7M6XgMlpXbXME/RmGZNfm99uIxz5NY2Z
caxB5k0wcFn8GWf+GW+OxR5BAeMZ3soJ5UY0nsyiQuzzeTyUKR4XW68fbJOeVDnTYKnij8xcWK4t
Ro9gX2/qMqb+5Qz2Rdw6P1Ll9DhOBX7p1c4VhqXeNUN5+nmsMOA32JZX1xZtJ9pdgmvtIaV9KLWx
69PTlTot2blxf+jFlBDSLwf34JJj7E/luMBcJLq7FBFdsnWXoneAerf7krj0KIVuQn5uRh07vh7O
hnHXClfu+i4Cihdj6l7D1NfnWDcmAzsLEP9nbPvn7YNEi2MNgKYm3UBdny0ydBd13f28MYTAWtvm
vB+0B9DUDVjmWhHxiHpXErd6jK3Lsi74NawWu1DZ/9pdXXhtnqLjT4yb1f/HwsOAf9CBbZ+oH+Q6
1D3so5KPywA2SN6HeW61sWLFr4PraHwoUsBdxD990m8Si49+3Rj6AyOQsXUTm4QXZoyRScCmDoQP
dXD6ujeVzmJtU+PM4ar90yvphGTzr67JxnQH+BqT/7VnBN862jvpuUFzqpt+qQ8zic2UAc0D14X2
lDh2e8qrgi94PbYRP5+YnywHBzTnFNf0b1tXntY9IXNsTBgIe2uUJMWxWfcKqVCJ2dO3Qd81gj2m
ygQctfPr5Fv30iDlfQ8TYX8W8R3EWvGWSRYAV7e+cb4k3mIIASHznZx8QN2I1qdaT7AgaNey2CeZ
5aECSH5F3rsDnt5Gx+CPOGJGM672600LDZdNyDKU4LInlwTVX0H3awC/9WcEfiUaSXh8/0ZWu9oR
BXbXKm1hzfSZma2J9z939fGsfY15WFpnq7WUPi/nQqddpuvxulkPF2rPJKxXYXXZlyzDV9emufSX
LOIi1Gza1smSYZtE5deE/Atta+YdrO9qfS/TfV9bcO8dsj3P5ipB+m9je4cxySYjMHjv9d5ppS74
ht+hJAkLnDYiYyix710xWliy5lydslop1gFscn4oG7zf1lmlz/V1w2/6197sabnj5/H6Z3O9MRzy
EQ8ha+Q/H0fUJBnE67Hq7RIZnP7T56OXzimhkbxPzcR7A6zQwEHWu6IlDpBrBXMTfWNGq+WslCnj
/Oc9B/zCp0lv1r31jsPEdZjqDcJ2k1PCzuCBu155WI8Ix9IsAf3jcOTXtlf+dj2SOaW2rRmbINeX
xiVAoIIcVmNQdbQkYb3PKk747dCzqn3oMaqMAYvUs8+nd5zO2OSCTsT62a4faxjw8a+H62bUH/rn
4W93IaDFhenLiI74ocEpwoaMygjpdyy9g0/Bk2W2KG+wtkPfs0jCNeMYIwmR4fjs3Z4zc91tZ/sq
9TNvF0639Uy0fqANv9E6OIX69ArWXcq47WbRoABV3xnrt9nrb+ovu4se6ALJSpqwln24DpJcwhkq
67ASSG+z87znu3C8IaD1Z37h0tecPl/+epjqe6x76yZp2m/L2DtbW49HRuPVxHTZjP6fx9E4m/ug
Jy1Iv7NWb9a9ivFzGuz0QJlYoo3RStU//+h2cqKlJKsN4Yus8GZqf3p84QeUyMO6OxkOwcc+iudC
D76lZmtkem89nGLJCrTU1A1V/EhGi3xKQdjAuiFaxGNs0sejZVwDGvn9JNTnpBf3BAnok9el/raz
RnH7l/N73aVFQA7n6AXn62HjJPm+sKyLv9xvPbNNZV1broGQ7/PkX+/z+X+0VoMgvMSytt6WJkSW
n1UTM1gaSL9e4PqQzmuQ501ko6GeHTFhdglm70xf/Qg//SUk+u1w/YOT1/75/+/IrH2dx7l5/8d/
/ngr0woHkpLpq/p7YB8/9n/XkdHYqf/LA/7VjTH/sFzft3RLxXf/7MSE3h+esD3Ls30r9G3P9f7a
iXFNz6L24QRrK+Yz3U+Yf4ATCLlqEQcofP2of7Wi/tZS+2yx/UfVl1jtK9X94z8togZ/68yEjuMS
vWI7IjQJ+HCcv3dm5lKpofLTgGtS/gX5BJbdxIU/Z5z3LXURMyKrxJ7xmBnIR1NySZLGxS0w2z9A
O6VbQwfOg24gC4sI+ib4nuhIeofzNE+fUi6RSJk+iBtID7POsPfx1xBpL8i273XIva/j7h2uORMN
jovGlJcp64Drfnyi3o1qtAKDTVjgo03n6m72cTV3dKGbkbM/prrgVcZIWltEN3MMHkTD7EcqIsLy
cm/HMriMJQpUSWi/q+P7qbKyMI6E2sXS2Rq1D4vNAghS5UCsisL7koSZeVPbJUtkByhVFi/Xrm9t
Mg9FYdQI566tvHffg+jRJcN76ioU/dK9TEM1HUVAG1+jCPyio0YaUZwTtWNcCDEf+lF9G1MH6DGh
0ANhSOfuCMytsqanHLVl44grW/TlC3VjShDpIa6X+W6KKvNo9epIojK1oDIHYF/b2T4CuEZ4ubmL
B7xoEt5CoMELBSlF9G1vRq7fKYN7G07pZmAscWY3vZCNTwY/LCXyAOflAmzRQRTHWcUb5IIgH9xD
mCBfINccbxZQiCCZXzyNiZg1MMLX6Ahyeq+FhklMUCUm6BJCdk+znfZk15GhVCTIoCP3rdVIik7D
KSKNqRhXYMWARnoegVjU+a3SUIveA29hLfe9xl109TbTjAnLDbJ9kfoXYLdsG0ZBOMHU9JmBI8kS
H46DJika1UVlyMtsMsJLdDg77zlXVbxfwumqmDCvLkXyQpzhsJG2eRIa1kFt4Fq4NSndbsoip37H
FY3dKKaJn2P02ZtZ/63ywX+kGgQyQASxKqoGtg16gXIg5gfwoJkjK4IOdPae2zkwYtzzYYA5UhOa
7AtUCmYcvbFsHw+OTnDKNZ4k16ASpZEljeHfuRpiMmj/hRsDNgm84TuZc9OhEOoqj5cajZrLBGZU
RyJpj64fhxcLniwq0UFdR1/q+QZ0RnznZQcHs5GVkGKVc4LtW0vgPwu+csFZLmYZIGWEPQDs8E7K
wbkaELJdZtaHkNC7E6OPtm7F2l4aESa0Cs+iT+K5Z41o5FCgYAgwL0rR9Mcm5HKsFDp0AubORU71
IvFLD4PCqzF1gIaH8ls8qxE9TwFgERHrCa+KHfpEcdkRGf4N3oq0jTjrZvwxJRwYZY0IUIybUYNt
SkpA1JTnLDERh5ubfiDCuBCgcKwyPgs8bzxUobfzGl0EnInkFAFmSismijzHb6/mjpWoaneTT0SC
N4De6QvAe2MRY7vNv1LzI8xmQCgCsGf+nmJpAzyExhj5pBwZuKyZ/hNTqDMbo5Pb0SJtI84aAJDW
4qaHMcMxmpRYR6htb826uyvs5UOw/AmAucQpdgmoS5vUNd8DD2ZCbcCMiogDjOb2MGXlK687wFzi
H5s6xXXI6m4bgBF0/brG8bWc1wAgNnXfJZAlvk34HvKoM7bUTfkCqZNNZvJUMmifebPC/1ZgDisU
KX6yQ25+L2l8nS0RrFHXm/Jr4z5uiaerqvRoN8WN6EaCml3vdUgSFukwk7aR14Kw15ydOe9tauiw
uFXBVMjLbmVHjFlY5M1WEJdZKQzj2moxehoaKW68EF5hBjfknBBNlutRTky4kezCFo6AKr82i8x3
XKjo2mUpki7SoES7XHY2dl8aFSRxz29uDG2PAlFAfy3eleTDbmZPfvcmzh8x8S5bheWcUM8v5Tu0
o2KfV3I5SoItSHwCcVfTuktJNO/T6rWeQMmSU3RN1jH+QUsZG3PA8IhvN014yfUwYumSNYl5pY2x
xXabXW+8L8iedumUtGf1ZOJRHt+JdYYOM4VwsVInfuaauwOccrvIkGANxSw1o3mQZQljUlW+CM94
MszowhpJFYtdOgKxjd3UGL60U4/DE0qVlUWnQlr+tgK4kBRd/EB89307VO5umaBcOsLNt/RBmBgm
A/4yQvdmeFBkduF+8TvTviHvY3ienSA69Rli1c72p804IyfoqBTuo06U16avCFm1QSWIrgNS6BPM
VYvlNsql2oZ9e2lFQOMnF0cJ+dXzLdAL0hFn+Akp9iKF3oO4WD88BQIzBwAARf+Y1Gybdea530IR
JMrd3ie2OoilAS4AIoqq98YMA+TzHb78KtHxql2mTgOKem9Ag+d4TbsZPLxoDXFqaTRyTQgmuOZG
8RTMQXFuDC2R/njsg7hLtj5yxrNunoZNb5JR49mwSNTC5yYXSyd/1sU1KdcMvpHajZ68SvvmsvRi
ceFIPNQxPhYP7NnGnersZiyo98bO9dKE48kmrp6wYpyIaYmWNT0MEQ0xz1AWVFiEqVzZWYECeBQN
NWlmLeSlEeg3ka/CFVkjHurkLjV9vKGi2rDsbS98VR6Q7o9nlOCzLeupcG/1uDULA2RtheKVuEZ1
hKW3KVLyoGC0cCIEKBYTO7jqG2Ef5IORovlNHGrqcxo/Rn4CTBIyxN6LmoGqraZc9xinEnxurmdd
uhFigiTL3CuAF4Kvftc2xnQJvAs0xEB/O6/drTcSuMarLG+6lGlAmLsbAxNFXBgPAauJo0lnjQRU
jxS/fikuCWHdo/eMSewjjbWdWlIetE5mrX0Rapf1DwpDqh839iFefIteYiHJbonBEkeNB0w0UcvP
YkYvgzdbzUhp7eNa2PgscQgdDeWT5uibU7UtuuFhwqB+CnpCJ1sK1ZxlBiY627PJ72chXHKanbzG
+Z7lqOWzCv2E06BzYRA7mJgHWCXOSFPYLEVvQdcOf+TlSFyJO7waS6QRj3oNaZb62y5MfJvaplG6
S3/QRmePZvxGJDH5Imk4MRXNK7L+IK+oLmC5CJfIIYfE5zqQuygUDa2IpPW7JbTsRTEHP4tzrMnr
i5yQd/NzpCdfRyn9clo859OQYzHsnmTpIUfvTHzS8inKNTlML5sDXQSwSAjI6hl3gD6Km+CSnEUs
ZLowt5bk1r21LrfufW4oq/JhpHgB/qzEfdbkZtsxjpjk5RCl2NmJ+arDeycyoa5EUX4cGE8q4vax
deWUVzLyS2rXpDPL/HVnieZ2fbkj8rB9grP3t+KrM5Jg97Ogu1ZevTih8BJ5Xz7Lq0MTF9Uh0j/7
KZUEBrCW4doqhyPCdLlfa2VikNy27naCjzcHzwXRCLUVJXZrsEhj0gUNrAfINtbdwu0AcCygjNev
dRU4BGtt5Od2vcES9e3ikbABXvNb3FKC4PzEm6P3PjefBVNhlhuPMHxifeiRrMU2R5cW12Lieijn
/N0kXHf7eVNOtwumRc88S1cU14/BXT+W9bPqbPfShRWwsx8rqZZT4kpxihYchnQVAHOndnKxbjq9
1wUfbQ+GNxlrGGgm3u48Zo2ytgymYToPmOwc1kbB5yaUUFBNuJO7PFyeSqMxTk2SGKeCVjLYaH6f
LTr2zw4AcDi5Nb3uvfjZGhjbZZ8go1gL/mvxdd2seW4/99b+AEJUsZ0M9W2txa4b36oYLgOv3TFx
ZOxDBsqojh88a3mnXtojapHxHpAMTgkk8/chvafd+sdB/9idltwf1U42WSoLVbZe5/SZNZGnn3Fx
n00Gaw5wyq3Hg4qf02CMd+uXsn4X6xc1aMSqV/kP3Vo0jTIqxC1Jen5KvfjnCaqxruveuulGwqab
TntX/vyDj3KXafPR7lualuuJPDFqULicWxDYTAiCnw0TXbf+/LzCqRmoK2V9cmQ58fMjWN/l+n4F
8KXT5ztn2K52gUyOJdyWZpDAhEznjRYD0v2JkpuvrDuLFbEvQJG5ttT0WXyLSAW+dZruYQ8EpKqM
8Iz6yaj6lBYyyCJ7WejWBuodlkYQEDIyFeP8VYLd2RZBTKexKvAfyZAAr5mcg8/NFJLs4FvpRUfM
QijAAnoL2j6MwqZfT+d26t4PCdpvQi1ao7224+hWeqzdjIQLvehPcWZpZZN3FJ24r1X9QEIrV0y8
j2KxyX5n8m6VpBOF1dU0XGVV9Wr51rMZW4BlDATNCKO+lOZzluBaLYLmazxUX20/ov/m8BOwyuxa
JlVB5vZ0Z+Lvr9tsN074fEkZx7hhgwYfHMLDWXlKZu9nzHZ2va8wGS3Yf+KiP4zRzNTHHx6zxm4u
wIRdKS0NjIvkqbVmHxkhGjKR00sn7BPmINfX2AQ2GfjV3kL3Zc0T0IzgMXMA3FKIuAheDOoE27ks
D7Spx3u3hyw6B8OpE+KqkK+TDSP9vinwWUaJoaUV+WXiTi8sSHATGMa10cf4+USZnZHUvokCpOJ5
WeLZimAVxdLgG5MPGa3qqridg/yN/indozlhAC3iH51W7xgzEkSzzy8DdwrOJ3+g3dbcB/JIOve+
tSOU8IFX83Gp29yH2pNMRIiKsthGY3nV00pm1jdcmdNz5GOkUrF3NTPJUFLyk7AQfyD3SJgzb/ym
eQogNVkO5URK7PI8yAmEUjXBw9pi+KNzh8fOC74PfAhLgge0H4F2h577IIv8FJTmfVsoog5mZ9vI
5TW3WVMPGYKTbOzuBK3gzCPqBFwXoVkFZufJ2VD/fZqjiJyBsKvOSvddSkduegdkjZ1Aku/6W2CR
26TG8zNdoGbd0yX5+D/snUl3pUiWrf/LGz+yAAMDBjW5faPeJXkzYckb0YPRN7/+fYZHpiKy8tXK
mlesFTgXXUlXt4Fj53x77zbpsCnrgniHsXhmT+5NneIe7VYIkWKHsVsC1uAiQFVm+1QoYqVxSUkh
1Wn9fV/s7Anja4ZdmbzNZ1wv/Ky8QcpwIn3y0hXzNUNilA1ZRIN4+lH21h3WoS8L8EJmBV8DZoZb
xJMM7hf3bNJT3agaFavCvsREG5aN44aa9NjI/ktVFU88SsaTwbyJLPR1JVphIpPzwyRKkn9QUdEp
0fJ4nXecLDuDlyEaH6YcHmUCOTxZg+ZFBunh44Opj4Oljevg2gOM8pBM7ZdlDhkWMMUMyX1pImYs
Y4sNky3RZvsQtktDHHw3ZVj+JHVyJAfoK3neqBc1HWNooveXp5mZ0EcmEtfDm4l7QmMa/d61EYB1
C6cDyfwWY8juoW99Ai20KTtcDv1pLPDy5CpL67n1QcZ8WD8sq4tdqrkeoQkfnrWaOhm9l6Z/yKaZ
d8hXTrMmg4BGJpRq0EI+2FAPPpSvHBFAka/JIgViVIEadZo5ioGPlKaQkDK1+JYBMPSaUYoGtOxO
jFI2eZqzmOTagpl9NBz1pBTrCEgnM5MIcDyD8FkoKBMcKtZcVDRCSGF6i+0R0FQLPBVoioqZ0YA+
Ah8MTVghuninssB7qB/qLZ9RT9NYU/GKOumRdfFyY2lcS3NbhuzfhSa5ApAufuTb5DbmcWnMr0R/
V5h4Otdec2CYkm8mHyNqsEcnb7z9ki7T3o/GHWkE28nB8kz4WBUSCqcpM7R4NoYO9YbMXtJGNIvm
AaURL/bQakoNUgNkXJNrFLCvXDWwOQhpBMK2kc7AUo2066o3n1B4fpemwLVSE3GLZuM6DclpWi7X
3FwCQIf7+GnQRF0BWkeXQSC+8t9JX8C9R8LfEa0CU6qZPDJOEJepL62m9Tit7RLN77lR807bYz40
k9oJkEdozPBTzTnoUgb1O9wMCqKQy6cGAzUhWI/vviYGjfLGXwlCUEKGU9mO5DnQr8K86Zr+3qnJ
lHJoIGgOsaC8l0n3pR/8X1zSh63Q4gF8by8WEGOa/sw00zhqulFqzBHc0e7hHu3Wb+leHdKWyPKc
SxofpFbi6MqcyYOswmkfdwTNUhbhrgKttDRj6RqcZahqk40wR5vTICxmvRjfPU1nKs1pmtpkH3Cz
0QSnLKFiZSHRfvWjt+U3Wbn3kLOw3na+wjrfGcVucPZNf1sBiKLY+NZoYtTV7GgFRGouvwiejAms
Dg5BRSKBsDp36/PQqg4LBJv+OTqf/lJX8ddKU6rEywVAq7GmV4XmWENNtILQLXtizjCP1byrI+7J
Y07gy5D9ZxCxlWnhjm7LpzbF1mbU3GztnoSoxxtD+t+J6r41WIXtpINpRek8lxlxWWWaeTRLOaFF
/fAQorXtGwb1K7ELujuvDC/vanKsj4umex3N+RozxG98yTT/y5SNgEOIYEMiebByUG0wtM+g2EXX
YgcGRhypfuOAFUe89cloF7l3cL3xRyay56q/bTWLPDBJ2OU9TODQ26yZIJZBXenASUKJsSBFipQ8
zMOR/EyTgfiIL6OJGyCcBwapwNAJUHSs6ejc+ZzR3/7T2NEb5LbWTLUFXO1wYkP4hepx43VYLqU0
h5SmsekFJ8cUk7s5ybj4R++FJrdDzXB7muZuNdZdw3cbIr/lMgfL1Qd30Mpyk0/lp3T4nnTXUBPi
nWbFPU2Nh+DjYBXcYPzdedlbEGLFwSyiOc1A5wvwOXXT3gJGN4HSR02nh2DqQvPqTfIoch5P640/
p5h8+Ygk2cJ3cHqAwQidN6A6DB00BR+550VT8Ql4fA8mX9UYN3Rtt3NF+l3Zznc0DVxXO+IHJ4el
Zs+7zveNWzsZUsw1gJ0mzeTzmnAazjAfIOvt0hi95OWE4Teiajtqqp+W6ZPQnH8D8O8C/ndWcA4l
FvV2ntaHZdGtpLF4bSy72vdeCyiJhEBqLUGOqGDW6oIYmYGn9QaFVh4ApJM8qdUIHbIEU+sTWA10
G09rFiatXoiRMWRaz0BDpT0k7luplQ6m+aPWyoeA15Hxqn3oJaoIhTxiRCaRIpdA+UnXaUEyhxe1
rxvmvTXfePXdiMiBxOfquSBHmPXVjNeznkJ3c86gXWmmZ71tatDH1tzV6zp8btY+wjp8Xm9/bBIV
c7pwOdMbJVzcjGtXbIHrIfWIoUH5CYbJL0jWNZvP+w0vvkujf1E5lY/MRCbYIAbd66GPzYDgHttE
YiUrPfFOJzdvT+t82ySJYSm++rQy9gTPE8Lk5QO/uB8uZVeiGiz9xYV1HriuVNqsHxx6vPRMHS5I
UEbWmMkNMvDyuB435dfUduZzUsjxIvpppJNDIbjMrsWgHngIESb6gY7JyHrTkx3ChUphzaLpo0Q3
OWKzLtQJe4lNVJPkw7gLXzM0U2Tj6FG73nzwBete3plki9sLZnF6Ye9o1GAKxZPV5VRqSf7sjnZz
cDUvt24I+p0uC9YbaSKNU6gXzmlKGEysN+vex7HKHB+6EYe7xsMvq9QMXxTOSGIlavjftz8Olg3m
3W6OM0I69pecIOAmk+pkuCyOlknFXN1DhkWNm5Ka2GgcR7ez6tJHS1qn2FGR2oz6nukWGc/qJDXP
o0hrhv1kz9GbdU/fA206YHGAOxXqEtj++MEXnnbg61FJiz71L6Zt8SdKBCUUbPalkLZ9UXpvSOtI
45vbofXJN81GKF53JE3Ga7L79VgaceZc9yzsATYmqi9GP/0vSwgEQ25NNaGRVCccyGOov6831sMO
MT7njFcM4xHcJ/Wm+cfeP92k4G0JXceHb318RjUJ3rc7q+UPNvtK/N6sh+euC89T9di3C5ZULBMy
bIDTO8uJuUnklU0GC5uMIoEoAQEJrB+jMy9gs3qz3lw3su5w0GqeMsWVmOSp/uKhw9LPyp8ehL4p
fdcD4NePY/0KwVvYgFMyx2NGWLf/7NQN/mqz2vaxilhzbara/FxELFYWD3wuiRG/pUT7uLOHj9RE
biU+VaJRzh2KefwSKlraxkA3uw27G8uGPJ789C2b8u/UQNtczIjpbJKZrSr55brlS9XxLslIUIor
XMSXDB5Gzr1JEB5P11QSShXOrCUMhodD0hZ7i0bFQczOtWNF002le8wGflxjxLt3goxZbx6X0Eko
TqIrTd+GI+cmsV4qa/hlaAAQzKfdRKnBs4CbEZNS3rmDd4k6lIveQIabgS9aLbEu+l9o5N+CRqRl
W/8dNHKFq3tr/4KN/P6Wv2Mjzt+wQvE81/QRzAa29WcRr42I17FhQEhnROcLtPF3Ea+JiJf/PLBg
shxdwWP4Q8Qr5N+CwPQtn+aJ9C3Sk/9H6Ihp/ld0JCBPyBeWdBESS2n+FR1hPOPnFB/yaoXhWaS5
eTM6vXnjdSMnZE5IkZlIhJgKe7S+Hq4rTOa0GhdcT/69pyMClwRBDYHI5/XYiqSte4O+hHzchMrY
Dh2yr/WLZfgtCR11HjUHZWnOeN0Teq/pe3HGaufj8MfX1mMk+dLz+PhyV7WcgER2bdYgkZhi7pDg
qe1i2Ijb5dehqKwD2tIhrI3zorG6zGRUICS6RX/FsVb2rrSHBPuyKt4vslanBpEU1qXmcxlN08ly
jN0YG/E1t5NpL6V8H7q+PnqwzM5NU7SYqSNIXgrXvKybNuRExuTsM8scXFXExKfU5Pk+K8xn9XSB
ZeGBSDTjSLLgH5dQfh8Dh7/enBiuLBi4EJg43Xs5WXMuSgOyAvrbtUyxYGvxe2mP61V03eQuq9KS
gf3GwcCH7F/8q0lT3KY2IOa6MRauxZt1l+GMOuX8zSDoDIkGrEg+Hsb6WBb9gNa9dcPj6A6tOeLY
zcW91gklH5v1WFcxVGCsdyqJaTzRdEYUxFQnpYsJD8jUYCvdPN47BmNj4fuUvOtVdN2YzIhxJBpO
E9MsvNUVZm1dbhyWIf40Bcl0qVBeXxbzkFgNzH0CgEyXAUnHcMF4pMEDT6H2WYB/pgU3JwcLr6PP
CGetAJJCHJiZVKfpPjKGAGIbgx1hpcO+7HFQFBVEhdkOmKWaBIQgWbCKxNuQrgyHorA2qWqMaUs9
PhotoARVW9+Dyr9JtZgzXDFPvbH7wjyZ/rBdDyVV5R/8Pr5NV1R9lbmvm1W2vu6tmKiVPzF/+OzN
zOUknyoCW+nP1tj+nIVOj+sPfhwmp9LjnRkA2QZhhbpR5hiQ6jJ0VAHeT5VDuKIuSGMfX9/ODt6D
Gn94AsNoASz6wvv73mqVG6z3dNpfU/sVLRYuO+I0pE7Is9s/OjS6DpbnIT4f7B9GK2aqvAbewfJ0
viOFWQ1ycoGhnskchUIpVKp2Rdhg16ufDjnDk29XenR9GtzMUgdTqad/+ttXxX7EAuDYhY2BVpa1
SKexSED3Em8yNutnUydeAfdqRJbBIBVQ6Z56NG96JOAkxs9mIDzIKJgrE9hsd5TiYxs0mzpGM9bW
E6sqPEj2SwjAkhvoQOIBjEf2McPRXj3LKcXIfvDkxWuGl9yQBBT0AQGzZX0kth1vzukw2WFxarvR
vIx6SoIzS2vi8wTxrS6Lhr/lirLbOvhJ08n6TW5jyo0Ni1+iOQxnnAbDnlZVksbNrh7c8eQx2mr0
dNBxSA/PyRIEh+CmKiaiV4vobaVk13WD3QT5wZii72TKQ0AMAW4qnWRAnvinbEhYauFVpnXrmOrk
09HSQgFMBP4o4te99Zg/WsM+k+mP9dOPiK8BVs84G7Cyh52SFk7oaqCJAt/Ie4LitRYWkykLr1xf
izd+PyTCm0710O3Wc9B6yEO4tXEMqIshf0Nz9MeCgykDvsMbaGXkraVqq5NXuzuXYEOa+XqW+HvX
0fPsXg6nlZG2Mlxoy0TsMxHCxwe4Z0U2PeaFHhR0ibPr3IVY9iyYKDSHuxi1+sHWU+Yssnb04x4C
S9ksYfUzS+rq7NjXMdGeV270Iu3HpcAMtGKqgQ4i2Jk5kSHrwmU9v8FWXSdHpr/Py37MypqIYK54
TVKeTEsZxywaHw3Yi5G0y42j1G1SYemqkt7ZFiGpMJQEM/3UKtshYIp2dIzqnZs2N4xiYB11mtpH
jppAx4aerDsVfYBiT9PvlobmYw3NrzdJJP5Zm1WPjbhS21n/qi5hguZ64tecCWtfJUV+HfHGvOLx
SL/j4moQekp1zbjurhtPH/y9Z7cpOBGnzSaqXMjkLtjEc8IUz6HQjehln4WNq/ti5sUVRUBx7VGN
7iujouXfuWj2SiyNypnTzFT36TksmCrAGYCyh3F6wSpfay8vpskZNuJddHDQx5ct+RidYJ2EeRSj
eKItiS4utPxBpG119picBLa+FqzHIGbsXZDju1OMnOdpW85Hy3TPXmniT4Wa1QIcwOEhDBSjGAwz
EpnfDpM5ncZxWhB94G4504UdQieEZJ3xTRdutPcz6+wTHkehHSG8NYYrk6fhGmDsXk/7LLB31qTC
g6RXbm7XV6pozD8n3sUUQkfhkYsQbIuOxlkb9dgi6DMx2YvJEJ0QwiMV6wATLvTBEWqOl3VT+io9
CLwzeu3+mOiyJ9fFzrohjxZhgCrSs1vS/A61Hur3Fwinz0sgrfxXM433hafGG9tKOH91EXpcG6+6
xnpKK4JNmDS92UzImh6zQZUPn9Hkvs0txZsYG2wtjZ44JND+yWEMOXufChXoPBph7trZuySh2ofT
+Jq7eEqHskdbMH6es7xFib+ygAMGfwBwAJ2oSTi/xALLYrf+XAzyOQsnRFhGuxw1dermat/SDx/5
MNJqSG670M2PtpbVMig45lhHomYMXgsruenGZT5JIQ5qFu/QGXfVzJimD22kBhj0gV4ur2i98Dh3
hoNYwLO8pn6VA+EJSf7qdVNxx+SsELOBkbIOHU5jgWUVUeaZeWMigT5gWvTNq5hzLRgaCuqnPVZM
mPeWxSn1iGWUE95UVIynvGZKnXtdt6umfIdhkb4OvKmqjbaGqrFQrOyMsfjeQifZ2Q91LF8KJlD8
Zi8u1H2Y0GFzO331Cbi0LANRXsRmb30HBpJytccNf2h3UKqIA5ziObGDbKeSESPvZbJeW65J/mC+
08ElZyo3fnSmkIchr3cM/kj1WySxRiHV3yR/WgP/giw/W7RkCTMaoiPxtZuuJLQ6XXwwjmmR+wLx
ZFV1x2ho+dBZ0XVSCDixOMwjBiyJiW1+K77M82g9Im7EOcvG4NZXwFx5RD/vW+1WMW51zC1n8i8D
j+hkGPl7G8PGs4NG5MYMwje/ci8OkcMMbDC9qYok34kHZtDpU5bgvmALskD7wjsLfwY5ds1uP6HA
Re620TLRSTJoBTJWB8PFAxCY+cWua6ID5iXftiVTjs4n8IhUGuKcbGSbUhzyydnFi5cck7jEvwXV
eZJyyUvjfenhoNN4REvgE0r6izF883tiIoLYfB1dzT/Ip5FBzcmp/K/ZXKDtcx1SyvDXbG8lFg1b
LNdggadqvO1BKEuQLtq71sYUfnewluBr7o+3RsAjHZ57vHUl5I7sIOzNgVlM3KBemuMXhyFDrlrz
tLAI3SRJ9dAJGj9VxlDRGbn7RLQxhmbtN4//R+AznU7gKm0jlHovEA84TyzpTefmlKStorsLYS5G
QeyoPTzOUQxqODOlbWwia93gZxs1nAgdkAmn8rKjHELzaJiT3FXjaQrl/ZBWAZ9iIg/ywsFak3l8
5zFcVP3E8CnICEB1j/lckSoeevMuBiPADZcpcLQZi+ETY46fhqGOyuIPN1ufHj/hnkH1OZrK71Hc
87BH2jBMWQICmz0UuF78vfImk6ZE/9Uynfw7BkRvA/7kI8tleL3+SxPQ0pUePZauBJeIXG9H+y7W
hk0WhDzZOFNBp01bOq0xjMOUpgeHywZLLFeRX/IRybjurXf6OFau3/mR3fhPX/5X3/JvHCuSBr8k
lej5VSeojlYfYaGvuNakUbb19rpJ9Hrn4+a4eg2vtyU14wHGGt1oiVp0oUJZ9zppqnNk0vdhzG0U
rBnWw+um0Pf6uOvHsXVPypbq7f/75Y8fk1aoP9eb86dsAB38+EGm4UbnOTZJAuJRfdxxvfn7F6y7
62bIQl0uOjJjdfyPP6Cicj6GeXdm6BfsF1V//tA09WELS9/gP5qvq+1V3rRuPu7zcaya9er+4/Y/
3ceDmNuUEE+YCZLko1cIH5uP+4IZUmF+3F7vE+vL7sexslcpcVPrPf/lI+sDPGwyvyTN6ePH5T56
1GxMH5XToMGuRu/BYh58KC265at87GOzasPWm/U815sxBLhFU0CtNazKso+v/779r7/m6Npt/Snr
/bMGA4MO54CRbnNITc6jwxAyGUzmA+tSOGf2N96vu4vjsaiYauJOtHzb1UDVuvexSbSm+eOmCUSf
czI9fRxa90oDs13ZTiPaiL98w/r9/+oYn5iEzus/7v1xHzMIHhVm2gfTENYlLgY2TfnLkAVhhMrw
j//bwvz3WpiOT0/vP/4uMNNeh394GGozxf/8P1cMDfsf2fzXJub6TX80MX3rb4EX0O8OtFTN/lC/
+cHfXM/24AiEK3UHkz7lHy1MEfzNcuzAoosppLQtk8bnRwvTCXwam67lYFBl/c/Ub8L+q/bN8W0T
+Z3vooFjwmPb/9TAFFLEzN/D6DJO+3SVyWdrA0hOxrlS4W0YRCyUluaSe85zoUj2XPwyPpnTY2Lk
xPiM07nsmgHwFe7A9EgazYNqImOCcgFAGwWYKFhtKvgy7dwWZ+mnzOjcPZwbkaWS9W9o0rQIkvA8
1uOvxqYv1S9IDf/xkvyh+fuzxs/GFPW//J08U/SRTchqxzK156P68faUlJHWBP7fCQLQzbCdPIcQ
9jqO4zAlWYE3O+tFDAga0mrQ03dB5BFoyfIx0oYFUeVjXla3uyFb8lNpma9lKC6La3IxbxjULFma
XNOG1Z8M9/CH/QW1/4vsvHZr9dWn0jC/s5ZxHtYNOfFyI4PJ3IdBeHAIu5vs8ZwYumZWtb6Ol/tC
0mk9zEs2Xo28Os/QrScIiHqPKTO5I6E9XoMWGd+UOG+ZAD1ushlrGLN5XidWUs+wAno+F2yNPgZW
a8+FXDnvvBiPH4cDr9FmxxEz4U7s2kB7Imicc93ECeuj0AqY5ete67pZ+9EiDB8n1uuH0O3ol1hU
oIcqFF+rk/LsX0NFbMbswACu48Borr9UZhLsUz0XjHueszLwQpJ0TPOijAitjQQUqDIWbZO2xRE9
bEfk5ssPy+FMhrQ7z6ZMu4z4B1bpTzIf6NZWBQGhUqg9zgXMLPXNpTODP23WYwZi9NaZvZMqyviY
iPZh0vdqeftpVIgIFFw0Ugq3TZULCFKbMtKzuPOG1kZEHCghi33gXGokB5d1b9YtwPYzsghcHmnR
0KJCoBGVFNt5fVLRQsfxdys1YKTa8nHYjQZqID9JJMXxEmDMW7/ZGST/OkJfh+mzsB7NjkOLaR8K
hn83gfRoxMaD2q8bJQHXRVQl18FAyNhXLUNx1b+uh9ZNFE18sVgM8rDF42JqNDPHafOybpT/bmn6
OC8R+kTON5XhoFuBC7m8qfCr9pD9kUgUI2MiV8m1gLNJKm6WayKCfj/U4tpUjQ7HrrbYQn/z5VcT
KHU/gZXhqf/3Eb6iobxBjfdaGVQfBGGn5045jCQTHPxUCYiP3UwzXNdRROTB11SD5vPb4BVHguIQ
lql5aelfdMUiz4hr4ms5R/IAx/4cpQ1rAvxEt9MDeskEU4jsNu+L5FgH0Q6DQv9kB+6Iq1x08lKQ
MSOfQBvMgF/NSDzYZVM3H40uv8lNo9niZiG2RoNKlylK7/TWYQl9jIt1r5tqtPnd95tM6ACrJoyq
YlK7TuJVgLd1bEhq7+oz3++d11ntQvsTGWo/7eOath72F8cuBtBKAz6ixUBDwKxwtbfx4elJ4XOC
aRvK9prhw7SzVffaJN0bHuzGZepP0+Jb59CftmXvDTSOYmxBkvpTpObhikgJOQyLvRGXtmLxd0rh
TbyOyyWVjFP4ezcag43M1VcxxuJgoy6gW9iSGBqTCK8NBCKeIt7FAekLmL/y95WvcH3FAfvH5TxE
PyrthVrrTU5Y2GjO54xW4TbIq3a7nii59tUnpxgIr3Dr4zIVj7iM4eMDoMK4hPjponxu8hZ5Uwy3
2VXzQAGoCH6cJnfrWkg/BAK9tSFe+bY4B9FLrJiUT0hTZJe9BxHJcDNd6yw0sEcafqWVeRiXKD34
dnqDAIQ2dR58iT3MuyzLOphR/gq4UZ3jUdEtCfGm9j3BsicOL36CN42dyreuFTS/4d8vcW3YMInZ
8xjhJ1CLl9LOL8vMGIlp1F3V42eK0eEv+jtOVH7DR7veM3Ba3+ZzTrcpadqj9AuEq6bcY9a4XKLA
gV5GPgvKigSmbeQXA/fXg0GKS+o5He+HnlC8FlPzHjfLC8kKti3bQ9Tar2FiNCfOE0+eeG0tYIEh
N1pAOOpb3hBPQ4Zc0CZyFbezesuD2Su4GeYSq5tReQ4aYh3jzNwF6CZ2C7Z1dxbKVodUC2ScZrWb
CYvmxRndzD0lkBfb3u33uSHktgwWOKrZJtqt6c4OUvRrKZ5oDky7Upq3RSy+OshIARDbRP2SM3l5
Pj5wUZsycp/qc2CV7q0k9ZE+QL1tu14R8EtjXfEdYu68O0sYMWpq5MJhtixM5ZsQDA+Btc0gA+Ef
svTMJlpsxjE0rQ4Jy+rHJWp6ZMQm8JI73Csvugok8DV96gOTmv1ae2OPU56QVp4a4og7NZ/SglAq
KwgJIcuzXZXUn20rZmSGmSj9hAB2nvIlHprvXkNKo4gEgXqTQTKokXb7JB8WkBx5SiOFQG2c9z7O
OFrhZ52qcLmdGiC4rCYamnT0VgyQyKqd9qzVOR8t6P6xiwXmJhA8x+F0G/QkiSwFD2M2XjxEm5ul
xOpJtvrrKd25wr7Yatn6BH8b8kcYRvyrUFK3Ngtzyf2tTkUs/JOZNr/a95lWkbl2u/VIAGRcjKiA
nOvEpDIbn3BNR9xWiZr+W/gwSrv+JFV+63g96Y9I9BvfafDuJYaWU9lBdNX9ZMvipUSdbmefZQDw
k0mwkcR25X5omoelmrGozC7xMpgYvhOOgIR59KyCz3n/aJpNfjR6VV374Zvbua9JDnmPV77HfJK3
peVkCFE7C8M7jAKrqEFV2o/YQ/LyY3AnSMOR/aGGRXZMWOt6brObmortc17du/FTSLjL/Rj5X+sS
RL9din6PJC6DoMM84kse0Odx0L2DEwnnaGubJ8/3vqR2AGLejxZSZWk9MDeyH4oYl9Uq/BInaK6V
Gp/rERgJeO49R49VzQnZYb55SAMqMmbs/W6ucL7PLRfXRq+U55Tx3q59ByGDYS4jfAfDY+e7BAhh
/FKWyBmWxKneqpbsbFIy6CXKNDhNTBY2bhaiQcxblH0GJXAfYloVRd2NF9RcQp4du7BPGGneWFN9
6yNsQZJaB8S5nxkrkX8bkAtgRuO3mZhALHpefeLq/anHfao3do1seZ+6CzpT5V09OiT0fH62WHEW
mNx+YVRLLxD3NOlgpZgjzCyNlpFd4hOTmYl5H3ixfPMI4iFac4lohjmX0kZOA0o44X863ygvzI6U
fyR1pcwRXDaGaopbMinrDry/Kb77gU+KNbV72v7kRf9UieGRzKWYlmvxoBMp87woD62dEjQUONpd
4qVd67woJeTZwrSsxL8mmL8vOuLSyuJj6YpDDUKOuvXRW8iwKT3rVJQYQGYZXfxsCu6jsCQWTiAc
nlIWDH649crB3zImxYZpj+uYfFwmX+760r41aDH6Es+MqgPK7+LgYIc9wTc+tVT2Zc7VxvDSN9kR
zxY7UBJGd+h4yDvU/XC+RftgVSFJcGPk7nKflp+pzP4YGkTmhUwNExuRZBPDsOYoz+2m+tzNP+ey
R+5Syru5DrCKLNGUp339YtvT64RLWanCT5Wd2yg4iBxjSH/wlqI5BdOrKsmLnhz/JOaQdqwBcYzb
OWD21mvOXc8nOBElYzqr2ImWXqPugm1Gh+YvhT4+OdDd7myn+9GaAKDa7g5R4iniVcY5Li8PGdkO
UR1ocwq1dd32in/oa12rO084+zCi+2niRrtHmXjjlBFqztIurxZcaBz4v6r+bWztF643RxGAWUkX
v1Z7wOpy4v2ajHLTLgtp3ovx7vX5eIgKrClGAG5DBrdBFV2N7BHsYnzCR4WysMFOO1meLDt5ooUe
bqQZdbvY/bGUX8mEKIhToAwC0OZ9iNGgq560a6SRmy9FiNyP6c7ZpK3Oq5F+rk1yq+VAvEbkL+cy
Hehx4kkWdwVGKcj5NgCacxzx2lrLleu+egwzzIjOdUQ6DpD399HKnhopzGORC1ZybnKLoch8cDP5
YHfOuMccnvNwLWxOKTjnLSDL8IVTWtanRcIRjJ7BwqnOpmNNCxjlLI7QoZWmW2YTcIs4EGTMw+a8
trahj3ugMK1ql0QDoWJBjfw/5anG53AT+elLnVePwh3Hc2M9jBn1eMPf7DbCOzqlR4Qk0ZZ4rl9x
Hf251BAREfM+tL/9hfANxkwJcZ4t/feIJTcyqB0THmuv4vaLV0X3E0FyYUW0LwKsfRPzR0+FczAr
zoUdHn0YHgTfHKHsWyY0SENtnVq54AJzX071q11ECILIF8G2y+VMzjCUK+av3jjNQg9ecJw5YnS+
KVVHxpaJCXMZGE9xaDaHCT/noxE0xWHxcrWl5/ycYbiLNculkX6ybUNMYIMJ6U/ZAjBnWnFXyvvK
oFc45dTEfdvc+T1q/KknF8tO7LcIYfReWPZ9uXD2YgqJ87b7kktxazb+j5B5sgfYv5U5Zwknx64i
y36kFoazDLq+ug4O4WaMUi+ocFmzAG5K6l0kdwmz81OPjjcS0bZWhK/mjqwOrM0Au53hjpPjElE5
RhYhrkl3l5eCUhBE0pje+znB0QY0PbKt16ChBzLjlhaPP1SXKxwDTsQlJUfs1kNs+qLtvktxag1H
XZTAs2Gilf/A+uImKIIfFd4NomeJWOVVtKv6c6/1m4HBJCfg9Gdb4uoxJ7aq9zFv52fDoOYAhsXI
6Syijoq7kAiw8uqHGzJdzuT8YCB9oQPg7q0WkWzs6jT0RR7ltLgECU1goDZ+2uEyMu1MsPkkdmGX
pAlz6yTdxiYq9DDAiICmFeLcjBLeKyAwhJsleDZmx66Lu+MwAXxijYH7WvRSisTfpgFJKBkSgVL9
EpI0SdYiTtHYe/PgePO3YWqJOE49PvTjt7z3PyXMmwYju7NTRP5NrgH3KggRS3zzqODNEbwJQzBM
cELjS94uJ5Qs90bulVunqT/xgymbMCjat372xWzHvcqwXwFBmHamT5HXVVl86DrgvKr7muRjeQba
uVgzjsB8jEuWujiCRvgWethVhLP2mojuetZyCB9UT9hDtVMxzEOayi3GrPG2qjtsYDi7GwOLS8gh
UnSJbUCriOldoAayV/EhrKYe+/JFPePXmB5whMD+McUlP0bOmofLnf6/gEdKmPZMGWPfUhE64H6l
g8jbdUq23Yzfe09BMvfLOTbjL5VBUmNgEMHh1/4GP6Nc5cUGijCjYuDjQFnQ4/CMVEkVHh9//UQS
B/XZvxnUwpPhSUSKDMFdO2xRghK44LYTpwAhN0Zgf3MWDCQJnCCOs1KXYCTCDnD+PY+zT4qstjj/
ZdALqCdtfits0nIc98E1oaXKofMZRS4EK6FEorZ/TSsPmX/4EggkSVNApjtF5FY0IQ4mVfho1FzI
JpKBXJZFGL7n9/Xi/0S9AvHwFAwBojjw7bmi3BhLuTVTAOMya0OGFEiWHe0qjAO0PVQIs8aJi+OP
xEoQL9mwZ46H8LPNbNbyXCcADifE+Txv4QgTlBHdFbZhiFTDmem7kQ9pqglHi1piTNILovlS4W1H
N46wGAn2OOCT/SzV98DmDzbi5CnUn0gmwcU+UOk1BkM6EuZC+8TmgpS+qsh5zQcrO05BfaNG48c4
tlxju28JUuJEeSfUTLeNiyvSfMs5ZOiNT6SFESeXFM9zdK8kGvSiY5Y7BNxtPNl9eNdMIQ278RAi
+v9GVIYYDks2j++UFrFRP8HcYxLkTugg6kVsGZVv6swH1jIE65Brw2B8FjyBVPkvk1Wi4EVm5XOh
5KrnMMrltWsigeU1J9EFNSXhesiWMX3d+lhP78bwnbpquCuD+anuwuiUZ2F2KaDBagNb1KY9tUF1
YztU8+QnTmBHywvC909Mqu473zF3GOH/wrPqKGFLYUncp//H3nktR45sWfaL0AY4HID7PIaWDOpk
5guMqaC1xtfPArO7rS5vT9XM+5iV0SoFI8EIiCP2XttJq1cZyoeY2Caney0ceWtYAnY4YEZqCm9M
z9JLnlqbq6Wn6g8z8ZjVG5jKOJAyHw9n4J01rvp6Xmc5gb8i9b/6dDdGBz+deC4HYlsUEvZWD3Qt
JrwBUJ1d0R200d7M5Vqzi19VnX8hqaNdz+zBnb79MReGtYot/E505fdt1wBKRxpQ5+LFt54MV4LS
KYzfTTtdFUgrzkVkSpw94ybNMAwG9fgjwdvjzYSg9bBJEYm9j4aJT6cxRq4M+zsF23qIEHR0TfBW
udERFpxHE43Wve2je4Q9buz+Fn1yhyOFWZkVvIe2vvfpOBf3Dxzj34aRPRXLz2wM7YtbxJus40au
4H3gOBerhk9q7cUSvkuKmjRXV4jJ1hgOOwxDPy05HhGxFneleR2DSCBULo8JZeo6r8l0gOVq7cCV
oIcx3B3qkmE31gzOmO/TgaTjIg9F59FMESPEWM2niUoSU9vKIfNZRG3PVL81joGhnyJ6BbsyeUrH
r4ZvkUxMybGKMLLUlQ/sHhPacaxnxAsgXaCPmbcgL9eg0RBoyGLjtNitVDStR0GgXErJrJCKrcYM
54HftYS3zNZXstBQpJUJwsIyP0GwCw+RSJimm83ZJ55wRYnNCHMefmT4VVd9l2wRWZCiM9Cbu5mq
GREgCGlMerq7QVavyc5CUUPjbYmdGclX5VDRGL3pQm5N78iuATZkzN/TcjS2WNPZrPa5XFm0EjvV
lwgUoALoOfnSxBipjOax8lOMhOTmPY0AUcbRBQODomiZPh0IjvtWtNkLHivI6MQLSmrdtfGQuuHV
KpGBTHkdYU/vx4sK659tGOi1jKS1L8h0QEiYeFefIp9aa34fMz0iSEnlnZw5ESo1kY8n57Mego2R
ifhaQnNta8hFYuIZwh00a9UtDBNaDCKvVh7K9j1WJWLZ7WBY+7M1HepDmo3tXTS3zNIsclM7z8XB
jBx3ANDXJQjZ0992iEVet7lcpxODSmiJCT83ItuGFJRu0aX4E+NmPUvkmwXgws7fzDKFuwIGaJX1
8f1kaJ8OZHweQqR9hRU57IlmMiTAcHGPU6sq5/vKYdgEOX7/2e3LzRjrcZMp50kTj0BeAplwcXwi
kmY6UyVz+5o6GHxe/T3Kxp8lYxmMMM7JK9P7NMfX0c99uSt909l7gNW2fux9R32Fg1D5r7my75D3
fR+Z/ZwryIMo2+1mNw7GSjdYv320LdzuScVSdRNfcXERlkJuD5P4d7g9/qoXY7emccSyq7Jf8eQA
I7CZSglFRyB9AqeNMn1oDEtel6W/ZHy9S2ILURdnbzum5eNQc3HDQDtGfTXcmUb46udGhKRtfG/j
qrrUyN/IhcdSK0eHQLsWNI5hmrdwmI7TuAwrZbc2rZXdkrlnihCtCtDHlR2jrJkm+xZVIB9yMmm5
ar3x0HkEt6PdhHcGqyiO5fQ4FTejJ5ooNsvuIcrNrVkTzem2SC/NY5hL55jXv+vAwDGr/Z9DFZf7
uJhZZuCziizj4pl9dPbUm81OZN8klPieUc3XrnFeBmEXN13e5bbYQOGgDs/2psk6IQsSRC0FqyYM
4njc+por9FaptD35qc/923EvjGabna06PBJm9dPrpsdgih9BRlzb2X0DfIQ0tntLSCHYVwOfqEcP
Co0SJlb0q2oz+VCK7oV22T9h7e5nFpTIh1bkLwN1oaUfcZeCLeoKzK0ox4y5e5RFcM/oaNhzKyRF
oiXSuzf8nTOrZ58cjrUoiuGhGaJfUZIfWnokrJY84oekeB2ikIEXlyTUo3eiVdR+2RZuomF0tpGp
3yK3eLawlJGbCsoB/TFxYlPwFvh0HGYiH+YBPxRdXc8SDCcV0TdfSrYEu2D6EszJuQ0Yos6l97Wz
bKzM4QbtFZD0dPK3Q0egLRVEp6gNgxwBbZRXDzEWT3qgbHlO9AehsDL2A/YU5pgpJOR1qYgjDf3m
5CVJuK0FyhwMqNdxmA6OA8leAQVaR2R2b1PPVxsiKA9F4uzKtkKWmw5EA8xck9WdczJwKa5ivwLa
gGt2JTzvUl4T1hKPjfRW2mME7i7dZJiMmzkoJSnsnoIs1fySBscZomEr+tjfuKa84pGVm17NPzI0
c0mnwoPtk3Khqzfs5AoRCPMViFOFkTjcE5vwIDv33hmmguUS1BFhxS6LPMtYxwlVeQjzEEnZjFYX
DTLxIyaRrYWVbT12dlYnJ+Z1yZ0/Zz9orsI9Wn9Yfvp9LAGwiJLIGFkAAQiwbnr1r3ToCSSLIrwo
gsgR25DenQM2JrPlBXv6Y5LQ4CWTzeUZ9zelu2/BSM5rA3JsMtSXKuvfi3AIl4SaYaNjtp2iSHY2
71afVTV7j5LhTmv2zMuLW0LbvK0aH1Woa25sREO93U5HcjKLVQ8SlA9vfPYc0rrmuygj4I31W3ey
HOyPPEpEklc7T08Cn6/jHoKMtbQNQgYNPMHuM5kUaVk8dUb0WnbDQctJrhgsppu+5CaQMZ6Ju2Vu
v+gh0fbIXeKzrnfHPNl8LRhVfwl7yXc33bZGqLyNuiy4y8xyOLethKG55GcPLk/6odr6SXHJFmog
TqeGDOPK2ohoeETf6h6TZ9zN8zYGkOEOiKYxJ4y71gw7blSGIFdDb91JvySpbA6AtsSmMpFZGVOx
FwRCYLWIflA2zMQoRcSqefZDUvnNBk2jvYosKpASZOMq9rJHssUp7h2gErASFtAfknQk5j8DbO+A
UozHlnBs3hcvuPeSdNgC6WDYSIRtnaJ3l+5tjkqxzmfv0cl4GuhovpM0hNy0l1Q2zztJTxCBTaE+
jihvfSGCL0l7q7vfPrX5wyxyfdeAAM8XRf6M6GFKEM52ouN0e0Du92T3cDNbn7HcENjNrTOt79k0
pdsoMW5Nh7qSiv9iWDye+7QNr1WZHEBabkw5VK81hGys8mI/5BZ67mRfC++S9oQYdfpXEr4PHiRh
k6uplJW9DUqAtoU8BAuHt4PzvZ9EXmO2guin4sxDnAzAX4JNaYtYbaQEY6BMa9d9iefyd153lMht
uk5r+6t2ivyn7eJCyLbdVBfXOPTi1WB3e2+2qn1tcHsp6/Q8Z9YGhF9IBqFHU+RTeg/TindKcQEA
ykdBszZm0930BSbNmuiHdBgeC5/bTzv6q8AZG2LV0EnAqfzuTZDz2t4CthjP18QgfmiYdLKLpv7i
wGrbxVCUui4BdUPjwHpjJNY6MI5p2fVnK5n3Xeckl258q/OmOZrURkvmFsra0LwkGW7/LGOuB8gx
2JRStWdy0InrHCAYeZPxjZEx/qVsfnAJmNn0w/ydasMAgvOedi6CTNid5Jm7QPgj/LEpDFAxyj3+
DR5+k5U92Et947boOZo62pZD7N25jMuxt9Bgkwp+G/0ZvErf7iu5FYlLal75I15SZtHnkqrkG4zE
aD+sJYtWK3HyGnmExcC2wY2bXZmnj1FD+Atgkxt80JjWmI8zrubvrCuvyHvjX7NnHunxeJgF2wk6
1ZKv1jxOxMtAgduUjuN9jxtEAJ1Kjq5ZBHeO7Hj2geGiZbS2cWLv4O9HV54aK3Zt7c11az4+i0s6
qa51xL8puFcQQrNhSEBQmeiKexEyOvEiw96mlVrAlOWBrTtLY8FUmyzAjDkPYcRW/lXH+c0pMui8
AiZiG1/S0UqePIyB0ZhePr4YRpxdHI/EJabGm7DkXGjQcFDEIkV2EtTLmgkBJJruVBc081EmIjZH
CvIsKdwi9fqdV7rfIuBZKI9n+16bFXdN9oqoBthENJV5bkfnLWjzM8JaqLhhcMudOPuSpXzWcIJY
k2L1C1oHHcmy6bTYV8EvEy+kJNjTrWZFSBwrBdekVcKduRl55SI/d6670lH1bHeTh8xfGxsmdZhX
TkbD0Es5Yl85rr0e+qKF5WusUZ8gY/aS8T4RIBvGFiJSMd5clRb7pMHYp+1hW1EGUsT9GvOZvSVz
zKHr+q2t2R64MJOBCTukm1uzvw0nCpSaCZG0hjO6lHmv82wPyDW+I/PjEZwEU+u5NyiTNYO7VjL8
QqN9KEdCLaNlc1iA0CoTZIauOOrGr+4+vphevI2WjEnHjo6ylBND/9Dcl5AZ6ERriS4srr+EVFTu
1Od7E9rHusJr0OXKv+vMxgYC1YlLuNgjbEauNuTedQ5dYKW8Gc+prS92RitAoOw9EKSlWD4VLrXT
2LIBmYKDynOxs9ATTMF8Bt/4GlSOcxFhhLi/wfaEpP0dmzFwjbQEp0I0OqBiDCtiiL8ULDanNDG3
VS8u48iNqSiro/EaS7QbJTlVO+bOwyEiPRpJvs9Fhp2S4IORzVuJ2nuk8g6GHgqI7udHO22JeZvt
S9AlHgDc+Yda6U7I19KmrC2NtZkTpzi5XXaJWwUInM/HTvQ+cjOiciPvPqBHqIWqttrOqjXhRMbB
GcvfdhL9JPpR7Sowh9vSq+XWiSbS0jLJJTAX5X7mbCqE8z3NNEIboH2rHPmZaXiXpkaKkgfeUSUu
gKaI6VKrr7gPg6eYxWMM2ISymDtj+gINfbhD/CWgOAknIOzepqPL1ZHen6cMN37WsEvKeb7mQcKw
sJiI4BLEP2bxoRR86A3dApxWFmpRzbd0gdqJ0d21c3DfsSBjfDc1xGNUyANzDAw8xe7qAX9G2DXn
YCa8lWHhqjMx0REuxI24RbXOuDvFgr03Ji8FcDRypJBnRTYBh89ZVlMeGGx2d3XxGET+vNNRJA8m
NLONMeVfXfVsW6yGzD65FPBWVn7OdIO5usYxZOfZtywVdNvMgHQ7PdLy+8c2ZhtjaQQOtS+IRa/r
R0+Z9ErNkWkLWId44D0TzmkoNKN41hH0yNAUEnO6zSFm6Th9KJqcTmkMTyFyvr2WNhPuoenZgtL0
uuj9FOJ/UhDWaWxOGyttv7qJMggIoX7oIuNWOWB0fYf77pwxNjOVuy1kGT73LrAlVc4PcmyirW37
qDALiCad01C6zfqcdZF/WEbeY0kOYNTKn3qit091fuiHwtrnssafnk6nOLdeE/KKdjTwE4Yrvnz8
n1zMgK0bYneZzR6slM/C1BrJd1zEyB9fPtQYSBMIY0rNkSV0iMaotmNifQQqpRMdBwufqKBgDemn
UIflbbXgLKDhLH/08ecfX5qxCnatoV44dFa+H3ZgDW+WOKHm/sMN+/FbAeNonGvDIV6kbfjTX8IF
DyrTmSUV94wFGtjuqDq3c6E33JSXeCa+oClEABI7Jn0YGfAfLJgPNMzHl1c4PNNJLeqz3IifvZrQ
45i81D+/pTWG1/+vpf6/0lJjP4TS8N/C3X/TUsNli5roPUfd+ycm/vgTbe6f7/ovMbX6D7ANQnOp
/In+QOf7n7HuWv6HiZyZ/9BNW3+U1v8lpybWXaB01q4iakTjDvlvObXgBTWSNeJHhEZtrf8fiRCf
dMYIzmwpbGk5Hvpsjx79X3XG0VQPXcG5fswdzGpR2Oi9qqfnambgg6ObuZFrbPOQu/1Uw48jQw4+
FAoOLANmyLgkTEhb9XjqaPI4FYqUfV5dx7ZzHmo/e+FCpWgbrE2BGIv9bbsQ3pQifaQiHnYMj5nF
LkdSOTL2Prmi/prKKtsRN9GvIXBXm65m2Vp/UbcmrJK9VzfAu7KWUvctdaN5l8d2j/DQOsY9AqfR
Qf9g+N5l1kOHy46evcyWhFd4mKoj4ygviBuvOYgqe69S2R1cWT/XVdNSJvKzFiYwpJ48IWoNgY3O
AQrEiNTKje5XC3Dl2KG5SnlAbz2slTwYgehmIDthor6XGS9QlxMO2SnbIawo4NRX49lSNQvxU6nV
cKunBj9xYYIct/Ej99wY3BE9zNfQqksC0oxgLWPXYJ8h7F2y4GkgVLnrwbKDTUBvpKVb7zKLWUjO
BHlF+TMfOpTcKvDwoyr5bUoc+/CXM/p/kKJb/36CSIkEHXQJLCPBAOtfT5B4UnVf9GV5hHz7bLYW
EZjLl1Q1LOhcsGDB1CGwSLub2XFQEuL5HHn/+Wb+/bFgIiiLdAqKfLmwHM5VoCq2aUsJRcWzzE+a
eGFYDP2BMB4Ho6ZbLvOvgIZkfYBwex+I7MXQ+a9Ipv/0Dnxipiz/rIfIzwPD4uCLsD+9AzM4srkJ
3fQIXZGZCS5yTuyllwkX5EIr6v1kEEYXo/lclYth3iCadU/qyYkfwz0yn339+/dhgdJ8fiM8qT0T
igv3D9PEo/FXc0BsimbI8iY9ypA3Av2wXDekISLlbvdjUdgro0Mq7zLC3rpxciYodkaDikwunlEk
27DcUd3+6kdiS113tva6SPcfL+X6yKRtIZA8xE9/f9D2clCfPj3slRb8G0tJ11OfPj1yXAc8uDEH
ret5FzXToY2J22x7A4lX7FrsfZ1oYw/VV9dinlQFXIeRz8KNFKSCUd/Pyp1ytD0tZYNRPLg0ygiN
X1Lf3oKupnwHYcBwd51W8fe2KJFGiCY5QYBpeLRO36Fik+G7vBEi+jkaIE18h4QOJxSPVK7tFvXS
8z/8xMuJ8eknJjuFn5TNhJaESf3rxzQmcI2zxCStqCVfyaD+q6uI3mV4CdUsLrZWW50jmDGFjE/o
mIhvNSwf0osbMYaiey9tGti+z5jvMW4ya4eGhlR1fBgrMernnt0c7fUd+R5odUpuArpE1pqn/rsu
LQZSXZWc4HCYu9zp3qtinA+1wXqgAIxR+aSbBxIxlf9P1wsPp08/tmOayvOk6Wm+ep+ul9RqPDS2
NnL6Wj8Xuht4y+db7affibLp9tXvHKBoLixjO1JXk6vgIPrceg1B42wvWIy555YF4TpjMHj3Dx/J
/3RsluUIHERKwdj4ZB+qK53abY3Uv5oOZp14pBQUbwVbkk3VuM9k/hDBYTjbj8cBcUYO3SiajoCO
x047kh96co2Xy7wT3xpcr3Keki3E5gdOS4CxfaXWRYvJ1Zrr34401SoXz7OeTk5+Vsq5rwKrPhhi
MLcForINk+/7BinJxggihIdldkLS8i2Svnv9+x/b+vdbmINqwrK05braYyT9r2ciM94hCtwyPs4u
xBsmKveymTVo1JaYqhlSbmVvZN7uh5YOw+cX84SQyarCxziT2SEnSGP1D4f06bkigWmakmrUpJRx
MAV/OiQQLnBJQh0dQ19zrZrzzQxdua+z/Jjj3TqGrUoOQW+ehVbOpvXqu8hjutBk1j8dyXIZ/uUy
/TgSx2KXIJVngi79dL7GrF2N2uAybSMf5uzPJsRLtvhadlE8DGvSJxiQh8FpZvhIA0nSdVgeABWR
ajZA0LZb7yVVgkkFWpydI5xtAef0798tezkv/+0YQYBplycfd5Pl3fyLHaxzU2T6xcitpHHudGtp
cDkJM6Pi1RCq+YZobw4IQ/dIbzqU4Xevn4lNG4R550TZHQXlT5CA0UqVwHd1/DRaiFUA9/Sxyu6F
kQYbP2KDXWiZb9WcAckQxkvXhQQnT6IhpItqTwHHNzwCvv/+J7M+PRaWd9/Sime65ZKoZ36+IvvJ
SqIKa9bRlJAVKmgMUK6nc6RUsGkbEmDsFqmeYJfQwg1HcUami29PDHCbgsGiBwYzP3hJbPzDNeN8
qjaWAxM8ZV3XVvTppvp0gvY0zcXskzU3xHrvtcwlm7iIedZPz46JuGbEcbuOkvlR+ba1vIEhi6kI
FjSCQohQFKEBDzZ2uptmRI/rEFFUlLZ3lGKyDnPa7Gbm+K43pDeTVcrO63HYwfaxVgp1P/j87tle
xjTdHBvvRVbS9vcNC+z250js6VbOVrcGTQ6/TaCDcrKHDuTwbiKdehGSMYYTQLd1MdSXULU/fcxW
56Tr7nKRMHDv+RzbBKRw2b6Tf3EdxYm3GuV7mB40AbedDvTeSGaElwWahA9ylc+BPPz9h+8tp+2n
0xrlFe2RR4ekzc84OspVfwB1bRwk5cdhIHIkrUjhm2d+8LRz3Hs76x98Da5Z+X2O7FqlO+yF5c61
EOlagdiz7raJ0hkhxYDCcsKMZT3RZFNflMe6yH8Vtqx2aGK++KluDlzPah1o0NCCMhMb5xAdVSsZ
HiW+ZkxV3giBkF9L/xnTH7J9cYEmmu7qWb/FQeiyJhKApnPYeVNvF6e5kZQdpEykAHupnZb7w3ge
mIaxofo9NF67cQZnYZngdnIJr10NaC8E1/J72DB1IRYCzwP9gk0eUNDo4NAmNPyRwWAn8GvWiFV7
sBQo5hLW1GZA/+oELJlykuU44nZV1YD3jSI+yXlk9+7oP63/j/F//Z/CJv/tA1LALmwQhA616r/x
Ak2dg9pLeZegWpLglje3hIxDhqsdc2LyrWKnxQ/PDKRS7HKhYD67KTN2TxUPoWMxOfcE+44iXdsJ
oXBsL9rt359CH3fnfz2FlMlznHpDKL5+bgoiQ3ASGQ0z3KUWrob+KfMDwnNMnu0IjogbJpEDGvtu
8HGfk5CUgrUtvk0RZbIH0mhVoEGXs8f6f6YB+4ejY17w6QRXpucpQevg4IJevNl/vW9PqnEaOSJU
VbWQ+4iV+jroEJPGXrLzRRmsUfVNZ0O20znPIpuV2SGbYwFSZnnohWyt//6A7D8d/ac3zEYpAzie
VopD+1SVpnWJ0YtYisNop2Lj2E3ymI0L9lUd8z433vijHaLw/EJaZ7jPyl86FeW7XXxlgGgyJLfr
Hx1zRcMIs8NA/MBZFr8oZ7qz7w1ktSJi3IWRfQ8bf9wOYaV2GNu4rkleQm6G8K9n0t3BJOjDdtsT
AnBfexEtFVf1kY/yGo/Nz6Is4iuwh/LQtMSkCXbaTYCR1uOd3IVBoNaz7u095NPvdRyGl9FBHZIU
NZl4MVWwo10YU959R4VxCjXH2bNPa6T6YcL9AnAm6/Ik7VEfqjw4dykvhRK42TloMlexGTxqd1ZH
1t4Dgo9Fo+Zn0amM/WFtF/O4D/vmNx93s67Yfu0w9vy0a0DVaVrzQ2Us1BaZW44l6WDa5logAToX
QWRtvFDGz0J95c0Or3Y+PPqm9HfegOIyaBNICzTQPOSUhegfy6+fBgORIOmOVAZ51Hm9iYhNExsl
yvrMA/UbPNj5wR6RInmMJJwZ4E42hA6xOkwu0JxEe6tIv3qWMZ4jaOyrYUkQoG3KQS/Lrxkzb2o9
MB3a25Qo6a5YUsZzhsp1VfH0JUbI5YlFFtBKh364L2rffZsFe0Gxr8N+OraZ+I3zWzx2afzuzdPA
HGgy9goHM7uO5Rniqj0rcrl54yZ4l1mGviIsPjZD69+ly5YefhH0zXHgk1Q9jJRYoJuADl6HPixs
Tw/Y8sdqLRmK3pciw5ggSbASqMvobsS+FVzVc95B+JSgCG3SVImh8F4Di7XsVOZ3zTAi9XFt5Lkm
61hEBV9VC2goDnIC5MHSb9xB/QglwjjckMmFGdBiME2RnDJLf6ZtJsWIlQjfCX7HMmC0+LBI1mFe
tEe3Hn4OAG/2geFaiENKvMj4fzcNCkiGF1fpNHA/PaSHI759PQ0vcsboQVEVbNy52/SV1a4ahg/b
HsMk0gb3LDVxktHQYFhsvL2Q9dWM0xBRClwTESc7INDGxrLaBLENSzkJNPDgRvJB2P0SJTlSp3bs
guYC71U8olFL/SwgDKO6n7vln3C9i5cW5oNZWeewp21sWZh9FN117uMu60gRskjSVS5mxyS39rQ4
4lgQnQJ0xNoGBmKksnaoEb1ObGvPHsHpJxjdZfrFt3K2gw1a6aTX0X2askWdGx5ftnotWH891BaR
gV1CZIBfmP1VW5P1SvwZSxTxIoxgfBXL0ks2aJoEBRMi5hDEWR+IXeE2+8QP/AvSD/oxhebThmyX
jE99PrlXaqAyznxEs86MYUDeCKwLrmb2ozcx/czSdzZjolkkLwcdNfpG4oNaGM7ktyO6Wbt0ybvE
ngnLDINqo0PMRyVWGTsM7sT0w0UIMKEAuSb9bKxkXGTrWrLOM+LcuZj49mkGrWAfzf2zxCsX4la5
9COGJUAnhIKY6OUa9iV4VC+9NV59d2i3AuTggzF2G2v5wbGpDXurV/VWxt34qso2Qe43vySWuFA/
kkOY5fVNCQ4uYVX0JWznV6QHGr2atq6zqljimD2wxMjZZ8Nsvy5xGUDdw/7c23S5PA2jkHQnLqtd
2Tj5xbWJlvSiRH7JReBubDvOz5NAoFgYjfm1Im15FeMtahBE7mndeZ8U8wmLjVWUsMizLLGsVtSP
YrB7dnQS+3rcohJ0vccaDsWTa+AXqadYnC0n/gaDg40mlyul5N1EXDqFBq1/Nb/JmltPBXQLox2j
Cf9X1jM1oGv8KYqq2VWO3R3txuhvGGJ5CzP90CckgigPaSltNh1ODn5Pj9YmnySe0vzgeOFzNoz1
zQSEtpG40ejH8Uwlw9Xzb3yU6dEaMNZqrN1EbJRHXB2Ic43evmNM8mZRyGROC1w1jMJrlqdnYAD7
Oa0enJBrsKhtlt/aGbnXN/26jpvmlA4oKSMQgfXwnhfytUXHfU1iYIZk6VU75CunKInRSDvT3cer
jg3uRDNS/jYZh3qL8yPcSeubHGvuVYMDmi41cYsSNdbnZnmdG+TPH0gS7F3wJKFkCX3CWcApjj9l
pYgBxvNwnuO4fsDHVKxUA/LD8i384f1TnbnxLg1skl51DZbOilGzFS5yxNq6hYzDvU51a7YU6WmY
4fZGdk2CtS7MQ4B5AL/JsDWGlPLbxeeSuukZlBGebIaufgERscur6ToU9QtIEGpou39Lu/c2Y3hD
x0IqpEruxhBlVVzzAUcwVYbMcTEkpvWO+wVmnjTGP5LHt6J2LrnrxpchzGrKtYGlqs0qH0sMTzUe
glVW2E8hK2VpnQ2NN9Ss6mNsFNshz9Sl6aGd2N5BVouUb06PcP3fZu1Zl9AzC+I9Tqa3kPwySkDc
gQRr6aKljezag87BaKpnHdI96Kk9ZUZDtlDE49Y0XQczjSIavB29bV9CpLOzrj6b7qJ5JBvMD4UF
F7O0D9iWgKclnoWyWr3gAUX4GeZXLUPg0Ay5urjssApi9Ej86TwPpDEb5HWYBI/QhTsufUy3Ltxg
vJGnrHFh4erv0fATgZTMxmMq65CgYXYoZChVm5RQpNLrk1PdOMhixxkrXzwfJSibvccOZ8U2Jdyp
rEDtYg7lESXDq4qGb4PxZcxccpcinDTdtK6U7zwly8KD+/iRq0CtIk1l6NT+Szmsa3bRuecdGqQf
axFI6yKyrVLRU9QxZuSSa3joRviTkWyz1pnhTpZ7N2nf4TCeRp7E45TdDObfKzo/xk54XOHa7yaF
V2YE7TA17mswzCBCGwJWEHs8eBWx8BkCfrc1DCwigDmmMdh1bXlne8Tg1tROu9qS61g6T5TUyPLc
4dLh2AywTu+mfoaa2qXfp62fd99LsuTXKFwwutlfAw8f0einByWT55rRyIoQrbduwKPT8xg4Digs
Vj1xm5TECx9lIqHL8CnbBJRxk3x1IJP7JAItYc5xxe0t16sxIZubrQDJPMKMUKJuzRHTSm8SJvhl
QPPP8zTBt5byaAaK9TzMbwLz6DYJSC6SdtFjKCb5aPSydjtU089ysKEZpAAfZfkaDzWh82OD8NyI
d4ainMBTsIOLQyad+TUCl1EluMjSukED6nB/R6sBorZYh2KE1Tga63kw3mS7IEWmd3p7NB8V8aEN
7XY6HhX081WYID3Chky0rt28hDRwlBVEh1K2971RbIKw/G652Plc4I5E3/UMYMJrnzOyi919bGOL
aqow29axJkHKBbzC4m4mGygejRt5hxrx7xoh48rzMsBqqEFWLL1h0Gb4/33sUX2LQqxNCdeaLWzI
TP5XPL1uNnGVABcmMj1HGqcuRB24DIN0Kd7JFr5Wk5GuW2SatZH+EEjqdXCZ3IWCPuGYt8ycSqFL
7tAftzyua3Md+t8BEz+6XvZUuvUBgf5Ly7wBxCZDjkrTpEtEHQkcixyYtw648WnGMis/5XJBPP4D
BOgmI6ponlFnt2iKmCVaG6L4aE0MfXQXEPG3psjyh0zpQ8itYOMmGG3jZRpo9qLf12X4VNZEREy+
U19ZAXJJVKOxmeb6G8URj+zeSUCB6xc3Mnl0Wvke8AtGqOVLv4CwFba/dQQcCIEuv/z4g4+/8vHL
P18W4F3kMTxd9R//O/j9FhbA+8ffcz+gdh9/UbM+/M+/8/HrqTKj5S50/vjVn7+I44uUq9G8/Pnl
X/6p5aWHRAUQv0PfP1jgdzFCx/uyyvgo/vWVRVuKefvXl52ahfWLuOTjNz+O8+P//nznn3/sL68S
aPGEQwe58Aev/+MwTMz8FPIxHqblWD6+/dPx/eUlP/2dT2/c57fmz+ssLxt0+YtuGEZNwRXjC/vZ
1syOTtP0N7bChz5GHTB447sm25JatduP2HARqYfzyag9VLc9k320s0jguKN9RJvh5+2He1tR4MfZ
8JaFhG8l0Xuf5ORVMgZtSgfKYrurZUI+aBu+Du3ocqp3amu2RH9HRBltrbH/EoS5vnqQDSpz8LGy
hDmPNvJsowxhYJ6Uzcqy+3tzTkAv+0Z2rP3w1KgyvxTs3l2vvLgqy+5tfRxdlaDypQWjAQm3UOet
lSvM302og8fY/F4PSOJEAnY8r8nh8bUcd+o459Tnxji//2/SzmtHciTLtl/EvtQCuJgH1zo8dGS8
EBkiqYXRqIxfP4teNd1VOeoCF+gOVIZyD3fS7Ng5e68N8e8+G+M1erKloYOldRE2C7p9K8tnNSWb
7ox0f9jnBrSQZtABkFn3jZrnEBDtl/54asEx1EmukwM/eUuhCCJDxdptoUptY9tFyJnjm1bjEn4o
hl0bKZuvXVEiC1ok5aq0CHwdao8BubWLHE17iNYNJ7ZlVNnhUmjYZQU+9LUMNaabHcp2G4+N/pjQ
6l41k/fp9x3JcVaA2hxmsTvsXS6dhWd+5dRspsWr0eJMg4Yq4OPk0ZwhdEY4YS09U0u2Y9k1ZxoT
1D093s5CuxSjCO40fy+K4Uxf46du9NtK71ZRhnyqkJyD4oFoBK99Tq3QP8VBsUkaXj0rUD9qI7ii
HWy3TWrQyS20TT+0HekKzcySTyH8ttl9jb1g4UWBB+5VXe2cBdWG4QusZ9O7zWUonRxS1MAcy3o1
e7xcbk8hIrys4tnSTgfAfWo4Ud/52BYjcfH0EKSCshxcYhjSxsoX27Cwx0NEkNs4KRjfXgAlgO5r
Uo/h0lL6Myl1ZEBPWrKbQMDBzWeS4xKzlOVqYdB7ALxPnGZTY4ZSzX7OQ7BiJpkKI7NHvPWi6NgD
ldYBG9PBE9zqRVdze6TyBhhtRNYw46NkVxvJF1CZclOQzBuqNN6OakaPtK5/idFQEcDJ2TzNsVF4
SYhRvL7yp8lzwTShZK580VKMpon3LXMELlqID9BMOoKgHKfbdXG6Rjpf1ugqQw0NNYloeyMZ8W5w
YfkiSh+98cvWpb7nh2KwmqByitl7U7nvPc4nAkg+0ukR1WC+wxtMA9+SZ+Uv6z5p1hNiXNTC00/H
ppIsk+EuL8OnLLK/mCLZjQe4wptxVdqBqHaeZJGHu97zNUAfUDTrCGF5EDoWGv6gXrPZvY0dXDh/
dq6j14ZK14o7K8UPRecI9EOWnUKjWscNEwHd8diIoe4ulGiOpl0hgp4+fJ3WWWmsrQIRQ4PfYkNe
9StIFYSB+CbZN+0nKbP7eTygumFk13aTjZXIp0xGJ8f5wFUe0jXVrs2EriUugHB4M/EjVzgMdX2E
TxT1d9C01DKH5cVbWxs7IZx34GAsGjaIBsOBUuYh81+aAwpkq27foKocW89AImlNX3o6iwfVI266
bfKrCyMDfrJ76LtAAhA2fnEBDsthzKkhUvvF8BDdUeejYLcR9Gue2gSWibscynhomVyASFHinOhx
iwY/x2RMicqgPWfmxTr/oMYY2yg54oA6TG6OHbdFiDcPnyOTmOwS3iwLBox0SOFZ8hLo1qI2iX/A
jJluk9Q444PY9hOMJDugi2r3e0clTxqQrCUzxWjlCcTvvmYX2wb6DCD9igQ4ZErTqkzNaqkVlrfu
iv4ppW1hifRXofn3PmYSwPr2COPCXicPshBikwvJPaLy+yIrzsox9TXDAsszvlrLMteybU9FJF4D
hYcvnT1q3VA81USxEseLIQL+GgKtsHXJSKlnHEi+8aqJesbCUmLTTDDatWvwMJmS1RXFWnTW9Eui
4xOvJdMJa/gZIpvArAvXWnWK0fUUvaSZ/W0KFW7k3HqaJhdxJiUFQCPvwWrjjUf25oibxhGedZLc
AXGjfUj4hYvBe9OakgMLtt1z38Jqd5wXz+gOuoAkpIsltn1CD9HKRlK76iIhgtZATZ/NbnDCvUjS
Y3YWh0231Ur/JZ5pgkIvfrgUeqKFSmiSy4yGhXbZMLpPsEJ2Rgg9QHKHZhP8IhfAdpVUNuSYgfNs
wZy0SsednoKHzxEMJ134M7bx7WQWiatdXp2TznknuzjdBC0weeVtaYq+9UabHAkR+HZhC+KMiwkd
5pCYhMFS1ikZYXOAoZ9wZRLYCanLLMUCQV69K0zi0Tlv+ImCFdfJctN7B8zE6MXREq8o8wVppIss
ydRpmKkXxlBBjRLtg+nS0xB2/iS7jeZq1sJi9eSoitI975t9nprGsYnnI56U5qGt2qc64FzvA+Za
drWDxt7t9W1iU/GzVR10CdgqTRTnwYb0nLT0Vpre5zunjX6F6NgRqnhbShGW5YHJ9iQhYETtbN2k
m7iYO1SDHRZwStg49Vgdx7TYVVG/rwmttLFSs3C6uExWZYYQDxrHMyrtbFmaBGXjCbmatgK50NMU
tnBxVzrdPJbvAXM4xMqM6EoLdW+MjWysdo0btGunQKmdIbTu55sUIH2+5hFxokD8CqKEfluxsP1o
l6VxwQubYlgyMDv4CjcF8CByTB06IDQrGsYwsGAIoRXRN0kCJDk1nr9OzRrbhZ89pOj8t51RqxVO
p6myyi/64rkAVofMgvwXBrSv0MxeOxtPJBpriiNDHLXZCF6C3Z/IuhaI9B1MKHe4nzDQaN6Rm+jL
qbApEiRiHRTRFtgBzYs2FDHuYrDOxG2/RUay8Q8RFq4dpx0adbJ+L+Q4rs2qnjNK04vw3H1DDApR
GcGwkZ5e7l1hbfx019Z9elhxcMMEXejQB3BVq7gIdkpXD2O4RT2nrSXp127a9Bxn8G0m71jbMDSt
k1rx8hhdvcCn+FC0Qb9qrK4GbW+/iGDAbytfRMw4myCEV1zT5kab7jo7BHxitmc9piSxi/aMhO+o
R9YVkxOvwOABHIvvXG5/IoDdS+r0RB06IgR6SL9Tytewc0dWNg+fsI2vbWRrFJzHuEZwK7TjtHYk
ojXPKPuDEZ2qsX1iTpAufS0oMGmnD5NxbRtCcG0DxZMAiLuwVbjCmVktOkyuk9ac0Afa637sKbkC
vNKOKy6hXsdnIoYeOqOn91nRj2Tybmh3uAweC+m2h5sVh9YtTekycaN1WtNN+eOTXc94vUEcZHoV
gyXQnYtC02q22Np6jkxmVF2kaQspU5OJDLaxdqrKVWdXwF9Bw6Q7N/bW1RwydfvgRcRr2DGlU9pi
Jpk/uOFUrWIPWp3T6SQkzh8wshy8Sbd2AKogvnbwzSpsmzC5zMNAxBERJCRhtYNMjoP7TGIMcwIt
n36gziVVp/N2xpyeU48NCjSrOoUzNfj2QZtxwrf/YrsixIKG0PL2OVhBzijSQ2amzaHF+X5I5v/C
48IQ1RiidluBqbKlEoeIttSBlE7+wn/92+oKDx8bjFm8nFZ3dLoU63ndWnR+IJMTfADY6EYMtwYM
MIvWj17NLA+Rw69VWmNpmB+ztGLJ1/758AndNwleA44iGae0rNNiEZQTLK1Je7TnGCL5g0EzCvr5
67dvGon8WI8mtLfJClmgW6kB/8lmKE7pLN2a80fk6fU6N4ieARdNIKVNN6LpFejF2MHck5TLUpDi
ABOsW5Z6T4RDSVnBFYAxQJ8/ZLLA3XmBTV0dChvMwWICOZPUYbIPSFnY0g7a/fHF+fzOG8mgcPyY
fAu6YgoX+EBYTnSDyTYbht3343z+vH1I2SpWI22rhTnHO6kENnwBEwu17yV1CzSoNZGaVHHAiSJg
sOP8AZMhkhnG5e2uSfE8t8okg4Zqe9B88weI1HbvJ9kOLTfMgSz6KVyhra2S67dti02nMIXdPtDP
XhmdR6k8ENikgNnR0YDpdfvi7b/y+Z+NXzNJaQMsUB1Dz1gD/2nNvTWvH19kXjPKEVCp5g6OGRP8
0T1XrqVopUE6ytQPVkCsqAsEUIho+hzfs2ciFwDUCNfiV1Tx6akf7nP/mIX6C2AdpplhT5dXf5k4
1y6QrF7N0Xo1TOPF6UnLaaF3QIF7CJN+o6YRBJLZ7amJv6uIuvk9cro3KGMOqj5+NRE8d5423KPA
fJFw2pDrPI8uFQgBO1iFeWxDtCtNfHi2/RPx5f3YuBw2a31colnaF3551GjyL/2BlrlpYgqGatBz
ouT+taGl9AUlI6tSBf1DnTA/c6ibP/WvD5J+FEOHLt6Xql3cPp97Qmy1lDP7/LXfvjXJ54vv9itv
X9a71ls3o/362/f1AVkqf/y+2/dN0vGhhdnnKiuYCpUFJDFl5UtGDb/w7pztHLWLCJI3uD7JqqHb
VNQzGJQKYOEVQXvoG33la8ciDf1jQ5zS2s1htMDBWDIXvNekfxfCPkFkAeNFEA82RLwhBUC6pA8f
bGuehDnaJsoIA7AwgDoWX5I+o40+Abg2trX3yC1n6L867IR3NcykchzWTtWcDRaPk4treSByxs8I
Yw769AFoBRGoiuKmrLL0ANf4OEqyzh3g0Mtm7t1FOVl1Wt1+CGSe2wrJJyYs0mIrE/+VeOLY71HT
ia3jwNdyWn1jolFeFQQer93OeDRSMWLXjyi6Q/ZinxpDsV1vLfdiNTA0YyGvI1xVIXWA4aG5b5wY
upYPWDH1x13MkYVSEcV1jMh8SyeSs35r/PLgox8y2E4yY5KUWukb6RC0aOxp7bHnq+FVN/z+AF/n
p5Hk7YYoz0+Z+2fPlfeYkq5uG33ZTqkfQWevogiEU9w/D5m51TPpYHzDj6lT/Cq5bR2/33OcfS4a
Uo6nikGdUaivSvovwrSijZgHAbLyLtwdz0kQozcwonZRWP7Gb2NstcMbqz1/YrW3LZOzRBw/AYS+
eg4iJ+b9Uw7Rqci4z9qh3vQVCfWxN3VbJF/f2hfnrIG4RPfJcCNAhQm4erwTTzhO2oNjq2kJ4zoG
pen9qqsBDMeEcU8iW2usA3PMItDQBTegLLLp0eawUjgmEVbFq+Xan14J6XSGdC+Zq6n1rIVumcaO
Hs/HCpNZSwXltmOI1GHd3SZNcaXVS5XL4dyK14Nm7jrZncpxqjaOBhZKs/ulrSdXAirePSu+DlF/
TREDkOrXQbEkOA78Lc7tQNC6zlaOpq9xi3PSXIvMPaoax73F8CpDSWKSoUUDaXyKDIbApFJ/adZE
WpDQjqXA5eV357EYf9i4VxexNVxh3d83Lr2K1nnQh/41zvu3Mo4xP4+7lJ69k9b481Tx7nvozyDD
LCyN28IeqlNVlj9598mAsqN7AGKf1FoT8PJ4b6rsxEKvM1f6cmV16tzhezTs746RPAv0zzFH0CYd
gIBJd53KosErKeeQVPPkFeqjkP4vbJ8UxA6mmUbn7jSulvxCA/PRG+67+QR7KqW9w0I5iepT6S6v
fvw9+hnNM8B+S0gSl7iwfmTT3AowmVnI/kUF5siZKEUs4Efcoi0dCnBoCNx/cF0m61QnRpWC+6Ii
/aX13XiVohOmD69vxPx70IsAFjYwtqoxO1p+82j4uB4k00RaJ8XSCYH2odWZZYAetR40Pr00md3i
F8jN6WR5FkN6nngmAZ0AI3hKRVtvy6lk1C+Ocdf+aHO9ZPT/mvhZhgebqGiDTE1iaKCUgfPKmnrR
as5dPFpia5QmbVBBjwINuVEOwWowxovV4w5FYJCqLtv2jTi5I4MNDtd3cWSyq4OKxjZki+eGJq8b
OadW0bvy5jXLdGDeh/Fej22QfX5Ea83+HHRkOGYqVso34pUZddS+evfky/RhkMMC0KYx1jPFlcS+
UqP1i5OH1YoLEFAY7b9C7LSG2EiIWOiE9+kg7ztL+xkG/gOvMNkLI3t7f1URS09RrzUFmxYcuda1
d2DND1Xk7AhD48BgrqtieKHBZHn6L8TPZRcwIfCyh6pSj307vdYD3LDAyA9AXE4gHruFxtvTO+gf
DRpYRvKJMCTLrXsrw6LitcGH4ehymfSAZOPB2shER1Hj9Mu6TOS2tCpUrhIpyc8ILd0i6MP3adD7
NSGIRc5dGWtXBygO8a0IaphXdtYHrYnj5GBRssP6E5ziq01fJ62lyynju+6QoTVuyOzKcwDsy5c4
cZ+ZWtBE6+ggg138Js2WPdPw7+EhbDvxI9RDvMKeftEL7ZwauKPJshvJzvSZFCKIA5vnTBQN5YvW
sNtWQf05R3b11H4zjlhsej80NpLG/lIFHE9t+cYwyV4OqV/vsCpg8+p7dG2mTvUwqr1p9l9hy/kl
66Zr40JmC+NCXyGboVle/tJpi7K59vewdbgpUROoVGCHjZ8m+akl2I66rOFqadujQRrigsk9/aPi
sWgMjGMCUVsVE0yA+3uZQndRkZeck6B5jUpw0CAQwBfTTV0wS/4wGArscD+B7i0AO8esJbbGIAJh
QrHScLqtJo3XM4WchhqUFuhkWqdqos+qe4C5+1i/BLOMXq/DQ+Q7F3907UehIIdkKPUq5BUGajwi
KVLmFO6avxLdz9xeguL1GVLUHMUkeYkHvCJdOGynLhI7i4MY0XoJHD+LvMGwRr5euZwvCacxGD/L
X5kx7PIA2ROJKayvplmvPLSMi6lBWlV2RXtIIP5tRr8WAP6Dp9DP68c2zWih2LLfUm4m66ADAua0
WXIsHXUvmOedArv1Tm4izA3eEoLeycs7GUVQryLDPAdm/hH13nQK8VHsR2ZiQ+CJUzd/8KukXY8G
by/ePfdgzr4TNebHaqRFrtdTCQ2QA2KWzZ2lOQagybtgM9swVV4YO/pnd26Keu72we+APpnFqhBO
sM0cTx0SaaEJoq0fuQPwrI5N1LDBFw2ZpD/GVnK5fTAUyj0tQGluT1efwT1Yh2F2JSL6BCYXnGaC
1SZ3xzmmFcxXj+rXFJV9GtkM8ZN3kC+qEdZdJ/VHatX+0cMorU+PvkMqaq475tHtKpPEEKZfPSme
T60xFhtcEVSJaWpu/ZRLLmod7d6qnqOughsw/8ONDLUx5hk+gaOL3nYgPJncXivbRNGdSTld4ilm
X3WpZmod1ELQ8vK4Zmmf4r78lnabbC2zcU/5hLPKaJKdy4Ru6Qo5LfUY8Y8XWpfAG5HNdUQ0uBm2
iJxO8NL2BnsNR7jdmhD4F20KGXTo8e6rQGO4XrT8tp7B8FQx5Vc6PZc2uIz+drBqAtVMfWWmLXRh
waQ7BRFk90aFDK8nZWVw+Z1baFjGKVJsceDrETOaGpkD2ajhzOs4MsRgIlSn78Le2msBFqOYciJP
jfTYjT0bFuz0QDy0kxXTCDSg79Ezx0THEGPS4Pw73cqPqd3dDuUd8ph2xW1ms6SGO21MJy5SoRCM
rlvBzpRIftjSo43LS7atXRrxWk1fUcrWXw096gvEA5go7QNptRrtOEmt6B3Ihr1CudobNP6ooDSY
BeaLr3P2uBl6u9pOlnokIRRx8gOigz+PDXRt++nasCNFaEtzjkbhneN0zLdT29zVk32aJMj10Wt+
ZL32FdiDjZYU2GQ0y1sqsK6y4IVAr8PRNcyOeYn5mCKwWPgjK8zUfdhKXaa+BDDZg6IKwO2Q2UlW
EzWcVbFtlphaEk9bO02UrP1CRTPb4VcWEkLb0s1D4jRevDQ8zv+fHHbf1AMnKALxGiMSY6wZNwMA
odB8qlWi7vxB4/TJ+m/BuhpV/AM2wkMltcVoRCFClgyFF1m4bK4EBTA7A+bEUm1XQC4QQC3BOcCC
bbuZEBZ95ClclcBStAZUNZ3T5DMvnYDkpJIGqivhNzcEuNolMswkxFKsuc45K8VMAsOSHQU0wZrs
QOMVgKCVQlyBe8wKqjMjc19xyaTXNhreREj5EXfdrow4sE1DegpSULB9YRP02c2WadiEASWTa4BK
iTIroppp4501crJOC1I7oWNtTDGEB8vNuSv1vH0AZ71L7a8wC2JqcBTXI6PVY5jG187ptX3ITLqN
DLI1khKfUmwcZTr6q8qPEGDlfbEu6BHO17i+7ixaw1OQiaNqjY0o2TDU6O/jrm72Ouar1LEZ9vTT
fW7k11gU7o4kINhEHgGypVNrQPa9O/bDZ32sf3ALwfvT0Hr6UxPsvTnPuqKTZ5rVi8kUaut27UeZ
pmSXO8kDquLZbTKeVArbsEt8TsHUF7IcXhoCYSZ3QHXCzGN0ac66RK7EkHCXbsqEZJreRd90tBWd
k9SxD9g1JyqiTdAlAenBSpkeuL4Senn11QH6OpJvQkBDjfu8tPfdhJQmui/r3sY/7hx9wCoOomWm
Es5rjiLCcnofh0mPobu0P4zJ0DZl5tNDZyKxTsZ6FQbtx80af3vFirIl1zu5izEmhRJb6PRcOzsd
POCi9r2j5KVdlU0lV5VNiZgbUDgzKisU5rg/UYjQB6ZJ4dtk1ATOfU+gyvJmobiZ/fShdY4uF/gy
dMY5N9WZdg6K/kttP9y+q2kbFJoBnlYwBYi9S2qQPpYooGIR8KYT2ei0CBFMf+sNbrDFhkFVkPrE
rMhqFQhYKHaZnj2duYkge7vOyFYKEMedq0Ba/Cx4gVZsbtZMPdI+IlU8cdZnZjbFO2Yvx8zIKDZx
01TZRzxE+s5waQbLyVhnTvJR2ohYkbRArp+99kZvb4aBAW5ZIGEKuQMgqHLunNpyG69n8suymFEC
GMAxaSLT02wHz8K7VQ/YvJGNrisFQS9kwOmXmOci70dOM27JCfMJCg12eKsGgSjCfW7xiqOLOhQY
rRYSB2znoplN8idbjDx0htWYnsnOrvtrZ1FxwQnvGWWhlgwbYpSDsFvcvtMjbfaPJTVzRLGM7PBH
2odPUatY6ZghIV/jtNsRmDME2i+rh0ZdCKg4/cSEJsNA3WANQWcFN1ijdwUtRuDQkWl2NWp6ceZQ
WgvD5zEyka7iGCnEYEL9T/tT4lg/PYP1COL8pYqpqHUgW5HJOh8zP0bOyL3g3GmDzZtkOg+Ci0Tx
rHypPYEGDZZ1qn60HWcxgkPYrRLebBuCW6xSCiMNlZmUq/mVYRgJe9CnuJMjJLcRhQcNzq2HuNAq
cn/VGfHHbT+ZxBxcVe5Veu1N5xNAG4ragB+5te/I5ORAGH+M1JJj2b/FE++dUWmghaoSOzQiFKAu
M7X9zjascuvWY3FMAzBCDQYC2bXjpog55Pom5byfD9qzG7fjYTDsndD1yyRdeW5E154rZu4glPO9
l5Xjfq6B3XwQV/DUHByU/aOLBvvaU0bqo9lg+MvXmmX216ydJzzTillbuSKtPN2VnfuDEN/8ePug
9d17HGsRydK1syZP4KRFnU4wu0JebXAIOQLxe40HEsqRjZhnNerJLpxwgrOOPjBs77eTqT/UTutu
WEuco9WFR8Qo1EPwb2qO+Dvhi/cgN8ylkMZ9DAZ21SptPbhskvNFpc9Eh7iz3zSSIlZpO79+tNcO
jsKZZhNWZ9ME5a88jQGxFm1Apj2n2bH1Fgic9H3r7zyRB1ua/CQGou8DVqiv8kFv9jADQdzPsluj
662lYUJH6Hj3KAzIYKRMGOaTmtmY0VoygGkrRn/ciBF09uQt7VGCZh5uBurHeycjCGSMsJRNqwZ3
jyQbfbYAcS0N2qWikkHiQNGUu9mj3TolMpxvHHb+yiXkmd1wxO+FdojnVqtl1QCqHNyXtvYbjkGU
SxHqnlKKl4bKeClG1qDbQkR7BfxTYAUgoNmOw1xzuNk/pnI+jXYeZ/8Efrjg7veYSzC7p7gVCzGC
lEMZsS88pv501nowr3eFDrJkCJXY6VAi5kiYVW/aKDrgAPJorMad7F8NDcN1SFlG4Cb9b46HRCwt
27w54HpBbduzqd5eJ9d90wa0abYxRzPiGLo9YQj6ZBxRbelD9DxRCK4oXdnrYaAYkI4ShuibmEsA
YYrxDUFvXHFPrrTKxo3VIZbwh5CidaSRiauOjgL3agLfCURrSs+ABcs0WGoy5D5t23dUPQwdYoKf
fG9PCiHRfHV8aLz4Yzb/tzL/KEquJoS0iL0NDbLzbDv3+8fIaF8UlxUeJUgqf16CesPQO8XzDRz4
ySDFkhUrg+W9LIF+iwuB2uyP/j4x4jdc9HJVDhjRoEJQlvBNVettVeFw9A0bKNSZ/q1jYKdb5q/0
hiU/vBQT4d7SHc60rtXSAwdDoka7cCJEJugD5Iyz5xXA6mIUD5zjL1qEQdADKHZbyXu56RFFoNln
JZeKA1/Gt9sNJR8GEVqVZvoRSHW+tdSxkRBMzykemURFCy5VK812T97cp2RpnzZhPVMusuJae905
YZFZaMUHIY0CGzF/Ta0X6wlktbCnXRHKeOXQPicLiPfxjzWxGw6akQ2bYEg/yJsB+GhhliGyKDF7
65inCCicISDFlLvdV3ecSeKLYAq1KOjbvvZ9LHCLVNEm94D1FngO9cGf2xndd0JDZycIb7/6lf49
jo9RUJnvNCpQPJfTdEpsN9051tQsI8zqK40GVaXDNq1EtU8csztbY78veg5/AamxZ1jEMPwndNYV
sUEBURa4eSGklMg30fZzOdcgDxbCI0AlGvIViXVQ1bXywykNAB459+N8hTRG99kG6tk0yzNMgctQ
gQMJmznNin1Xb+w9vW8OOZ3BWI8+8zBfPY4uWKSoEvV5JRiDjG2WRcUiUo5bijvOjvz3CXSYl+Nz
du3sdV4PuU9QHXgE0yQfsRc+VZm4Lyf7rVXxV567u3goWdVSsGx0NYhIoIUPOfhRUF5bAx1CK5k7
+znlrj3fRGLkgWRFY29yZitkUd9FNVBzFD/kXlB24Lslp1bRfNNZkYMcpHru7W4bdsjZVjePmOaI
bCJodJUy8OjSY380G/+j1v19Zge4A809yGjsWW39GUqfa5aLS++cp9FnTk6uFX7mMijUgqR0gIaY
WaaSzZcAPMpYBilsfumHi5l6EU3Bbr53zVROm4KnM2r+09iy3DV6mi00rYV+SK3YzeXEaJEMK3Ar
+9VdWHMz6CVuaUmr24nsS4UOb3F75k2PSzt1Fahs7bHrbY1xPPY3qoh6Ci7m7A1WExsBXGG5aAMW
uRiv1ehBs+fyv4GobrdLBJ4Sg8RZQztNb5H3N8KE0HVkGTk1yxLg3jWGjRd3/jT3w7joGwvwJbtK
hb92VQD+qIxgqZR9AVPIq2B7DQsYhOXEnsrt/HldIbWidPVXeY9UCMlQEwreSZuJqSLlLOxIpOex
5u+VLHDgkRZVBGr3dtypPd1cmhZ3UpeccUTNXXo2nbgkVMK3WjRUtENKjWmJy2Jbd1wUPp6m3G14
8wr2sK7IP8zCOjSZj31s5mSlSbnLPTqKAOgR2Ln82VOQqrUqjo4Pnyqez/aFBli2cj6dmpNKWLA/
x7SgvbgOtrlG8iOVz0sPxF5rONxx9ZN7hmXgZs31YbNzAc2dQsL7QiL6hOQoXuSUCB4BHR7wI4Y7
GDK0wXoUppMskLe57OLN3K4gpAPguZi3TS6OCk/6tMWioa0ngfsMcj/X3HvFOweGNXiWGGuMRLuH
+BohZQ+YmtpAOtHdLcPG1rcGsPoV6R6P9tC9tPMpK2+8Y9uTj5NEbNO+zrg8Hq4p3u5VPiUfg8lN
39jutptxr25GWStwcWBAanYREn80lhOSkimgZTxfj8ONj1T1Ns/2123txktHo8FAwT5Wux4+P3Uj
b9loWY++qNOLp+zvvPgAYza+MQbVFXRKp0SIn6Ppxcm8h3OpDsJoMtzPdrByiHZaImvI7lJ6D6AS
a5owrjfHkgXMwCv/kXHOshxic8Wv2GAURh6E+87gDtrbab4egvE561S8CpoMEY6SjPj1NlnSPITB
DT1UH4zwrE2sWKannnwLTRQ3P24NQqd8EUy7XsqrwXM8ph5CNuU0ezsZxKZRd5KO14RuyU/Dl6A0
GuDczQYdjrvtI1yDUw1PA2aEATEcq2nQbFqrY4+NKIAwN1Rw78tpM4r2CvYIU4vK8gfDQnlTsXxj
pCGc0ja79Cw5wRNdWazIlC6vI6fFhwkBZ4ee5A+kz//5G6NA3vLMPytsaUkUt7/989+eqoL//d/5
Z/75PX//iX87J5+cdatf7f/4Xdvvao5Jl79/099+M4/+57ObiYB/+8f6xhW8774b9fAtOfn/NYf9
//WLf8IEn1RNXvvPL0bNtOfahsnI3zmDhNL8xfz/n+iE559J+f1f/MSfZELX/QepRo7tWiZoB8sJ
4Jv8SSb0jH8QPO7jNPdc04UTAH/sTzKh7f3DdnxQC16gQ0eEkvFPMqENtNDxPEBDukF+2gwt/I+/
/voHf+CPt+2/IU/8Bs+CxePBeuMXAYcJXMP9Db/SeqmutaMG4U4tnMVcFxrMNFYonc1P49C8d09E
uKwmtoA99qK/vFB/Ppm/5q8bvwHWeHCojY7jG5BJYDMavz14VTqVgNdBwPgIBRkLR3skPACdO31d
zP2Y0n33G33+/+fDzqycv1J+8Cr3TcLDNm9k1MYFOOwtYLKloqsujw7Yk+J/ecjf2Ue//6G/sY+w
lhOl1vOIiLK66d7w0I2uI2T0yapNX/7nPw9Bw396ON8A/oZ4x9Q9BHm/0yZlrtXoFsVtZQ4PiCO2
UFtmzR0lWekLymBSHayZqO4GAP0VJ7dzUAyEjnlOsWAEieEFYUaqhRB6yYNdlorJ7CBIAJiawoFh
YeHWlHoHsVV/Db3eWFR4yjaqwBNJ75INfTHyxkO19Uqao7PFxiraLeFCJIoJGE7pcBfSLaFSQA3j
ksOSTDJdYcMrV+7NFNeTLES/sa30vV2ZD8Rv2zh8RtDwCtvJxPEDuvyFmN34EKIOBFz7mgVs/loy
Pls+50SAwI+jl4eP5y4xOazUyW4YJn0dejqYR3pPBm20ndv8lGrkyrNYv7FgV6V6dnRgkGVHrGzu
zLIgb0kz7ewN5Ag4zoEI4D2zjE8i6S5mSFhpUFrfoP/PSS3e6UM8D6peSSnPmjO8KhMgr9fyyhLA
SJIcnY3MYK4+0Hl3JdFKE1Lh3P0AgFpzwoJDN/W2QEY8PI+S3auum3c9ErwxyNjLRNsoBXK+qABo
uGAkVla1E9knw/FvEicEfH3eCRMrpGvyq8woq5e+XyyNcrqvjGpbD7laN90QrnnZdppQb6V2cNEo
gVecGEXXtBBynLaJMVPuk7VtV+8ebeU0YRLYqe9sGp9jFwNvhGCoGZ8VsSZk19VkmyIuzbzpGwv1
c1R/lYX82UmRM0efq6tUastOW6osLdbeUL+H2B81z92YJeNBy+2fnbr41odqTi79d57Oq6lxZoui
v0hVyuHVSs5gwMDwooJhUE6trF9/l/iq7sNMTQTbkrr7nLP32oW3fZ1Sm+/yYjws9aPZcrLOO52K
klTcxqABxumHcfoTTrEGUAJO60rin9S1r6sdGHiSgfBrTd4gNcx8t0FbodHiKTs+NRvH+GRiukL2
ujsQyIATvdb/SQBcQlTmrk5e+S6XgKGQHGxl6U+3nQ/LjolPIvXnXFNwjWkAGtRCvNN/RNVdd99O
jfhSSqyZYGbC0HL+tbRq/+SCXKMi5p5TV9MlzR5Veg3T1eaFtDq0pbVaS1ceUb3KmXopMBqhD8zd
pOU1W111cxTxBHKIw42inOvMwYUn0e7SZPSfhZQcUFD4CHhpurbcP20OFT0hQJQoLI5IIB2TvBXc
MvyHsSVwjQvt2Cw6bfQJQ+eRrwWMrGeNj/gwJgCbDVMDvnvvKcl04ax9gyPw3+1bbakmEfITMlTg
VNvFDfIJ6Ulxt+56HT48rtgtpBN7uqQgbV5zUH7GigXFzA/bfUPA70teTtdFNUj+K/oPpTVjF+qA
X9dM7HXLAW/gEMMyqth6Z6TjwBT/FRKu9iWR9+OAznxaT5ZqZQfSXGm+a2RT5+IR5RoEjaG7AHS4
S5XAS05+IqEVXDeZ1A3W3WqbMFBY8xgWaVuGWRb5qYhi39ieuBpht2uFNDECZ8QTgu8Jd5yuZvuR
fsygNviIEYGDNOHpzGOCPyT5X6n0zxDirwQLuhsWxVW2nzQMLG43sMbrQgSOOd1Hi8+4M8SHtVnd
LWfAkmcSPOIsYHJjAmklZCHjazSShjkYyLhLiHd0uGfdZf3csjtW7MjlYbud7Bo41aKymMV9irg+
vRfaq2hVslttIr2M0rwZNe5HkwcyIQJnqRcab2iLIpkrT7cDigtL/u9yhJxg6TaXCVLywRjy3VBg
kS8j3hRZtLLJN8li/R8KXtJfFq4IMOLanSeAktEThHH+mouqr+o/4n5Yix1nv2rmU6IxC+WF9TN/
WDn1LdVBkoxTOIjqLqnEL9MLxj5Artr2/+eVpGKrfnPU6d6Oy104WyM7emBCh/87RS0TZ/N9m5Gh
nnge1tZnUUUePuGIqXmdiGVZY0T5IVLj3lb+GDdkCgkNUBINDIO7kbWMUZd2m/TipsjlrXTaH2e1
vBFDf6xuzzFJa7t15uPqpDzQR5Q0MrNMl2EA/XYExbpUHqO1uwwyH0U5c3UGRjkJHysSVcslMX7X
wOHiY03QyYGkgPhPsGbK/uOKZb6IQmLXdFC00X79x7yUtTNLX4r+AahNu9Key/G0sn5KDm8ttoks
m6Xl0DmCMdhyX0BE8yJpHWBV2JXY/iC/rL9vUJFQ8LZDcvy94WHMfeBewh5Ov9Yh/ZTv6S4K+2ha
E27W9X/YkYkwUclzyrjgDsEivtyVN0vvLmztH4kWv4sc93pq6XhC1/wMXnk3WJBInJSG0pwQCqlq
/iCKr1UxGzfbVjVmovVuUnK0DWJtgaoSYJJOqU8wpltPU36zJ7Hs6walQN9EiAit7pYtFY0CB9aN
LcwtVAaXJHl/SiIWV5nKm6h4KNR5etTrBHxOd2krQ9ptavhi2/mSvrgwk73pUj2gWU2e2aNPXMLI
y8aagh5hpz3dG+z+gW6o6y7PaoJcZuenj6uwxLXooYBpPIV4gM7mLUDhwgVgoMdaaTNJPLFHG80u
OuvlTja6m+ET91llpbBpSsBQaQJxCD/W0p3E9LKiUJKt/KFXMaIVZrt69my/ixbE6aASwZzgX2it
EcsH9lmLwsvt467wZYMvxab63Rmr35DGgHRDYQOczzk/6h4J9xL15CaM6hvyK882yrAYOdZE2XCa
sn44ZSaymtYIRobY51UCBaUPgFXINyDKyPhjWtzKbT3xrWb1Y1LQ69dYgpKmoyu/DofRbEHKxc7D
KuYbyg9s1gOy64isvpwhkDtOHSiSomJWo/Gmksrm4yzMEoBR/jKudN9VnAWMnOHN1jmROubKXoEy
nrgGSWbR3jKZdGAQNWmY8xrrm7MCCsfUH7K20lyHUTIDvhtk7S+dkA2XsMgPqYdtjWiST2MZ96nl
1nSYmK5N9o6F70ka7YNw6NlnKnMklF6o8ObAAsLEvRY3XilwgcjDau8lXZzVtX3QJrM6dWv+Gkss
PiPaEJ8sbJ+csdkY5b3tKLCnlIbc6hRxIUhQjmURdiFli0ZjwLUf7envapEomWmCPp4BR4rYzqUf
X7BO6/TzNl0w0RV9Its7fhwXjT1d6BONme6b1W46maQ2xhoT037G3GRPA2rBoaYlHn3iEZ93/72I
tAU3sBh7fXlQpfXszOkHqqd0s53jh9cKWEBkNAJUwsytgQ/BWBcHmSS/SXGEPqFv9iYgy/1KzDRS
zGab0SVoGXvE2BShuzzRXxYtfdISa4sJHOOjIKQV5ztkLM2JKk+pOf4g2RUh6UtXnUZildIeY+/N
Wpovacb0wbAO8Ea+IlsHc0WWZAiNS1nn79HioYoSpbmkgKdZgDkU9FGPshmzWxI38r5X6yfypzgl
td3fjkeTLtE3ajcMtWPyV8cjS2cSOGBWyBslZfUcTrxetvSRz0Q+N+bvVR4Vf64KLHJoBejv5Twt
LLmtRMActOH0vzuKhSK17JTnJbqkjAM8Zw4iS2DAYvWIl7MyNeQSDxXNcV2FaErLa6sklF1Cciek
AxzasxQ9FsZ3XHCxO0JVfYwLF6TRhY/thZhyzFJzbaT+Yketr6XpV96PBTm9KRVIhvDQgbvkGCuz
JmKEXd3OI2JFeojHLVx5i9AZf1AQEkiqfE81KNuxSowe1ZfrFC3sk8n4LInJ5LB1wP07PpbpwjJg
ILmNozBiCw+ybYqhTf0Pmakc3Ob8i6oIbapKU65pdc7CJdwbjXZl08Ts6Oi/uY2BjGqEu8GBDipZ
fd0UkW6vMP/9pTAr9RVUleRqCf1hglKYjCQkdstYq7dWPYiNJHSUdtgJxIGgw1o88BnrUa+6DuEE
+OAIwKsN7aynCAUq5g7temBwV7rD1v+fdf1KYP33QMHKaJApJnPzbcrPpq9b32Ws/lQETh+FwdEW
LCG5pSrX1dQJSpjN9oDULHc7mQY0rc63whyfrIYetlJbmxQ5OcQ2IOVCjfqbSAjfspTJT6yMwdLw
Y4g58o2mo7BdsrsmFwmg7Gk6cEa9GvTR1QIETWprdaCoY3vqOFqglpHktqfYzDOfMyUxs02Hl70b
KDaIk0rMAe+CnAfmgno2tqJAEzPqhM5+73PF8IQuPaeN9aQ2o0k1UXZhoW2iN1jjiFY4NTPfQy7G
IXZpujDK9s5opBfNiJ6jCzol46mDsohaAfsFfjxiOBHM1wZt95H/m0F9qeHM4S2qDvzuy1r7xFPI
6J0cNC8xLgsPDQCrzRhq+htSth4NuvOMEag/cLJiEDibEWKmDbTqkHrFHXfmIFyG48xz7UzOA4h9
KnJaBskwQVztRMUUxbYDPL8vyB2ALsxfuigwbTLrHor4muGQPFR0ZqPCnIBZzl8bqJNFkedMQcTj
T1FF7W4zX+PT5XbvSZsiQN2z9Ng59BN+alsXzCTMmSqu688zAEFfz8S0N7G1wkq2d78zTapNbk8H
F9AcCyzWhhSO03anFURLI3EOtVZFMGwEU0LFKBSHTjSrJQ1XhKtkjB3R/JGezVkfZOYScKmSOvbo
QOwrW8ajZgHk6eg3VLkvkccAcc0CAiCve8K6TvXUXPoCY7VjLqHKzNFKYQ8l+grEKgmIfpY9s9L+
VErjCwVs1MiMwZKSjylDQPRXyOtR51Sza4z2s9aBoHazgsRMP7Yy0D2YT6s9g6tqAfLk5U1e23/5
skCb4jN0BO7/hDAg1n/uX/qFe7Or/sgLZIC6Ug5L3dzqVPpscAAyy6b4KrF3j4vuVqPCnsYxh4Gs
89QD1fQeFAKyuGPFtzzlMEzgJu3UCgwOWGuixC2SdweCt+v6aTCoZKO+3rJN869Mi7udXOmTu+hI
6Pk2z5VO5zDfIACRP0KC90xm1+fIwrVUycjRX6XZqsLVNBIye8qratMCS5EsQ54s/LIiFwxNP/Ev
a6A3wz9Cs57GMnm2KrJ3t6mlWbSU7EllYi9iUbWkkyYbklcmumACWr/B71Q9mH91ENm+Sj9qR9Qr
ljErd5nrrKcGDmoR8wr4dM+z0G5dql80UwBxkmFMZw3ZhYU2H3SdV1OY9l439LOzIsJikHKRIjop
GZeNU6322GDyDBBbbgOzEi6VpIc6FYpn5WVQFu2dTKnGnVGJRZsqFLuR7sVN+WhuWgiFbpK/NJR3
PUwnb+BgD/+ERTBqEMq242OvzYLu0Dbvk81Xk0MS4DbJLcWWSKkPJgYM+YBlhpH+fkE1Azlz+DET
s/Wy8He+XjV8XGoXc0baRtdwP7eMQTDaomRA2SrRsUBVtUNsXZSk05p1bbl0n+8oL51gq+9QPwl/
ad8IcwaRyoiCeNQAPQghMvLCmH/Tm7bNdbB4HJOlSM5FxvFn0aVjLatPxdS9W1UPbmPBKDSWyzW3
hMOCAvFFS81wsfI1SHAnDIpSuVPXLd6SsoRtyNqcjC5m7TlDpXkk02bGZJYmmA1oCe6XcgOeKvW8
lzThIujEvl402tuQWecBkX2A8bgKdbTDpzqfEUAz/9bkRjqMRvaE47c81Kpx01pNO1UcgqJtqc9h
FstRHSDf7XjmgE8wfFZQGtD51eK4dFsJI4Ymo+pZVu0r6WCUds2DauE40zbNg7MsSOonEaiWpfM4
Oxd0R+IwTMVhVNWHoq2N0wz3QY/bKfxNrCmh4YgxoeGE9QWbx397tTk4hTtRpmUJVZPjsGEbXcJR
N7Ic2mly4k1r+1avZVgOoB5tlHpgYijhlU1noZo2JzkrenS0GstIp7m/wpdGLTCE0MkEKPMwT9Nb
RBzzzlRlPIFLcvzVc9WWJg7t9LsuZneY5eJAnlV0NMkg60Qdh7g+e3dUy8IXOq3W1niD6qz5KlAa
YYrvppT+FKCSsNXNuHFzdoXCcBAZ8QGqTMEUPHQcKO2gYfAY54uOeC51wsrKhDuy9ipJZICzcF5t
A30vmEM6zCjQfYNExC2JHU7HsVjEyYS3npDoiF6PHXOaa04suZfRaeOTqYJfYRV3zU5ZciaRm6BR
lyWTwJglWMah8/Tt/uoHLQ2JiEKqW7ZM/bhzColR6tL9NSOddp2hvmKfuKRF5Xdxmni5iCmN/phC
mc6xR8U9h7MQh7qEjdFPNB8xw/GskHj+O/HOk2wIDINjOdw45J4K9zw393yi4/tNNghNwYJXJiT9
UmjSw5gRZj3P56pSNtGgmj/qjfRFem4a55anys2nIzAxTejWmC/WyjH+MKUfdWXCDBQJ0xKKU9Sy
iYNbDcSLNjJUsLBrQdAs0BldFAEaYtNQ8VY4ZQ3TDTznWdIpIJxVMdzWyb+rmfV9cdosrO6gln0k
XpE7GrLYtVYLUWETUuRYkGcGia62CZE6i1hNJ6E9Z3D/gc7Hx7jNzNVKevlVWKXaZLggVRJ/jaBX
WQRM7IRJJ8gBVSe38USXFjHq9pXl3n7p7AWvBozeXM3/TtMMHnkpb+nyuXZOFtJFuZgSVoUEEcG2
i6ZgCFwSrnYSylOYRobDSHZrAq70xuupfZhUxqQUez0kgPo+9cBSY8E4AFLPG3qu7WytmiANzYdJ
ogHdyweMN245li/StxGhT197y0U9Y7lLYgD4TIO+0dBSSXpgjEnQEsw06O1naxwWkaNVbSnJOyP6
MqM0iJDbcrgKHB0WkYNaxUoVJtCm/abN2olICQa2C1GmvXKGYbzrYK6WHc/7xLuwa/GZCzINwAKj
8TXiYdf5tRi/iT9DRaYUVxPcvZHHHNyzbvHrp9k8a+aCVk+dJb83So6IFntej32zMbtz3ERMjwfl
RWqAYtvQDGEl8UFKBP8YyS3GsGiIWqEzAMFQzrW3CNWe3raftrowtBmkGyfUzwYBIQCatyy2z8wJ
bp3CYjdJxyZl/Lyq4nPOl8admnpvprw1MdefNAbf0ll7WSX9ZcohWPXTRWLmuMs1B7lLAzqaO/4T
1+SzLlV/dMEf5JI4Od1AjoAB2U4Cv2RKzVPRACPt2Czz1cCqgIKFPtb7r0ynSZ1zyb2Afqr+S9A9
UkaBIOJXTLi8loryAZuVj0VXCZBhv/uVvFg1KzmRlm5LzKABqug/PQYjcBxABJ5TX8nYiUK9zZBw
leAK4jm5bCoOhbIWyNLslai3XEN/qk3deSaoGS8nRSByO6JIYS3OnU20csOZ22DMYmbCdMdexdl9
WHgkya+NRoLthb2b7NJCt5tNN2DNe9zJHyrZ5hTaDx39JT/TbbB2JpGuANbpnyNQLOk1qeYl73Ax
LJ31thqE25tj6qklR6ckqScfomKyKTB+BeNjRuUuxwOHTiCLvzqNZJOy/BZ5RUwXQR850slZkEhg
3fNlvnYGy36KtX5XxhmvgdpvXRD29JbVgKGrn5VRs9GF0tFb8Jqi81lgyKsNgQ9R79ymMpTLf9Po
fFU2PBL8QpDh2z/zyGrR4+Ec7RdJzHy/DClL4RDwYcRIfzgYkXghF7aLXZlpYrbQU94K217bGxH5
kgqPVaEpyEnLm71F2g0ZC+Sc1EeySqn2B44llmK9jEr8hG6YBuo4YVdvjr8HlhYBDfCMsTjhfeqq
TCDOth7nrKrPSFOamykfRk1+LScwMJ2QzaMxp2/Z0Mao/QgNIao9kGo5OdXM6oiEMu9GO+l7fDq0
BdIQSHt0Kjm76IyY2rZR96LMn9BltFfTHg41MtJwJRU2BKJOPKqEZkh7SZb5u5NQacP0X04c9sTJ
wPIlzaWDfoMRTEQ1P8wru0lXs+nGXAg1Mlmp+Mxsq0ZiNJKjZ9xLKY0PqFHivfTWQkbBXHJYhX1E
3Q7ebDun/u6FgMRR+apPKADYDWbzGhts2SCKrsTBc7FpqvqFcWk1GzugAfxCaqyXX/mjmBNwDVhO
06hjNjozRpS5eL8LPYqFatdN0a03ULa1SPd+b11IT5T4cmEAc9qCAInk0oBg/BRIEz2dlF65tB9l
5O5emY9X2KUYv5BhWei8gI2PH5sKzR5R0/0+59QrP5rguiOXE6lCX7ltfoY48e2ILws+EZppU2sk
9SLr3e6GkVgxZ3uN9RYQ2Oar19u0Ltqa0oJFy22zuvbqqmYmttAIRQZlNox7EW6QHo/66VcBlmBf
xVSwYs23TTcl3+qoZs6nMzEmRXLkN4W97LOcE0BmEZ8iK7j/aqjeXqTT7yjG6DbozxqNRYACKw26
wkdxh5SswEtIdzhBkes7K7vy2g2MvgEwBXxC2TgtRwXciFdVqwcTnmdQK1fOJ7xIlXpDhS+774HR
OJvmiNoLrqQs+fYs/6QKOBwncazjaB2V3vwmQc85al0s71AFaF5i9fP191dInhWPG1VhoD+nAYkE
AGlJakS4ijpXZovoY5ISdcJYdhOnY7dBXEdGbnPHnZkflHxvzTdV4pnN+pLcg6RrSJZcAPzbrNax
8qam0Yl5ZXFURoknmQy8zbKiPGAlRGY+jWSSI45MMhJvIvbHvZDmRwPvOA2LMn3o5eJfobPLzKaA
4Mzx0YzU4r3NtFDITqgV+h8Y1fNtNRZKyfQxoTMTxGv2XckWY1LVZmqjEK41RB+YpCzG/Rp0wPJj
meKBVnbBqdG6VImHr83ZSWafXZ3NT9OuI56PtH2riHnxbYopWF0gvbB+ZO8Lr5xnEhWoIajtmtjx
cLqCvLXBARh0FtRWQ0jYNmlo1ebfiQG8oRY8sw1kTgNLeTVlBEPU7eO0bWioMLVGyGx4GdYpLSNF
IyVvW0mXn6EnC6rHgIgu4nGkjtgZKXSdqg1p/X9HTXqR+moLOpZpvSUIA0uHuUYaIw224ugthuL8
sSWXa4SrZ+tL3aIYn63un8Nc3pOAf+r0e5seDSYDeiTp2cgBmdGqp2cpmkPLAE6lrkc5r1deFOU+
sdYPStqeG5LgmRGO3aFt8mvZtKD+VED4Rt4RXc4AS4nGT7B31cs80Ip1cggdorvD6q4PU4pCkxPr
Zt0DUedsyRqafIw6qP40xq5Wvmzy5ngJOd1sXfB5POuNngDVgxSpR3eV8gwXl0HWaPKi6CLy2Phs
joGLfoj4UYvqynT8GJky7GALNHJc2RcM0v2pKZXPokcTOcO8DyfuRlCXnOVQXa4+2e4iLCWGn3qV
n7V8+VEZiHgD9NqjSm8p1PPqvSJxHBHgTHOIKX+QzMFIpsAJcfahi+soNI2e05GqhnMmcfOtKwnL
JgE8Sjwy3pXwm05TCgA93rQTCupUi0bpUk3PjUwsn2mwhXKwQVLJrM+21vbJ0kFqt+gra+dxUml0
msQXM3XBlCdpedBn40OuT8qxWUtiFXLVr2Aq71PqIQLN7YC0BWgHsULZ4STd8fenml38qCkQZJG4
r///pSpzgyn4eWX6w7oZtFV3/e+/Mj/kr37/bduLVXv//Qqp/JJF6q5ArEBlARC51yE6C64j/Xi+
LMluaaBl0V2OGwNg7eWlSm3xUEzkqSpVrIVUNqULEMpBgbI6N4cnwNUaZQFj0Th7xQlyqYrhTMYP
DuzCzydzrQWWWScix4CbpVK/qt76l9+WWFIOaU9cSLNED003nfLEWR95D+lRbjB0ZQZK2nTYIfl3
HmS1aTDyxv4Sq0TvpUyPiWfJEcD8MwzWsVLWLYRtOfN9vt+zwoa+IpuO4CPlhXPGd3WojL4Osqb5
kyd5Tydh+pOVilvO0XiRcfiGkw1zkLAIPPKOdomFDje84BpqmATnZhoC5voVUvk0P5XlHDopn0gJ
bmWnlsZ4aWu4eXA29w0583uVI1OZVUHqaCeRRjkna/BwZS0CKa/vs4owI4tKmCY6J0ht5gqWw1tf
A+vJm+cFDpWvqP2jKWAXTybRh1EnTvSkIPOt2GL6YjSO0obmSpRcPxCmh5QbDyi/rVkQepjh9Q+t
RQ7pRvHm1BjfUyuYjKjh8h6h+NEpbYkCy05yuT3pAFyw187pE+iI6zhZ1i6hc+grpGsdmeIfWpnp
Mk63AI07pc8Ue1mJ1zaWTSR9YBATlNAk5Ux2YFladx1WTlBx1181WQUxuDqA0mfy4DrGanQfjOGO
Siej8F4IPVKbAw1AHJmys5/Ak1ORwidb/i1gMd8QVOzwDh4JGSH8vEP7kSZMm9sK19ti0MurRvyc
pqMOQV5xs6PW2rUFRJKhSxh9NXnsg61Qd4PE8583zfeaaFbQJPZT00x0JhqmuO3CaDrbZEhjYmQn
fTYAPwjzuJAbgcZ0+lGziRQC7A0OsztrrX8yzXg1puUvsTTIilL9bFjGidmbR2OIZiT0mq2z9IYs
D8DzUL1wExtXfSGltBcFdupk1Z/NR1tKh9uQwl1RYxqWspJ50J0qsnAiE+7HZB0qCFGSVcJcZboF
LUwzeFRG6wJMegoNq6BpRkG+F31pn/AfwxLuJOc4glw5tFCZj5PB2+D2Lw+xA46+luuOGsRRz+YQ
reGcq9olixqbHJfRuNYRE/YsuXStHl3RQ5FVo2byo6VElU/SZbVfmfagcEE73+Mcf1LoQ3qGYoxP
dGAHb5IM6UnDLjJKHODsuJyfe53RupD69KXVCduVRCu/DE67YMu0yjuSHViHVs0BmJhgXKz9fFAi
CiqdJ8w1q0i8TpQxWExz8QpKhzvcSJvXGBSgO8tD9dq3DJEaQpNeFRvHOCEu+assmsKlfZm9Ir8v
XBJBktdfJ6ii5PFrtDBf6jmk3ucKEUGROfadhYmGfNdYd+RVtYvnVTxi1vYxmqt0uJFH2QJF4u9v
s2RVr/C3ZX9O34eCNKFmYrYeORKjxVZ6JH3eOKRmN12jWB+vfZ9OYKUb7TwkzDG3P+/biZAmpxyZ
U1nGpVP6E668vTKY9muf2/d+QhdZrV/QEVMP+ig9EexKfmnHf7K1x0SXCMbHcWd55gz40ayyOagn
qMndAHbfHrkQ0lyTmoVFnnnlEqRCYF4eTd1va2ajQlaWi8q5hMZIrvl5X35Ky3qGAVI/ZmYGLKS5
TpNWh0WbW48rr1jKzHMVZ0cna4un0mA5ZgJc0nt1WM/GCl0Urz/KsRvkkxqxETER1BuUEjqe803k
2ENOETTAJV+kiYkuwBovhj4yPZki+4hoB6uJGJ76ODv1ol7DtpuY1hj5I9Cp/SCm7Dhvmq9oZZEf
R+bJJLCdo9qe3H49Rq1lYr5IOdlxnGIT6D8quV73DNk6v1zEtx1lNNywsW6rdkz6OFifQRDeAIql
EQaz0a2uZUriQmo1WNxZRHDWn1vB1mAmLVM/M1xjhFgIwRoEAipdnkTDlkGqD+AEvNtOMcrcVTaU
JMM0LxmHTYomUCTaMpwUQA27ihbwg1VnZyZfJ0CiAO4iuw4aO8UwWIh5z+23hYw9SOPcImLF7zim
NM8tIAzVAsdRhw3mGkVi7AfTpKafKw9DheLjgqByyBgs6tm9M5X2MV5mMEM0xVi2iRapWzwWGtrR
9HVdx/Uppo2Amw5tS6XJ0aVLpsTV8HQPZBYckcQBhCN6LEoKlpJYuPnQwqKc6QnwJlfIgQTLWaui
0qm72LKSXztypZZp0M8Fwew+sSf2UR8JYh7SpIRusuCPkLa6TH1gKohQVdPepKz5txTiniBk5s7C
Y9cwLJ8NRdvMGSXGnJG4elatfREbNC1rerWYX89y1NEUyBbg0870gNBitliOHfhZR/b+yF/MpHLx
WL3VM/ORRXbwmgwV+JVZn06gJbVQtR6A8NZelzCwGRq1PErJKLPqD+cZeRlGJTCGmV23Z05m13iN
xmDgfmO0nkMBSeoXyjoFtRGBHbMzH/tZF/TuR/gqOkjupR8CKpPiaFiS8KcFJV4d/5FkB9k7LeNw
GdrHZd7y2PD57NlD31WVMijR7K35sxeWuDoqbmW9K7Kgau0iJBqo9Z1o82ia8XGwSzbPRtw6jQp4
5EAAU32ih1oRwrPOM7PYSD5zsgFMZY1ny+oDgN8Csp/58Fs48knuRGlKYdKue6sAZVgYKAhGI0ST
at4kU+B0HozCH3g/ATzqi2Ehxy2q0fRzmTq6lVWU4VJ8XUu1OXcr5YWkLSAqTJ22DnkDnHZouU4l
uvExy161OCqO+QpnV1bNk2P24COMfq9n2aNRL3RJipgg4FYfDvh9qYX6uFBOcT0op3VkPghDkUbo
9me/P43br6LVQZZmiIVmddkZXmkCJhNmR4KBRfoHOWeSi8cq0KO2PGjzIp/S7S9+f6VWjPkrZ2MM
zz0o3YuNh+c29qGhuis0JO7TY7ruUInat/F9Qu7+EnvtIfWUx+rd/hj/OmfyU/UEr3Eg0fgFpuXp
r5QL+q3lRtD96YbVLfrUMMJNt64NHbSE0m5rq8AK1IPE2Sl/4jFowmwv74uw8s2//MFD/WzyX5HR
K9Qb9a58VfF5Xdc/VgaMyEVkZzySmkPwsLhb5zRYL5IcSPtXgYEOJygH/AeimZwXRoTyl3VQr5nm
as/5l2kFeu2tIA/C2Wtzr/puXnIabe3Fah5gQZu3+JWU6q79GpsLC8KGCmEfYZRZnZTOh82iqd6A
0xXn5AVldAkVsqJh5zl2mDZUDEWQQT8KkcKoT+1XDZJiXxYX23qRpL+8dcR5gXbPexdpDz2m6bs9
ICzpGUV+wlidrzoyLeE2xyZs85fymVO3DqsAFAZyRdaOGx6S4VC9Zq/SB1ICWknYHvw6HAxfe9W/
CvWkyjsN3Hvyr79od+cIobrYDyXa433MMHE3ngDIlTDgd9nH+FmOO+2WePYjb25x9b9zOL2RRQ33
4GV4VQJiKZDaXohUaIByPbOrISEKqTgVH7nIeNWtHfTrAhXGrrqTyoSaRHrJgNng5hz9sfei/ro+
dJMHM6ZinsPAh3blDt7+lLmgC5+nPfaXOmDYI2U+060T2DSuzXKszuWr8mC8VJOrm7dB3RcofC/6
EQDdOAC9C5xn+Wa9qIuncuNIB5JUOF6+D0e8ASu94cyVzuXJvtA4ppB8yQ7FvN0BMRXHso/fGNiN
QfVPXNo/0m0mAi3QwvKw+vrpjnDSJ6+NN/MG+xVBDd3kvx1H3k+SRK7yVfmeaffvQFdjc3gAEt9/
YId4YwEutUPd+EoaTnqIEqNnU706hwTxdedah6Xcydohu9uyO1DJzkeLJjOPqje8tEF1pQ5HS7AA
Sz4mr0SaOabHFekYsQivO6u77Bg/z3cpzK5GmB6su6gejfRAzHMUe2/KTX2MDpxNcwCRbz20jX/i
VLosgx3NEnqrQQwNCiXoHwgu7+IUodh8GwLC4p82Tjs6tl2/T7bsuF1ynT+Lo7hYj034OSdud9bC
xkeV23p4nt/yDwwhz9YNjUv9vgUWw2T29TwgNDQhSeIn+4Fgg3iia3eIEK+y9tjvlRNNn+mDpUz7
Ys63CepRgId0vwtkeVeNDwal5r56dr6M3MXfeZdcRiaQi176kz0hd9grX92HvHHeXMeXLu1BHlxU
oI47u/Z7e7CfFYhRf4HyeSIcHsrnzdGDFJessH3+XEx76YVeUdZzSWkHyS+AXv5279knuJzWt0Lj
tlo78daAgn2mTlx/gC32xb48y8/azbkl2YE2WHRYaSBf+YQo1sFY27vuS9K9PuS4UfmMicxjcqwf
zPcpsD6iszjFYbVvfrogidzsC3P2MuwcQtX/R9p5LDeOblv6VW7cOaLhzeBOaEEniUaipAlCFt57
PH1/0OlBJpMhRndPMupU1SmSwG/3XutbdE/4j08ydVKLEye16dNtauMQ7cHk+YtGmESP1O2fRWWK
5VOdaaOre1bauK0RIyOta79dcQdiJqjZEifGJzrOnuwU865FWoMPnRXohGchZ69h0MCq7KGbIM0j
iQykOslcK578JHvy3gQDr9G0/ODG2s2rnpDOCc3YaEI4nC09ELGCdoQIqU299QteNoOJnIRxaxq1
DxPzPttjNDdTSEL0djZCu4TiigAaeZ0+L9fOI9GXKlTm4oAgshsehKNM3/EQPKLnFigFT6J4iYFU
2vU2xjvVpmdaTVl1P9w7c5eBPJyJ82orHLsHazvcCzRROTHsrK2r7ZyvFt7gloxDKsB0RE/siHAr
kmftZDwYL+6RLeHFWCmfwra0mX8Bl3oKBjF+tKlnF0/FGjGQj1J0Kt5bc8wMU+9F/3Y3yMRdmq8T
mXjiKQRfOhKwFBnAkAcn/pJGrrUuXXQKpAExmWeWNTePBbk/36I7F9bBKwAi5yCtpPu8fgu28RnO
GFU7gufGIPUptzZkMnBxWr7OfcRS1jt2znootkt1VeYzdxX3i+DbqkjRmJgzrWXLVIkDmtLoFayZ
q82YWWQIQ7N5iVdlZtNSQlNhMM5Xwo4WLCrrfqYglqEBYg97L1mK8iSZu5Dcp97cQJq9V/qJvKie
rJ0kLrMNJkjNmOTLbqsvLaaJdC88h/PK5uguP/hf7i5IZ+an2Kx01tQHgBdoF+qZES/RCXMIUj8S
u9rQ44z5ifkjfLu+ncrJtNuMAajz9C55sZ45o0vbXADDDdxxJrxR50eO63xqdyFE2IeQeE9nQM8y
qd4tEZ0eAuNd4bAszOD5Hd1mr3frYRPNymU5dTEALfMd4XrvyVk+9c8xTaN3Sj/e2txAaVHn5Yv3
lPXz8oMpB72r2ijvwoGnu5AIxpnxwIz2ngcx5FNgL/4p9GzL2gftpJZWMm000koF3hJzeqKcRX+t
m/NupYVbcOi2tBwQaTxXdoVy15zASNU/HVht3QxAoLghMdjYNd8VED5qXzK1oGXyVCIYnDaPwsvA
k27mhF4TlASikX7TPOkPUCuTDXGz3P0n+daz1XfV2tdAM1G29FOAQh/OShGmFikAh0CzBRIaHgmH
xL9YwfTBs8XD22BQ7OckqriZ3d5r9Vb3lrgxAO9+ky9L+JQG8G1HT17bg2xXhGPPecOfak/FvkUm
/w61His/To8HYNpIalDWGiiTATTOmZgA/pamHYPPI3sCAsNDnK2kZOaJUxpWyB/qTVSB0J70yVo+
8O8bJCXhNmjmZEQ0G5LJR21lCLp8Qh9J9xZKsoASz53d1/ecFIL0UVd3VTUrzRMXSaHecWDLvopD
ZUHRtB2Ooa9BvJL2LFDIn2T/kaJgcijv/fsET+W6zefusT6H+RIyIzOGds2EqJwVqQOL7ANor8em
/6Tddwo+lQW3YpQBuu2mwCDWFOc4zqFC8u/cN/NV3rFIRF/Bvnk1qN3ZxJu8ptt85a3rTfWiHrJo
2dMRRlN6hAxIRB0hLVNvIFF3ls1zw7Zeq3hpoiiKNympBMk9+SdYAD0AJffucEw/s9cRZ4N7E82D
ydH8iwgR7B7JN96uWP3CW9Y/413EhhXpwJDQzmNhnHJmJJD5voCpsqZMekqWfr0pj3Q7nbMATHA3
fKdb/Zg+B+bUsc2Ty/FrnTzhQZ0q1bTDm7fLtFnGy8I6ok9zJitvicG2z6VpgQJlGj1yjquSN5ck
XEqju4663pnviTkU8wDb1xrSCQYd80DHzcnOWrMXHuIjTpkOtCLTjFsHUtF3xJ7DFxtbjjFiA02V
GqWzEc/oVo4lt441oAiNXvudaZMRxeMjsFvbazt09MFTv3A4o74z8AUoLWvOrRh+yAOeJq9+Piu+
6i1EZKYM2xOqOgT5TwC7ybqyObfM4j3w5mKmLdJ1tADpszO3GV4wk1PwFFzkPScH95U5E22adJ1h
gVGXRGRlR30giX0x+m1DFOxzQCVEh6Kmk7S1dmcAoN5QV6dOoYLVRMq/AAhCxzM70v51XyUWLE5U
wQxjSbIJzWX05Ejk4X6+CK9Z9yqm+4Y4vWeqzi48wwUnKH+JRAEhNcczEsE7lSCiQ50R1sKxvsK3
z9lHnFifvAx21ZBjPBeaFVCoXXzqHk1/0rwScVysAYRRZf/stYl2wtBCd1IicOahoOW3yM+E7QK4
PpAaxK3dLzceBz+ZDKOFSZ70IxM0RTm+ACm3d5eIbE3WzzURt9v0rTEn7iY6uXcZVyiLs1KNYOeL
QsBBfac/w0WUA6s5xyZjbVEsQwBELL72H5IDX1t6EF/BVZ0oZvCxuKO4I7zg9YEGyllc3KQzXq6w
iV6p3XFRiL5KZ4OAZOyyn9xPVmPyg1BUVXfmGcPue/Bd2AEtvVU2Vz+crYlZ0+HOxxl5ku6sA15G
6nrZtl3H5RQs4tz7jAN6WNyHbFINmUfFOpizRzFeavIHxv26fqb0UeVT0p+5NMzce/UgvMQL8UPs
F+AMQQMLDyHrIcJPHnn1RuiG+lEA18cSPquGKeSjduU1MxDNH86mPLvFJkDMu5K3wsxYx9jcvFkO
98NcARd/scg+6ZihPOxvJPQC2PM1PhADrcTM6Rba0toX++oRMefZhBGC/xHhJ3MVReii33qQlOfB
N6ufFM10AD7vPQU+d/LVZFOOCByb0Gezy1fneu8p2+hTe2Z0Hvw3Z0k8vDPr/Jm1Me4k/IWf9BYQ
XVjDE0TsdG4oSOEn6quwFe0co/zcgoUyY/XXN7ROZh7RBAh95sGqXHtY4B+k47jYjCIx7nDGSnrI
xkusSYdhST3PvesfpefnXKItP6PsQ9MWzzkbY/4aoWWfdgv1joHDS/L28sb7wv5qHkCA+t/Bqflg
ExCO0iJ5SU59vCTXUt87y25lHFmjmBTGJ123rbLt16CCjBdS5oDMDATqTLuXyp3V0EHIHFU4pU29
FSdi5wvlONd1tLfBl8oVg5ORCqF34u2wV4kHVnl30mG32AV4YE7pXfqGHN0iim6KMIBQO+fgHj3m
08Q5R1+M4eaZI3QPiWoq7v17liOZJQfL2YR2V3kuz9pLeWZ59A7EUE78h3zRnrm7qrtkKy2MzSrc
i3PjuWC25QhK0wWLJ4ul9sLZ+rF5bW26MefsEYEaqa3oSNcNR+lF/8yFHd5luc3QSeazciHS8qPZ
92StGU3vxT4nitedwoNkyWhP5nPfbaxZc+d8tN05KBdCvNTEZUq6DLv+tLKNO9LaufqNDh8ucS02
xon4Mk6gDoLXJvsmEEG2B3URcwKoyfOw3SX/YrrUNv1dds8qiObQWvd82WJZHLR1t+QJiFtlXtIQ
fMRj7E2IJqYkQeZfSl2IjZLm1t14fMZL+J5wLPPm3Vz8JHogLOcs4GeBhXwULkwy29hlb+UzdgqZ
i6e0Fx59bepqVcNUqtWlgQi6tSLg8bRm1j9/BZq2wYGaWbOS2JuZUTClEe9jaHod47BT+pqkQNN1
k6Btz6GGhxv/5++HiLDisMoZKla4KaWGgK6CfRzPkwOqEsOUMkTPQqSUC6PS+N16KchrUUv4S9eE
y6tSO8sD3CU+Zy9UyihE2/ohFIN8GRH6OPOyBqtzz2Roxz8CZDfTms4GHu9BQQZXblWp47jUpf/n
j84sdrWa6ctQ96J1Rx6wWqkcKKMiytfWl/WVllaztYCkA6dPU4qw6BPmcSZwU/n5Qx/IShfcJc0F
ipgIjEl2LHyOD555RmRZ2F7GwRzdIxZECs8q3lOUHJRoe6IRteAkhA8uFYs2c01EAxLW5+KuVeVP
OQQvngQj99rcO/zetQ/BDS1TPUtz7lzkO9VTC3d37vZfSubsIMzLHGHdGvPYc6DLJVNFxH/Mi6hV
2UavHJP5NrA9dnujJMZgwGpBZYbGmZM9qeW5V1Gvjn/tmx2MQr/8FILgZIFSL7ryUAlDyBqpTtMu
emv1jBJqf+4zQVlWKvTTRl9IvfEQ9q6dCfKdwsUTtv8hkdSjQe7cxJBJCSA4lCgZhZAiZ+/Q3Jm3
lfmU1YO2CF3UQE43PLaDfM/r4ABD1it1ouzTFMApGU09g/L8YcqEa1qOh6PPIw+y2JZJV65qXFas
M1G0IvKNRauzW7H37goB0wlmjH7p5PWyEV1/OkLBYGYYOzOyuk2TcMgkFXqhQAejDTSoS8uSP8id
Vsj2M5yJjzgDGryDf/Q81Nq32hYKIhFmXVhHCy3iuDAmeWFgvwtyj9uwZE7/+7/+1wVG579A1D+k
flKV//PfEgig7D90ndXn//y3ppom4iVD0y0VdyYfegF00btIThrBLOxWhTOQWmAKGvYLmRiqMibW
Jc6XhRqsMwWuJGHUj79//L98l/HTLUkRTZ0OkXrBzTE6rau01CjgfrXfTqfOxNKldBBQxRBGgRLh
QFS7RLzSv3+uBHbon58tyYphmRrNLVUev9gf5ByxBOoqd1JBp4WcjwKnWKEvfaN96HW88IOImj4u
dtjwdrqFnpN2MjfbVFmpVru+8VXG33j5BiSZgA2S7iy+0cUbkEJN7JGHFrYjgkUIcgEshPDlwcG2
hXsP8h/9yREIw/Dt6J41jwRYDITjLdLG7W8MB+PKd5HhbymKqWqydfldNN+RZCH16ZWDBmZ5YIMf
sQJRn715eNEcwVRvvAnl2gCUsXgYWExEXdUv3kRIx27IMoGI9YRyn9HGj4aioZPkpFUPsDbHx29I
1WuWkXgeJ8sSJ2recbRHDoDLJForxBAgMQ6IFeQCA2afp6Txf3LCBbZbHFdF8WSiAcl6lKlVzOvN
iD1BWklZNyEtKZ/7ZrX//aVee6eyohhYZM2RenUxrntXJekgdEvbjNkIyWODkpO3NybPzyC9HDmK
zNzRRPhbhiH/PYg7nM59ZcmF3RTaCTbNvomNTWtQ/K6YMRklWKNN9kPWgGOw+IvWXHWBtsP/Aeew
jfa6x4iKyuyhJYXCJAwYH7SpflnVyCzJXqO82A09AI1Mz5di6TyItfedFnGx+P1hyf/Qs1iDFFnX
ZNEyJRCf4xD5YzJamgo4XFa4DlgcTV0jhVYA4rCm1dLHvNOh8GMbWPCqg/YkjmVlc5EU0ZMrwXT1
QggjevdF6PuXGRYAA2EuKC60gqF1H5wYXu/vX/fq2qGoNO5G5pis//zzP76uUlp6avh8XUbWtJag
2mC4mg4jdkqKm8eQlvro6X/ttE2gULt0EcBRk5lEpljd+i7XZo/Cwi2qKOoRhl4MARdhiSSYfWGH
Gt0TIw/72Ugb6T1qQrmcL12N+VQ1tNhd2hitF3/+/jCuTl/F0mRVhPOmMxAv3h1+k/+MwQ5B0ayQ
ZIrMjY9ItH80wWxOZCWdlOPMw5cVAgQZX04jHwOTutKIk+mwyWFj774IgOJNI/afVoH0VRkhBVd3
l0UZ7J6IWzZhruSdnxrPeYcTscFGScE0aNYjZakaMVS//7CrG6NimbrBbiyr5j/rEhpUBpBY2GW6
0WpK7LqCKxDV2qIDNUP6S7gaJGsVUTgPIL/8/unX9kVG2Eg8EwHuKRd7gto5aq3G7An9yOkRKE20
I/u8aYOl5BqPgZZQIGmrG7/52qqlihCTVPg+kOwucHIhceFNH7WFPXS8SwQ3r7qZvv7+y259xsUv
A58s4xNlwCLy2w16sVTN+Mbie3VMMhkkXh+jkkiAizFpBbBa5IpJkUsLpaUF0LOKWB0DTEuTPXna
FL5Uf67l9Q6/zB5TE8149MNRtI2cfOMXza4R8YeaskQmXkSXyqBi4PXeq5+5i2pkkhIJ18MC6x/h
kFAZHYFRrnHIfOd9BI6ZDiqN3x+cNE7lv1d7RRQ1UwHPKVpI9i/2FFXLakUAFmS7iNMnFdv4RCWU
XEYEBZGcaWaU0SPubloO4G5cIadrknH0zaDI//5VrGvfBJIrh1VNlozLRSfXDdHsMyW38+RbcGm2
ezL1a6OS6OP2hF1WzkYBWOEpm98/99/TCapJE2GdocPWN3+e0B8Lr+VK1VCEUU6oizczZOZkycOe
plmDH41Fd8yf/P0TxxF/8cz5faZmYJzXFPXydGyVvj8QVYA7TIXQG6DM5ij7nBXB0//D56iyKPGC
Wc3V8Zf/8cvIPcBcVhipbVK7GRxylyBxg6m+cdY0lWu/54/PuThsCUqkk73J54CkqARLnaH55pav
T4QOWYCUqvQVD5Gfrgi861i3sxc1WBl5cOLnU2to6mYhWKPmSonnCnosSfHERcBJaDKQGk34JrEO
KiUoQjd9O1cB3NQuNSPyH7HfZyJZCjLyFkjhKHqh+9SWiajCcY8urGVZdrjmB8pKy0t3MTSLNPZi
4sLp0BGDlU4tV0UAn1ZzLx0+8JkLq5YLJZ7JFnkkvfys/mhMEXlB6JHpnCe4drrwrTVmXE9ptY0s
ZCsyXyQDpQTYxwxzU1vN0hUyJOmEj3Ftut5LG+siwlXoOlqn7qFuf4sw8WahQwfb0ExqmINkLApN
eyb4MxgeuDTnS4cKa2rRAG907DZBiHjA7LwnfxhOrn//+0iRrmxMHCgNjcVARBmmXZ6WomgQFK5p
KXnGAAFkrz02UbJXWvloFtY71YhmIvbhHjvP2YqDh9LyVCBNLVb/bepr6z5Rj5jXnzUpn0te9jgI
0aukk5UpKxUZ75G8HHqPwk6uw/F3n4pGJ17Rc+oppsRlR3BQUeKvNsI9tja6VKr3lDa0TgWAoIr1
HrXtUSP1aqjqowwZumwAfgcJDZHYuityb65iI6xU/g9BRBxHV8+8Fi9nsI9ldYuXZC9XzRHLnFt8
Bn2yUhTps3elpSOA9lYpdCiF/FYn0jLraD36PHaHNF/V9yNKTXNI0ogr8CxMx+8pq204K4366OnS
58//r9G3ZVruUd/OygZChYycr4qsNVRyW6MtWBfiWxk0ttOxpknqsyInK3wW68hPdoMnP7iaeu+G
sCG84lEY0h1uF5g7nvfoteFLQYLstvJg8jiucKiScqfWxicZ5lTzzeKcYkd8CBuibhL4xkOdHriD
MqZGsP2NEXJlo5AtaKkUnzRUmcbFYuLEUEvlokcdDYYsdYt+XUEuneoWdci40BZQtD99BOxIMgrk
LCKvPSw7mqCO0to3vsu4nV8soIpsqOAmLFge1uUVhSpL07RZnNrgQJCnEzMt+KNRjTBE9HK1LjXk
dZN+JWTtW2dUH1IqHssCZY3nmeo8bTK6iabgrtqqu7GJSf/eOhRuaKKuy5IJFfNybS/cvhG8WifR
GMsA9a7MRCpL4wVxubtxuuLFiQfohIYc2aUBZ8sT2lVNzsqNTW2EI18+Ivi27GemSQ4gJ5a/1/6q
D4nQ6GvwsuYjRIB4if8vFuY/3BBMHZMu6PpNEiFOVEj8HWka1eg5VxsLWXEED13UP7R4E2EnoCzf
PcD7G3apIyB/wlgiq+FUtlDOOkU1G3ThQWkifotfyRDnYGupRK04tT7BshHd2DyvrVTcj8h/FTVq
G7J8cQ4rwyqLQjxVEFrru0q2aL0XbzCoJk1UnPI2OUV1j/RHGYDFpG+/j7x/T9DquJtKBkhow9K0
i3Nm2GS4m6QAO4pJuwm/0qzr+xPVuoWv59tWjg+DgHjo9w+9MqY4tYO7NgwORoqoX/zirEzT2m3q
yE5DJJ9oCbOwfBv0GuhHcK856KQTPHLdWxwYe1TUn79//M8R8O/ZpooKP1uWVEnXtcuDmetHWaJG
Oal3WqXSW2wYHbqM9I5M30G9DyJ932AOoL2t0ZMWQFu0VCfyRp10onkuauVUj/+YoPf7vsTLn3Um
FZP0re8PSr0D47cOUiz6RnHrbf27TPDFuXRwaNc0vv64pP1x/sk16tZ6HfPFMd17Cm7gwfwMMOGD
oLxxO7g2MBSKfjqPiZOQdvFRHlJhx6ys0A5DuAYGDg/XWMZavTPQeWMZ40ZZWeffX8y/B2Z+HsR0
Bcj5uNhcHrvUDLCmYBKSwnoXWtlb2ksnkAwzMZMefx556MRzVTZujMd/j6+qyJVcEcfDOh98MQm0
kiJG5RihLdT1uo8aguzCe18Xt7//POnaM9VEyl0K+S081osljGNX5/v8t2030fZ6wx2eQO6x4MZW
mb7kgrINVXkRiNrChC2glqyyhYLTqu5XPqJAIFXEWiiEVgnOrZF1ZRHiGUgi53dTFnVuhH8PrU6Q
O8L8sP0W+IAG3zsqWsca4Gwrv9rUzYtEIOFED2BESbeGmjbutJfzcVz6DA1IGDvNxWezgRBA41Wh
bWnAJVSMflRAYC2IRsq6nrarCqbbBIMmuAZIJAkZzPwCVMUx+YpjxFvbOAMhUf7uB3hrShgBTSa1
IuE97uIQYg07ARHzTHsKZpJczHDGIQrJ6mThlMkhUjGRdyNB5gc6Vo35my5uEnxi0ehoO/2wDITc
nGst8KKffx0gngU7CegTJnJKreDg2va1KrX1TyrLkIqjKZ6caVPJp7CPQXL479T1UL51wP2EtLEB
cVlTWcrfADwvsvEacGPAjZP0nwdrWmNpRjIt9XLADQEMV09loetb4dUJ0Mt52lzv13GBGi0HiOJo
9TpNIJFgmvrEnTNXsvLh9y9xdXIROUD7wpLh/18sJLGac3hw08jG04mkip8thtLJNKobl7Yr9UZG
sKVz72VR16n1/T2CcbspSZYnkd0qNJ3QJpo1yA7W6TJv1hyhTjAP0IODy6gUjbQ2eVs4zbY1h1tf
5N+Tylihl2gTmRQ/efp/f5EhELERg2a1pRLuRc0fs65Ylu5bGPfP2mjl/Mm3ybW70Qgfm+//9w+c
p6CyoaumKF5W5JgGehN6rGZ96HyOz7tAXxYXzo3FWv73kkwRjJWRPgPle/ly1nZlmEhDyoqhh7QY
LDj/kyiLUGcZ+7AnukRnzQqUyvYb3Zq0FaMcIDmRp/1CJsqIszRKc4icg8WRd2zf+ap1jmHmyA5h
Ax3ywFJC4HR7Gb622hBDoUq0Ha6UZUy9MEH4NSHKznotkOstZNkbj3JK5Py2F2+u+lefk6zAugN7
Yf7TuYl4SIZO9cvuu3tBqkEih9lbTdkUJKSJsiby3+voXQX80grgqlpOpHq+9hMEML8PDGOcAZfL
AS+KJq8qKYSTXOxzVi0DeHLz0MZkjEsH0L8J+AECJeFVoY/2C5NUWpUPHqcJjgR7yyyXovlimOop
RluTfnUu1hU/buyS41LABglqmozGgT8ai8SittN2muXs+ko+mR3FjIzBICrZm1qFT5ZSHeMsfbM6
cZsBqicLDC9T8VKY2jx3SZ7CRvlGqZoSpHUapPygQGsi/GoED3/5Kc12z4yVeSrrWzzGh0YBAZMZ
xcarFfAWBP4QHOkYBsBT/Zz4XHMZ9iKK004EaylvPYbDhAxTWDuvP39t6DEhtTzlLKei4qXvgXhr
V1WvvnuDCivrH96+y6N94ZRjSSFmZ8uLdQJsyQybdUuTczZOiKJt0Qd5va1JpIB3JIXxpANLOgVF
8ha4xUftlatBVE+Czymzalmw8yI/wuJ4GNSi5VhqTcPC+wjeJQvkSO0hStD7BxxedgqLLBw5U0ak
o4wW9M+GwWVmWjltFHSP41qsGPwjEQI+eKkMt06DkyB1D1VJP8sQbmwD1w4YkqhyjcTgbY3XuL9X
xciou8AHIGILlTSRuuTgds6a1D/JzR/Ton8TM7Q6TrS30v7GHUe+sgVJLIbjoZlmrXJ53pclZrWK
fdseHOkTXNszsP8nQ/LmuZUcg+y1lhRbsfsvfTSWaQh3vGcxNbapo7yZTXVMcoB6ZkbXLxsrVcuy
Q0AhO8mCeg+WKqs6ekW0+n2uXltdqWlJOud9zmP/XLsbaKtd4aap3QYo2oxkldfUd+L2WITJasjC
tdgaC8XDoYVKs0/4cuhIJq1YH6MKdYThYZ3x7gn1/Ag69Tk2xc8BFlxgPkpx/xaW4o071dXXK0m0
JenFcKe73H1VwQr8wixTGzvdXa63BaKhJ7fKNqLo710OW0nUzfvAXfamdjNX6MrBms8eK8+ypFms
1X+PLZa8tirVnLFFeMqUPHgGmLpl1iy1dKYJwRFn/dobxM8sEj+pUy8gti2T1rnT5PqINX8SViYy
ZuDTipjsfn+T1y67fDmuMwpnMG5uF6tuTP4awHne5FClz+DGFv2gPQcay6XrGRPup1sxobbkatqd
7lprtXOfbnyDK/cq3oxoKabOBcu8PAZmhupXcUJ1Ke+b4/h+Wt2y3RKIefWsWs2RcOunNNa3XWje
Ed1rofNIA+WZpMLPynD3BFE+J0D2BSJr8RTfmJ1XtmNJQVVjKSp70j/d+Qa+JRmQeYISuuZenX5p
Wn6KSgaQ7+Z7s05uNYOvDRaFmC1Zk2SZ697FYGFkOKlcDolNdWBREBBXwDOZQF6dZbp3DLyev9nd
mM7jO77YeenXi5qi0IFWZWtcof64uGdD2xWiQ/EKx/J5QMfY4Q03qp2bJrcK38a1t/3nZ12MN0sI
wkBVx0KZBR+r9B0MphKkLm44kv+WdykANhNZo6osPTG/G7LUwIRjbszeYtLqMyzrp5HoG6vGwqWf
V2T9SkzVM6D6mE4+6STglqJhmY2xua0hrkohO2GJ9UDoKxXFWigSG2OT1cXph3yMRDOm/QibL/tS
E8kmftkOtAbsSjCsSk9a5YkxT9Lmvvc/XdmYW2WCks5Ym3iwKbnIpAdWab8Uc2uTFc2dFQN9Efpl
MZTkP+enEIBPLWA1xQAaNbu46VdKjUstr7+DoDo1Jd/STe66BIJJ7AxHLaJTIltEGqWYtKe+AcIm
Its3ezdX3hg8m6oWzBdHfCbK5iUsdUIM64nQK/0UkLbVzRqRkBwFIs0ix4/2Q7i0+CkLFZUkbjx1
raMJMgI3X8QdSmkxfsuQZlFZLMnBqjaD20ewUBP2ET0nySdlBIIXWKoK8Z6m5fprZjBOUFoty8Bt
EW5WLWw6QFFtHxAQUYeHOuaQqFgqYJBIjPhPjNR9ZImwErQ7rzO8JWQhJONUsCeEMDyTs9kR46As
E2KBTCHbg9HDo8OoH8xkD+p8pmScxwyxW5UJW6EGNS7EL9yQHWSFXxb2IMMvT6ZjjsmYX42f7t0i
2QtlhZbCQfOkYmlPP0pTOssRvsUkTJ+CbgXLcGLo4G5pHJwN4EhOhskbSLHl2Z7Gfyt0diKhVjXg
AMXTFpWwGodEp+d7qzc2pt5jIuVLjusAkPQl+talEsI9dLxt69fPqeF2s6Tul78vl1fnj2QYEouD
gmzl4sKq52Ve9ToLklw6s0JnRSYXs89IvEAlpPb6vB6sDT/xxjp47ZBC/YPbK2IKtEoXH6t5PQwV
l9DlivaPJFp3SRhTz09urERXtyONE6ZCx5Y2onXxOSriIOD1VmK3vWXXbY0nChJ8jFuXakqKnG6S
+d7eKuSdTyxOLt0+KVxb8dlUDZ1nTBX28uJoZXEeZ61GRwEPR5SjOK3Rv7eCvuVv3yEU4NJnThx3
OLD4zz2itWcgEbdiASDZpPhILu22qoqHUCZSy9Q3TizTwdKAJTsE0bSQMyexlDAFS8d2o+QzdatD
7blruOIbq2+AKZA21WgFDoWEar5LUIiLgThu61mf6ielBgMXslzW/dgjjISpXEAr9frR6ST2b0oy
2MQ1I/o2phKBybEnIuT/lMsQYU6DAZ9cL0LK/UOe7QszRcOuYhoQq+FtfJspZDD8X104MwP9iatU
GJPRnPXgs4J9AW8Jci8nkVeHUNj/dOw81g0Fjt5Mcn0KNU2wMzmkklUQgFOgClXGRjWTg4a08gKM
owRCOCLemMgPUggQqFdR9oWRCjCpCJu7a8DyI4xoXZVIg0o9ZR0Jpj2afyOrXPAOFg5tCQ4FvUej
0deliIkyKtxJ3eGxbYKnIcygb8SjSBzPp+/wASNW8Pc5eG2/1BWu6BZ6N4bqOEf/2C99sdTiJGwS
6If0mOTHWI82fSsuQ4m4mv+vj7q8ojUZvOEU5KPtGZAUE/jCCTV2MInTthJu/Kyrp2SdexW6FORo
XOf+/l1iLmdprhb8rtAuPdL03GTudeliPLcHUv8ikZg+4GQHN3zjZ1479VCloSTFUYt72MWpRy+Q
FSQRy0tH2xcCehxjeamqO8OzNlLG++V///5gr3+iRiV/DDb9p9oAnBp1CxxDuwgKDGDFCarMm+T0
5zQqvir2EKhO898/8mfpuDxnjfpYap2olY1L8c9QZlD9SVCwgy7ypiohhw0aR8yWFkGjYjEZKv1Y
wmYiC66NjqZ5IggbQUzPGaFox1Zfise82gtsVCVmV3ymccWJ1B+WVo+0QRNSqBMkjxixtgkRvVHo
cjDFDSs9M/TpQESz62TV1DCZby2uNLIGqG1vGji6M+bKxvfhS9G8LUklPhYRxrgKJlxsKXYay4+d
lT8kQtJPHCqxCJpnXuVBE7aEcCaTn0BttsV1PLrP8xJoEgJAQsLSKbfPZArH/yUwoU5owPF+f6pX
Ry1jVqEVRGsaDerfo7btHLLSPCu22zz7inoCjqmkOMMKfN2drM6rehbgdxxuFTKvDSB4QBQyKeiq
/9wMykbovUzWYxtC9Vcw8PqsoXzro+otHjUYXZHt4f6cfv+x13Z/Ok8o3sXxj5/T9R8rj2gVIYJk
yIchW0gKrmZqodMat/4i1daBKd1HaX4azye/f+61Fe+Pz728PweDGjWpJsYYm7ulSVQ9nKHyrpWl
c5E2/8l2/iva+U83g3WlQk0KsY5IjGspq8JFqbxqTQI9CGWylSQ4dF3Tznxk6y7VWLmIKmJcsm+N
MDe6T8OyFz287CbMDOqGEi/acUpjopW24n5GKfQjXe/uA1fZw6rsYgfAqRIh8hOkT1fHi1WqwPIc
7SVAIzmXZWR5HbF7JYxBLwCcow2PVQ3SZAiPrI2weyFPLbxkxZkWWzRukxK3Nslt5x9ziW4GIrFP
2O6suzDFjZQL3Dck8NcTbl4UjFPO+kJyImajxBJC3dmRlm6jkXFXlaTpEQyJlGqeaO1LM6gtIXBc
e6RKWyL3unN0F5JzC/ySTBO24ArGRDh1ZRjCodLt1chbj+fmvFDOJifirmRsEKkwd73urLoDMVjV
KUjrO+IesrkRCpsu1OYt+Flf8L6FoejnmletyZit7rTCIy0K8ysJvTe2mGuTxhoDqGk8MFsvRZ1R
lJXoLjPq6hm3q1Q5N+AoKlE9a/+bu/PakVvbsuyvFM471ZueBOrWQ3iTkT7lXghJmaInN82m+/oe
ZEonz9VV39MF1Es3IBAkg8FU0Gyz1lxzSPtMwvdDC6Lsb1p643cPr48mg2oIl1Txr88T88sQbiEN
hJO51waG98huA2OjN+sKJ9x4pkPpcwquif2DEyQgDfPgeoiT5BAm+UOtSGtKg7RvDrXDSL4XgfyI
3h64VTfN1hLpGS9e/BIUhurYZm2zjhJg3cYN4t+/g7+pFLCosUDnYdDcEKv85b0ItTFDU5nheRTk
O/RTVLgLIt5DrV9bOb8K/hZwdor6tBH/9VSLgO35PsLssSRCHlKIqPntvlO0wm3xAFUP/RalTnuo
BVTi4t8O0iN735m7wDExj5c4XrYaAIpMzGhoAfc17qLDv/9RS3zplz6R0b6tz4Mpj/DP/MT8pUXz
ndHLW8PMDgOI+4qgOlZq3mNbOt26Noad7gdyU+ZYh+eG/hjhr8AcvqC8N4QN0hbpPk6ZBuBa6UXe
37RDvxNiINomdTSPEtx/CcyGgz3JoKOxlV50peLsi5ZVd1FJYbRtUYjcwjip8fFu7OER88ebaGgv
NqmvVRcw82wb932/y6PipU25UbjUI3PLX0ZoBW7PKVThnYHWoPaxtO9/c03Fb1pQtBFIBRC4kdj5
NaspkiB0CBvl6LNrQEop9X5qpNkIxAnyMxoRru4wlfGxj05+j/VAmaTTxRd4N/TRsxgr44YEGtnt
DMcgM5j5nKpC9aaPX8KJ12XMvsKHLLZ90d7gjorvCWRFXxLjKBzeFjvutE2CryrcTl62Eddx24vv
aawwqCxK95ClvgVtt2Au5Zmn0oCQY0bEhefMF74p0QkDNUz6MgIUXTf7mgYv1Cnef2gqM0Jr6Gtb
UUmUp5p579nxhwIZ0spUlr7qJWMlT/OuUv+b29MEO4l6Dm2xCWxGM0V3QMi2qZzPOJa+hEF4GkK8
n8LE3oRmeTf3J537BAbz8zwobDPzQ1PXj7pSzwa5vo7tLjZ0sv+c2BTtY8SYv++7oy9bEuTRGdf6
bhPG/fdLIMxrn94gtJJ0T7SQkvS6Apniu3fgkJk+4ghIE9vh+SXbw5TNvqOj+FyU47e/eRZ+9ygg
SDMFohUmtb9m1UaSCVnTmvlhSMoMW0hzhb3vfR42w575HNcn9u86SwPiObdf1Nmkuf43ypLfDFoo
EPTQmdtzj/5rgBfcdVXl8wDNL7l9fSbfOy4Ww51fcW2Qkx78sdpO1JGuYryW/+4t/k3rT6iEnA5h
XEaIv0bfC3Lsqs/j4pAqIJKySA5WiYeZi9H9xqworyopRrry7Aebd2CXBxHmoc0hkCXc56j19kaR
XAeqMo7mOCMAOx8TQrhcwj52agguuGVuACY9xh7gUMYWe0Y1jAnr+rUX+1//NCxqlqLPb6UEvBpG
7S+b//VY5vz7z/k7fx7zz9/4rwvktrIpv7f/9qj9S3n9JX9pfj3on87MX//xv9t8ab/808a2QFcz
3qmXerx/aVTW/ixWnY/8v/3wP16WszyO8uUff3x55hbgRkzZ87f2jx8fzcWtswqOEf2f5bDzX/jx
8fwT/vHHJS6Kl6ZsCWi9nvAv33r50rT/+EPz/HeWh0yUGlHfJLcueEb6l+Uj331Htg9Zj0cui/CW
w98qyrqN/vGH5b8jlmlSNjBPhw3bpWtqSrV8ZL6byzztpebVpt7T/uPnFbh97dxeb134Uv7Y/uuA
lz9DJ/eXTpBKEJdn02Umyv8P5dwvPbtJZJdgRyHOhdDKCEd76XY1hsdWR5Hx2HiM8R3Zmi/BEE3J
Rnpuhr6IwG/kPlYJOqPvJHl7+1lETqk9WYFTee97WbfN93C0svLL5Jqd9tyRT59B14jkJ3NC40Cx
F5SVyvMwXsXGyNVAZkoAQQ+17WI9JOymeR9TWJxuk0ZGCgfAlux8FNY64iIPwMQ3O1IzDt4xQuMs
oy67SalEwBOih4m160qtpZZdqIHe0/er8lwVcayDRohGeROqKjD3TkaocW+oLhhX/JIw3giVFZ+F
51EYRnYndYjB2Q51Aw7KvFVVhFYs9hlJ2hdjHHABaRoNK+0hCnOIhPhigrqh6op6+Fg1ztWYqbSL
blRhGeCJemTiTcNfS0bRHKPQJhKOYNaO9S9uBEfpWIFXpQK1yQRWW32aJvSPeV/vg8i6t0D3rqBx
VHiulJSyrs2RbmtXl0H61Wh62hbN8rPoArcij3GwcQNKOkm3YJ6WTxHlcSTg/eBTkTdNvMMLlqFa
A58d/6FYH+dO2MRJjeyBWFmOO/q3aorc/snsvcp84EBfPjvRED2Ffp99E9MwYbKVYiANEbCWDIps
y+ZUttl+dqJUEZLzyR/mfou9FIqVx0K3oxkhUoTbKnFBIytshoEX9INxQtVn3RVOhuEYntiYaEi9
LMCbVoH7pEBx9buik+1wh0Aj0xFQJ0lCmcco9FNd81OJvZlpqhhOGxYmMMQw5O00NBBpY2c0wG5V
jXQ2o2moahU0SYlnuoomfDpjrStu/azSvO+225sNzmkT4pPV0KZ4UOaln1MzHNduiCwnDmPtnIeO
OW5yBmx4SJPt9vBAcjq3pQJl5jN1SNg9+DZ9ZTN0yDR7GwAUD69DqUbjkMRNbuwY7TXiWspOf0gs
sFL7PrX76gLPhzJFbQgH9z0cGt84UH3lgbChRTExhwgdNQN+BTYEVFWoFF9pp1fD1hirZOsYXYxN
bKh9lFY+PnSMJO/1usFoLsAjowGTcCtwQr7iDYDA0Nr2jS4F8ayhzeLnDNgwQKKm3/eFEWHl2sdf
q84J90ge7XMuPHkoG4QvPqWWe0NS/uJqXObJcxAfTqKot1HWmmer1qsLmQiB+3Zh3mjppG38WBse
s9ox9mTUynPuVu7VQEHz3g/6HMMC18F+2sqPtR32D04Vkk5o7RG/cp2JjzKNowhC+z2DQYozGHjb
181kvlh5P35RTVZfW1pnEeEAvdN3mC0VoBTvZNFhWG80mDyC9rzzylB97TIdWpmIzYcIt4oYUwQ3
wllh4MAZTtAMvf4xL5r4YFZJenRGXpUZjLAzQX8cUg+b3FXuFcGhgdtw0HwmqrXmhFdQL2IPAwid
UidayJt6SorPxWAxiVB+eOs4tbtnkBVsCfW3uxgGxHZCs3BoaqM5WEoWd75J6xK7bX0xeRT3HTC3
HdBf+7azAu2LEY8Dpyrl+y6W7S1lsGpXF9q4yxg53ExJmB2dRGByHEF5w9nduhVUReJSEln5depp
OK8lifiei6RgCpk31/rg4aDrkIh1CNTnxtFqJu2DkFNzaTs3a9b9OOKYIqJU3kZmBkemY5o3jjA/
DDNHOGT6YNs7iXV3aaD+1DqzQRCAlZ+R8JorvR3uJ6dSYLBMrL+pRsD3apTAUEPDA33S+/s0p07M
a2yNEudq1kqp2TTJnopvSjcSnhBBc0t9+ENX1s51PdjNdVlF5Tbg/hyMGJxGkKfD0ZCttrPSBOO2
yDRPVawPhzTrbWhlxoAHLfZ8jhwLLNaYdwQ5XlhFYLvf6h6mWDpV8RWz1nGX19BGyQTJfe+V5HXj
2Wjadeprr24NCjZl9BQ02XiJlIdpngEirMIlet8mDN58KO4nxlktNZO8YxgSQEbjVdqryHIvWT56
771GJfvBS+xzGw3VpU07sTemfrgLclEDGdNcmmQ0xRCuy3LvowOBpqA75J0mA9NqzwBWSgVmaUxy
J3KCQQVCiZ0W6mhdKFrc6NDGrt058UbKVp0iYgarKLP7XUu7uR1C19yIstMPk9MFFwWHZTeaQFfo
ELz9wBsNvHUK9pWUyFwtkV7asTaeIaLV13bSgEJxZ4s8r8SoTkSQ0Emab7QcrIvn9cNRS2Nrm8AC
WqsEj23TVdzxceyOlLeAacsRDlM2A+BPkADPVeJ/cN3ceUprz7jRAlcxskUv3/vkaPK2tU6BhlSY
15tGtIWUkbX0FpKc365CLP49skR41uPZHQu+6b3nMbMTttK3Sd9YG73TMcTMCYWkk0cyfQQrkOd+
clITJOKkU/2Np2V4uam8uwbFCYosSGAuu6THKFEO9wnD5m0RI+LPxQRtTCObBMgqHg5xaGKuN7v3
d41sLtLP4k2um5SbUSu2GfzARA4w8TioDhc8ZlET9ttONne4AqM/suG505VbFLkgmZM+2DqTPqzd
NsOOyAeaOei8GblV4OWZM0UbMNcmDl7X4G2IezsF9tUyEWof9fncgfTleaS/I9MFm3mQOk9pTuIr
o+RqnSYTs4PebsFldYI+tBbZVTwqda9Ry7a2cxQdE6TjYzvGLS5j6BwwAMEasqaZaUxfO7h+Y2+R
Jw7I/hy1n9J5qmGNlJ6UtYSsKzprX5SDiU3coPC/oDQ4uuucTB4zz4uAunsN1riKSiCTMvNrKwOe
s0uRe7jEv/ve2DUwTYPLEFuAPkQcZmoXkQOyD4M+9NMVAdkpWw/V5LSPgzVRssX4kmojq5b9hU49
K9emHjGIc6wRT7O8gkiwSxAjkCEt6m6EzQLVj1pqcaWYA34FF0fF5o+i5f/pWdD/Q/Mbk/kNE4v/
8/zmYZ5y/MfmS/rLFOfHF39McXznHeYRVAt6TEtsEmic88cUB13jOxTfVJwzRKaUa66i+jnFsd+R
i1pSCWiNkT6S8fs5xTGYM9lo05w5FSiYGf13pjg6NXm/znE4hwGIQ3eYjM81Xb8E+kRTtEFQaedE
i4ONpDICbzEPuhpDsjXRJkBWPMVa03z0bErAIfZgid58nHLtNoM/sU6A+KwThFfYSLk7o5tIJpOo
xOjdAjEa9reh2mRujEGfBXSxxoprmuOW5MM3JK2zXRnhfE25636gjmOl8E2VZX7fOOojk6F9KCYS
CgoLtKHYV5V3q5sp1sHlZB/hHawDbM3Wme5/ErX74PvlUzJNOHDhNSWJombwBlQ+nmlJTl4wHPy0
uLJTROZ55F5AyeJdYKT3ZRt/RUFCLupQSI20umjuUxvbK6OK3a2k6wIeVK7rJNtmxmBf6d1KUro+
M0ApttOK71GWQQ4eznG5K2S3Bdt3q4Zsljs1x460+SYov/cRB8dZjBepZT2pHtaxSt9rbkjsw+Q3
22TE0765m0qcFlMIX1RkG98m3P/HtsfTsDLuqyw9YRLy0PaY8JiyxYBe+ciftc+t3T1Sw/ClJSrX
5ptmTI4684+1YeKcPNPatKF+QlLRbkSPE6OOo62i0MWJ8SkNnYvmuphNDu9FgjNDWSFb6vOLDdU5
w/5jhU6L7EzR3coMU1yJgnWN1OOQCsZZklLc4eBNNNfQc6+mBBAw9ZYZcHk0YyPpCm0EfTB56XOZ
3eK2cYOr2oOF+7/DOXapwlVVxZh89IZgNIUJB1y0FAdh7TpIoYHBR/5a5+mVFsE1rLIMIuFEBf29
dL6Jwbn0MutPLRcBkNxwPw4kcEdmxf5XL8VPm6YeM6Lg0cY7O+Je47pVMuTujrZAc+ENFW6MFhac
Wppsa/zPNlS9PClmdoeobi+pNOSZ6f5j6YF8iTJ10Cc73TGt4eo1za7hZq66JuVRJnKbZ4O5ccym
mp3urpyySnY6EAJrwOed2hK7ia7NDrca08WOLOoKpLXyI7iwEf+t95abfpApgKG0g7pquPr7tCi+
jdDD/OJi5OnOS1H8VxZKL91x1WocdrItH8reuYfydiwjCysf2cPfEhvKnhUGPcEt8d5ro7jG3Y58
WWzfT/Bt12hd7cnHqMOs1RZtyYriinPLSH9ttmZ6eVs0TmxRTM1PBBGEHCxNC17ofvyIuB+wOFaP
XvuiSHCtUjBadPEVmYoqf5LMeX0DsEcbhmt9sj5VjI5XLZOOVeFGxUZmBRgc8y5rO+sQYsm1ioX5
XHU1zqhobPw6OgYkQXa1KMTJnGmDvRtMr2tv+7RKx2V5lWVecVoWykpxrp03m3ltboy3g+V9/PFh
gvcV9C68mZX1tq5N2PoC7SEfuHz2l9MBH11ZUrQbaVjAEvpWP/Bgvm6lNZcJSEGCUbhBNg7aOdVC
VQ7cDBCcj6l81J08FX9j1D7QfIiKyU047Ywxiw55gaFuHPiHKCkxyfdLpz1Jv2xP4TT8WOtNeTuO
qQ638ueu5YikNq7jYbba+vP4eD5iOYzYNZQ6O8fZrXTKk+HFADAIm+eTa+zrmFjzatkn5g+WQ5ZF
EQb2MRS4XfOlt28uR8VuyrfikgmDsPTTsu/1TO1yvmVHFyf3od/VO6/m6ba78qFRdgAzLbYe+1w7
jyMwvzT5Ij1KCiAKqNAzP4HehpepAyqNvX1VutWt3gQVxT6Ddc67bq+qNjn3XfnIzAuDRyMyDo5e
XDtTUJ5wYAjRlhbxEXfbojMAXYYTmIXuPk434C5TyvU0+PK429pDlYCUCayrYewe81grt0VHWhZH
Q21jTJl3ql0yy0ZYPjWe1q8pvryiqEdt20S62ywm1YbwUk0fB524hzfizBBMH2vsOJSNHTli9hXD
bnhnQ9Jel2kDhkTgjozYoGp096AV5kwdKL9ag4kfiE08HQSR9xT7wRqXkPTQxpqzlZqXHzUwXNWo
XopINfcOWNVbg9oo0+sIKrTqcSpUfJrK4lYFA2mRoS0/OAM+lmN0nydRsNMap97KyEm2jSs+dmDg
YGVW3lwLC0dTZ1j+rCTOlEZ0V/N07foc2N7CbNSLMdmMhUIDF4KIdFFNrmlJ4Evk4dEaqghLkeDM
1Kg4JTYvVlQ3KByXbQ9osNn5x6H3kB90DcDHZTHFwU3Xuf2O0UR+GmLhpqu2bfpp61kE42RnB7wi
KENWrtvpxyw5OQNIqXXqmcVpUrGzsQdI4OQYy9OyQP5ZnhJ/fhjftkcpqF1AxIkMypjWBqqO07KA
ue118sQTWp+cZqxOA36PuFkVR2nJ6hSmUXWq/1xb9r1tupN8rxVEJIXLOcyikBh60Lvjzd4TZSLX
DD8TY0lNN9bLp5YkdBQb4GLI6pnT2tFJSRdjfMwUDqTLApcRb1ovq2Qg5AnY3gfHwTsVlG91shkV
GFZXHPUqbE/TvIh1szm9bepMctZB6JJo9ZwOEISmmtPraqT79WnZhkLZbbEz+MbkFayXA28m4Xry
RHIZsqDIxDobsa7rJxAjkVudyrH3Vn6CufRyX6d8bhyj+RbbMnf2lePvlrsMn3fDFZYHqKc/bvBy
l5VW0dbOi2Vt2ZeN6Ys9inJLgDA/lb3+Y7E8CG+by9pUKbyk8Rl5ve+UtRa0PyzIOxawQVjI3GX0
gkdluMud6mm595Y+xT8eA2TkrIZa8zEomKC5rpAYy35tQtmC9g6sDbhYUCTLZZ0v2TQvWtdMt6og
cLZsLovleodJo++xyzzgzFoz7f65ALP1183lg2Xf5HwibNgevbaf/aLma7o8bstaCuYRqZPnoRLl
eXtbvD2Dbw+im1lHwYtFoEtAXQoz7yYtmC16c3O3LDIStCdb6zCfWrb7GAv2LK5e+qYtT6/37vUd
FWU0lwbyumJYStOGYd3bjXNDiuQZsvx8U9/uIcp3RvCuOiz3plve2dc393XdTuQ3NzGa7XJj3m7R
csd+2ecWPhzNjED129vqxLI8Ocu9W97m5ZO5lnpbReK9nomfL2/dcAWW7SbBl24Vd25+ZNiHlyvG
C4gdeGWWVynCMfV17W0fKsi9S7B7P4RlfWpA9KRwTW2XjGqj9xjF1BrNwfzZ6wHzPkS+RLFtBa9B
QMEVGlBc98+1X/YBmgyRk/TWCuPXae4bIdq6WYwpdjTB20HvZywNR8dMZ1kr/Ejfkoj/vNxCfW5Q
3u5oDjzuxx2VhBYODTSH5RVcXsmyiQiWhKFOS2mn3paESXio0UP8uIXTtd9XcwCG24lel2r2KQnI
3fNKOrMFABEdGMnLZt4z5FsOlKZ+VxBTge3I20kBJ+bey9u6LAKMPFPyAgEPr0qZgcwvJP6RfHu5
03/Zhs+nbayM4oixoFqcqt35Ds8LOTfcYtmZd622T9sZEPCzebZ9xh/L5rK2LJZ2e9kXlDagnco/
vDWXWTBJLtLccr6ucv5PhR+Cdp9Lgf25k8nnH+OMaZkfvOUnDOYw/7DlMyOsp+1yxKAzPjosq8tH
jMN+fHfZDPGFGteGo8Etk1H0NWjTfB/OP6nT+UnL2tvid/sKTaMVfTsGVimX5nenGJirbImGfV9O
ky3fC0Jxtm0z3v/la7/77i/70gi56tRgMRXP/9flU5G5iFnsHvMCdpUDmrQGMIVet896P3dHaJSq
E27TPxZdQ2/1tg8eOS+bIbSdoCx7P/TZOSdKuDed+V4sXwvHmNXlK8uXl52/nGbZ/Mt3UD9u7cS8
grGLfBk9nB4Z3nY56vV0r8d2cii541wN3ezS/fL5skBoV51eP0WGtxI5Dwo5F5oJhBwMd3UhJnq3
qj/iPzxuO3xoMW/V0/bkaG5ziiOPYUGBrGp+R/V5MSyduzQTWp2WmnR4auU8NtASWu1qGSWQueUW
BvnHGjPEbTC/EXhOBFht9FeIFMpTIA3Mv/I4KK5GjTwujUxxav9cLJve0vIuOxM/R6gyixjjubd9
XSzN9rJKMplHCAeiO0QTgBZN9Zxbst7y/+a9mRfu3C0smyR66BGS4gmNVL4ameBtyEvLUyfCgssW
nJbfsuxaftCyCBPd2aNd37e+PUjU5HRc0TxKiOeu0fNBD/hz7xfOYwuNjoGp3twHiiTDLnsoxnXk
xbR90TxKGec+dVlr2hzKCw/i3IDamfhk95OFVbpNQzwvljWYvhsrbtShnZte3ErpkOe12rHWtQ6m
XM2Nczw37Wlv8Ajqc4u9bPdWRlDJoPK7tQXVovPwCsc4ecqpWqeVDD623dRPayTY9Ihzc/O6JmwK
ODTIVeZEWHz+nV5Fnn1Zq/hhO4L1l6SyYZ8bFxIyvEDzD18WzlwZTYYEdsA8qMgLwe8W84ACpr0u
ECnOkCkV5JukYRrXR9ouIgK4J94dii1M4ZILFN5WdjnslgfH1/PiRFaH9nRZDVqDDtkKriofIehE
Rc1JEM8a18uqmlv2woB1WqjkYM6dOjkQGvt5jXtEv/C2U3SRtlE1yKZ0/hFvi9xL3P3UuJi0/9xv
z09Qi8pw3TYBIRLLrneDpt0tZ+vmIcWy9rYI5ye11ZsPKg89QOacKFv6rmXVGSAkr9FTAXzt7ENr
MRk7B12oDhFAQXsegy+LannU7GhjJtmAm4fGDV4+0EqTyQGF7cF8a5anzfNzla2WbbuwWI1akzJz
aX4xOuNc5BTDAUfg4VsWMTFCgXt1+J1gX7U1CHNyaoC6U1HFx0oWw8kP++FEOTdWEm/beQgYL5Ue
6JC0P1H2159Kr8PnX68ipALL3hiPyq1nF9+KAj+QgEKgUxiwWDb/ZV9SrzUfJlTeX3VGUd5UXd5f
K0p5KagDwykIFHUQ0VPSTFOOs2jraA+dNwGBEYG7iwwH7rlfogwsgNrKKafERkzxthbedKvn96Mo
3IPlS8Rp1YNsJujcQ/k4WcGchaU+ujWdT4Y+UudWRUggJ3GrlF5eZeFBBt6F4XZyUaMwzwO6Ej2h
uNAIo22vo42NdWuNduUWGrPAz9tKj3h8YbbfufcJuQeiMK25ooTx1KcEKoekC6hvnO7gQuBE2bjt
WfbdVWc6AWL/ebTQY4QXimH2RLsol+nH2CTVwXEj6oF7NNf+0GD33mTXRQDAWaN4c2+NPNFO5ahj
q9SBisYcPhfVzaE7XSWx0ggFjx96PBPWvQsSq0CasNKBUu8MW+jH1uhRPKYV2GuzOi9rKq1eGhMk
to3S4cqMlkEuwo5UAzYaEudcTxJCZKVq5JE2wAm8qgCqBIEFEtmKr7MM5bfObHwHB3XK8IEQpoUx
JPY8h6Kur6nauqE56yn9ir3daGTUaJC+Ajcq+n2Y9flNivVtRBkYYZCw2dgJ+afaHUg4hurK8Aqx
7qSCh4MUcI3VarnRPO9iFnWxcys9X0XEZqxknREqvLOl9phhhbH33HirtwRSc1N9s+PyjEKq3xJq
3atsalaWYhG0ELXMwd/iZ/9c6ivUi/ram3rKTpGcoK4ZLoGM0dvZ49MgDAwNkqJdDQqsmIwmqB5K
fS6toUYLCzq2JrI+JuKr0xDELbpnGQb6SmLiv6UScBpi3H0ddSkaq135+GTualMQCc6S+8rR671Z
RS1mSSbcVnsQdw3sgbovsg0SCQOsfVPtPHqKdVphmt6Gxirz7S3UC6o/q9He25qxtTQDYJ4dIoYV
o7lL83K6Cke0+w5D/x2c4P4oJwN9xBCupj5+7rJDS/LdZAh7hXjxReiU8lD7qq+FXrjYhyDwcfPy
YppaQqiJPyzt2T981AGoaBIraop7CUZjTNoiK4E0Vr2Qd2W8aVLSkDLBXHl0tYhN6OwN1NtDi/O4
MeT7mMooTLowXLB9nwxoZgCiAdBZNf5m4AFdF+ghApGffc1JryqvPYhM5sc0rb5KrALXpW62myUl
9T+dl/v/UJ1o/506sSGhVsf/LE5cvvQmThT+z8zcbA7yU5lov3PRxPvIuNn5M2En3jnYNTizWBDn
DXP+4z8Sdqbzjo6FyQMHCG/28vnvJOzwrvyXhB01TahR0Ox6JvYw4hdlfq07SaWqMDoZrVp7Vngn
9aIl4jd3y5HRnsY0481JA+hkbC0Lh2loLQR86DGVx05/XkYny8IrxwaM3DxaEbUH76qdrtMYTxwr
mqh/yZwD5PLPrYAP4YdFfUUWBO/p/IUZxTqMi/rCbJl5uo9BRe4P65p6K74OwRl9TDgYmw57lJsg
Jz8wOGGFaUVEWrqHgeCrZEsdHJkYNT10o57u5TSdleqZTaaOfyTWYiOCzDGsASXcRNWqoUByU/sZ
TYgxpDdpunV691Rh6/NBQOyrQGcqHxBbypeL4CvyNod2PriaSGCYtBW0YAh9pirflHFKPsgbwXzq
BiWpauhPhg0JNghI4A0aGpw2pLwuOnYMTFc9pkBrr+p3hhb7KMxT0JdBu8t8VHFdOOx1I7gZwgjc
BblJVaNRGKR4MY1Hv9HRMOCzskUOmWIFHdUrY25tJg/tfmlVsNKTnKKb7mmWnq3bwK63njHuVHmW
pkwp5U++O4l7T/7POLZpuIk7C7yo6d7SC916eCy0Orwr4UiiTFW5tqrmrCPb3HtUGnsTgJMMvR/x
zHJubRelp9w4Yx9c+oD0bmSEwTapYL5qLv1ESzDET5sbhFzpJtZnT/yU/7E7cT3SICUQnahVrPfd
KUb7kZf3ia6mL42xG6r+ZWAWfcQAoSRJ1aITqgGOZsLeZmX2YPc+6lhUcCX9xKZqAeMxhRer1C+H
7eQGYHCRhKF5obo6ppQNvUzGMP5u9IrogD0Y7a5rPfoYSZwC6v2tzrvMMiUykO7ZrUro7rb5QkUI
GsAAFUWvc3s1W7uNO/6bNiV5I+7Kgl9XZ/g0upSH4cLndqsw7UBkWoDgQkl15RQWIzVkY7xNa/1u
wox6XSZG9OhpWE2MRbM2KjJeVQa2F3mOdiMMLiaFf2QUu0+YZJERQtDMQAqat+5QhgEnr2+6DWrm
glBlVu67aohORVM8x9ndGGU4yadivJl6SyHgtJ+60ud/b9hMt4j6lqYIN93QHvFSXremWd9TEgEx
08B3quU98+qeK27bI/lQxJae9ZwFev4Z9yfmXGdl5SdrJN2udyngLJKHLmzLqfikFwqEHpaShygO
pl1T3odyjHel1Rx8sxBUx+EciUXdygC+lDAS3tlRCt2bGJlH3pppD6QXJhwgTkuEAaOx0yN17mKk
wlikXpfQMduqxnlqbLR9X667eq+m8JaYDEM1Z+cwRlnnHSGqtrB4w41I7Ns8OUjXmBOUyFClqLaF
kxbrnqo+ybAKkhkxftM/2lmUXgw9vjEGiQ/6Oo7N/jofn9pGm/a2rDFI9A5GroUPJodfEi+5Bu7y
ye28I1LgaqNr+DPl1u2Q8yAjhurO0rC/Cl/bxFMp907DPb6KJbnxmHXCTsI/hvFT3DcKdWkd7cK8
uQvIqLTOtA7DqN+aUwnks+gKQvwaqkMAaavcvh27abrp0EzAv/qQWGSJG6sckQZUuAwD1y45h7TL
r3XiMMR0sh3pqK0RgqENERmhuBVf4K+sqP0K8hjpcdCHW+bYSA0wJURzHKRjcG0QS1z1XUQZU4qX
Wj1QTCxH3PsJ3VDKMlrASmusahsqdVRRoXFDSd5Kakkyt7+0eEXbU4IZd4Z/1eTcmHEg96VDbDlV
zVcr18pd6fsvcWV9VFVSH40CUl1syBt9NON1NEzVJjKE3Jt9Xa4siwwuTdtmjJ1jlCgNheT4ZbTI
u7tyAv/pNgeRl91WxICxQ5P8XmjSEw3YpitjXRV9S5o7Pxk1NnG4Ld/CYq9xDk9cUe6xGGDQNoY7
Q4bjNbqHdnrvDoBBMUrT8br2nntoryUQrUYP1FXUV7eVG1YHKmvILcffksJLmJJGalVqRbeLxg9u
S0i1Hr1kY3sDK20A1mj6Usc170vNrLzRHX8vNYHWw0jtFV7QTBVF/30cynKrp9alb/xxF7dikzFB
WnfFhKn0UFdHupY7YT1UZWk/u/17J84+gltJH6j5BGFp02taPbnxTPQvrZ93hGO7+4CasY3nD6gB
TP/cTAAfLF18jmt8JtNLUuB4hiEEeT/ucT5tVKCfdIfpu8wAXgahv6HMgDkVYYpV23XfcvsD+bvw
QUQFIuWGViW/HinE2YuJicDgi/dmc6fMOts6hEBXsQ9DdQjxUP3f7J3XduNYlqZfZV4AveDNLRw9
Ke9usKSQAt57PP18QFRXZlX36pm5nxskxUiJJAics/e/f2N9SQRTSgB1TmiOw26GHCyWecrkECpH
jMiAHtLwDQkUcApbbr9a8uikPoSZPDglk8GM4bf74lClThaUihfp0zNBSG8xvHD4JlARRq2xuT4+
SkIoPOzR3zs4U6t7gW53kjE6kAB9FLm+oUwFN7+Oak2CmyNFKHFndCqOJcVvMDaTk6YL35rZpR4Z
X61H37e4ZAoNjmbVNYZUzMDGMIgvhB7ivzocYKUqd6U05oew4Gs1ahmyvY4MLjEIaa9kgi7b4aip
8BYxrChQ9Gv6LqfYyGrYAGErBjv22htz3KOJhgNlcxkdRTk7CHBG3Cm0KhInm9qOETkjRy4cUuZ0
3yjFl14c3pRYZAtpC09UyJLETUW3y1T5FUF60BvtKrTE/ppyuisqWi5wgM6pCuNg9MKDbg53I5eR
o7UnkfmrQ88p/LLwqVVH4ckSkxtszPCytN0VwkLWLd3RiuMZBxSTVWde3tKKm1eVB8y7woQw+6J9
Y9fR/AK1rTsBM9qGJkKyEhekHUS5oGNuMPgz8XXB/LaFSRsYLeM5eMcQr2iTu2z0RUSC/qBXB+IF
PwIki6RDG/Gx0aSfuKPOCOBVJkKd7DQj9GullEAATPGgQUj1yJOAZbXaf6zue3fSiqsJWvY8SXnl
LwaUHEMWgyt94uJ1FtxVw1jSM7zm1GUm2DnRmyApb7xL0kqthbVaEsKXVoOBblg7FYbvrmdQqjfk
kFWGGHlpriVHbi8gcnHEjqFcDmJWBI7Gbu22OcD2aCpnNSc1FOIQu2AVCk4fp1Sko5zel5V81NLC
Rqxk0X5KPikVIXWoru8wmulbSdu3gyLt8ei5JlYsn8QpyNxRU78bwJy93mINr1Gx9BpBH4bsIRZP
7FkXU1ct86Mw5HBdR9LT2by5MmgBaznsgGLNgtJsrwxidLIU0o/zvqaAEeSfMIVhnkv6h9qpNeri
lSGbjocat4iwII0qGVUSeVM8XtQycieBlGwg7hb+Kun2JTni4bp0ZuR2C2J7Uyr1Y5K5VmK1ATgh
BjhPtY/CzDpvNtrhqRMjuFkQ7nfbj/UA32dIuBu7WmQHsay7pKc4nTUNw2UifCHkkx+blY9ioxZ+
DvPvPIrr+p1ZRJaq1bCDTI5QZCwfakUjaieFDjsM9Qvax+OkV5BtcVKiOG4TXACLS9JRsGta1EIw
cuv6XhABMjLYRD7Bo4od06ZgiZWc9MK4k+gxnEBoYo/IumOesHLnpAZxEZYvQ53rlyWIb0q+vFaC
2rIJC+pJGt1QduvVg9AcgVIMXRMcY1WHYlkGQSdIzoucfk0JpOAsSoCoJlQamSWfVKnTzxQiNysa
Wk+yct0lztBRCJc0GVRedOhLt7Y+h1hTeWmr7FQLDEk3Bp+eo33FPoyqOsehBkHFoREhdOF4RWqI
0mHaWZw6WMnnMSXmvk0JcjL441oKi0d+mOT+HU38QY6M97ksI0fEnIk8cA0NKYZ7THJHTNssJ7QS
xR+qyF2UOOKdXhpiQK8iQdCZueSOFi5cZm3rLeFHVM3zsYG2H9DB0Di8Naaa7FqZbVXuhh1L46+4
ydX7TMpPDSRy3FvLg9JNuQMXRz8Sn7QHaG+NYBeFwy8ke+YFV4XeCSKYCLMaPOLQ+o3Kq/YnLe7c
WHgYwqZ7iTQd2CT6boVJ9Pu6mc7LkpwyQT7J83GBgMIg8t3ScoQdhJDD5L4YBNKUmBPY1K5omJrB
dOrlbeBb+5wTxa6ntPgdeiuTke+cQGRR6ndWvdyqzuCejkxsYQdZ9rFui93F8vvR41LSDoY4lsTG
yuGh0eN9ZfakRy/MQcXQ/MVIkDJLkAnZAdGy66F9Dqs22WsVYh1u0qhoLBzAuY4W68GI+nMRCvhw
1Av7gAE9T5XmnWq2D4KYoJebLJWAAs0rk9KLE6H4lpPY0QfwPtjkNRVuAVSXcyfTA3vhmF6ZFZ5D
km5QX2RPnR6zQGt8/koSmqNClJgjyMEhExTNawqRWpnzAtUxgw4mEvG3ZFK5S8lyFOf2VunjYx9H
bJEkbe1EcTgH6aRgoci2OpfdDb75u1Lld4CC/RkuouzHckc92wIO4/dNYdUWqCIKbkdp8UIR89+o
ne/lQQHbErOX3GhUX6e5n1RZ9xsNYLkwhsM0VLofq9q0Y4AwerqOnYQSp14UjONByOSRcQg2cGbG
fZr/TtLaj5okvkjDcJNptqkyU8Hu4R8chmB4slJJPzVqtxBOyB4/KUhwqAvOhTxSjGG97ihKQGlZ
km9XtT+VDsuqjFC6Z8Zj3HOyEwVP29SURGijIAAW9t+XOomcaWxeULXFnsU64E+qrviSOEgXE5yv
EwFrV+vzjoQQuL2qt/roxW382uhN7BCskLCYyo9Rx+AZ1JzBhDG6C5zAKCG6NzaE1g55b3xtw08b
S8/tFKoHIyRyJzzBVmEUUNHCMPCHbxu52cBiUlm9tuvl9EGdVZJGZuKx0cp5YBDMc4OZEf9UlCcx
hbEw96ItpiLNeSnVEFpndr5OtnWteJbL+GeR+XO5goNHTwJWNpGGbiafsqwlIA7dORy5tpEw1MxU
LclGWaBe8fGSWI72+mwQxE7xVhvkmIgGHwHSYGlXtfiqgw9EVUhxP1eOVjc3wXyKEe5hWgh/HDPv
u0KX5WMtCvKRdQpx/vYz8TzKcXu0HUixxuKyh9rcYn8k3NdNSUy9EEkMuTjUKzJfroftRxZvgFx5
zJwiz2RIQhyibARW7proqut6spPViPztzLrTgzQ4bK/Wrm9hO1SgsUfIdX+9CbETSVqCnOhNK9V0
WA/bo//uRybNdlkI7cFY35uILPTYGp+lWEiH7YftabJvJy8dmh+xkaC8GiKt97xQOK1vdnukDPEt
o8z3Uaozu92eE0DSuezDA7Jd+ZiHvfznJBE1pTqSLKWO2ifmUe/6gVpEMRDyRHddp4LPdLLqzoLY
7fum8GoWHiLXOWyPNg7L9ggxSLX9Hx0FAPPOJohdfSS6mWqW8eU6KFdacPVBLEdoLsNqKpaM/VFZ
f28i0x5fj/6oBpa4byDDlutAbEFP+OcwoQ7FqP+fTw7sKFwlErJcLgRhnbAF0OooI3mEXdL459H2
XEG1vi+YdehTAKFbl/5xyASYpakZP02IuhD4SQ8hUuA/tMAhGhlD9APRZtN/sku2Rxt9iCK7OpJq
ObqmGLaEf+vxQbJq2+qEtNr/xRkyqNG5oCtouw2z5iIvCofCq//zo5CKkmsxI2CuAkKY5Pp4TLkT
D5L+3ofheGS2gCohIjtdKcfjsB62580yRR2bYrdhl9juYbpVrBXw3A9HiySUY51ZPddz2qG7y9+l
5DKqTX9MJw2HAyYz/VEwTBzfRwarG6HtrwMKhO5IFvfkl1Nxvz3P6ydHCwbXNgYN18H8RmyrCpwP
QesUTPykaheWxlHR0spJ0Iw7+Tqy/utQrC/KCAcayfbknbJOVzcW4saPq9cJeD/jGwr+xws0wtzj
zWxg7NqUT6XGdYfmCPbxFLtEzDqdMWLrKtImFQW6SvLhSj/qXqwRP5LYQtQWSerHgHDdTtIRXGTR
f8k16KyRKIcxFS7B0B7MxohI5yRseEm7wtYQzzpjiUMpFNJ3RjD4QzcEgw+a3yfSI0Tz1zmHp4k4
U4iTaAcH/y6eh4lWuu4uUacyItb170R4xOC/9iacLxxkOy+zFp6VRM38nmrdtnAx8fMZV4Qp25nc
x/kASod08poJeFKhgBP3I9J7t6Bp2CcqfkW6eRTkPPFKhdBcc1pD6EFRs9xHmdDTX+CiqDbZY1mZ
Cnq87jclXX+AJc10K32JVyc5PWG9FHdDNmuuSoSTo69wOZMBeymDAU2/0d+Skj+Lg0oJSsnwahIw
gEML72P6rtvZiECVNOapV747bCOzzqKf0CEaJLLwroqMx8tZN7i1CkcJpsAdxlqxdUvHOuelzY3F
1RpdsK2Mhks2K7vXUwGOmHForUQ7mkkjYW3Z6BejaA5pMmDlNlyGppyPNc6faL5xPcjaur9r+wgK
mvJc4wFa9hTLWM6+lkrxJKB/Q3e6dpnFsJOEQEMuZAeLVnjlO/J65nWG4WeQLJrXWMv6I9g92IYg
HwxJeu8VdlUDu3OvLCb5EI4vCbTLJ5AsW5fHXWotvWNlyABrnOCnUDPctkh8zEQTp7akyTOk/m3Q
TMq9GgCq0z8Z2GRf+tC/F8Yk2pIRfXUL5OdqESwc+PgyhJCYAGEsvjjhuNMmnpkZvtURAmYoJd5g
8veQY4o9Es2HDw78k7slMGZ36sE9iReFXQMAAixhT/oU7xpIw2lOVoTKeINKprQ84PdbMZJKPkF4
HgJxp5QGCnB1TJwmbKIdOuwfdNAac8zSZrawomvD/VILy16SUwf+LJ2dWBkYd2bnWU1qV2mtZzqE
CXkILebqQxa3H2AFH+OERjVclY0jCCOjELYSrMXvZmxAQDlaca+YTEPm6HloCpnhaANQBb7qEPZ8
yqW75mGR+eAEqV0owVfie4d8Z5ZoSAeA0NrVCdthnIqMRpNJA2gu3FpcXZp6Tea8Xy3K31UMCfZF
/4BfOP4WClojKVf9cFgdS/vMFTQRW1GDy6xNIpCLhMKnhE4TFe8hXwx9uOaWYaT6SScC29AxtmZy
aKB32MWMPFKq1yFUHjyRqF3ZgYZXu2RgGYG7woWby15HGUQJkOtmzpkz5MZBwRLGz2JE7AY63Af1
rsqRrio4W6zQVgQWoxzF2vwMzVI8r+wd2nPthiaotLUkGBy4NodZF8JTnXzMqinAA9Pwj8f3OsSf
M44y6V7CDFpP0g+A7QJfWgQrY3WoTCk8sbZiXd3tKOIgwnU6+ixau0ivJDeqJpxqUd9qHREWuFI9
RQxWaE2+BYH/BhFuEMMkaDYMKBeXVd03M+GXpuaLbQzi7wbyybhM0ksZjwuEEit1qY2e9DUygsAV
kIIg7T0DFzgcdSZoGQP4s8UyTD0dwJgcW1wv8+qGziBDNIeo4HlMO/lO3Le115ZceUFVa4eybEN4
FPpn0ZbPxZS5qdF1bloruR+a9b7W1AI7Z+heMdahWDRYaOHChDAw01NCttN4ZAXvo8E3u/ksK9qV
BUu2k5jmRlZ6XhtokubyGmUv2rAKyZv6RYbfCiNt8GFLdeCz8fIyDmbpdoEMsoYesJH1azkrQLSy
XynNvM+k+KzG1ktaxY3TmcjQJSb44CH5bp7jy5AyvG8oP1VU0EQQf0EmX3ZJMKV2NuhPFJ6vImlp
wFgTBlHs/2XUYKvdDQQ8hRdUa60nWq/wtRJH6zLkLNP4sqonAcKOIiQXWDoWjOTZeBxVWMCzuFPl
WbET5jE0fFpFq1x+ltnwWjM5sKWIHAZj+IzLUaavlR7aaSlARwQkvUHj5GUIp0jsbzCkfwAD1QEd
2cbJ3xRNAThui/PCIVmf2/5hO8QrETHf9Bth9gKumfjRQpWyHeqa4rRn0TXJgrW1uQj3sa5ex7kl
nqJ5yHPcL0LNaerxmA1Nv9NXtdJ2CETKle0RsXVwyCIpDvw2kNxq8kzU+XElM1rpheE0B2oIaYXx
qYTWG7M6LwaTZEynBi7jT6xHGPmF5CQeDbWd9lmQXvKMjceyKozb2MatBE9Kpxib6VjBlE9FCHGy
Gk/HCf4zy2uFw0BJ/com2VKhrGxPA/Jq0paH7fl6IXQVsxiaevO+Br73lp7xZJw+jEGn+6KS49+L
v+NxtV7rtBgCM+JNO0d2ipsB+bwmhZDeojpCfT96hUCuI3LaypvFLD8pi5mdFqnPT2o4gojQXv3h
so56Z9l1WGqrQw73ntwSzRZCYN1YrNuj7fCHa7s9LKA/Hkt/wArkRBJNhhOkIjEfln6qHlrnbHJv
4/tW0VnFvQda9h2KEBpJaYFhV0Kd236k1cNcU+j2zQxLavuOjCD+x7dlQJLcqUlzriejJoDbEnCf
TTCVNqA+Y/+cOhbNnxOvL6VOBdh5SD4tpwOl+r2IhGqnqDirJoGG+ogy8K+DUsCLbOWVGro93P4F
P3Q/wIKMNMAoP0VduDAoia9FVL2n6zU5i3DLnDRuLkJBLsnfnuv09jJIS8KNSuenL13oTzI57evV
Lf2TCsk8ujv0xcuY6MqRlVM55gNcXRsG2spnUFey+XaQ1hZhWVT4slHQuZaSg82sRHVr5Ytuj7aD
lkxoLEe40u3Yxid5EHZJAU4dJ/izbXJEod0VQRseY+IubF2ZDEeuahO0eS3r1Y5kF5kAR+52Sv3t
YMS95cshht9rW9fF5g/KK0iQaXmAyhX3SkQZTglXxFw7hO72RyNsDdqWCdhg5XQwsEPoMq28zL7C
F0TSsXnYCMB/HbClzfZSSAv7R67EL3tLLPz+N/KvtfKaNxqwUluaoxhco1oXmf4U99dUIYHyD1uk
r5H+6tXenaPFEJ0R2su+g6S7kanztVu0NLxM5hAcd/tKNoZotsywOdrGINqd8TXIRzcyxKckR53L
jtoU2qlWpFPHCAiAMp+E3UZ0DdEYZdzvWGl3TN5wMEYCOKv7jQCbV8FDYFmFv70OoUjQo0dtFXFi
mqD6hOred+bCOMfA9icPSoBftePNDurelHvs4bl7K0EzvCEt39qVsK1sVBfokg7RggthVmiNNnru
RufeflSLptspVndAxUpbx//hBiRGI7FQWSiVtRe0ohqKqNrTgbT4hSD7GRwTbqqq9F+6PD8kS9L6
8tqFbjTlLCXLjk2Qn6dwAPNsYs7FUPYnA+nsoQJW2Cg40yac2B6WmwKuVZo90wOYmLz1qH6b9aw5
bO+0zACHHUXuLkbLVzig9WKMsl3PeHAsteWHvMjKmTtE+n77kxhWcyltD7eDmMZ/XptRFZzr9SC3
K/v+r58H3GwcrKrvhT79iEKcwcbI3LXDDO1eXtnmXCESLMdFINh5XVzW5xpVr22DKYS7fWLV6IuM
IRN07QS91oLxgptgJySupyM6F5BxjkbW68eubZ1yTJU/9+b2FocZPbo+r96wa1ve5OZXMJfP2QqP
tPUc7vQVSll/gor6PUw5msmV3xwwPnTUKMAye2X6b291u1+2H7fDpgMYV5L3ALOSfoR3PmG3ikWL
fMb044rXPewSvt3E0CLOG+HaFQTEmCZwGPvDkJMRqSvc8nnPPLya39jBBDvRYddXaXNPukhWV49K
byo4D/RXqUAia4Q4f9PTuBNYi91ZzQWJ1R0VBGAkK5ecdZlLEqTMtDWcbUUHvq4lLPhH4YilMOh1
NfyqwDWJRM8fzEp+Szr9Hbe2a11JFqFFqbqzyKvkbGvnDDOEXZUkbOdih7CvPBG1/K5hIeXWmvgg
aCoWTgasnDmCY9DmHyECWqcf5NzLqtgpsH0AKRHtQTHTXR1jWzCflDq4lPB5S1nD/lnur7iZfJRt
xjqrXvoRxqyRlr+A49uHAaxyyCZm1tH8kAUitP/4bIZ151AVknsvdK5hirhbZfoFmP7OTJBsGfeS
gdVKpSKNn/T4NpEMQjnRFZ45q56CJYNDkUqh0kH7bMpf3JEL8dIUZXIcmOzM7UQPITeO2UJ/YFpQ
nOZa0+0RNSRRGf1XKd5pRqD+ioJmZjSxjnhKatQB/xhzFF9CVbhZABceoaa4Xo3dbwnfaAjhw/1U
YyzbloLlbzcjoHO/Xz3XpqLBblQ3d39I/o2cLM72MJ1C+VDPB2gIrGtzJ90k4uV9KyosPK9xAPr/
XM//KyfK1UP1f3Jquf6M/2v/mVdEIzQ//0L4/POb/yB8GhuHE68WnL7+xvc05P+AaonbiibrCOm2
5Kf/ZH1q/8GIWGLGaeD6gpMfJq//YH2q8n8wjzMwGlCMLRxX+X9hfWrKv5q0MBc2+Eu6ieoHj0VI
ZP9q0qIK+oSi21jgxbe7NNYvSh4Ro+EJz/U5268hArJfG0daobJ2+6fuU/0VPnUvagn+5s7k2c7+
tDiG8NpVpz7YSXR9xQ7UU8MxXtxbzHwFt6AFfYa+VKOVDh5wa3Jlv/iE+qdgd5CQguRGz9J3fYJu
cmCpSf4Yqf6Lj+rf3TY3M82/mW3++YyWyWnTFPzl/z1iBuvvWZJzc9mLi/HSS9JD1C+7GlEC8+xf
fdP/FoR17pXG7zhDPvztgvhvrD5Vaz2D//7qKt+UoamiIWoKBN6/+12XtMM1fvTL3ny2xpP4u3xo
biqj1Y/Oh3bFoh3Y/W/jUX0oaVxOYIfpo+CbF+vRZJhwqytPvZeai3RmC/3Mr8shvcd7sb3GjT3e
95XD9P06f5qqTQig9mgkO/xCy/30q3yJzsqduKvMn1DTQQKs5SX9SZmS3anvuBOX9oyKmd+5dLm9
GLYthHb/UT/nz0PrCMqBSUduwHtwFYg7lcN8cqmdkACvc36GpfENrV7Zd4Zt1m5huJRNpts81lcg
IOnU7syj4uYfJd4wdvQreeLj+NNr8ZvI+Icl9uML85/exiZ7AAfZj2dQSE80/eRn3udu78JWIyYM
Duxv+QQs2zEzSsiyYoT1RffUG7bg5l+4/k9YpB2aj8HEI9Jrnk2GM5ALmUCQZfdEdoaFodwuS+7n
uwXi0SXUncZ8Ku/Tn5DodDDlS/mk7ZYHE+uQ13x8gqvChIjTEZ7nt+JT97EDg7qh/U5qx7joOqwy
BFBekcDQ2w+mP46cEAg6QIx2qlJMvA0UccplgcaUSV4h3quiP/dsPc3HeNK/yrvg1pVX+RHkHGBz
QG4WQrh0rId4J1zz43gNj8OyD+/001A6s6tnDhtD9Zkda5M0TTu6L13ld+JBV+tx02OoZo9f+I+l
MM8AZMH7nOCNcVNV3sVPHZ6LJwolRvaF7mA54RWnZaf6EUHejpXA2bC1d+k7uFSM8y7LG0WD5eY3
pngf0UWGScepbSsXNHgBkEM+u9jJDj9J2Lw0TyfzlVl9wXSodLOf5p7deLrKsa3exHfaKe0hPBjQ
sQx6G3Z0B42E9TRwJiAmEEdinAGGMFj77A8AEDf5gfrFfA6/9GvfnjrBjl+DZ/N+QZ19ZQA4dG4P
XHnQr/ltPIidlytnA8GHx7S12hdf2JUye9jX++zNcllP8EDpneRi3VkvS22X/Y54pcnrnJy7w85+
hqvK2TzJCekITn0rD/qthSYJBQnmJlEq6XF8k9cvjWTtnt3fHgM387pPfR+7pLNKHhkJcKAFB0/c
e+3IXCu6tHDQADrGg+RhmaP/apx5/YC6X3jGYcB8CEsqJD/jLrlgz1jtyVxqnOaa505/iC5p4kgq
ayAMnZlp8IAw0kHyiLNmCIb8nT1HXrZX3tPGznayPe+nO9pNfUfVqB2S5+5jdvfzPnpmDkHSJOq7
8EYCE1CW9hR8tr8F0AvI4ZdhOMyvFKIeXBHrvg9sCmUBz0PMDewJabvTkvd2U/pn7MEv3Xt0hEEK
DeRBfBXd3I3QxT5It+b/lNXwb0bI6NklhJQmXuUSgZmStpp5/y0NgOA+Uxt13FLasHMLa9mRhrXl
WfzPy/B/WYTXl9EI/LZALk3535MUmnWsJAZSvdek8Wl9CWueDnM4/Swt3daMr6S41Gzx/3Rt+2+W
fsba/2V3NSUEGibiTBULPEtcvdr/9umAJFVMSNp2Lwn5qzLHgadN+JFXU9gwslaED0lrGShnflC9
JKGFt6L5WSojXSEc+sEQ9INazU9lEAz7xZS51TL8G3pywzEFEc9pP6EOEBqnNpvWl5RZc2IRn0gT
1pXfyBKcNyA5LL7aawe1x8+WzLVK9QRTMLkVi1Kf1XE2kU0aDP78oG7bF7nqAUUNEGIgQcvJilLw
FHN56PIcHK5iow/nvawwTzfL504z+sdQa+WLlRXg1dUAw8sQ7EYNq4PVtefJIFZwDtnIArF6t4by
gL4sC3MGMtqvPhxh58JpYkAE3gY3ucz9su4YfqfSThEXSIrF4utpUqF8a3aCHtB2Yz5WWULMCBO2
42oeFhd8BL72juXAtAur9etGEo54vK/xFtarXDUCnLplVanHvzE4hHSKPT+EBvEx1QP1Eg81JIUF
lK5cpxGlJmATMu+hHdzrGcCVOOfAGHUEj7fA87k0f8tPkYTbVlJEE85AjGDCrCPXlQGpLQuLulPr
HORDLHxBTiNbSUTjQjjEZY3ecOEDsfEZ6m1uIMHrgvo1WhOsCCYIGXrvAE3jfhgAZ8VOw/inlbxp
TO6UEmKmzDsrtOVJkz9D3i8D4Py7KdUAvhCc+mmRb8nAPFLQcoc0Dc2XY/2lj7XFU3Fvwh02sjOd
ImFoqdEa/GQXXX/UFti8VeMkqXQVzWgvzBpct2/CGx+WSoBZFs6vQKEv1ZR9YqstRrnXTu3DFBWP
RE48yXH7nWB4Zi9cwIvap3BJX9fH6uhJmBCvWBHzspz55LRIriZCWQlSdT+wJaDT8bRFZ0Ckyq4q
5yCPCSKEJgmvUaU9w3G7CILIwNzimzblI7wmYSdkqrBvSrqoASRRwV8YD7/xpahyRzSRBExVaPrC
9MPsxhWF7Gmq5G/mZwicMU7GbyKHzbIT0n62gUsbNgodq2YyBsngzLorDao903ZnnJ1suUhz5VZV
CJfrEXohRJp1epO6FXMlFV1kIeI/yG+IgeBP2Y+Vhb6B3ILoSHckQrRhfNQxs1DvdHzucs2yB1Ch
YrXbToFIcVPTVgXQZNiwaBGUwdWMnUD60AZogg0SFgqvQvtJos9lelwGDeHl8Gy249lSooNpiL5K
K22kzN2WmakF++QU61j6NvpJCUN1F+f5bY60hCliADkUf4+VutorZwZjiDcADnFwxZ17PGidGkAg
AgyaC6lGoVHM+yTv93jQqXhvSVN/KurmgTDuYKeWIcF+KXpkotalI9FU0rFi5bMrxWyJQ5TD/TwM
R6lvVZQ9U+BUFR22JMYQdfA0aaHLbAd9BrTMiGgGmrC6aFd35l3QoXYoBK11EwkNJBT/yhtX0HpS
x/Ro6J8JsuCSwBKeis3XYkD1Xq549vaMFhHMsz0a5F/cEQnZ2YXmGKHEfL7GxihsICEQeMPyiREU
Acy9/FOHcGVk/Ly9uxgnI1u8LQ/t6FAuUgJUe9NtL+U99IOYnBCQRTt4l5+XvfyeVF7rNpfsMl2k
zwzM8NQye7Fc627BSKt10vf5kXu/xn/bmX43O8kbqBDOytV8t8v7yLTFd8Qu6i36bM+qP10AQ4Jr
+QXufwccqAGBvfEd6W/mqX2M9qobA7wYrPM3o8KKxmalzyU3VzlR6OqYxLkNMYlX8Y7BvER5mrqN
zqgIDRkWxahKD9K96VLgi6rdvEsQXo0zvEB+jdGy4UC30r7MO/PbPNQ/8fAeLW6auFB51Z5fHH7X
iqe9jGdQT7LgBIsBHFWPk8IJv5Jw8lI+UcijGbOnF2Nn7MRbvIO+gfQJHqV1r/zOPoDbIR9+LR8J
w8Rd3XqlTKXNQJyyGV9ltzt1e6mmVfGHkzzhncNYiAXUcpDZoIhtCMSSTmPqhbI/j/vJ9EHVYNQq
SNJUUvH4OF7TnbA/Ey8MfVhLNRGar41pYlV7cAkxiaM+Jw9Av9PQKfDx7mvWplPu4b5l+vg4GCML
AvuJ0yCxY/7JOay88DXrdpXL+NW8Il8wQOoPzHubNxltiuQXEEZnBwAmQ9yN0eZNPprxgcOFYTds
aMidmulDDNXdkXmtnXJ/zbtOJMZsL3M+CLjufcS7SWQDLs5w5Dsb4P6+5GxRXf7gZ6Y0p+arxHHu
iz/TTp6Y2gDe2c3SjymOkOFeLx5QIEzWu3BlCbOumnbU34XKG/ZcFrlw4BTDBczDR+OqfiNeRlxN
S9aBpA7IpOBhUTOaT8a1aAC3rmZ80r81T7hfXgKyV+32vcHWoHjAILhxeW3ovM7yVpxRen7Tk6Fp
Un8UP77ql/yzLx1RsbvX8TmeEDk5FsnINorClf2Ms7JTPld+8xjRasE2eecOUL5ymjUyECSnX/lT
tJtO/YxwUXW1a/qsUaouriydcJ+zKg8073Uw7HDcV7z/I+9X7C8yLE3Kbk61NyE2EO0nEtKYAhv1
rn4m0HwOD3xM/vQw3JXSG2FEhWmb5jnUXFiiGEtwEg0ayWvaONpZqj1iiI8mHahJX8M3hf7Mrklc
QFnqisELvqohzoe6o6e7rD8JX2rhEXIkMYhGG7KrKcSu1m3OPZHE1+kyHYZzCp4a+ly5cHwFu941
pz71pyNMqwtG0lQ22fcMwepNtM7ZOQAuJIGdbHqKbaJZvxB94NZAOia1CfGnpJ7jxuJM2IMCWJe2
sJdZM/ovBoD7oqUzj/YFCQqmm75hw6I7FAM0YKM3veAOm96gBSBjG91UgUhqCxFBEbZgOvi1GfQM
uofvDA154ZILxVVDiwou4GUfDebxTFU0J7qnI8dDLX2CaQ+n58m0nP6VFFqFhEBHOYCIv0m+vNOf
sx1gznsOy4jt45BdYl95LsAVPON8Itl1eRxzb7qrUQTeoVbcT++dnxzi2FEvKcsYdpguQyTjOyI9
b59fISm+DW/qzvzgM9zT6ZqEox7x718Y6fCps9z93+ydyXLryJZlf6Ws5giDo8egJgQJkmIjUaTa
CexKV3L0ff/1taCXLzNeZFlG5TwnsrjqggIBdz/n7L32vHGRDqzHe6SFU+2ptp8XvnoOHmHZYmCk
qis97L7AeB6be+WtOphX2B/tq3NBmfUe7psDhKsNx4QLLWIXSx6rdn+FWe9s8UcEe9d3P7RN9swW
2j5gNBZHZHJnea4/MQpMAHlPBKq594pOxufGeCo/urV5YoU1bvo5ekoOcmdod1LHNrnBzKhNq0kl
EutYtvtSfbAuxsm+Fs9IRjhgEpqTy3XAXWfu6t+UBiENlXovXplCz/eUdGd2GFoh1IjRB2M21Lgu
nGMeVnttkxNreFm2LoM7rnu2Nl4rJr6r0tjUr0LfQJhM7p2z2ULF8W1lC2wjVMCB+7xPQejztxR4
zHDOGXvIERSpYPyCzs9PtFWGgsPCkapS/G6qD04VbrUu2qNxCW/KSkcJ4zsXbeteRbhGyosPR6qe
huaFtvoG71u9D7W1TtD8MdpFnAjcc3VG0qQaZ4jEgqfyu6/X+p7bTr7Mn9n5Z5kDwHOXvdNdGVDc
vGdgyjCjbaaHbAuJ5iKJJhcfocKk7SKHU/SOlgei1MzkOsTJd3AwGDEBYPHvJkzMh2C4geUnCvJ7
teSOo/mKH1h/XOSkqXtL7vor3qZP8aK4ayqC4ZS+0YHQX8U9DZAeJMh9up/96iKQFnKeu8h39iUW
A13/5fZ+d+rvi8cIU9ln60tALS8Iux13bREQyQUYVjFbGeujpBSUhEJscCWVT9LhFO4l5hZZk174
bCqC1e4tfm9tL7nXOJdextcAk8Oip/Lavc4dG2to6tYdaoNV8C7lCuRwLjblR/VUvONJN57L6DHG
wX1wzZ25i9+Wg6fiR79I2SXKGVnrorm7i+9nHXv4pn8Ru9I3tsiqGazSENlhmt1TnnYnuKfoICvN
774cc41QkmUTXQUeo+7NuarzObjmO3sTvHVfLal2nAJuSNYgXuk1EYIreVY32RNT3uChuBiefCyP
C43zF4q76lv3u/eS/sb3dJf90vRLFnkNRd3MZe8PJH2yu5CHi57n4nrTA0kOBGJDsNxM70a3rp5Y
1fWMZdKT9MbOyaG+MopjF9F3zrNFm5Lhyz0NpV+6r37xD3Rzg9yjTgxpsY7bAOsIg2gg3zeN7uXB
fCxploR+mF6yL8x+4FGzLxPqbnIhWh1grrJxyFewz2SR9w+9tQ/YFglvM2i3pMZHP6sUJ3hp5ets
Zes6YYMyNgU2IB69iMJ2QNFfDRq+vRpT57yqUA3h2rPhoTZxQFtNaCvjNFGgvyLRDE61/t3Un3W4
rh/4myb2qN4L9vKLM0yOW4OLgus7wOrJKeHObjd1vUEVWL7FHWfclfEV8DbCg0ooP1YdMqsV93F4
A6Pz2/4c3hcIH0jyj+qLqtFt1gVS22986wjzVgM18x29ZHyeI+IZdiEPodHdfCKF50iuEafL9cDM
68x88q2G525sUdOJfl0eGJRhjtzMKpZ43/it7jkiIlCEtXMwTii32hXLS7WR5/Qt38fgVb3mA3so
StzwVh0KFCioS0/RPeDes+Mc1O341X85Z+5KhYyJ23wKT/mne5P37QkfuPHh7qPn+kh6JP3z6nmc
/Cn/FvPDZK7yFKiOB6ocTGcEgerTdrYlYwokCQQUO9zoCnK1CGBP70gCOsZJPcyIr2lCVKYEFYuK
kVzRwyDxL48/XxBqe+ozoINqM9WbNmW37Zav/nz4+b6f//r5MXtAF54nCWzvohMHd4wELPLluwsw
sEyTH1LZ7giSCC+YjBf9JKEWDp6PkHWmrcAYOGqtEZTC9Sp1IBBZaQnG2uQuhY6H9PRehiMPdtZA
bi1FtDbt5BK54QHNMa/NbencGpnq9wo7CCoLQmfzyli3SYkGrk8IEjU1Fg+rwIMTc6JSSMshOgbE
L6rXpFZpRrkmfc4AfH4bt28isQD5dM1wFWQYRVme+jAjWLpdDtyAoWzgP5AiUq2+No3urIvA+aWF
yJ5DBR/TpK+XuPa1rIHWEBBbE3QNk3vUUFOT+BE+RxEYJcPwlNgWoJ3a2uv1oPYrE0FBlbMVFlXR
PlacjhyyBF0X0WU9Soq10aBca4aD0bGvl8lMI8UZDmGcXhSCNrweO9opbPQ3i4jJ1cz6EHdJuM8n
OpnY1R9LxGpOCeWBzSkIq0OPrk7MpA1XFSfkoQguaRS8GzoumBaZZV8gVrJi1r9mJkE48YcFKafZ
xT6RB+rrh7ZEaUpMDy1xyOpAeDMqkYlDRdYaCIvdpzCzQw/elB/2Dt4OeQzK8RUYgbbvB+zzWWs9
BPGvtKtraGDiC/4gZVmPibyf4nir4qlYGiBxZ6RvhkOxEiS96xGJhY5vbmuyp0gDkhd8BuZr1r02
SqF6o9q+5R1GVryIURygPPwW0OtXoACf+5AgAZha5MrX7neV2wfRjPVKUbCYkjJ1F2ST2FSjsRk0
B2cS1kaldfpdO8KcrtTwe0ZpLci0rB2ZktBJTmxAL6/q5qeKVK5dhyDDI+mL3reF7tCSw8u0/M80
jeoUOJbmIkoYGcKv6tndWLCcDIFoLIrRpjdwudWS9nSku8SiADBKcvSVtQYz+2WolJc+Xxw51NSu
TrexL17almLs52dxwH2rzj4R5LWWhGw29NMiG+38CP42tdQlXV3Femq85mOyQ49kocnGeKZW7DrT
7D6zKoerzpG8AvtTBM1LYaJqzCiIYYNHnl60T3ml4BIyIHbYg/tRj2tEih+GxdE46tHdFByYS+TJ
toGWwnhzU/Fad3QcE4MBVks0AsaEY9F3viwpGQga5WS1BEJEpD2IGj72Y2gyVComKjoov9tCRBQz
jUpshH3BQv+sxANlE7CRja2+JeXwEY/sNERmbSeXflDW7rFCYmbBLruQmFdG/IS7Ba2dzpKSqlTL
YZOS5g6ArsW8BeRLa3dOVFkrN48sqKRsALa8daMRbvE899SlcdurnlDUy8g21TRu6ynRDQ/mL9MA
ggKVHMRj2+61VE+2elOyL2oYR3AjUXZLFBJwQ54A3sEXQTGlk7W2hBmuVZ15m+zKe8fNL9FAlEQ1
LW0y4r2nRqxC0T66A7EAlTo8ZUaLOVRDg5jYi06tYWyBZTseCsbJqi135UQL1iKiShQXnUvL3UmA
eG1wpDVrBCl90r0gmOA8kjKLYQ3PCGh7RoFC7EAevyFZY3wVB9PZyDMvls6tH3Do4uMPNDJxgapt
cZpB5AWLsTEVZVrHyaTdl8wBFbXofcuNsEvYUODcWa6MZLzGDtpOkbq/qpTKtQizp7FjR0KouAI2
VyOnb8EbJtUZDM22bYOv0DLWet+9wP6OvQbt/cpK43hTTgzWVGO8gyLgNNp7OHKQLds31TpIUZ6Z
a4A4QbDutM2XOzK4z5q1iiHWVvITsmV6M6iKvcfCMfdZVV1V1zmPJfKyAWMGnIlhD/3md5neuRNs
EEmqFV15ZQWME+dhk9JsstM3XBtNwvS3RveeFtDxmSVw4KHEmd5+WRPuZLPiYA9MCXY+fVJd0Y5t
R1ekVpZa1RkeIwctYhJHFxVtn5mahL1XjH3HAlpe4V5lHWd+2qEQ7vBRNc28R2p3F8S1eihq4kFI
Xnsc+/atL+NqVWUzxxO0j0jPDWLU+0uhKL/GvttMoX4v+/yAdOJ+GF205G7XrGZgM3CLcbkAyUub
0PIMk39amVbvgkTdhjY1cS6ROWKvsdcooJ4IfeZTJW21eugPMJGeVHtcNwUx240pttWQpoxWESOq
vbZtWM1WlgM3qu31M0Sc57SfrC20QzJp0jvTzOdfsxkdhJyVfayKS+ZwBk3b8mkYU4poq72OOh3c
YLAvHfepB2EFvaeLKJbAR6dLqZuYtaJmtng6TBzkpZ9UOqydcgdtbgtYhiF06govIq0MA8Khd6Kr
wt//HNE8T4rkNbGTkJ0Yu2rNRiZyHaORO6gQj9QDmJoCeXxGCznWWadqI/LDksLebtCitoHFto/P
Zh/H1B1zlHuqjCM/yLHRJkhd+5iICGvAjSQ1dx3Og/B15jreRAPIiDRKQ2v6ZSSAJYYxS72iTPaz
KnZZ4UAhbLuNowj41F2S0BzH6T6P6wHFxnoIyWWfiXbAXlngSyXmKqQuE4hYvCBWHiajzfZmCR6m
RsAHiK/wiXzIt/GgfQ9VTxt3idi7AT83Nw78y2qKKR2a7tRoYcRkN9zMRr6bnPbaZA59zbbeB52z
I1GIHkRtXgawDety7vbR6J4TLpEXBfaxtAJlXUo2G4ZWAMSvFfENq6oxXzDsm56aZG9JoD4NdTht
yQZnUOe+2Kqk0dePvqkPAS61Jtv30no1oOx4sLnXkPwThjQwBIVh+7zdAwQBDfCsNFeWRU/AWXrW
ppY+zopyCMv5WoN44KRrgKgVJY9xZgw3sBcmdBXxu8u6+mTEzZY+Phmp0IZ9AsofZbMvUhsNaaTi
YrLuZDZ9x3hffMfqgfpwhQoDsu5If00onNgiI9TAO8OxHHmq7erTrip2NotbIiSPft2OjbVOfJEl
lafBbvByTTwFaiePfUehYKCOKIKu99I4uiZgkXwGNN0KQfGOGGhOmqhfV7MfpQEMQyYa00BfQ7b2
iWwhFBiiPNkq3JrOvQQBbJt2QnIY5f09afWKozGXDzt9O9e5cddkg3H3819/+eeYFtM+RFYvq+QD
Y7qzEXpl3g1O+OcPP59z6sndYCJ4lzHs7p8PVc8TwIIlNpAeOj8Q2pu6GIwbK/80C7Xx3cSFQqcq
OKQrNOpm2NPhCyVFqaCQXfS+67EnADGy6GmmVG6L1bGXstgbdJ3MRZeaVOm/feim8qJkuu3PMBzv
mniqcQOYOCu1ULf+8SHP0Z+0b/jO7Dvl3z9AIlsZs1kRW4KJIv1xXy5WTrPqWh/+ymM2OHTFdDN/
UINB2/admRwhzxjbn2n3/wAhb38TV60L8bciwbuvuvma/lUh+PNj/1QI6n+4qmbZZLPp+j/ipf9J
hbRNVIJ83mEMCoT/T2RI8QcqXdt2tEXXYOtLyvo/yZDOHy6/TVX5imoIVfz3otyIzUWn8GcNm6ua
KjJqQQQuX2SJ/Vcdg1bVOVhYk7yhERJjOCkEBIIxky7jrbhGdN9ITno5AUYbgt+Jt7WCtcIAkmcT
8U4SVDfpto+drNR13MbJMW9gOUQDB8uk5oQxOg1N8LQA0DSWAm4jBJpsDA5BpJ7rYjR9Mc062bzW
XqjkxlWuxQDmFStAfXCbAqQLiQd86KBAtX3mG50LplZbBiKRPl3hP4v4o3aKGNGQxkpLwz/HhnMs
6uRZo7xEA+1Wh7TpgzVH25IVS8EiOCh0xdLywYFeeHb69OaU9EHMvtlSfzZ7iZRaUdVn1J3Khjjv
BVw2fcOtRLfDQKNj/0bm4THhv2sNJlFVhxZNjtl9T07PrcuNT2WI3yvdLbaFComJLNx1WbXFvk1Z
jhWir/Ac3dkJy7+qRbF3qjMc75oen+JaiXDoQeeBLTOv2IJJjS0kSjgjv8WwBf0KHPXG5IgZGNW8
dmWcbWs5PE1EUu3yYesEA9HCA7+5tOi6yCWofcLR7BWFetcr8lWWdL3Z+2811hJUXDcszyRADtEx
Y+nH/r9S8jDaWmXtZ53B2CYCClMWUF/gN99IAmQiM6BczDtiYITGv2r0GSGMsB47xibnIqJFpzWc
ghViT9awk+bkcOu5103xrh1w+XVkNVEuLSRS9vEiHkgHHzPfLvnlmLkOKUjq1u3yra4j7W+Lx0Il
HljJeqTUdd9ulrg32iAM+pefGCxbgR5BCJ8TIzZzYz6XjUWzRmUB62DaqRqXo3ZRriK1j7zekOu5
flaVkTeFzanldeoLuRfKym7u5mesRgj353QDBp19bLLrKx6v1RAFJzHb1tFJ2uMwgBszJm1YE5bJ
AU1QsCfwCbRkxJjJUWXqubx99qTZ46Nb1xZEz5IJQIIly6WN2ot2M4OD80puukjoR6I2ABAFOzJ1
HTRx+AbnZ23kVquNdMs9PGIM0QIvQDwyO3ewD9uNnKu9HjJkHF1nK8lD8inCGPNzerfpHWlFg3qm
q4kP1pX7KUpe8/m+QFF7wD3yk5x61s15RNZBs2DkzJy4VUwzM+Ke74cPy3otsR1eO+UFcAsnsd6Y
7wzseevKoldRx86RIgcoyhy+dhx17vRhnqnAJcImar9NphXbMNaK58pOfOxJ1naMhnw3FrwFVpXj
BxX1FXNbe3RQEDHqdnxBTXDRmH5ktYAflLWXou60baAFPXrQJsZ2286nNE0cfK/qGuVXuQ2YYblk
KYFRTbYF+DjIPZY3lNw82cbosfIDwpx3dVYel6SFsKfRlsK5plUI8alFi1cW7k5HU4K27F205qXW
WUgizPccW+SRl2J78oHGYueVTt5cHZ1x3VS7i0ck3QTdVPgObyllWfdlFZx4YofydTD5tlYDaY7j
FSk1Q6qZ2i6VKQfuscfGngKnciN8AVDNwV30SKuN8jLaqHexP7kYjtOPqKeeyab4dyEREhqyuiUN
co7ApJc1q7y9cT3QkZ5TYNfNQhwkh4qTqNcrotsZ3/iQOcsP6Vl33Hk3jeJuXuzSZgTwdmoX/alN
Nrdj99c0FXTl9XLe9LWhY450nhV8DESTC4DtQEkH5StRkyc5o8gSSr/XMybOYdMAqLO3siq+HAwR
ZYBbC47kxgmjD2XE12GF6Y7upLa3wPOttCL5qBtlgwXeH/qIUGVbWRgEArhQyQNUa8l90eLWwIPD
czpmKK86B/PMeEhrO9tYyzeNkuHlmOc7OWccn6FibBNTrClBaRIMMVHKuyU48F3TqS8kJ8nVOFFb
IE27OYvobNAnZDbcCnmxUfZ5QL8DmwqdR7vqTolwz05GbT8MATKJogz8LsfkjzMaqDpcREyg8itW
YKJ0y6Ia/ZZhf6Ij0XsImvq1IgoQugvCSMkoc6yoY7RvbNt+ScuW4HsNBYZcXshzoqIBsnLT9K3I
+Y5simqr0PrtnFtvTalax0rAyMU0XGJ9D9QzMjVKRoBsdabjC7FScQyiOfQ6vSf3WWurB21i0JKn
yk7W5QUZWnlv90p0zFO5hYOo02NqcDHO9mXs1H6PbVhZjDV3maiTS91ABYjZVZRCqVCGKcGlb6ez
q8fMU+0o8Ylc/w3i+E4CjjpNbThuq077nrXYPAbQZP0c3gFumqo5VQ0dxjlhaWp5PHPNoLyJIn1T
Od2hKcY3VcLATGZzuQ12GUxab2RQkvWEPxnLvtUxj3Hj5mzQQ6HzyfdNFWsd52IFZUFYWOfQ6vAX
jIhpgvCD3Z5QueXXYeO6jvWvXmWC0yc0apx+ZEytVonf1SN8wCJ6dOd2EbicOmyIW45m/MFR+NRA
nvWzFtmWVMn0+3kYZ0TZPTykNbzczVggBzQduSkTY94Z/YgkG2uENYq3VJPu1krdMw6kyXfrZ61R
yGF3Ua9NEhxvzVKj8mu5i5dhzXjuiATZETj+6RjMjlA40ngcIOnlA3g8isSdy/VEMBGDWOijx1Zx
yAjtrvZobw0r1bx2AOVkuOavWXNubEP9Ol/oHTh9qXw74COOgVKAiPQeb71CWZwPKMQa8c3GDDlx
OsfdpCDM7M5ZTDzKTwhQy6RZZPWbrrfcGKy2SVAeG5FMvuEQdAAB9CMLkpcCCMoRpvfPVqaHeXun
ocBRSg5I5lDZ65HdHM4n3ROC9nKCHe5EiJtkaNELTTiinIhhZQyGbmH1xsym2y68uUZzRj4b+oM7
8Ydxcb0fKdhc0IdLSwPsHmXQoBTmKnLgBY7OfU1T/FQI059C7U4NwYewyHE2odXBwrAJXa3DjLYn
09uC0LMOGQKxF0ZebNFWKnE7HpXJ4g3thtFTLSRQiJhBIUb0yFMiFe7rRgvogk3uIy2ET2c2rlYZ
9A/CjP26iZ3HLL8WLaIe6u2GGWI0HIYlAqczjwV7c8be+IgEl7Fv0rrMtVN9K1s/UmMXEbodPZRG
1TG0nllRJSz2ulxrFgPsGg78kdbP7zjI52tSHKexUa/deBc3sr/9fICE8zSNU3webCCLmK1xPUyy
3wWyAn6gajP5n2BByhr5exQib7L4Ta1R5hdFYaMvUGOiHhWsgREXosr1fVC2Jm4RlU3bDG5sicWZ
ZBAVykZYbehV2zdVavY+MewUxRbpuvncAsIINLwl1fxmjaa7IRBS2TTdIB45KxMNlpk31ZyQMySJ
D+SqQWS3fMoF65cPKt46WhcmbJ1bInk4oBv3uyLM6VwMlbadaL9Che0YTYft+CQUHl+RBovSlD8h
HI1PLJVMrwfeXA0/QVl9NiVR79qo5adcLVHsllaEQEmDK7qK0WUi1LmLZvwe5F8yh4YN1wEoQBrM
cF1FbblEHfO+rQhXCJ1HIeZhZVj9U5oyRClAQnh6KTCSG5fJTu7tjjaPMit3uG9jL5dC7hrTIn1n
aG+4wTx3UVqDb7G9GicgsXaboQsIlenKAM1c9JzKqUYwwuA2Uwj3ZIuLfPTOYoGwvQwqI15AxFsG
bvSmu4IZUpBuFH3pmPXYqbVtPWMNkPW4ijumBy6xNtV2ZNcCVJU/wX4etwntRVmGO7ODRGtxhQTH
BbJHsF1ScFxy+lWZsNn03F5FDZWhoiGhyGAwHpcdeTKRYxAFTyOx7e1bNjISHKIau1JbVFszk34d
uSB8NPFBqiWicALoV5kOLTq1jEPHc9PmDg3cfC79nOmLwxURpkeHJ34FpMcBsQCSw8LKuDhSFeya
DG1H4ArxMCUrdex/x++NNWcXziJoVLiZnaQ+mvrNMt3mYDMiXbfLCaVXyiM5Y7c8c6v7as63Zmh+
cDhHaz27Km81ZCx3+GiSUr+w3BzqyiI2Uht0z3KQO7hCkkpg+6OwVM49mr7rFQ0bCVI+106+sxAF
8mjxCFhVclVjbauZ097hbLJyXPp1Une+TItnQ6WazBoSC5oKRanCvCAbLqQgZrtR49FlNhUt8BXj
VZoGvpuIwEbLAj/SoPqR07yuOcWtzTy+Irh9dUrekSxJrA2wGXQ3i7Csl6d8Hjku9ukVf+hRqYN3
x6JYicbm2udBTXB3+1uy786DTU5nhl+mt1GYVhSoSUl7ah5LNMRhmOyi3n6fSrQ4PY6BPS1IqLoG
jiTiYtcEJAye0yYW+j6qCDV11CMpeCV/nWRIo8XdMZr7tRwU+E6On0qpP8L3WrZBhGuDw1lWRt+l
JFmnmXuMv0EJ874gGv63Tarctk1R6KWONu5iy4CmzytGHcrWHSThwFgLhDyIRMo0zPIbemP2ZnCh
2btd8JQsJoM+qffjjHAjSgb3UI8xXyKURWOTuPUzNlqMD+vFigJYMFsPpYtGRpZHS2Tt/VAYb6B5
yGgJtbPBpGeXFPIeMzouqKY90ddEwAuzcG0YGkoc18aLBNocoTyxS6L4xfHgM7ERPGGUC11rZ4/F
vGPef1Dt5iYTpn4c4Ygj/9GMJF3rSVPwyBvKs5mb0Ox5uJAfsFxEYOtXeYYjxajxJMSAsBHns0g2
DNAVicw4L6NkKxIE85YIGVXZNE0BKZ2aOUqOZv1Bknd7MMLupBPVG8U4fXLNCs+51iGZNbJq70as
D101O/tu6MY1rSUyigOO1E6l7Mhkxc3WnjBlnHBvx3vuSBC+oTgFis0wX1j7TmCIzklrgKqIwFZ2
7pMwiOTigPWVx+XHrIzJngXY8jSe2HXYcwobyHb2uhh8cuaqN7P6dGrmW6Q15zuGUnT98RsqJS+O
LLptQe4wjcqOrj916sy4Ts74ynKBvRlXNUYrXfOTkK1cdpwajcDQD7nRPEitE15Vp28FZKfJKjyl
LgrfkmvNeZy6xtoZql1s0hppdRmOq1BFTNgVmMP7uYGNC4bNmiUBcv2mrFAXTM0hTVjKOYUJlTYh
9CatJihjgKTMLNdOG8bTLjKJPM6Z1zbiRD9XXM7NNDK0rZ/Zub77iT+BTvGl0gnzjvGY0actSEXu
aFEN9KlG1IxNQax4O2SIcSG8ZzXaHtvgSD6roSAA6CUNVXXbteSBCDpodctYU52/DA2ZcGRF7wEH
8FzJ3S3HkV99i5bG1NnYL3ER4CbAeOvkiKD0lGLCbBxWjdn4JEYAXlhXb3SrbDw1/DAE+YGaMypr
oEGN56B32OhN5M8tR0NKv02Ryczvu/vF9NPWxcECM7yDxcv02mgw5QnzgdRwnnbm3F5Yxc/Y2Lm8
HA1WXZ4gSEyYChT2O5KU+i25zw0VcWGByim16FTPymcInHjbyHeh8wsAluXIoAu47ujEwFQ/2Dk+
zx71AV4IVmjNojiA8IHAmsFJTDsLPpILKt+EFBvyF4iZQ5PeQDggg24j0/hjBsHnAQBHVlfEhxyQ
jpeRsrf012ijlcFtMkmMQrnx8lPFEYaDaF4/B2xm21lOaDqRvBtc559SwmkCfisnxrB6amt19MfC
Br8mR8gVl0GjbaMUneI1uJImmIVZw8RUxhXCb7sAuwxUr1zO/WU8cxdVwYHyzPSDlse34lS49NDU
udZXGa2azM7LXaESVyvZ+jdNNQiGl1a/b1rjI1Z6yvtBvTNCauRcKzKUu3s7vSrCfK0nNH3QMRHt
V9gbLA38Lyfxqa9RuKoIyOfMurptoqyTgamuTCsC6Y3qNjm2PHRx9hBMFdt2uEg6m6xcR2Vwn1I4
nfolvl0G8nNIu5Aw8PRqQHHEVRlfWgtDL1PyYw3002spvDd0STCzjDRd3ARmQ6ZHL13V81dSaqRN
eWii0TkU5CJCCyYNpxPdHYE5qRdmKLCNcrxGs7NhQPTZxG5+lBOAZkeYh/+ZYPz/YQ6EhTHx362N
61/tr//19fOT51/Z1//53wvm4I1m+F/mF8sP/XN+If5wTKE5mBxJovtHgNW/pVrZ7h+2pUI+gNNB
uJS1ABD+g3KgYow3VRX6ge5Y9n9kWxnqH4brMgoROvZJoLPmf4dyIBaf5Z/nF45p6YZtMlthJMKw
9y/zC9FbFZsQk7dJlel9r6btY6AVnI/D1dARfDETEsq82vA6GXybVsJzkSIe+tNF+3/4QcVfpyjL
q3BcoXKZuBY/vIc/u0F7Btk0bpnQ56lb+aUZXAFUnmYiqs7mDOGObuOptjjHELxiSeILpdkCnSvD
bUieysrQ6vpv0Agak6q/XhhDNTTNVm1Dc5EZ/utgp1Z0zS4dzAYahz5QnKBT1A4QMnXN76yN1Yd0
7HZV0UAt0uWHAfrc60zSr4SjYU5THoOcU1iXD91WN00s+ynaTNudOaSoGhJ+OiVbwMhLX6WVG6cM
oC3a9U4Zmt2gCah7cnz6m4u8GIb/8lYzq+Juc7ihsN/+BWhRkTxAX7/O96o7qwfdHslxCTEMQuun
SKN7rwV1tG2SUduJ0thyjAJcCc6sLY8gVm9RYWv3uea8BJrqbv7mtXGr/6fXxo0OykxfHpLlfv/z
DdA2Lb1Yx872rRwegwFfkK6mewrriQxK11o1BB95k16h2e6Y5Zoa5rihgreKWlYPkvk+U+4Jq/zb
1/WfbkxL8BDyqgzLVXmj/mLCjhlzlBrznh3xnFWb256ushSbCm7RUuTH1mxXZBO7mxmh1FaDklpm
2AFAMkPQNWdxytBj/9eXyvxPhm1G04tTGwQK76XmLC/5T85p5F/qLIOx3+mxGHzImMrBqnHWIEbE
bRzV1zQ4JZouLyhx4huhWJvJZBg5G1YEGqGHAYW88pwbBfV5T4erH1PjjnxMRMGz+lLDV7X7oD7N
eorVE12QZybGDfqxOFo9W2ln+LmIwW6M9/FPQ2lpLc2lNlNT0Wx0Rn3TB9NH0eXQuRR3JOyqODJY
7OE+NntTL97CpV9G2x4UBC00XaGBNdSwb4t6OtfEw00MC+NK26h0KtejjXfa/unJLd05y62XEAGa
DEM+4BqjifdfX17NYAT8l3vRNoXg8zz3KrPnZXr85wtMTewwF2y7nYYqw9Ky4qzL4FDlrssmrtf7
uELulVRMJsdgPCM/mg9zkucPcZg/KB32DNoGaIhwMxxciOR1ZiPBrrhAU/d7CDH40VEPDkkwB4cw
sD/LKo62UTS5XF8MDJYxrBnJlW+EoXth6GA1H7WG2YxGEqxmPCSOdnOnsN8T/aCelZoPP/+VuFIC
G+4eehedvx5O1qZRRHj/8yEN3TOlSUHSmgg2KJwPxMs88jZ2YEDHcde0prj1Rj5dQmL1VjYY+TYT
WzWZxW1ucDQ2dXjvxkgHh4kBBTfPvG4kLaSCjBymadtSNWtPIC2lTYbADswmRJs83hvGnJxatyRC
zPyYOg3hxyjkSePcjgW/S/dscGuVjjQJrZRZqlYnu3BqjCOqqXV8TARGGguz+rmtUuIJECBlmkTL
G79MCiwotrYGMeQ8HfK6F2f0gxq5SGcEAA+OWSnrvqwZuGi5exzCikSeRTaSquOC8C3Fno2dfoiK
HBluWnEQzmJ+DqPm2EUM3dt5ulNCYzw2C7Y26/Qd06NfSLuenLKAXbm8R1YaYm0LdYHirWl9XVff
MNti/q1gtY2DaR5j5tZ6ppxRuEC8UFL7yK66dys7uoDeO9A214+hSKJLoPQoAGM3XBVqddZr+kWK
UokrA5SAldmBUD0aS4yJPP5f9s5sOW4k27K/0j+AMneMjlfGPHImJb3AJKUScMzz9PW9gKzbqspr
Xdf6vV9ggSAZjAgADvdz9l7bgfN+J8xnutOJH5BWw+vuUqiuXoyylknqs+/q+ET1jbVR2X7TJE9f
mxEw/oTmb9N5NpNNZzxPHgZEa+IuHwNo3aneRtY0pvGV+lV8bSZhHYMhuiekBe592UabiPiWx1CN
L/GQk07kkAo3iijcxz0m8LmjcZe7dYqzkEUJFg/xFCBK1TrWILm672NdTU8ddcinvs0+IJJfwIJi
tZGj9WKLynjU2G7XPcsWb9Rt+JJlgW2QSS1LMZ+Qc3imoe89rhsH1t7JV3QE193Zz9VfP0gcPkfb
D/hYl+cIfh88RijsAiY5tusvW77AHaByMiUybK6AwfpNGTbhc71s0mwpALiInNbdqWIwra1ovFF3
QC7Ab9hkasJhlOfGovCDbjQ6mGYSvqLGpp+XwBthgDFe1o0A5x2l03wXy29ESnTHVBF+ZqHjaiz3
ad0gpIfNaU8/172sVvOdj7cdmTiep6Yn8xK+8eu6GXtAvrOX7ycG7YeGxS+JgEgnySTAzJYiLZnH
qnwCzo11Z/Tb1xDLPTfY+WqUOVJ/y/+QWniIFjAuWEVP1mf4UeaZd0SBPB07J24xqTUd3V0svcJv
DNgzyDW72YQiEFTlV0W/Trt/AHTV7+3ESSwAI9mp8wGzA2dyAetZ2uhKu4oIHSCfP9Oi859qhQjY
/KYyC6cQ8Xrd9IG882K7YGiiqD66sBRxNfRHqG3oMyhKx0SLXihen0aui52Bb56eQ3pCIgsYeWid
nc6ca1dTINZeXR8SUvXodM3DZlJ4QP1qmA5pllDVHwRFU2pFJ+JZ/jQZ2vZ+ORA53bKMTZHNb2tT
4bU70DRhZYU6LavH4DlKs2+t1UV7m8H3mGFty+tO3QujjbZGgENJQJUUZYxDYzLfgQJODwxd1ZMb
IdkWw1swEoMyhEQwjU4UnKmF5WBK/GgXqPCWRkT1rN8mSAXjNGPblY6Jizqxhwcdfzpd1z6J1kUA
j15/HZ/IK7TeJs7luvmihFE+c6e6Z9Y8XGiEY0dS46vnDvrQOZcRudRhTnmWqbtLqt9Ynodh/GY3
9rwHUH7vzAEtzsAgQRTclqIvnYSSiqEdz8dIqeoorWjT8wJfw3R+daEmXHXYUETIYbEnmHzEOPiw
mLWB5gUWcVNv/IigIo7fkwpp6bSh90QK4fiQELOOjj4xYI54RyctaBpKRWrsTPJakIPuVwHycGVN
+zkDmTXqEP9ulKOmMuQPMs9q5qvdDqZiBhmDkNa4t3DJ6DYiAQKyaaSGqx3uLJnPd9n1l7yIjc+Z
fr0PBGDAQ4B+P02OIEjv89IcZUGWHrwq13vbiMjRIPwy6T91QT9ajcGbsBJsGMJ5TcJpa3dUHDkd
jY+wC9U2GouD3/UeopVwflLVc+3EkhW+Bm9RjiX/3pzpx9MFifv5okZ6GNFEK2AcZPooMuWeof3f
NBL2MIiGU1JlpH+rjBn4IsqfUFJco2UekEHNaJ0abrHtnOcGvoII87j4Kci42BLFFR+trrxVqVnc
hf8rGizk4AF2TEA/p8Spf2nsMJtKuNbJaP1H2Vne2ZnmmoDPzFnKPQNmamt8wf4jL7lncztWlOaJ
3AJR0I71U72Ufvrctb/T9yu/ai/66JPBOVtNjSkauMa2SzNj40rLOtkdZcEuONduXR5Ug2tF6T45
icq9A/73Sr2Y4RGiGQ0Cq8R9knFWIMiBHlIWyNUorrce9XjI8TE0hqA+rW/eaMPmuez8WxGWBlB4
DWuMNtumBWd987OEohOhcBHkrL6qGQZ6Tb8c9zezZVo3NEmrRYnXYmCw+WSTUbePdhxhBLd1dhmj
UW19qr/YEHuy6KG1+Vb1mNZ9fRwbPBxGeSr6sj/246/ayYvbUCiChYL6z3JGmTuQp3eKnXKTISCS
cQWSDsPTMS0s68xNLd/ZHDwiExvNUjWvHqLEIxyhYSjsgvHT7EviZCc+ApHN2TZBMYCjmLNpeY02
IEgqhzRy4Aw6WR1ZbYTtWaxvSaezgEYQTuXsxrDl3hP6/n5I3WuWVzsqQsY17eGYzrVDg67xdpwm
5pZEAh27v1Jbz0/o203teSeTeL9DHSPpsCd17soOGZtW8UFTq3jo6eA0Poq+bqDYCQkiLOsK1+nW
KyLrre5QIOKjzHBrfAbzUO7RcL+ZHWoQPQfbbkAwyNvBSePnNeJpFYMvBZCP+YRoVC9+qSntds1k
fe97Y4aeRvagNNqCHN4eG3Dbl5eUhs8bFghceR1UCNnGd7fxmJtaxNUa0Uhs5LILrn/Ek88RR6EN
5Zp7VE8Ow2uXke1u+Lu+GtwbQcbDpXQd4PGTGwDzwx9MHyL7IqPgCYlh/8vyyLdqBHFTJf4rIDjA
bnP3YtKlQj7ZdTvRm7AWJBcIz+hhcC/KpFhYzcjS41RjGFt/Uq5/1ZWXuvfx0C12tjTXw7XuwnLb
CQzKedbCufOmkH4ByyS7Ntk1gj98adIhHEqx1072rWZBdulDHV7XR+vGQ3O1HYQHFCcsDLLQhG1c
/Bj6hNnb5/VXGnRx5LoYh3H2/ySZSKO9nu6GE1tnkrjMvzZ5ytGr+iqgTO8tyI6UKn7+QBqrKNJH
NeuvAikjjp27HA1sydXTmLruk+Fw9ymC8kWkpnOsqOAQvzGVL+tznTPWtFN76MSlZTCVNhboflS/
FElEOwxVzbqHQByguEKHsO6GRwdy+Z7TOEcMl+mdq5xyxyljPScujucp0fjaUrg/ETjvh5pqy6my
aMyMrhzvYmivlM6r15D/wW3jxZMqPBdTlR1tm7dT17K6Kj95l3hGrrJVJ2UPNKcEuCIRRvKlTaR4
iVy5oTZfQdbxbWJXBCswM9xRmhoezG65fEiZo99zZLlRXAk0yjeO79BfMYxH2fjiPM1CnIe5QA66
7nslchRUQ/CLsKLELJAuxkTKqpml04aIXMR/Rvhidao+zBYlXbosw7lnYoeKYj6vG5C1XfYv+9EE
mIoYn3ln8j1zy5zcX1o2E82tI6Vw+neV85yWUM89LqIL83LcnKB1sqz0t/xFfPGisD6MTXU3gxk0
ona+GALLZ+qJHHjlcEIBQUKEVumuCzMoNumXunB/BLUgLyOtj8IHdJdl+tqjIOXAhs9iiO/+rO81
MBi3Nd+Y4R1j2SGv4q1O0ua1M8kQaaXXlrsAADvgzNP4rSJEekMb9JMuzoOchbWJY/3m5iy9autk
MUfrA2DnANcJNc38n3QbvnuzdxxU/46gttv0M9AMd966UPo34VtUQp/s27g4INljBahw+w8YMmQz
EBDUPjM5+YyWO0xqDwckho3Azl5WR1PGyJNPZh09JbkLQxyzkTABPMqlDxQMOCLSKbwaNpnkXkNb
uj+LRnwvuhfm+cEuwNLyMI/MamTtyVOMkGPj9OOxt224J8gGj4Tn5g+V1BctcI8L1f2yDa/bu07y
fUzm8gGk1qdZuO0pR5gWMEPHI+qeKLXReEihnsgceDnD5brJnK1bAxKXsf+rmfmccdcc6JadpGrF
zradZxcHzkML2sUs0O4aealQxAjUgYj8EsvAjxMDk3SNF8OKcN1XvYcYK/0x+nAKqqW8QxBqlagP
QSzBLnAVBtZmBM2A3fPBwZWBcg9DCrdOBB8sh4pM/hnwVZdDAAwF4BuKPSYCbVJ9T75aMTGG5QKX
CyvkyEsFOS/n9g8GjkeGoeihtEzYA0SjomPxSFnNij8HZ7SxLDnkmY++8xG61t1fsk5061MBdclv
SyOb9VVkvbt+iVlUp2dNW/5qY5LdRD4+RLOCMFWVHpq9ZfaV1990XpSfHJKbkQYfNWHUeN2r77TS
MJa51XxoBmeJf0wxHEUQCRzGEBbtyQXZ74ihyKJg5lnR3Uj9La3Z+t7ifNs3rfHRM/zkmlV7PPVq
V5bcvlRQ1ltTWksoVxAd29SgZSUQyt27UhcH4N/ls9ZUDNGcZF3ioo3xPBblLnYTkmvKIsiufVpi
Y+zehWzFVQxWSduwRYOZV3yJZn2xq7a+lAiZt05aV4vXtD/5Tvstp3D0gHbgXJhjtGfcY/xyxKOV
Su8pokCdGy6A71Nv414sBQCDOfTsS5z6MMxE/q1iLnXAa/Qs5iWk1dTQNsBBKBnJh7T3kd4OiMXT
t4Gi8pF4r35LlRoqaKVfPTvZGnOgrhw1GvEO9aQAYPROJZSUY2ynXje7Fzvh6j95I+GSsoe7ud43
UEC++5NjnZgoXIlsA7rT8O5TO35W7hC8F3G+L8rpAzbzAO7FHB7EhBdZRTUpXDrO6Xomz9IA05qP
4PkljVtZzmgDiCckniDYoMmBoBRWj33R3BMD614EHFwT3g6rTAQBy6LqODREUQc5zXpqE0NLghMa
JtJElzwLuViZ3Mwr9oE3vytHlWeH0vW8WR8SgoO8vaEzrtvyG440aKHircj9vZEMNuSwRoF9WyMS
S9aUpWeDRv2h5vQH/TkFQiFA1dKbjjqv+yRMwa3S0cldIhLKNX9g2ay768aWM37//+uPA/R4//Lb
gwfmcRqiV2XmB1nCkezdr15SdZsGiqK7w3RB1FqeHInmRVy3/MLivZoL7OiVQ5SSX6dbkhWq87rp
Y5AV0x8Ra3ALpSmTtWuQdprsU3iw7mNX0q3pNInqCB6xMSrS/Kx0k5bZ9ynDqG1YjeK074wzCMYm
I5qNta7aeclCTnKjYU869vwSVEidiYDM9nIIn71DjYfuVXv9ey0UHutG52fhOBkpDv7DWON1n+S8
tUBpD95rV9NW8Xv1KdCCvflA8N5mb0G9YpHvSTotXKC1lpru0aSrrePBt0iKEnsOjJOqT8lHjMQx
RGrLgeuoZEz5abYDsp7mNsPFMhrZWeETprhqv5LFnZdlcvaL+Q8OtseQbTgnuvEwesyYhF3iCMyh
9e9DNFuHFCsOC0W4BjN347opWAFO9rYvFGXdlMpKl4bFoxM3NwUN/1Lh1/A5k7eGyH1+C2WJNaJx
IGbdVHPyxc2w9AQ5xYZAN/m2oV92TdL8bsnC+CjhO+w95gintA37Zx+i9dJ+aH8Sen7w5hYgVGu/
el5UHLgE8mNAytdHkQeXPI+N7wQDlRtbyf4+ZlF65xbNQgnpXclk/HtYUuMha6HwRvtrH0bPbqC9
Xyi8tj1ACnQW7mMaWD0BvLiPazEdK7txf2Q53CO7RevlCQrpNMJf/JGGTt9R5GVBjZMYvc7JNAZ0
MxmiYFR+M+Jtho4JNQb3lhbHMYXJohwgPFTjgRJHc25yXAwtaMp7WMG3oZggt4bbGVevNsLt1ICJ
ZbH/p1U1RxaU7glxKpQFL39MZC/fKLaR14NkJs386eKwgpusInqt2wDcJnu4OAGuZa13b01Lwk8j
YKO2lwSzKX+LWCNs4o5VcFiD5IlVXxxssabCxigiC+N5DG9T7AAzrbEeCQPUsWqmE7HeIy4pQFty
HHGVO8K8lBbYS8+X9mmIcRzUZe/dhjq7qTjXV2zxKe3B8UJ3sjgxZhLKE3fPZuZ+T/AFgQ/JtgUV
36dYQFo2I25SclQPldu9dA034yYUeHHU/EdTZf0RAdCSkos9lb5VvicBPTzWyLXjGsmON+rmhs1/
QD5IWpEBoWZIEFgizv8aRS1T9KGW97UsRfjMgbaR+yLF98qyUScWBbewVn1xy6QkQi2yYFbOiGHL
ck82OefYWNP1DOcPPVX50ZyGV47WtIg6WQMl/YzmvQPdqODw+V5nHpJQzHvJCcYQkQJehOCRUB1G
AATdxao//RYNbU8bqZpEd+nT9kqZ04G6/dXrssfcaernaMbtnLthezMyTEw2t7R6aMaDM32d/OHu
5764hgSAOny950nnX0AsDxckhZfYjN17Pg2fIcIa0ELBlVBprsDBhXI70rJJJvfRL8EKJSZe/Tls
HmdK26FHx8YeOrRARRVdWt29zC4GM+X8UVkjbi4gWkNoMNmO4Zs1Vr6s1EmqhP7B/DjbdYPlHVzX
gRs6tD/FMEWX2XCwsPVjcUTWW7f6kBVjd4squLAptNKdMd+GSjkHC0ruVpQlkQRL5aDJiBsOWli8
xEcda2/IT30CX0ArZCtTwtdh2/ZdZ8r7Wr8DkcicoH2czL4+T33yGo6mJjiwNC9JK7duZYvdOPkO
jI2yQNy2kT6rSN803aOxGOAnFp4EQW+GrhOHuWH5T6m4/GS0ZxYuYmhpcf6tnU+T1ufOsvXdNeg1
M0mCryvqAAwmSduIxNrxKWoYDq26Na5493hRM3waHIoBYz3flB0AEEQqhZOaVWJIV2Ljznx/TGzd
S1TgiOgK/x2YAVBDonUh8efWuwfZnYGHP0KbDdaq83s6KrF5GYP4V2+l7h58DLjg7gVlDRmVk/jS
tdxhvRwZbCQ5xHZqS0TgcwSoCac9GVqgamiNydi1DoXXA8wTor+76N1LAMFB3NrXOSxJaBiLD1vG
0RXw82IlM3109IGFV6ohXHAykmfFS2y1GmegAnFwENGhm0OsOt5Rs/6/NG0E0dKf3EvBnDFoKRwl
vdkeWOFWNwfk73mMqJo6hbzpyP0Qmd2harY+aFUQZwdAt0FpzdRC1jR8TdVQXzI5+4gXRQs6DaCQ
sT8seQdGS9MkoXASSPCty+IUqDC02qQ/2Hq6SqYbV2vZaJMRuQ47EHHMCEsBeKyjLXXWLs3mUsu3
IQPRAXRAb43qQiU1uwA1kZtmMP5MA+yQTReUbxb66EcDh5mjvq7a9gYf7NtM0b8dkq9a9O3NSyVC
5S44egOQIRxzwZlvBIsm68R2Kp07ecr089DYwnbIskuW2sSboTLb5DXG8kpW+WU0ULXn8CWNmClf
JBYrluOi4zRD/cuNK/JmI8c+u8hzgXB/ZGFB50DGwcb1EtwjLjd2yq0mD+s0nM86KaFrUrJ4cBsG
DN7geM4bugKwwZC09yFFPy+e7I1phP0ppi5UD+QGHsuuqbZB74wwA8k2czT3l9kMUPvZbTncI0fJ
fZzSiO/z9t208PHk2KUmOtq0mFJCbm8hUj6fITlpvMe6qpvHdtmsw07KFYwOJTl64yNNS+bqVavy
u7e0qW1siDdnhI7nREcVM8Kjvkzpn8nkMVoeeRofWsGiO28H94hunt6o32/7OuW5IL+5Rd9c7ZgU
Xqaxlxp7wq6ck/QUYZNN+iiiy+qxAvVhVtYpt0lbiJ1hByRr5KF7G1pkj0g1bwkme7/Js4s/wJWq
RIrFIsAcZ/mEoEyMzQdg7d8jzwpZIWf+ayf1LW9r8TWw4IBHg5vDCZVPXcPCP8s6EgT4IqHgVfnB
rgvMAyL9NkgzQpnnX8rcyZeuuUdCLmFcGelfwgrf6lZSsBunS+h05jaKPQALlvoJ46o+TEEx7IzI
vET0jb4i9tvOLqLDminpXZZhcLNH8qYqp9/ZFFDOPVM96RXyRzJU+1lndA+YhOaK6l/WGUSDTSaV
nUNvmRiPqsZ/ixFC+qRXDMxdr2NKPaHHTyFljdZeFI+U6HdJYpZgWcQvJ+xgJuTFMfCb6a2kPE1p
4U2Xlj4OLcWl9XxYzwxsngebKceuRA2+NcHOn9IQWT4nN2d8k7zbNblSinLGocnt+hlEC2FyWAqE
hTOoolRGH+pbH8G2ldw3HmjG19cwlm80wAnOxDS561m77alsseyj3bnpdPMCFs0+VdiIF6168kAC
8fiR+84vcjt5Kk3hD84t5OeOWWs+mzOcJgZh/MBo7LFNHpyx/TkgS7lldSOw9VYFKG06m3VsGofO
8Jzb3HgfUVG0b7nw7VtkmR9J9ezS/391E0e/+bWkQp1riR3WRybgi/psD2UpKAvwcN23lijG9RGu
o/q87kaTjcxKa1xDTsstQcf+yVrj534nreX58Il/j+w2JBhramHnlXTu15S0vx4mtLVPw3Sj2PzP
1EJnWamtIYbrI7EGvBVkuW655OEnQrc4K4diMuUSj3S+vx6Dj0KjWluxg0QhPQUamEY+yH9ufKW9
5MGtLrKtxKmxuj+SNqt28Rrvt8bwtUuq6PpIJsWSWeN+xmtEWr+kFP71cA0sXAMMK4/RKGocAFB5
Xp7x2pLFuGzW3d8bx4v0rkro1WonKc7rC6wv+NdL/Z/natvfzl5YHDMWYPMmTdIlr2H4WH8tWZ9b
XyARRURc+ZKh+LcXTErEWYgZPypqpOfCHSC+r7GIf+0vT4aRAeUSUcY270nAUynIxzX2a40PXB/9
3g0ig4kqyRh/e379+v/23O/d339v0eZJyGDhWK5PpqGTUjsg7259hej3UVz3DaPkUGpSKDn5BY1L
bZ8Du7bP6RAB6m+dDEGGnxyGQfmUDl/XXyDCwDeb8jR6Y9lcfAmUfX1db845O9aHa2jZ+pP1kYxU
sxNx+/P3U+vzijTkvxITG181hwm43u+XW3/jr9csRgp/dol+LltIJ1TwWvxv0E/WR+tm/UGnWYGn
SUfuaPnq0/w8gfCngtu76c43uKxSUFln5kUPZmilp/UwR+vp9vuwQvrrl4tqvZxG3VXnddMvj2wX
O1I162hnhMN4rsp8PJuU5ynqsft7sz6XRTMrQwAEcdLie2nTrNitH+Q3cQaIAEjUpB6Ri6j8HXYb
Uif0AtB/8sVlVmMBD3YYF6yk3nsulLVJU+7zxbRTmXfAWoZiS70ZirwX2s2HOMtHbtEkMlcVufPR
u8zzFyuhBDuMu4lW/gOlc+NhDiWyg+nABM28KDTuWiZglFnhPdA6fE+1+ZiZsdqbU/KH8lnv0Ah/
dwv+YdYunUWuaSMvPhV5kH3e2AA5o/DQWNYNCwNLJXL9khCxN1XQD7NyHlszDq+hHZIXvBSbdXAN
Ejc6e7zBB7jTU/ODWhy9chqjDwjA0OVzZHhBNBlEc7bTrg2o/mPXproJVCJNM0QtCVBW17oFNm5d
q7uNS2+4a4FYuPGj8HyCkJpgQ7Wubyt6pB0u8Kb7tNP6iYrZAf+QFCER2ZP6WTqfLdL6TdH6pyZM
fjJab2kC8nlCfYgNhV6rmn6Sq/IAZJPDTWNWTb56CEvn3Ry874aAEZrFm9HDFNrSZ5l8z3gwJf2C
oCFWM5vo4EQmiwVu4xogb+SA6dMdHDMjELuOGtAtDPS3SlcpSw9Mf9IcT1gf4f6GeL5YWwbBk1b0
E5HBH6Ic8olXQg4gqCslfYJuDgUZMC77gQKq3ZIygB4F6kMhW6QOChc/8R8W31zDSoxct/5EJD3e
2WaK9mWU0j/35dfCPZg+yywrY4pf1kS/9MGzbu85PLldkeHC9jususxrti0kAda0KbnpW6ZfNALB
ytqWPASIbbA0VUAGbKqSpqlvfm29Tq3pbwIXrgfaiBdKVDc+e/NQThpFMX6jvQfsZKx9+RA72MZK
N//g6vxTttt2pk4aNzS4meCf7JCTS0rzGMwENTVWdJh7veAcxQ8WEPgETqast5zb8Zb5ISYzClwj
/oryc2rB55aFBgk1kISpxBaFZLDDOAZAOJMvk+f8EQCwgftYJuRf1cRjPHS1MHeBmU00UbLgUI/2
0V7MpmKxnYrFgNouVlRzMaXiN5l2zJLxNy+W1Xoxr8aLjdVeDK0jztZssbhiHUINsNhe59UAixN2
Xiyx61PYNB7qxS4rFuOsM2KhbfDSmoupFt6nd/IWo228WG7nxXwbLjZco8ONaC3WXPqKCDpx646L
bddfDLzFYuXFPwPXeLH32ovRN+ATNIv1115MwBGmoWKxBRsTnkpqOPPeX0zDpKGiw6WNRmUCS/G4
mIvh8L1zo+jf1k1LavZiRIYQrhdjcoxDmYA9nzUWpmVvsS/H+JiNeP6VajKjTT3oJ20Z6mEAA1sG
JmNV6h89D0Bl0BhA9SPvHNnWtaAxq3qnv1SzQ4+gBUyYeS9Wa3kvo9T7KZ37J9GZr1Ve/4xE5vOj
iVr1ZOWPrt0SkSfkcFIywV4V1IhtCgmtM4NcnPn1obAbaH2s7Poib6Hzmt8pMyf7mDIidb+RuK/c
Hq5e/JGVMSB4osJ3ASEMgTm8IfQggqKHGSqVz9SpZFqYiltF0OLNMSebCAjkiiO6hr2Lj5wrOcbt
BG6Hsr+30WEkr7a0n6seT5PhhiMMZ87rwvgk5IUMxlZdR3RXx3mu9DbLFrAAZdNtrdtFrU5CI/rw
X1NqvqKsiF5byvOkT2fv7nCZ5sbHKOoyriSfmZyGa+BP5S02MF4vqpuqpipJ9tE5nOtj7/Lv/7Oy
WC6OgX/T3ytUV56Fs9WUuMn/brWYezP2tWeVx0Sq5Dj0NL3bjOwDNIPvCtHi65g1NZ7Wae8s4o7R
bfX/8BbM/+b2UKSKYRyRjhQ0Aq2/ydn9IGq7GEH/MTOQOwWd+ehBXdsaA9w/bmRfU5P5OYKAcu8X
fXS3wUT6ZiZJTwPv2FRWhjIujC6L2FT0EmKTCt9amssnlqvivqhA12rUf/7izEVw/bcvjtQegXsC
Hb6N6v3fBdm4GVIrLka+OL91d6kj1Snsg7u0ZmTvRWofnF4RcdDLU++SPsSyKfkKw13asO0AygaN
7X8n31aq6Idrio+CYg7FH+cXAhXHZvxiCkw15qkpcKxmsFjP/8P7/2/mBr71BTfmKt/lY6yC839T
7Md4ZqRbMNTlTN1tvHu6bfgQTk2TbRInVBn5BslTv59T70vvaoYH+xZDrCYPprB3aPuvg/rhEC50
nF31xV8qIKSKfeXKe4rHsjyAKAc1lkVYhWP7brdpt1k/xP+H2L39TxA7d/FM/QcLGFXY6H9tvtdF
qvPv/24EW//0v4xgzj9sx3QhPLuOR6l0sZL80wim7H9YDAlUS6Tt2sq2sHz80whmuf9wuGQteovC
Mvkz/uq/UHbWP/hVBlGT6auQVOD/X4xgljQXj82/XmY0HEzL8j3HNYmdsrwlsu9fTlMvGausTpv4
qIVjH9yxfHcUc0AR97u8NLvn2PKi5zAeaPLJ9CBa5oVWKayXvMtAD2dzd3botiZD7r6URoUnpjHz
vcajfB0m6g0kuTtPfYDioeyf3C6k+YdzH0kTumA9ZNdmqSFb9c0nKDXRYv4WdATpgmJFvtLm5SWZ
ScsN4wbFoJbec+XPUKgcWoUeqa9J6IabSQbWi8IBsG9NaV6cQvsXZsLdXlZMWswIF2k50i8spmb8
2frGLVLS4J276cXO3fQ4j0G2tOWHL6Kut+g6x69aIauokBqXNXfDOHOLz2kyR2iWHgK9lCVzFnbv
4wQ1IjK4m3Tt3L5DTe0eiqX8XKrSfXCFjN4pv20zJ0WQPFPnHYv7ND9PQWSfelV99z0/B5qMd70a
wRFpR11jd44OdWcgDiPnppV3C2eoj2po57nkiMxZf/WRDqhkujQB0xW+rA/RkqJQIvuM/fmtcDNr
ZzjwClzX/mWghi8K/p1oZlqgc4WTPR2Hhwr+Dc2bYz4PLwju/J1nvg6eyX3Yzva5kM3esBsEm8U1
bjr/Q1ziZwHC4SnsSN8YsmGfjWlPeTxGdF13xRGaFLjbfTMgg/ElvDJG5Sd77F9Wf0bWxSP23DQ6
ECQym+7VgN8Kob4iDInpJCXADPW3Imbeo27T2XX8AXh2i3wRZ40iFMWuZHEs7T+4jqpjEmf2EeI1
/QQfNDvwsrcmgVK285rdqKLmUZmZSSxAQORi2TNpdMzxUJottFkOzr71Izp408KnFvUpHSuDzNqE
23E2pVsDi/OxTdC8GKUTXSTl7KIRP0qDDucUVtazMM7cgywoOZhLnM5nlc+LbtIA130r3PBsmfT8
FGuVxZlt7I0g9kkewsYRw2Z/ogOo6FtnzSawCBKyBJE3y4Zm7QV8vT5GOXJCkQAsRuaGCN86gxAi
08J/4RZh3pQezRumzmzbpIgxtB2/Jrrca86sswqgjA3xRFxFEC9zSYBxyn0eLeJcZIQz3m3owtYZ
eH/eBgt+QfpmWDUDaThLXzFEl5oZHsioXnD40SYZhfbAF2MWa4vpI59MKvF85ZTX5uoQB8sxxSoV
B/ESUmoVD9bk9nuPDAtZxt3D2zDm3WWsox9W0KanumKJ6LgtiVNxui0EyjZVGQfYavVxml/gM10q
9DxPnshystyWjz8RqoDwHHmuAbWxtVV7gNDk78qAKVKBUHnbyJJkgT5RFH2TT0GV98kvTITryVkH
LLjNUH1ERlBcqNcgxl0qmW5YfMkKQjzqBtEtI/CNa+fTaUOkbg1wE4Ljn+fRnE7Cg8BSa3zxQRnt
LaRUuygvUON0VBI6+GzbOI48/PzELokpVdsgTbjQbIaJuiixMmLgultaV7eYtVhc599sG7BDAXYT
afOmGd8NnxhdW3e3wowlcdU08v0u3hnCaqkYadbkRFTnYw6TDOS/J1FCN8OINm32vyifJuGcexmr
wuyrDAIYRXawr5RRfNVohycin7oKs0kIJuTu+uP4Qt8m26ReGV29ibRMwD0gNRSgPoBqAMCNrHts
vdp8thPxaOJ6fFTQt+eZjh+tbVYdodvfK7jeyPW9H+Qb7KrCOYVl/BEOQFFUVqpdvi36OD5RW3Ae
OuxNp95b9HQZHAAWYPjdoqXmaBrxMS6NH0QxDq9xYD4WqbO3I8oU/5uxM1luW2mz7avcF0AEeiSm
BNhTEkX1miBky0KT6BP909eC/rhVd1CDOzgM+1iyJYrM/Jq913Z1d+WettWWe6i6uGhDy7l/02dO
fuOf7iXmQ82rf5vogFDVOt4pBdOEeBr6fewvRCn0WAnTwUaZrkgyabwvYB3+qxXN0b3dGqdWoi+a
6ggtfMY2bMyK6eIWGjF6+KSBXWSrKWi6LomoPjNntB88S3vBEXUuWrd/qbwtkCub6CNPIP/Khh0y
h58s9XsEtOQjSlWxBSyZyyC4TA+FtOdzIwgfS40nxvXaWURJOMhcPrfz33qIHvrEFC+Zpr0XXn+u
ay8Ll3X0A3JHrTxnMzCxHGyLAm0Lh3d7byawmGd8yRgYPhfUXLPLRw40RNDaGp/SsvTJ4p7hg6Zd
evB5xYdd5LdoQ5iCW99xlfivTdyQg6LHDE3yOuilSJ6yWRJAOqe3SZfNvmz5D4nIXZEQWg5ILzRq
fzjbykwObGPeo8RpglEWKJckSWyDWAo0yFpGfFaN6JEZ/95NzAO5INVzn/dWUKpiIrEQU5ewCOKD
4bvzWmhKzuDoZA6w28VdI/ZiccethwDjGJf6GIrENkBjljF+N1YEzL8/TYNMksE1XwCJTqBcjCuL
mThobde5ASux43HcuZDoTmw40YQ5prPnpgYVhkAvZP7wY87zF4I843U2zvpQ+q9zPt4ojL4WJhMB
Ok9/a0v1Eg8+OttO79VlaTQAduIrsefxVGnje61OmmGhlmzqKoCOi8fRNs7/uUi8OTvio+FWzDyS
r5tWP7SKOxFXj0kNwJZdtmBgE1sVOLVyIuTNL7PRnUdJX37M9ca6mNJKd1nDTZ3YIBVtVYpD2/WE
JBpJ9VylGdFugmu9N1cWRoVuIwckdW5NC1dPERvEBcwnPcrFgbf7pozGv25+y1fXacMqfN8ZSL7a
Rho3mceh1w3+2Wqq/UDmyUk5Y3vyyAvobf2GemVSNVlFRnpq56rCotTBGaxQqk+g543EJdpL1epR
+RFD7ii6wI3pgwSoyV6x8r+QSXJyG7QyWc3cy8vzf83SUBUg7MWC9NgUvLIx3023WO+fOqU5zy1J
Ynnn6gFWCH0nunivYZO/FNlnbuHIF9383epOxUAuYs7JQmt1MNxNC7xI2FA1X4+MYcjqVb8ZRM4Y
U5JTJuPic6RH25n6EtQjcUeuNPV7skXqoKpbkvPmSd/xk7aQVHwIH+bqpql6tYXEGB/HhUDRhdgy
BFz9w+CiyRAZI4QZfUU0Ak5RrWOHtiCPvh3M5OI61T+4iXhMAPUR4oJm0LZJ+xhFe0W/8DZWyars
fOo8rXpac64oI9ieuLgibkynjZ3ekK84yr58H5ot0K940par4ci/XkbZYZsqZHPi3QnqQqj7dbtP
FsaSnv9ROjdsq+MD0p8vB9jRvlgO7O1B2RiZesRAypCw884iJ5PGco0LiXkdEPYzwQw/FnicSxfB
+SvjhUvBSy0oq13MIrmQ545BS59G87Y06oRqLeuuEDWnyR4Zzmf9lZqVLCyeRRbqSBxsO84PiUV6
ga4l82awYmOXe+5rYSq4x3LRD0XlLIHpgV5lFdqdJSuYwUICbucVYblifrFVn+4tM3r2tDY9sBtL
9042PuC4pyBoF1TUPcPrjvc8+wvIN9pzxggtEu27B1GMMqgesuahJo3SisdHH8ImU3MUnll10KUd
hb4x6yeHBOW1wm4y0qQoZOCKtQi0IneYboVdvybEwsveqY9iKLg76+UmSXbR02S+q9J2M8XTdK0w
CPRWahzhlVpH8iW2YA4AIwOuZ95Zqe2gpE6MWvldrgHVkWalF1nO7MrmNcWy8+z7TpDS4U7usqfr
glSjWaCxEw3psVhI+VhvFIVTrcC7c/wthvh6GdZOYjt09ZNK+3rtAswHpCjEZSz+xZMM4eB0p/vW
rCFgwk5KjTTbNUn+yFY3u+PPT7krUPxIfNyaNIuAUOx2C7+KhA9iv0j7pSgbvXG6ZAm2vMg1CY7t
Mv+sj8UngySUElqZX5o+a9hw4CrwtJW0BXGopCfa+t5ckzDRzFsfxMahnzB5uQPWmQa2ZzrlzlNr
YflzK3aDOrfl1pmjrRkY1XizfNgfrUf3tP5hOoiEL6veLEU9s30DV+o7BTNyjfcuxzE84+5YxT6M
iKHuN8Ru+TvC4BdKjCanqvSPmkXh26fU1FprBSItqgNqR6w8KJr2LJ0PuLHvSh9gO38zcDV9YHuB
B6TqP1Hg8LKjD9i4jr7N7OnHE7UIFVP6MO/kX9vUeUNaUEJQe/NWAb9FBhJRx7EiMm9cgGr4PoQz
rnuWQihKc384mvEM0Ux15JTWBmA/9GMRLATQm9yYTZjH2XsmQaZGSrDtWI8BfnRblb9mSNgf1GKS
O7iI9tg1MliSOKODGseD2xp2aJrxvY9B+9moy3e/pQKuBv/A4m0A88hZH81Tcran6QlHxbCvOl3s
VwknzRU33UTDouer8aVPsf7LGel0W+0cz0X542Oc855qzMFsUxZOUdnDHcf6RzUdtUSfasM+z+Y3
P2uMe+RLSIFhi4b++rJsocoYq1URRN9dPddvKTA4Xn5I9kRppeg45g9VDMSTrV58AF3uTij26eMS
8QMFv937wt4AN0hD2S9qNwiXebJGmt9IDHATVd4uJ4XsZE/yDDa3ORqN823AX91OCL1JiXXx76bw
fac4GrlXlRXOQ4XZU4W/DXcqZonkqniaZ8kzPhg/DPxNJBFJtk3i4e/s1Py4c3wRjY16j+YzSBTu
e79oyPRaR3ZY7ihsC0Bm46xBemw8Pawl9HaJyj6sksLawatQQdKKg1J1eSDXKwlTD3m9rE0KO8OF
oJxWd5qNAN2jWrFTFhYGFstko5y/KZzuSG+qLd5dSJ9Rh2cazTAbwERy3Xec2zuw9l+uM/9dU4Lo
Ow+Lmvy7eoDcWZWlf9dE2rGepDqAALTCXxcoSzSXn+HMgByPfcisIw9qhZrMXKK7KRo+6Vz5gHyI
Tovo3oQ3uMfadLprW13xuO25xbuHiPtobzPKCRukZglDq31Pdh8O5Msy4l/tWKJsHKfLd3orjVBn
5ROmavknssUIp2bC0FvThGWzuOSmZjy7OEEuKap5bIl1A35iRNJvlLcEg6jlmN1DnosKA1Cc7F0h
Q18U6tiW9yg17Qu7xvyYlpEimqVklwgvTGwU0/+tQTTECutCVBkh+NDsHHuyKthEOqVxr3f1Dl5J
2BVJ9Moid9/rtdzFGap1w6LaqUqFrXO5LH6xRxomCS3Vuj0WdVZxeaxviYUCf4j1PHAtEwDAegVO
ramzZshe3LabLgQ4TMMsD8vcQkTvZkRsBKpnkXrGOl4oqwu8xHfu6Dv2GRzQazfpNzSn6zznFU0V
cQeugDEYRzDTu4JDFbkiAjnZvFUROJqIEX2fLvsmcnpCNkFup605HDzazAIr5FFbxKNRKONaic9B
YejXx+paG8juFQQbnGxOqHEdHLH1Bm1vn+2l1A4zqliYG+60kzVDKs/WfN7G6XE27lD2JUShju95
p6nXRiwMDMo/naalT3aevkfZKgaMks/fGytDNhcpSASA+nB4LNrLwCBmITTnKZGcL1ZrQa1BgZz0
3bDnkDOPHCuU7I9W3OWviUXEIYzJ0cILDigGml5M6mY6mA8AIoFOqyjeV7zIO7a7SXNyK3UAOAW9
BCECjYh+8EnsWu/qezje/hYYN9LV0oYgkY0gnHA8HNN5703Ue/FozIcxYjEIMh5ldWYyazLiH3fx
SKjM3YMOs+Y2UQKaANucnnhRJvqiy5gdWTLeiSlnNmVXZ8ikP5nd6nfQVbdOgbYT3pR5zAxSrP0J
XWendOL6tqyMxbGZ4Iy6pJtFzR55PXDNdJHndCL5gY0nyblT492hutYOoMCfKvYtZPxIdgdFewAc
UO6HxI8YImYVAUhJepePjrmvUeps4nmaA3+y7T89YViNfaydUb0byt/YBlPNDSf5Axv75JBnESU+
acmi0vw7vfoWU7efpmYOWtVhf9f9j0Tj2RLMZ6BBMwqIud2uis2wvkiy2xCgX6lsxmvzKeylApTc
NmGLHgoocnUpCs25JUkSZkp/S4bO+ow1Iny1/pxaDngENzq6JnC9TOQnvpnxwVWkLRsmSEBCAQ55
yjnPLa6FmqYxjCn0R3I8sZVhFbkH5I0CE7+RRM/+VEL39XETcGrWEzgiXrPVOqy1RnVz0pZhJqkl
1LSJt10yAucru+Sw0MtXJR8nzG+MUty/ppXg0NRwD9g2QtF+fEa27D3Y4xEEiXPxuZdNY4wOjpqK
QAFApfiG1r64Gub5YiLCQYhoz+CcKVbp8Y9kOev3CEI6Lm5yFeJYO6QY3TclOPUdHEgR1MMYbcxO
xTuA/iSyrhOLAWkdW3Gv2GtpRW5iDh5/iLVi17St3GEy8/ceb/UFuARDoOQK0vVWWXTjEIXv+6kf
XpHELWgj2vvRFn8Hh0g5mRn+U20zIZiYTQj7OrKKBd+DeY2RM1kzhXvUMNkGmoiapwTIlUZxdzfG
8g0YjjpxXKakTDT+I/ORoJoquR2XqQAu7jaM9SF+oobA7j+GGguC02zge9ZYzm7SpkBban6YTM1x
M7rbPu/SN9eD/ivb18b5OwygnX5DPKDS/bh4ihhZMv4QMZVzMvlHz5XIx+qGlEtQF4zu8keS8p5c
Fv97qq/pmM/2PaVOfIx1mRz8BCVBghUM35KmBXlFqkHUmC56I8QWfW+ccFW3zILblRbMek3DkSq8
kvqIuyIz2UVgOvkz1OmaigFWFSTddSpA0gmt/BIa0sRFxvsUwRs3DgpgjSPZzEV56iZgKnlLtnHO
fURYGU4rb9xnsXfv6Y06DW1AkgCB8xljY5nfNBb8lvSnk7E+6N9TymiwkPPBXHV7Xeo86YxQdiAC
PrVmtZBXHJM9sRAU97D0WyauGh+klZl+En1ymAuhB21DPrga9AcqEGs32m1/8pRNlDG61QAFXHVw
MNe5HdeXpzBsov0yoY/4VP5uD02HqnpKBJAxf2ZslG4ni2zYPo7H04Q2TPC0Mbtt5cbDUEtbgaAD
Yq9V2PfEFDg7HVOF6l1UcUvzaEerlTEnbFNDeL39/Trl4C58vw49dt7lgW7x/PvVi9dXdxkRigFY
zDAfxHSgpOZwrQDnGalThbEOneTvr0ONGLbmlM3okIoZRFuzKIAkPKA6It3P049zw3BwHKXaFqiE
6i7aAX59q9r8u64qkmMVISWrQq5MaR0tJ//xqn7BD004IoNmBPht2YUJFlc8IN5+nJq/+MC4RTVG
VRLXgv+xRO/Jmo1mLp59qFDEOJqn8GTzEMsZEm8yE/C+6jB1TWCtAp8Q2utL5PeBkS+OEPYvoebP
wwlEldwTDneRZoamdTLHbZWMf7rEb3exKZ8QTRsB5R75CLhFjBGPkK2LIC6LkaZhoCNk/78bS3kr
ZwRpblo6oUr1jUumGtPBajfwej8tRXFZUW17Sl1r9VGWM2lspCtNphy3wByqHdTcP0hcvit72Xe1
97xk+b+IIAYSPWOWNywyuCXBTPnHWUvUybDIywPQ/Brp3oDWD4ncPMyfDmaRDXZ0qsB8T37QVU3C
OM7key8C6RcYU+006xNBw/FEKu7MD6IpXwj3sMNe19Umde3+JKYrr1yuwMq5g0pRnlybSExbRedq
hMZnZPWyZz7BiyeOXwd7MF8IXCIkVXoHh0Pg6DVYsGO8trulnl/83LLC3x3Joqr2bJXrv3V/MdIZ
nJro5QegcoBYVB+OpxCbG85zok0mUibPOqE5ejXHyd3qKWz4CW0va4x4LzUyWZw+tt9nF126gYjE
iIgsXZW1TKxmPahZn9DLwGu3E7/jRQC713AmPEBVTPo3c/pVNzmuD7MiPYpW8/af1+Uq5JyZMyKr
c1/sdLhrZ++58L+d7rVNk5s2JxGA/OYLQ9nI5MLHAlW6D6IAIkxg98+kw7HxUUC7msYp7CMgNG2x
Wqy1VTQIellGKMgq2zrUpWeeND45MaE222pljpWdt17GgYVI9DDyogQ7zQxx5/b07X8pU3zX2vpK
GWGq2Zcxt29MHIO8z5uThuxCmPWnnhL/V5bnQVIAu0+Tui4xKCIffK/mQb5g3PCOdf1N/RXJfWG4
PbklF10hwR/6tak2MYKqJ9tzT9rIWGYebrXoV4ErqjpU6hGzILfvQ91A3Imr9UW2IJY08ZLwoScv
MbajlcmD46c11289HsZFC4oJC2FjrUzH/lQkJk+xW6I5VD0boZ6Kd2FC1jSoCJlos2QO3C4lJfUy
drSDjUEiOjyaRyEJRjHZJBWhYxY+qWNEphQS/WYcM7uDeVCl8U2aDdOI0sDMoOS9jeaROLBhTp9i
xk+UL9hXfK6dmASoMLEGVscw+NeRhg4LAD3e7BbkQ0zf2SrHJiYo6UKBCpvzB0gSitKwnq3i2C72
IWkdfx/TEBluNx6sGUVzEtsHxK31KV9F2Xpmn/oGFJqD/P7gaVYQwx/BbFcehnE19jcNbZLlfxeJ
hvE0XqiZCxMlmsfoi/lAoLkZTaXv36Wu905BjHMNTzhxndWpr/FebibHOMRtDE/DsNQpj7DeuXy+
kYGDduaY90akZ1hL+nirAN1RKY02avqm2C2zfhkiPErUk8zwsJbFVnVaVnRW0VBWT5CKNu40od3y
hx2e3td6/bQoVlx4DT8dpT1SIZAunUcPOufP73X3+1CvZ7uNe3ybOeLa6Anh9QnfX1SpTbtKz4FR
PjUOcpw4siiIsdWE5JwhLhoaehWTvjAfThUb6vWrRaxDlEa88NYuCzzQNKjIuIpN1cf3OtkfkR9j
peof6g7ElSt5o8tq/hJjTWYDe7SubGma11t6/cp/fzXmX0MamaTKTmYwVdo7C0zg1GXxOj1aJa43
nti6hqs4U/jWlDOMZ0UUmCVOGoKya7gbGeI/7qtx23bNza8yG5sbHiZH71kCGAaGosK78ydjIsl2
eDO94quP3SlI4U8HWk75W5gmkam+9cdfqxMHsDjHs1WyVBOI/zXK05OsDHGKvKE8tuDCbbAH+94Y
Xx2HO4PjvNosEe5KUAotBiq88EXd2NtciIxU4ywOcz/i6soBbcH78fFTmT+NjYHaYY454Zj+vbcZ
YPVHTX1ZuvZsp9MDDFDwuFZ0jmP30Bj2TaHD2XvKi4K6kwvTMrYI3jA/9CqfMKLtJt1lOVm7e7j7
r/OQxby823vZTWeLiRCu2mQ7W619s1pIFRmBJxS704WfZIcQYHyOh/GByvaRbk2Ewmlb9JAunsC0
/HEMDgh65dDXV2vJkr8J3klND8MqwqYLGOvQvUk0l8dFzV5QQkEJXCKXt7b+j3AWqqcKfiUnXbRP
Uc5vxyh6amkBUaar9oGJaBultCxKHCKzxGSW19Np7Kd9nqMR99bBnOVV8U4+NxlpamWSPHJORIwV
GWM4bLYBFRi1wcloxOrYr8FLCu101nnkPsVVca0KHYy+q+1bq4n2jlT5ITaIWmFit3rYtF1fOPpR
F2pXxopxQSE+0lzA8jIoYrz5YWAlcm5TInpKFDd9Oj50MSIACpO87b+irPyj8yMm7Xkm89royUtq
2T+PQ/NZuuanRgKY1TlnvSaZXs/+lAYSlmruUAsIbTxOjlwVI4YKSjrrAO5HoA23yhyJ5p0NbslN
5usD7DrL3HI/lqEvsVNDlSI1bLFefQh5B6P/1g3toAwzOlq4n3KE4mi2nWuG9y/swA7sDZKhNnGT
Pf/60tXcH+QQGafR+RdVSDETOz469JJB65IR51c/bRXl737JeIVoYlMl8tPfN34eBxkV5IE0Rhu3
q/PPr5W7zRRRgB3hCFERnVOwkxsSm0UwpPXRIr9tyzcAgshlQGY7ZJCJ0gxZgMqAyAwoeBOMwsh2
X3kRBPaysgRVbdIfIQyIgTStm/nIL2Bk5vHB7G76gHRHA8MDLYkCbw0WYOqsx184IMp1nfLXJVsh
1PnNmIG/TGNgiB32zSFCny51IhWxYfAGL2CJuCMbIiPi6RxjJk1PbZvFRyRYM04f8qUIp7jGntrV
0iSjwvhmfO9cRe8VtFJ33YIAfYhrkjpSxnW9Yuie5w8GDbZTwMNWcbzngMoOoiIFmlb6veiPda5/
R+3IbMKaQI/5PpokVKf7yCn3EYMhTiuqFD0L4eUBJIEG6QGTA/M6Te2azwhPrm3JmCHSCwYssjHT
hrrcQqVxhLsEneN1B9Py/g13yxaTOzu5gliu2baNoHIzluVLOG11Fmi7KLM/zfbZ8gD79iMahXSC
scD+CuUP6o+trlwITwy5KguZiywfEVeInQeeioUyEoZCHKStcR1JpJo2HZSzkHRYTbTx8LZIgRvZ
N46su0r7POlrt4ZChxCOzMvjs6tX796EWcfF0cEp6DUwsqipcTayxmVmwaGh2SyblCz++GM7ww/i
C3Nq8sObGeBrGdmHVEFgJJvlWzAPbvSz5kzlNk7kc143xnmunMBqNPq7ARpeg2lK45qDEh4iB2tJ
wiOPDAwwqJXmRpfHJa3nGBvSZWtgpM7Tfj7aOTqgVhlbRxs3STFiyiBhCOtjFlrp8IdE8KelI+eM
MX9Y19kxenAFSmHDYm3E3DHI/f6owxwQ4LlOlTK37qzLQ9fjGIxyc5dFI9tDp97ktoV/WfLcxcZ4
09rYDxJeHbV0TixG86CJ6n1ma/gnAMU7E6mX6CxlGHvmvImV8ZfVL7jymigWlUEUWczpqkONDKcb
HU57ctIlQGOS7kgXx0RCiGQVNR1Dr+ndre5iX7Xsb+w/+Uheixg9HbAJ7/OiGj4Q/xTrji7C8Oif
WQRr+xzituBTdjk03Laceiq9CRnS+reMrm4TuA6ey0bl1BEtzigIWBTETrcAE50DN2J/44Z2NP9U
ejIdrBJlu/CJ+utZR9CrhpaZcPHKyt6ZcfKA8XQTRZ0Nt9F8KvLhEpfC2Fj20GxWIkjd1GOoaxWL
ZvYWIfp1dtCIkeqx2MZa/NGaj2VXLi91QZxGurVHSuvRNI0drMU6UNhKmE7qzHq9UYdm41/QjVmg
N9ppW2A0gQT5XuYzcbOqR+gyPcVFRnPvmBDZQM8FerG+GpTHFp6APQcca4t1davr2XPvGm+C9RE5
V8xXkIkKo0p4z73k6BB3SDRo03l9ICKz1KOViOTMmupuRHhI/BG8ct80zsKN3hK/isK+83aYRdKz
a7cnWeBxXqf4HXlX26KPQYpR/y8azhaDjVExj9Bq7URiHBquTZ0/RB5wR8PgZSPsNkLcB7mxKdJT
0cI4buv5I7ufevuvlfN2nevype4atryD/5lCYd8lfrOBjkJmz2KsY8jinC+0FuXQ8Z5ADTYQNIJ9
I7aybd2cVxBDanIv+6zCqOfTVyKaMwoPM14xDkdXd7rTWK7vxIkamrPv/9omG70fOqiFL8LzuiOR
P/iZ1+r69+E/vyUjcOPOthv++k+1uSFSiBSSsShionHXwcLvg/Hfv/r//X8FU4xNR+O5+Lkd/o8/
cch0EKQTfebs9sZOtOJJpyWUVTSjNsL+3xLdm2XdePr9VfLfv/r97f/2/34/5H8+43/7ENueaBZS
pw+VbUhOmsbE4gSGPIEztI2NBYdR1aHMmyOgOcRIy2QBCpW0L/Zof8dgSR8AT49QzaS3sRuBYRvv
R+3q5c5Gjhy4fJQ9IDPtCM6hVkJDVJ+EOTAQnFm79h3TwnHILrzy9hyxeJdmapLeT6aHUSP1LYFR
WTqzvkFRyqaSMQcJQtxNfXqO+XNSAfodOpagB26zxo59Yh30Mf79cGZOQaVzzIHCdIhI6/aO7YMd
NL7izOrDOYKsXo5MkYyMU9LyKKF6EpnAisMhBv0M5TVyw3KyPmszus5QQfYeLfy6xNb68Y9Zuwb5
4B3wTJagrsdcaMbNJZOH1s8sZoYEoA4DiiLTFRtzrSjdSHvtix9d+cXTaHx0xvyP4WoSLnr0EjeY
IaU17y3V1adKSsBFE7qapTXtoBV7WRMIEI109uNUfS9zdkftwjWoq1f00MylF46CWeT3lAtbQUeE
R9IjINjob0UUiEG7oSIC+GM6LyN0bbr0lI/QQQuZ6V/FgAJ+YEqCkI/nx2zFc6klFm81wrOMniRP
+uUHbCAfoh+xz1A46E5KxVPA0Klq4vPwwp1F0lv7dFkA2FqNcxp64ZzsSjznxPxS89LRTcVEHK/0
SPyaZrHDz3yf91CrGsg0QdS7I4vh78bhjds1/IWVsrRTNWUMsh5jJrCNB6CtgrvArnrDoUl2VM5F
E6YFNMa58snUnIpHWJZPCe5d1uvmQB40EE7NmDxQY+QIiRm7t3JK+4iJEvk741Rc83tSs1y+Ombp
RTHv/VbnQPHNI0D8/Dz71baTxUh0Fz3eUNWS/UEXweNEK+FXPBdGXJhQ7ZY3GkWAVj50bH9MDnXU
nuBYofme4Kus37/RPlhko4X6RFJuVDLJnF067+LNk/LqTNY1G9G9Ja+4FeVZ6LWOLIHBMkPpG6GE
iAEYP/3+Rb4DNoTvSRsZOSeutuuYGQxJ6x7QbcyEgjKLJWWOWO5ZRKdOM/fF5I+HJhmg7c5QbRx9
ZmllslWvzjJ1OM7uszI7kWDPvzsw0583Xuy5geZEJ6/ReOFQD6NxpfuX/o4i76NN6AXXWIBCjEMw
15RvOXy3LL0TjvHWTU4ZWH70pWrjYmUuyXoeLpr8fWoHNI1gd7wx+rCiJGKLnfVPg5Vs9EVPTn1S
0NWwMrMtG8lz/ks2eTeaXt954G6CJp0/4IXMbPyZRw2ZJrdRFvGDBTD2VDnNPx0fcpvI7NYjZNjo
BD5lY74fYTrdyoTNVr/kr57wfKiF1Ou0D1uPjRSraZE9FDI76FqU7LTKTvAFuT7oTuh9fsHUZbQv
1eRrBzzdbBxJ1o4wOqDxTiA/G7QzX66Zy0u5EF3QEwbs3SZGOTEbxxpRxw5z62O+dlGjR3ycCSa0
FWwe2DviDs3HZ5Ez58j7zMP+xdahqv0/Ge4D1Fx9uTVEPp/M9eXXOYzqfcXTTnalClgvnxMTUF4s
mW7pVKRBRJ2B81XdJ7HL3qrO3rKaSHcQjlBgWb/CJyDjgXs7Xjj98LPio8LGGaMDBsU/MgoHSuGT
pDn7Pi2NAzsEzQy7nfFj8NPpZPUAVX8f/JpIoNFkblCn7V1pDAM4ZfdeWIiC8oaIoSU7RZ2ps0ao
HwfDIXOGhcbvQ18jUHF0DRKyiF4nObkbfAc1OM6031rD9F3olRcIH6lz00N4PcwVbtSOpNoQRjNx
mhSKOCfGzcDA+oTjlrHT+rBUxCqCoSBZbsXZGWb6usD6YI8wcKu5Zn82SR1eivbbTCWYrvVzUADQ
WK1nGmbCH0J9AIqk9qsNSRKOMwvtxmLnObR3An3TR12zwasRmpVAptt1gw1obqWFy2/kUslxELX+
MCjU714PtSBOiVe0w2KJ0isi4y6YSJKgu5D2blSu4tac2APoOF5rUfYh47gVTfUzM6+nk7DPrkoB
Yq24onIx2n+i3pZB7gxxYI8Gt4r1PvYsinUdMZYzivRB2s2F+Xm+R5FRUpf1d8QAHFu/rG6R5/wh
DeaJALflQ6uqs++N07/CwhQNC2pJPkD8VRDhnJQNTo06WWSEfsbVqwmcKVuccTdkTPBnLANLwhLV
N+v03ez9D2t02u9ZvYG9A8esX+POdumWRie0S+sn8hCjZlUMoLYV2TYaTHrDEsGWhRclNJI4YeYd
/ZOLjY66Ayc0IwOMq6W8mz0koq2x+E/eKgH3q1Z84qXtanXtdOfmNil5eG0sj0qInSiaF2ZULK7y
1S1QwD2b5i8nu9pTmjyXrcEYPXXClKU+7wxONq/Jvsy8jc8ORMRL11n9jiq7PjoxohJZVU8VGrk6
0hX6YqXTzjawmFHt+9bwH1s9pvv2uU7qU0Zlu3HKmzv3YBuNZdvM4GWz1IjQCiDsmps6xgFjYIri
5+gmXn2MBTNYc/7nA/CF6LevYFr+mE1yFC2Sb5p3d5eOPFE+aPKHHqvpkaOwJ1m7zZ7wfNHn4mn6
58QHYyHkfaHCDb146c9x4uCY6Y1rCzH/OrWsFT3XhThcQecdm7vfxJCelLu9NBNGwIzb7oSrP3bI
pZEvq/IubiTb1Yxh6gAWkjO9Nz6UuaS7VBKM461rit+Hgp7wJN/GpKvvSpnVcGdSdyswUm/+81sG
+XvCAcklplaZ7WW8ii55T2Y8XtDRLA5U85YJ4rgsf0BP1aT1NieHZe+1PvS3pAugQ3qcd5PEew4C
UeLYP3aeeseiLS+xsz7nNZMbWxr2pZHai9PDAWMOUG675Mfw3PWKnF9ZBw30qITYDzZqaYd1cI+/
mx8PKkdVS0Su+XJSiRPdD+gBrHw8pcksr+JpdCUSIsAXJG30CCR8sGhtaayJGLA/tIKS2LSZJdWY
ZioO44NWlGIrIqh6/4/P8fofZ+D/wbz3X+ydx3bjSLZF/+XNUQsImAAGb0JPURIpibITLEmphPce
X/82oOpStqq6avX8DZIJkqKDjbj3nH1OWZDW1f/+j/nd0Ixh0MTPKLANCol58FugWOO7INAB6+ws
UWHiGStx1dbqRQBi/obVtWmoTV1Ehp7WC+o2awvUBFdxOv9jiimFoRRi9ngIYhQt4UM7gVOzCZwa
RIGyQ76SJEvbIhmzy/XfrVB67ItlVsoYUmu1Iyc6BF8XMHaOYutcx06F96PRDnqEDj/ThEohQR3X
1JP8ncjd55mlVDlFuBeNfsxhYl993dhJWu1irzl7WkFfixyBvEUBpw7SAqbZVPk6V7XbRjruP6xG
47s9mNVo6xr9LkPaZCXP9udffJcAZDR6DLUHDE3+yFtPe27KsF1GemjD81YsKhxt8DQ+5QMEpREv
9Ioyvn6L2hF0QRxn+8aI9Vv6r9VREu+BZgEDi5Fgf6HYfceBixmnkWd1qJR95ADroyR36qPQWrHu
q3VmWe+wzaoLxMH+jcCGiOTCf4nLGE1RPyakxfTpCigChVPDl0vkn+611Jq9TY7VAUnoqRb49Iyq
2BNTihaAWsyDbdA///vdTf9uXmcFgehiCCgsbLLye0Zcqjdu5qML2JGTvephh68tt9rmXcbPDcXA
UNIMYQkW9aFVkbL67SZkH9h2OsBaysPX7sR/9OlQyAG4+WxgC8262JkeCImEfuPyh5kn3tFeF/04
3Cd9cN2rCZyYCC2j4ibPYOXaO6UzDmh4/v638bl/Nt/y46zpH3JhzfgWN5gOuFjTdkT2bsXxHnkp
5dNNl+nBi59XWCC9rOBQYkPQvTI2EE77Ra4Eyht8R65dGYPgMs53RmjG69Sm2Ur/FMzb0Kj3pWOS
31AmlLrZrRbVCOOL0lV19HQZ/7IUmT4YOb2+HhqibhQR1e8tp0hLHdJHC0bEBsr/1JLAlatdjxkQ
Ws9T5bObJ/vEoBuX9uqDWofPgWiDe0Y3zTbGAbMzgHvexgjBF2iREGJ2kDRHT3mk6mPdYZUgCDcM
CC5izrHMMgcsL32T3QAVHVQiR452EP6ptGF7F55mk59UXSAtb5YdTPnL3AHZxmSWE4KLl7IMexcY
ePrYVlb70dLsco36JWuGAY07UlBh3tYtOoZImgVxOzBxc2r525yc9gubCTU4c4ykSYGcTzat9VT0
2VErR/ODU+uO6qd7sKA+csF2CWpvYB+ErgE7XzOta2x2OC6UZIfpEpI2JsPQ33DdLsnvxaLSbaox
r56xvSEcr/Ycu/h3O6e+FCEuF6PlctSV+VMqLWdBKMo9WizjIvTNZFfr5bA1a6SYbSiI7MtqfR0z
zPDdTHv++71Q//OZyJRSM6UOrUCV2vcjjAZPoIAeiXcOBdOdinRZp7R5JdvHuBWnYKKZGV5prSkm
ikMMiIySH0BZJPTM+O2uJn5q4iaq4i0xqfMS7eRtpUqfXB1MOr3DQHQf9g5R4RRoJlX9WNsLWVcJ
8B9qkMTLrPXMoX7v+s8I2xBtUB1dGsl4pdb8ZWx35g5u+D8cfJO9/pvxHTUFrjfoElLXVO1b+KRi
FsrYCOnvRpkdg2gQRzEE3tKKleAafOAhSQXhNV56zqAlLoxWbc7MaI5KR/L5UFbNqTLwWLZS0P0x
vSvFja2pWKkjk8GznLeov72kRTk4CSHH/lXD/bfQFRyAXhjecxDlK4eeWFRW15buX4jM3FGOjjZx
79KfloW5ikVibgpzW9H/Wo20s/5hFWjWnzc9RALDdCz8HlQfvzMqZKvmOIILf9eKvD0OsWdfNaVO
v0w8WbKub0ZQgxeFF7xLA+2GEeSPXeCuSun1G0uqFOQSJ3+Oo2PdanfxEKFiToR+TqRnLAq4jDYX
kYNZlO2jEzy7yBRObde+Fb2q7kQx4HNTDPVBDwnKqS2OtCrErzJkx1p3ke/Txvaz+CGl8XYcg/JR
8epgGbhReAFHtLlzJPFHaX5uqAitigROSNNkpxjk/bGkhXzZe8OLrVYtMtNkU+UD6nDTeqiANR9r
AGRHzpdPROSoK0to7KZ1UN+iH9JhI1bXomhMpoYJ9pBOuWpwFQEVMkge68b8WNGqWdWDuJq1JZyz
91XMlL9V4TGbQzHe5qZ2azd5dmiK8lbXJ3YNgqjbhMlg7owojtFLbum1HpQsx3NSp8HWbkzcFKMN
GNY51GpBq6BTA0559o2pNdFWsWp1QtIa605BkIpN0csNFOgyty+FWSmIlpC/9EjLNtQ/fkioiGvc
1NECC1gKbCd2T0R0HKk4xFsy58meslESV6lHjBLT97WqJWRw2RLxnaZEm0BE6UkNmh2SU+R7AfNy
d6TYbWpetCA1PDyg6a4WlkLR3PRtd60VmiDCO+JU8MDgivEfWCPyvDA+V2+mRpgngBukXGP7rEq9
2o4+IhSckYz9GgyOOfhmqifMG+Dv/iTi6oRu80pDsnXsEoqjBg5T4skwfDDtOpVx46wtaerrHrru
OgB0Sms9RQsoUVsMgXrGZ57dxH4fLDuLV/quxVh9tB9Qii10ybwPhal1mTQDDZ7cVe7//oQKLfXP
pxYppGFptqEZlvM9c9fXFApDrVTgrlOwnkyEx1iSUoCiWyyG0fjRMom+TfPQXQ1aFa/JCwDz6Gsv
bSo96AkU7hTAzFeZ4/SnShH+vnG4rCVEXxHnHOxKkAWbFmbuTtetxzoF0p8PyZWZmUBjBwXpXtFW
C92P62sHkLNj2hkTvBMYYf80tftuGJDirdCEXAcpql+X5jwI0XBrt3W9gGLH6zzKKb1MY65CegQj
FvFDa3bNCnKNeWXC+lr4mabRGc5eaZtTqbazqwZiFup+9sfA1OS1iGsySa2g2vhdGZIUg3U7GerH
pBPy1EXBWsdtNvn0Nol/kShN9Q7tbh8QyITQ8iTEG+WLdqdkdMsz+NIMIq4lI1yuJF23Ax6C/sQC
tc0Jed21fIonLJO+lDvudMs71WmI5IYpGK25YQ/3glyVyQdvyoNuUdaLgdPuEio25IN0zgM22qto
KKBTGDfpiOaKgbd+4ZsOdsCa4BLs82D2PEdfG9iwFyP0sGOUMjRHmHSJDnOpKfnEsEsuyhhlTIc1
6WClnrpBxj6J2iYlBOJq9C7mOcR5Q+ULWlzrosUMo2zcOXZUXAfoQUawFWvDw4yHSjL0wuTdiRAG
OKEgf8YVB0HMxich6v8xP/+M+ZnmXf+E+Vm9Rln9HfIzvfB3yI8DrscCxyOFZpAWzRH/B+RHU43f
VMOCeQaBW/IfJJ9/pb07v6mqCmbEoJKnmqpkgPI75Mcwf0NoBYyHlzE5ZGbw30B+NKn/e6y5YTvS
0CUGJL6hyTlJ/zbWIRwcqQo4y0t9IWIVIOx0gwhfZ9Slj5ympNiKSSqpTMEi7Sz4/Lo/P1irZCW1
6EQ/2atDiYSWgJuLNjHI1B0duKpxOZ3jukFfmEZDgBWyb5uZ4URALaOpneMrCLaohM43XWcDfgn0
1tlTlpq7lV7JMH43w0bn+6ZwD3pfwEv3Eo/cQIyty+Q2bemnjn7yEGNp8gf9lgx7dZcSZJFrI3K1
AKkB9V23PUIr7FdpSGcct/595Y3nRO2ay65L9kon1g7AIXqqUb4JYQJRs0L66hn2TQf1w3B9NIUj
WJOIK3nhDDVooKxhXGLsak1LVt5A7l2GF4lGcPGuc5KitSZPuc4Ewo5uq8K7GdT6kdRSuRImIwg9
DtewErylTLCZKQF8R8t0L4u0wkAWOD+tHsxaMmkpqb/WAa3+NK+vIIKs7KS7MmpTIQbAfCyS4Yhq
6kZjkmgC0CPKNIH6LFepcIEZqbcWmoCNjYHVgRWoGwLghdeR3gemZXrD2q8eGY8gjESN1KfoShJy
AqJuMiJ5zgCHKMdbYmJjA9NogCe/zdAYLJl3lMzZFkZIcnGdvuST3oAudrKMLHB7ujYe/KB8zm37
jDv+TivKk13Je8xqD5UNSNLrwp2TWHCeXNY75zJZ3AiC7RSkE5HRLsc+P3RcJVa+V/woamQ3mZ7+
wPvZZ4iZ4tFdYxql1NC9dx2SYd2laTCJwyMA0ekaxSqJnCYmhQDaZL7R1aDHgEoUhbT2pUphrNJ8
GqCp6a4zo/gpBDOuQR3Hrd/Qt/RuHFLu41r7MGO2VpyfkxaZUp0O6Ml98yct9iV6xUNYe7Rs5FSc
73KuAfxozEgrYmVYl7Jhxyv9l6AraFfJbNiUotY3MsP/Estl1zlvuRnjlujKY5o+daqO2o9exVJj
f1gAy7jTHqlqFujhEodWgrVRW/dS753NtD/larbLVJvOI2Fk6CgggI/xKYj3aafAiAfQmKCUltZR
tOA/9JH8QyNAnUXdmCbZ8IOE5WtysPAl1CE1XFWFpYOdoqEd0GrJTdkP+G3V6KHU3Ec9JXm7Qf/Y
QNJlcmjSWoVFoOTih1GrJwU7Sa3R/Io0zMB2uDN1AQHV9jN2CIQCOQixzvrRgOdeRVOeTktsrl/G
d7ZKoQqc3d4Z+6NuU8/NuqxYAcPHQ0gmUWHB06mME9nXyGhi99oktCnBflQ4aQepZFfq4HTVgQmK
CK5Kuz53URehJEnWRsqebIl6BObJELT2qDksEwtdSJxBqarzcFfeda3NRpYIA3C+dAPDGK7iqyay
0Oib3k3d6weglQf48yTYHdWU0rsNsR307vCTD3hOAuOk+EW9iMrgDe/cHiQlPdHyzrXCN5YD6hzW
zlYwnvUh33efB2200d3wMig8pu6rttl2LTkxNIfh9pkeG0qAxNUNnGHCQJlqmhBXBtgjGIiPlQZL
wCt+hrXCzPAam/q5LkkZ8+j51hrHdBvqp8a/iimNor6rbiw9eOgMHEEVapyibvad0pG9kXUnAftQ
UprhKsHuFb60OhgQjAY/K6IVaBJHGCuV/mDF6p0TsjMLEzkUk58P1byGl4l72j5WcfDhar2G77W7
pT7h8yXrs5bpzcIYUGRhvQORhCLSHrmkEKRy1/rte6Vnt2revvQ5XxLQ/7UhkALXeM745StbGiff
SUnEoVAum+RV6ct7rdNXrTDuM9wEJBfbS1w4hYavr43VW5eLAMLfn6Azzl1XEFwR/uy99ACnfqOI
vMbDw9WkpumzRDANUGwl46aG8BstyFRei+yasTlmCHOyzab3Km8vbBmuVRd9TaRjOExITnabbTEu
nXcr5FzRMGi2zfdxMPo1vijeJKBLRRN0TaIl47UxtRf1SM4KHTIvTicX6KMbqB/SnRATBoWg0WiA
vshLV7Qbp+8OcgBP0ybjiZAI9IHl2phEXYI0IiqPy1bEr6Rkqap3q07Dw6S+JHK3j5KTkbhYTiWC
vCY312XjYPJHxFtrqIXTm7iNP9CSIMVAoea0/aut9+rK7rNTS8RRMB1d/VhsQFlN9jr/g6yoddsR
/+VOBOnQKRnbozZWXqyKGnRUOVTokbx4Xbsi4LZZMl65tlP3vSUzhRF6btMFfKuF99D3AGptCnlt
iJII7NQuoJy5qKT6lLo1RjLdx0toD/u+0AFZwdADE33ZK9Fp8BlOdO6S6Ss+fcVd+Va3Vc3xVmNy
hgeXNBy3QJbb876RcaWmoAjCGmtZaO3yTqM4Ih9pMvjLaW+nBahtKxtdiUekqdeLZ6+joAOP4S3R
yxusDngrQ9rnTynxX3LoP5y+Xiso5FH/3eP4uUt7RAq4gZ9DpDVbYoIuqlHHLwhEIMP8W3jEkXJq
2NfOTqtshHB9dqNn4tYY/QNELn+hJQtdwD52SuuEhRWxPn9kp2cHLwjtnVejE6TaB+FDPrIjqgil
USocKjJeVtLMOd/hMmO+U2zJhogWycj8OjXZb0gGQycOXbwZR9JB4+LJ7JIC2QuP06DAtw/h6pIh
xbLLVK5u7CG6UW69NN5Z+ZR9Yly0Fl8Yhee90yeHEtk6W/w50MhQDkfrBxk8W0tSUQ075c2hZbHM
TWLKfGffRfpVHSOiqor4pQZFvs1yJooV0RdRZy9VFcJJh2WMJIVUHAJTrJoGU0AepGeLKsMKocur
boTndJjIQ2XxoQ8UueziXo9UZx3mHUyXOL6koyQWLob7XtXvs5bD1c/tBwmXNrfvgxbBqi7dxwg8
1tr0y2dhk3BiZfnKy8JbK3E/0rQklcRh+CRDUC4DxWtcC4FB3KMacL4hykJP+jc9zzHweup1rr+B
AF8YXXzWHBQJ8jmBZIvuw0M5QFWdM2JiVGfbMJi3Jeqjoqicv1r2BBc9d1vxEjWzH8GUWQx+5EIF
x0JRs7tAwUbMTtMhNEXJQL/7TrPzd0pfuqO+dKb9o/KxlFRVdxlVtlg4Bv1In8SGLLvH04Q8zFdP
FQapRYhqytZR64raoknfGdgxepjdtnekK0v3Z9+oAeOjyHuO9Qh9hvdaROO1r4e3tGaucdxcgUl0
llimD3oFKYJgoHKkbVKBLqPx2z8MKZ408qzvRlt/IdPtkJloXbQ4vmuImCZbFJ9q72ZLQIagHk9d
5j2aWQ8IKPKp6umcd2kZcPpbKalxpkqhLhSLmr5Dpz4N+iczHF1OXvnJZWDNT8FpOkBEAFLIRcj3
jplJXalPto4gIB7Bggb/iUKyl8B/Ue3hPcQ9q3pYUUrKEBv0DkQXmwdG5IqR2FQYMjANw6bo3DM1
rHpJOmq+cPHAq87UbPRNHYfITaYjRQkrTnCDH99OXdyFU3t8wMSJwQXwSnfrbNkIXpWU0CZzgEwC
+/Ix0iaJXPEOwP82VFAhxrH/2tvdk/TbH7TWP8RoTerbt8DBNZerrCvfReZDC5EuNUUAp922Rh3u
kKXeaiLZDmZ3yfz9YAnTXQ5e+YLoF9w3YlASQ6mp51UIFi+QTyJMDmQo/fRrLrGDRuiNsFemZu9Q
MXnom6MbjQTGJXrMd79WAsJPuytNjY6O1mJG9623OsY0kErih6LpgtcvuY5nzWQX7crJW5nsbQsN
1qAWXP6bO0Rxb4CQ/cnAvOWEC4ANVSKGiUg1GP8j8cW10L9zwrnVfaLJ3ZsOPQYZnsu0RkGRIbYF
SxatyJu8QdaDaZAi3c7HQ22G972RngfP4/K/dAGhLkn385hs0PDxJ72NEgKcEIyUG9NcFGZPbRTl
RQY4ZvTlsSM0TOCAWg1FhQavZxJUWYSbJZtWNJdF1t0JVLw4RrJdM4qVrTrvhjfcVnps7sqmOA2d
9qDmNs2q8FJBb8OhywFmU5jH4LiIIX2NY5csO0Xs24Bjqo4slCPaTaSQld43jAfG4NJPOUMVzoPQ
AK1kUP3XeoCjRpXGsdTp+dTaQyT9NWnWIDimeKcu2YUyIXjsHHYG9KB4GtUa4GGskAtgQMVUCa4a
NK0b0C7NUs9Qgg+coxyHZof77HZavW8Swok9HwnhWVHhU6UU4xfVpJ6zkku9Q8PiJvJeN/wHG/5H
1snrnPXq5c0kPP9o6H9qBemM4tEQ7Ufguz+8sXuCX/DW+NaDZzDeduwL5t8nYGI/iyi/cW0bGWQA
UpqC6BKZzwLxNfIV8x1Swl7T+ssyONKArtdwSLZ2RkcEwpqmN7sCgjhHcQzlrhuydWDRP/Ky/Ew6
70UdUpCLUia1jopjjS72awI1ioOzV5jx+c9+eYS3Zy49MmaxQ0IhC6JbMerV2hn8j9A2No13Nrnu
CWv93nQE5yASkTsMEIvZfD3fgLGizDAvhtBwFpalBev5bpLg5czZ12lokzOREnzqucMkzcVO3E6V
CMc7+kGBjCeFt+bk+Y/5dXHvUVwvC29FwfZf751NH5+CdVmbVul9ft78WA/tgSiMHmES1tWL+R3s
qejRthryLBTEuE5E+epOj803HUcapMoKDK8VZouk6CyEFMT3LIcpCkaZYoI8qPH8KtV7aTukl07l
04ebLdB1VN21w4ghOrKPFD8BqnwWY7ogwscULWrc3hc0X2v0yiiCqz9+LeG5JJOZKI2J1Ugu6j9C
VqGk82Hzg07SJ3ReBFwqdlqA8KwklMpkmsyL002meOkqUrYFdW4u3h0xHvPPiivFGNe/LM6vlgOM
HI5agCCfi3QS1lZqBbv58/qqomFbTcO6R6w3F/Oa+1xLAQGtmTmp7yej/bxWopprflVrVF2mx+b1
P79iXpof+9wd5vvzjT5Fa4I52BU4GuuuuZ03fAD5K8I8yo7wtTfMz5Q9WhyaTqTQTati/pKiLVk/
tZeB5JzSBQazeKv7am1XMT3f6U2MVLYjth19kziuyV5HCSSt957ub1Ly4lc11BhOsPzhdJOEltyO
3gg2o2CzoqtPd9huGwuGYZr96YN/+Q7zImqQdKEJf1LM8hU/t17gIxwlQ0ms+mnnIO8Ad24J7MEC
etXfxjGynHlV9ZT7IjAJfxw1tpAuiYfTCv2+BvXCv8a3ZCuwt3Q/RU4W2v6L0iTq+msNc4hcCGnD
Xpz2qvkrZdgvEKK16Of5Li1u4dgaVaIETVhfVcKB3gll8/mn03E1v3J+x//4GAkrIz0HnxDq6fig
o08tAZn+/JXBWckdsAlajv86yKY/gJrGHxgMi3NvoJPAzts3ZgffaLLJF+tUUpZy5xiu//i5VkZw
l0/IgZPqWOmnz54/cv62Y3iFBRa8hZ5ZWMnmI23+xXOZ82vvmh7LpLGezkimGOXalUW38WV8kp7C
jjjvefPN19H6yy76uTg/P1IGhew66WtZ2Z8vqX1zqzzUVbr53Kpp4VVb4ZX7ryN8/nnzS+bH5rve
tBeqLeDuOmI1yWAzP2fMO/v8F1+v/74LzvfnrTYvfb5mvv+5+O35+e63xz5327ywrN9PPVnCKMqM
DajCgKpisdOQqy1Volo/149wzGbhCdi4AwYyYkdts2I2NG3xDoYQPcFjOtY3JMFQrqQxGjMMxHxX
d9FNauu7rmwOJmkVF9Qab7DyZBUECuhgNTUirJE7XYHcVijNThmAL8w3GYr6i1IrgZLO92VsC0zZ
KgHmMpM1ozHMzXba+lRBC56Z//6vF1NC4zedTURJnI9IQc6DEfqHbrpxg46rwHzfFRayznmxEVAY
g3KSMvVwJvBreof5Cc/jQmHZoHZJAgUSxOEz3zjTrvl19+uxXu9ZxfPTn4vzU/a823/9/d88//XO
QS+znVGKsL80+3LcfL38l7f7XJTT1/nl0c+P/uWBry/49S5/9djXp8/P9hbpym4Jf0OvMKz//Y8W
087x7e3HMvVAKNX3n2/3tXK+/d0vX/XrbSAL98jMmUvNfz1/fMjOpcXqs5/iPQYaSt3ql8U5H00k
g0PctfkZMji3X7S+xLo93czBg/PS/MR8t+qjTQN5ZfuZNDgnDxZ/pBEOc/ygByuYGZrngSqcLiOz
d4svw8n/636U5NaSQhWD0Pm8/z1+cI5bc0okS5mu3cydGTPpuN7X09lL5QKHRIdJTTmf2+DWMRaT
kICnE5zdFeFF/9nTKeYhBIB2b2dE9pr5Mh0hglN9dT03dLzpeqSSV4Tu1NrNxrYYxyHra0JUfBnd
5ruImV8SegdrbY4vnA7aeYmRxJac9ZJKZUCgNJRt8DANM/MyVTG9I6NcpRMHyJ5oBvkfS98eK0sV
plzYEYdW0MGqNbjH802HAOri87FQ7bcgrpfqaCzm51rDMbY+GVbz9sSQ/nvyncaKufh6DKE0+4AJ
emEYQsi/ZcXo1zRx6fcgBBGjTZ23+b5Vigc3y9z13F6bu220vlkh82b+6r4NeRktmV1TMZ7GdcV0
My/NW/rbY7gpKwqDxXs4X94/O3Cfy/OGblNqarXtLOfNOW/ir46cNV+KPu9PFyxrZOiVopWcm3HB
bFecF4fZdNhWZFBGQfGB1z3Hp41f0VDAm/+yRecHwzSjNstYtVFU1gABwNXW4iw/B0Ea07Z1W3gX
TAZB+AFIhVWbxPfmhHiK2zrrDnkW1vvBenZVYj7noMKvm796jArMTgkqskM1vboYEBZ83tQk8VGV
1MkM+OOxofAIS/SoLkNVMFbllJ04Bm+65+R7apDmuqvaJ1MbYXHM28mbN9G8iBPt3sWoC0lxSpX8
2hLzhvnaOn6pMUmV8BHmTfB1I6eT09fd+cgk6yhbR0P0MW+GeQP91aZqpu3TZSLfeZS75o2SW87G
yBNrOx9pn5toPvLssDWXAB1piUyOG2RGS6BWwy5y01hdEoJeXkyj872poPyb4S9BlL+7dBLW3bSe
PI3VHtsW3v75/uei48l2qfrMn+dVqE7r8XN9T0vzXc0AGgLadDEfLUEobNgU9uNXdKQzkAi2nA+e
+UbLrGBvZdTPcpvWtJXY/VJn68M8wRHrK5ogXw5Dtq+KaNen3Zr+JYXm+dlxOlO4KW4la8wfvoWM
ft2dlzID+oupKDQeGEDMe5o/rQZleo9ZL/D/0op/klZgD0DN/J+lFcyrs3/LTfp8we+SClv9DbCK
o6pCleaUcoQs/Cs3iVQKpBaOZdqTNgIxw78kFdpvFDHo3VJxtfjP1P+QVOj2b/jEVBRZurA0qdn2
fyOpMHijfxOPSsfRbGGakpAmDXLWt3AytyP8G3+PuWcHXEnbGI6u0xPFYOJATDzzTW9wKdlvdqvd
5g7BHbFDXgtmh6fCsdONSb+Hqpznrkuj3dNWoNjA844ejpvIbk9xhp9D63qXOYMcdym0bNMpb3LS
xBCWUkzVOjJuRpeum46D1AOqvB/D66ymDzvEdJNN9TmKYN7I1OaoP6fZNh5Gf5dok3KiIpW6asT6
l613+rMvRPzFKhHIWUzWitCpsXzTmEAzLV2tc4z9qEjA0wKIvBcr15DIh22mKFsrFXATqxxt56iD
CsSdMUYvCqLVFREBlOz5pXWO+KuhITiSierkKk260FkIsh82mIYxFjrWE9aMfP/3311j833boDax
OTZiPdNCiGMZs1r4FzuG69P1txpI8a7nPiUFpeBcB3DQW6C9agfD0qgd0+4xZSaGvbSgv8oEbm+U
9mMWKt1WK+G59R6V166DpCEzeBfdsCMnBrh7SHanNFcCtiu1HrCSqDV0Qe0ksz0Q1dQkKzM+6DH4
nwSVhibGm0ArKhpi5UcCsWdB4s2hiAOEgll/GFqPst4Ixx0AlN/bT6L17mVeUzeFRK+OhG4Ba9ai
EGSCffL8zMRZ1DQbBhf34yVE5xHcpdgniguN2R5x1cKpN0CY62CQ8SBPQ5630h+LhW8BwKY+UtjG
MuF1y84/2opWritkoQvNIl3Jqn8I3wdvwBzWDt1h78VetfZRTseG9Vh0PX9XFcDNcJBbykOOr5z+
pvJeNxECQlmbGJ6aHWLKaZ7n0OVz0dbhELosQFUsOp+2KMqpPdyDc0p3f1n2hI3VvImSefhVG+MG
QeA7vOFwIbp2K0O4WTDkX6Ph3LdwkKLeeLX9vUYjZQH34xSYNjCo3MDJ3qAOSapDlNgbLw6fxxFy
vRvjniope1cGxuUgqa4KY9Q3qo9WwxzFVqbp6xgNhEiAzqDzW6yatnzKzZJt2QX5smj6nlwcQQ/B
XlG/PyQOwHQieEDUhMBMICvpR2yVxVIDDulql6iIGurNdzYomYkbugZzQEtGo9/Q9heJrN/cskZj
i2WMFvPGJ4xOsegRJ7iGVi4RJgTZjjf0VxCgALNI2vuyheAfF+lDPhgvZV29yZhIcaN5kjYC5bZO
f1RhcCN8/K1aEBzLCGVx0LSPKKSeR3OpgCdZ1HhllqMyrj2Qe6bhHvKR2lKvGk9EqwO0EleFOpaI
MsU2GNwUPQSQwVxD9p+TMaQCIMTUYdPANchR8osNqPpFVLfHAQGEL+pLPyu3NYJIu+/2VVS+S3GD
7+6icZL7Ci/G2lP7V0Uz10XTXGCIWk+C+symDp+Nw6Lnig/apcA9L5F/YQtT/GZvJinFwsxfGqrx
aEfyPJW7DGW8DHNmIBBlEqqIHjIxhAENEqo2yG5Dq3oFDfvsx+2W1IqNyZFELmfzUtvAWRgZZJLO
G/rkStNI9wFktlDB32AG48RqnceMOZeM3zB8/gRJ9VJii04N/VWp/JwyISd0WUF27p1T0JpPIdtT
C6G6uMEhKkhiKYt7rFTTeP4kTfMdCFJO/MKrMXQw9WFfwK+/tUOiSh2FaYhHhQCQcmyU69ogzQ5R
Mr1Kl77omLRbgl8+Uo68hQ0LD+1QfE8MzAbdIbxjiwGTqaL2EmNGGHTvLoKKqkgls1sJml2LyNoa
6zjkrIEeOo/1I9laeMcIwk7am0Hap6CPbkJruHZ0ZZdLZ0XrP6YEitUaQDynazDiXXU9BJG+sDwE
CbTE95Xb7MPSR6vkvgkzuQQYf4eIDkz60N/nsSVWo4vm3e3U0+fnRvW4cq1sQ/GaUmj4GkdyNR3f
Q5VNfWP/UCbB3iWBXg/VtTYAfTG857bIhsXY9h9xgjKL/gsrSSdgVTu5uXYzPRE68inqMFz2zpuo
3VsPxVzVlfoicFHf2PaL3aP5t4lf28vKmayf7dO4H1RkU4UG/QVsWxaP/TpwEOAX2Ns62vYLFdJc
JvBpSKsk08I3i01j+We3g4MYBs1eCE6Zfk33tdI8WP7dkanLPq21R91cG2EZryIpry2ZPXpOOSEP
nmixE348GhiDX1WZYmnAwzAGNFPQ/azTBtIXIsWVRC24yBt0cVhNzlXZ5sw1/WU3jOG+c2yMxFze
lsgCAOXpD3oA3jvWpnGy6DZ4YY5xXj64fn+yJHx+L5UPGiS6MKp++MGkPGv0Hzp5RVnNdCxlASzZ
hLVuy/mpwSlucwO1s2NzDbTpHfv6i+hpSuYxSYalt/KdkUgRA6dcD0IJqTsti2hUQKK1P3u9ubEC
Z9l7yZsFc+KiL0Nk3BiCHRhiSDP6qQTR5hsxmEcPAc+aOQwcuObcK1m38NSB8wvXnkHjN0fae4Kv
ZKEjiJFgjhdSN5+jnko3sKfXXHEfS7+50t3GmSLk0k0Pm1I3rIAW4FUimZIIYSqLthwQuQ0g6JzB
uMoFwpLBvgvNfqXY8inBU71oKEOsXsI8eB0SAMGWqb+aDETC2t+UiqiBt9HDo5iUrqNSXmObRRbY
sCvmtXUayQoCG+9ZSyTdwJeiHe2Y8mRM3TUV2y4Vsm5h53oNelXF2IuZ5sqC8HDAq/ljtNVz0cNz
4jcA9WCHV6qqJAYOPqqa0cBxiK23so8AC88iJhxuMdA2w1G1Zb4G3ACZWjIZaWzzTLidB2RzL0lt
hIkmT6rRsbGN7sf/sXceS5IqXZd9lX4BfgNHT4MgZGpVVTnBSiUaHO3w9L2grnXer6zlvAcVRoiM
jIoEF+fsvfaSAr5sxHykovrKvrw6WqSfM7g0weC6LxPR5XnsXUSPuFbfWdjLndomkprYRo9xK1r6
74VDdo3NKXF7sIvsdoqGL4tnrZa1EoyCgJ1qPa/ae7fP+2/rV9dHyOHXv8dk21/jZvi1aFzEZaJ/
JXKG5igQHHygX2KjfEYJkHCi43Kuja9uK+TBtdIduUW/xmqkWMtqGxoJskMfS2qhPdAMe4dAvwQL
Dv0pql6dakZPRaDcrmnqNw/IBDbDu8RpzsPsPGlius8kTNU0f2H5edEG9YKAwF7lywxNi382/F3H
T+2W2H7d/ndMjwFJJbuywFC0/lrTAdaV+89e5vzuMsU5r9w36aaPI/9Dx+pCWB8nL7pzcDpofssH
Jz0kIUQxIlSkh7pxUL5fPAzjj2WElBXnQ3ekPoKQ3AwdObmBDZSxL2f33CuHaHnEvrQaqABR955F
2FTydernbzQPhwsN0hNEB/bMxSyQk801OEpQj32LlaheGniWRO9pDisfHzyXdCzsnQtoMFn2V7IF
HsiYFKFWwzBsKqKmpDCBxCRpiCx5bw+jvMkt5DJEFh0ywQ4Gkzfwgcy4TqXa4XyajsSxvQoNdL3S
0mKfWN4LuTgOOrGOP+OAiz7XnyHiVlVahZGdHcEgc/kb05l1yXDyK/93GrdRWBFPF+CaQKExTenN
LOju5x0ee65DuPpA7ZGr6k9VpZgI45QwMbqRuQ8tXFbWSpcdukAicim6s0JlQcBFR8JCa5LMSjNd
CdpYukQAWUz6uXG1a2HZPbkwGurR2NqjZy5v3bIh/93NkcwUADmSNf5aaEdEm8NOa8qRIc0BMBEl
xQnlElU7c07Lfd0hp+vxdF5IVKOw6yGp/7y7HRmzAwgXiv325KTl4BOqqqEz+T9+wHwo2kWxMqJU
+PkW2xGa5fHgjtpDM1A3qyfdRxyhM7ebxyReHPj9LqLcMaWSlqyFE43EIdbKnDDbjVg/0PZG212p
xEOFvfnQrNVctfV9tsNcj9hfRDKIPe+bWhtNVWJGQWVjsHKBCJMFY5zLVsPQ6KJWwypunfH+UyqV
YHCZPp5XbO+QzdGLZUu+lvXt17fZjrZfga2XLuT2IKQFaskWUfTkBiEV1/KmxBHdpejpdP5ezXST
drF7xvEUkhvX7iRhGme/1fVr5A/xDsfxcge+nh2TacsjOR0nL7WWK6cM+CvNSO4JhjUO2oz0F9Rx
Fa6MxACaenaXRHERqkm0pKn5Plfl8owSXgsUqJgnUtKRa2cDiHO7ZDUHkZWYkBmSyKo8w6trP9qC
fDxRkm4TW40IQOrAJywNM0RPsivrWbutI69h3Q4/scuzlY9EgWqs31mPwHCnyX+TJu1bX2qKVWIV
4n07zEbZYH01lwetZPEAogAF6ewfNEPah9zg93e2im+m0f5GfeHn0i75uYRIyfQQ0cw+FBi2z2kJ
W9HSpPUE0ejizwNIFhs5i9MxPlSSqaIvySADNVG8L0xIXmZitZVje23WcdbyRjNs4vaxtKz2KoyW
CJepfbYMAahvYTOll3N3gOZoXB1KHQmKiHtDwVUTlX1mj2+duzHKHskyd3YxlwxLjerH2N9ANvAv
tcUE1gGouFYGKzGUa0QuzikwLs1ndelqDBTJWMDWiB9JFXQpAGTqUKdj/DIt1YfZMH5PuCZomfRn
f4pMeBDTtyYnZdKd3OWWUwSKr+hxPoK3hlMxssZ0vSt5F+51pLdvZ09kyVA8KdDhx4hJOunP95Yz
PkA6I8x4iH/YdT+fZQ0ZUrnJNY/IL1NO1+xX8sVdTwLtnWZO0A1jnOGDcC7z0swvYHaJeKxGRstC
PNnkf73EWledtXEog1qg6Wk650HhnUFYLpcRBfdKdc48cSPXm1G3EC0hTU6Iww7tpRevqes85BJN
UTqo227W5IPvR3dTZhQnz+y7a6ymV6Im6KDA1VwW98HbV9WQPbXwvG9SYmuSGCgCW5OneSaAJmtt
uLfS+pqSHcEfMR8Pk21650TFxKE6sQgrgtAAVX2NWI3smcTMc2dn/rkY69AqW3knGxveXRlbZ6eA
JG2bDwSb6CcNhQVbpAK0ZkeGxvRidBQeFsvBOojWTwj8onEh6iMhHZcUNf0hKaNfPXT4JwOVclaN
7nFOLMTohs0XZizfxlblp7Q/agBUz0OVX81RJ12HM5d4yQMpua+Yby7YM8wz6KDu4CbVl2gx8icX
dJERtd11gtHc6CVJiS4nxLjgckRYdY2pyqwyePhgdASmO1tRL/Ec9YiT1D8QTkgkgZXbJ31hH2/Y
ksy1TmCc0hLtGlnXfvTmcGglyuJh+A3XM7kfFCKz0nwbfVYyamnBU8ztY8uZm5B5dzFiSEbDQmx0
Ak53xF9Qrgm8rCUEdYj0Hcr+iLg4DrU+v7RlFT9i/ryLTFgXMFoqNiCkay1IsyvtKr15TaYqs9Ba
3hbQywcf7OkxzYoL1VJKL72rKCggwZr7qzXlw3VtuLWPdlqiNl8Q3kUQWY/O3K15IKY8JqrC8qDN
96ynswNmG+8ckcucD/69jnCfubrQwtgFpJEv4rIRvvVS+Me0950720ErY7XVDPQpAnrlVK8AE75i
B9dv2y9Nq6UvhNHs8VUODxEicKFYMJJRgGXLxPMSF1ZYWUZIx2t16rC0a+uWRfaU70sTlMDK4N93
yvtFOPV8XKahuSp0Oa4N70QStE6t9CBjj9KaY73OftmfRnwvkgZsoIrMP0mwmkHbVzdt/krPGqRB
RGZlP0WXGQFlL68lmTKXpeiugpzvR2qWOw+q8krfn1DYoNr24c1xsx2l6Y1smJK1hnigXbseqvZm
y0gDy70mg2enaYZYmMFyCCOdWpLWkisYFBrq+RlKWVDiEb0USfNRacYcdrom4DWtWj+dgCsYBJA4
jaE2geGsh6lUJhWFpgCFf/aqSY/uRQEIZvGQdjmsS6gvZodJ5cvF8tnA92VWhoXtzhcy6vaJi9KO
HQa5DOtD2w0Bt29qoNSBjor2J87u5QLBYPznMK+bFFPLCne19cu83mxHAjsY+8B++ud+PxfpXifc
Cwz5Kmlq10bgelSxD2eFb9HqdVRsst+pYL/zxJDGa2QQtGMyxuSlcWi0iMwBVV0TJLM9Fm1Ll8+n
Heb+MO7yd4Z5Oti57/7rZ7c32G4+f+Cvu5Bo6TZiKRNBG7MH/fyRxmU9S8bw8vcbGjgS6b+uH+7P
oYFgnuobSQ+fP/2vF20PepoDEAJ1PMzIdfH1v/xA26t9z5BsgZP2z+uSJnJ2vVBu8PkL/nqD7Ym/
Hvu8ayiu3LRHWrWuFhkIifCwVIEudzV3ag5RWWSIgqddn24s+tBiWvvQWfuUxgTlIDfp2dRx40aQ
bCmeon3Z7nvrg4qENaJCijqE5MjmzSnLce+MA7PorD0XlffiAG0MxHoGcF399Cn5hHY913rIKV5f
aGvwRNyywY9ahS9RFM9+vxBrr5rjGg41X4sOeqGisUAJQNaXzNLfVbWc23H6lZQ1IG2orXF0Owh5
qUpMRCwsmCBnWzBkoH/gLML8xDrdHl+tHA9Wm8vnNHU/klre+3azj03/oTbi706dk0U55ndUYj9g
X3dj+tCoAfbxQM69pPPItvsrvWw8HLaHK8/84XQaYg9N73d6q30f8Fms4Rfg5+RJa9TPvCxNah+K
SBJtsAL8o/z2fr4lN/AjclgA+8ZzNVmvWT69JA2hqIPwSE+kg1BFuB2KYvoJrQ4LAzsjR8gvrfXb
U1RybW+8L/XxJMrzuOJY9HbCF5n0vy3STBNTXd0kv5ZafBRG/C7W/zM0BdmZgTC8q2tDFejshN82
7XvWf9mA83ZAzBvH1TNE8uukfCItyl1OyHRlW/fCHt6IKDATiulF8waR88muu3xXW9axT7VfnWfp
UB5TUuHVs2csr3k9qpNh4bhr/fqmb7uT1OgQs3bL8yi/kLYUn0p/fpJrZPwYfbg1JJ68IY4ywRYB
6RZup2PeNrFZ7FN8GnwTprVzIwDWOGl2k8FuwC9elekRXDctB+/astgKiOH29z51CL/BlbNaVAMr
Y/kPePepb17nfJ4+MFghRfdzDA2zNh3IvD4bQ3TXoPnzR/+2rxqGSXNdnt/pXvZiGb6+c8lGAwKb
zbeNTbBPP942nk3I0Yz6F/FtZ1He1H5OfnOTj6Am6th6I/VeiuyLirBnxBGgWU9mV3rlZehPxLJR
RHjyBLwqz5E/arPkI4PsGBlIjmZmusFMaPBhahz7wNkDn0A0xL7hs9tHNJPWllcwSJoQpVknO0va
CMTxJeWeZxysmoV8vG5kHKQj+6b81WqTChYxEkaOTgNaYaJhzC7zjnygjC9QThX1p5m9IDv1izf6
wfzkaynZRIv3yx2Ke8u1+kCoCNFcg625jh4xLuF+qfI4oKT44gGuC107ek1r91hB+GVTdmYv4ezK
kb+dpfuYSi37gSZ/tJe4l7nSlyto6991eiAN57ku/A9wI0041vLiQwbBB4hKJPLFe6ebDnYLRe49
1GCLimogIEUurtPsMmy7e5f6vfhSF9jD6pJMdUyIdCQ6Z9jpCtoXQ0p+yiUpk/Sf4Et6xBo2V6Cm
kIni/CsYlPMABYRCESHCfAWy0mwgYu8Fk9xBrNeadEo2LReYLXfrvwjuMPG1XC2zNMO8Z36FnP/C
Cc9I46A99dt+ROLl7duakl1TUGVoFybHukpZCCnsXjq22jRzgpo8IEoM9R62HwnlC7krLRm9Ja0C
ZjMXCageo+XHE0PCpj5rIixiZu5iqigUf+so91y7Ok8Oi2eSAKBata/x5NG+Je3Fy78S1rCEZtkC
+m+b56gga7C1ivu8Wyg3aV9L5dKgmriuVrVW5LyLGoZds36RRoavG87vHbsVulr4NK35vbP9ny31
EP4axrt3jFtSEEi0wIWkfvf0Ids8f0phD7tT5QWRE7+uDWm6XRBx+4RwSKc4tmvaibNyjd0cj+fU
oN6IIpb0Rr6onWuXWTBP2dn0knQP2Zg0zH797/duuvewTDetSSK47x6LJmLHbLEfVKbDL8TI09n6
AxGjUzhiyYFM2R1Bv8Vho587GmltUXIKCouen/UxeuyGiXyxR+1erQV7PONZUA0QYOt4LwYi/VYZ
UOJrP0WS3eRF/bNd6+liJKZaUiq83pICD5qRUBNCS0idcU74BOU5EvPPhiuopeysGcbbmFK66WfA
RupDQb3G6EAGQd3eTQbtXY3SNx6yRad0qjsfOSWDg5S0DqjIBD0u0cReKqK1YF6XbGaIh/DqeaUa
5AeLGixiPRt3Hl3jLP9pFqII7WKhIphJN/AJNV9w/+SMoVKzX93cuOLikrh2xL1WjqCoDet73w3p
juu7DfqOz1SQeldpGFYikr6yvBwI+er8HVmfe652vn2HqCaWCFmz/SmsFxpreHb8tmSgmjkhIr1F
2q49eaubvpS9EfQY5WoMEUdl+vkek3Kh/W5RQFI3oLMz2JpiEoW4U6rmLS/uCxhfeyL7xK6NA9OU
4nYYGrXDGBzmAxFKVRPKAXOZOdz6OqZ8lLFtAEvLZ0iIT1vD//+rcv7Pqhwf3cb/RpWT4y2uy/+E
nVjEtH/CTqz/skyDM0+Y5EKZto/05R9ljqGbIE0c0Euu0BHorKqYf5Q5prs+4yLL8ZDekNoGB+Uf
2Ilp/pdj2EgeHZCi68/+PylzBFuj/5Ry8ADgFIFAZwWymKvS57/Jf0k52jGH6ucYRNGl7rWoKYVP
M0tjl2Ac6rVvUwu1QJEGJ7FT7gftOfcME88Z5cckL3dEQk1Q1nWGCaKice/khBPSrCFEzTpDU9Iu
uoUozrIuVRu3Jmu6czJV6ZVFgNTtPDBJMwumtv+hGp3OWEfrqsT/YnrL3poNokl9rnAH+9Vilv6F
7sK4zxIWNaJ23It07DdJrTFoOxS4ra45KPwhq29HnzeaFSgB/Rrb2N52oYBvTwkqmuxL1x9qptol
LCPuDsRVvvm0A8AZxf/cxJ0UZDawtc5t5obtLktZYtuRBgWfL96e2G7S9Se2o+1dtqO5Yhnn2+DA
sYFCLvlIujVUzCtRGOlFed1uSOfDbLxE0N1IVXdmIS4+PKvLn6O+3pd45wLahCPlWJIvooG0lmUp
rvTC6FH7vvY4NKl7qKMb8luIZ+vwAngmfv/PmwwPc4CHgJ5kHmFAj+i270d/rTbYQl5TJ72hMbyE
3V3p2FAmOpEdKygxbIHKBzF5Px3JamSkfRE6evG1WNgcJql89zxiefzZfYymrN3riUP2eOZVTMoV
u9iYvGRP+zZ4CTXwsTiMjZYHhq+WE7bfG9OziZdoB3dvqUbcxr0wbtU0WwQy9HSN/djRD1kL3h24
71nzsB+LLobtORjJjTZ/mJVR3Y4+uxo+ze3UVUTAWNc2M4ebaB7CrBc/yGAe4bU79IcR0d3CMhwD
o+2jvWnXTAutTc7AiOQzLcbnmWq1yv35xlGQ01obPles2cktribOzn4pDhMU3dNkmScC6ss7sipb
In/a8WhOMWsFIx/RoLTTfLQa7agsdDgA7omSKKcbWB0WaOMe/YvqrsAG7Bu9SJ2j6y1v23O+nPj2
iCIqIzEy3/ACJ3O8s2i1o8F//Xb2ZvPWWD913yVvo7baQVNEtetzy3rjpOX9LGyXKOrl1YkztCMY
QXdzXi03RNLNN5OT8n3YBU5i7ae79PFhmZmpJ2PJjvY83DoDwYlBt25FM5bfh87p/uOxqf0Go/8u
7eOF6KukvGrC10+z1h5EhZaVTU4Pk1lfkJmvh9uDnzdrnjT85WLHANgHGxTQsPjNGVHv2z2xavxz
8kApDbp4T2nJrDaisGkfFzt+VSnrRM4NcUXo8CezSHGxNKbzUMTG3tQB7acEwh/yeLzbsoIHe5Es
nlprLxryZnYONTS4vA852prLWkiGM1S+byalCdrGqfbZAWxGxj8Oq+1QuqidgXme9EgWS/Cz8Ag7
BNs0XcR6QzihZfOX83w6xBV1u8uWS9qO+AlhqZ22h/yW7ZSBzDdsTWRhDAm4QFfmSEqVk+40uxa9
jsuwbfIeD2jTkeCz6mwBof7M1TiGySqjz9abec1A3Y62x5RHznFewL40yFjsImp8pMafyh7boBz9
hZ5l17Bl9L+brV8culW2vX2kpYy/G2lrhH++yYEafe3hNkU131JLY8OJm+Y0+y7cGXsxWDOhqPEr
Fq2KE5sFMqxpHRNtYK5mP3fTs+urLHiL8gXNCKE2IpCOwhk8Ux2Lq1meCD8/6PDP06o5AidMDqXm
zADq+1dzzdRoMNceRA0QIeJLT8e1Na9NXQBzZMJXpFf0t3EbO73p7ycK8/ibTHpRHbkicXXTjU1y
sNmHVysqK0UYOlQ2eV7IF9a2mrOZNbbDzX72aWlkAU7KXkp8da3pCdwLrILbCfBptuvq+qnXBwLR
Vin65tF07JTpanNuRsM6eQG3BKWUIWx1yZNNMxgHWkv0Dyl4A0kd7Evi3pwvYhQ/hevqoT1EoIqX
7nGrjDZTZ0LmxLr/ze5+x6sgnxbejA1glZa7AWgs41L5IP6UkZhB4jkfqZe1RP3wyoJ82r1CQPvn
1ZCm2CKv8Z1RNoRumckTseIp/KH+0M7nBsQEfa+JGhHDYUggIaHxi/VFFE8TSorzX//37e74xwsJ
E3zuiLzevgYYyoHQkUlu97abzTloK+emEPOPaQ11XTLHvFj4FkKbSsCf8FZRpoQLNElQ6Jwd+XqC
5uRWL/NC6VJQ4Y0aoIrJGoO53CnXxJqpGZjvCKP1qvZmWkOgaTIjeXCo4A2QePaRgUx0i0PGcuyi
0blkRqsuBI6y004pY7MK0MfkWe8ZIIYSUL6fTTRIlTtgrx33n9HYC3YtDGqrT8a1MfX4AQGw8pyM
NKxXSwnKU4RAaXQqHOYC2Ura/+xKnLUm93mzPdYtw6Met/1hG962G3OFx33eZbsqL2WqUauI3Xaf
1DFz6yBP29Uf6wajwXa43Xi+7dPUd1fdRX8D8ZBdvE78naOiiTIyN72BKkJ0RMKumd3lwpCeQFup
Kh//kxjvsWMsyOL09+33buPt9ln+urtE+KkqpyRmmTqo6wcGdJpzlEvccWMzsyn2ii+dTf1/K3Vv
N51GKFZX8o3UemzdGG7THEUPEoz1FzQgLbkKS9svlVQniEQauVOQndczMyFJtgaKTTd+vUz/+LeJ
TABvD2v2j3tzihpa6fYuG2lPiwmQR5Oj1YzD1MMd2rmCgbkx8ysorfy4OWk3C3G5zCgPP93E2zOf
TxvlqRsGkwQ/Cu+fD29HoKvl2R3fyTtbq8WZfZoI89zueeuXkq3mtc+7f45MJz+bhDAPjRMbhLbz
o3UeY3rdvkdpO/V4zZr6iAeaMB/+x5Wo1MXKCv0mI/Doxh788yiBKsRuOYdpW/1Oy9G4GJppXBqJ
OcjwfXR+lJC3uOLtKFtdYVW6Fo63w+3Bz9f8zx5zOzUFtRajgV/f6/OmrNz2BBBh//nQXz+/PeGs
DqbtaFCNFmgaxZPt0pOyJPZ0O2xap8LxqUgZEDUFDeKJ9yRjHRraPSdlkljzOYV+3t2OxsVC27w9
vd3fptnPuyXErXJcCNVRbbqrDF2F25Qj1skHUS+q1+3+tF5HNvLisewmuKurOWe78XTVASzrB+80
NlMwmXK42W4UMLr9zIwcEK6HqseQ5ETg12ZGZoi+zPMwXiLErN0JXFl0nBFwD83Jmvk2HBmvVdb1
kCwulsmkZ+Hy+uupf70qHbJJDxVi3D+vqkLEavK8uIw+4WZw6tar4dOEiJO8++cZmTs4+7an2LUg
AdkOl1U2YiROXRJ/weG8+TU/30VQ6w6kq8biGq/m8HrzExubluXPm//7kc+3jFbj6PaO22OqE955
cIPt4b9elUBlmP888+dw++1/Psj20u1+2ri8arv/5zd+vpWegS8XvtNXV9clFv6v9//8FH8+9ufT
n+/+f/FYXV4zt9Hb8cBG6LxEM7icPFiDxoWzb8JOmstJnyiSVUhAFoyKJEo0d1amQyeYKga9pXrL
UphztS/fcmmOLGYX+wBYyToakfvQ5Up+ZSv8wRL9e+8mTbjgmgJ3rlWHWvByoyaQtkQrE6Rd8krm
lr4fsjy6OP6CdhCgVxnBt+s66slF6veHvu5fzDplpvHwey/MKDtnHF+WCWzU0OhfgA4jeyeQGrHq
Na6osCdpuwNI4gfUzYgFxnEzT0N3KDQmPodwkWnOw4b1aaD6rOVa6OFKdERFj60sjrLqfyOYTlfZ
OUFf+vhN9IqKpfPVy3rQOTLDGIipzWrbw6yMd1Mj72s8jDUdbNFQHlscDa3B4NC9WupT3uVY0vje
is66AugfGPrSb4nXV3dJ8muafxCLTMIlKcJjpo2HuEq+9LRzUKomZ6thQ1rViuRI82j28t6Qcc+f
qtGAcA6/HPIIpO7bRxFRkYCDdIhbdm6kLn4B8fjL1vatsxYwypm5lR/dofZ+ylV0MPOD3SJP7GRJ
enXhhElh/qB99+hTmngbyx80xMOBJdf9PMBiaVnrNu0as6g/NFgCkQqYgs6e2waUodlxWAMSMOd9
8T2d+CS/O9c5ElK9IDA5M1UXsMs+qpaKIahFegf40hEI+Eff67/rS5fsVRu/IYDPrjmNp4DCSb+X
bB9D4rmOmpWTAF7aoaJufUhlUgWYrb5nnOmXjJma1OBxwXqRvpBY9xq5a3dBaNDtWICWrFYr2zGO
qo8ukw6BKaFXfppi49mbWutoko+SlI31lFresyeLO4hD7N5jUk4gJ2JYRn/fqIkAQi30KWegPI+I
MXb8ozZBCYzL4aZKs+iXNnY3/ANBl+dlgG58zT5ggCOcsqNYyzCZYjKGlLrPapw7toUKY9Hv/bTV
z3nctxfdzW70cZ7vfVDleG4K9DMwuzrOV8MArWUhJB+bZg/poAutieaDh1DkoARNwgFFpsgs0gwt
QIh9/2PzBHu6q86T/KJZHsMqbZ/CJPQ6I/XQRpTDmqi3b72lXg0kCUxB7KoQlkZy1kf3iRC8bNYP
WkEYVGXnXxvT/mF39pMFD/Sr7OovkiEqmMdc33nNoAfTqmURyzTe6vptiicmcBWNFkvULa+ii1zQ
WqCve1cTFePQxZxy49Gph+5hrj4wZ5Na1dHFECTfqYSx78W9aXQ/f2pljetNWRSwtF8LtfQqjQ5F
kpx8iavByTzYnbHTH3MQxezzuzSoxu4XWkt7H1n+s+023am5DllnHS2LADsEYYCtBoUFSitW+XDE
5WZfFqpaLPM8bKyr2hOaaocCCWHw8JtFLixbZU77iMGpLkf0cAWZ1ANdk7LzLyVGCqRA2V0TGX3o
xPk7iAjmACxSXUJNHYsDRpCGRWhP3UfIqqXVFX0hijADVwiAwi5OyaQ/S1eLLkWfg/ogbqZvrGuu
Q77VFALlzJjyg4v2furJMIoYo2CbluhAeva4lmIX3Xd3FeA1WOAO/gJgrt7LNOCk8uFXIXDTf6WO
uNqzCZVmSr8vU7FSWPVgNSUDvDWiQ+WPt5Fo38zWptNCpsthHvmixds4Fh8yRWHp+a17Qqpf2Rqn
r/xOmYL/00ijgvzVb36kTuhcX4wExQvdKKCu9L/rJSFGAJc1yekmKm3HOxBQuScYbEBCfNOZmJC7
ungaSR5DFwkTbop7Is1lWh/8GRVuBqczMRYZpur7EE/vyoP+tEyvfVxcqF/h7+mQCaTjK5JNMIgC
7V2XXGdN3VfC+YHpifxGzFQuwsYRnXRDH692J2+v9I8pkfqeLPcPz6hOeTLqFOXcEQYPp18qiVjs
5HKHDZLdg5cQthETAaD8nv6hhRMf8i7cVlntpUlOu8/6aI864IecQq+osVENI9mNA/7kBpIacqGT
x1RVHMm6vi1M8jBMslRAH1pNoFfGr7lCe5elXy0LzKwNCXRXd+OPAXxRoPuS64Kg0DQxupWovRfv
o4uCNJK5e6IOJWu8j85g3cVdunYKsQDNswdlOHB6+id+6eQ4tJJvln27lBHoa/hdyQSqx4qGb5aZ
X2p2w4d2sq+D4zh3RpXctnpd4aAEEIsk5456s3fI1qDBOKYBOVAe3qWzfKSleWIWhobVW4fMTc1Q
ZMsXJCRAkbLeoQMnqn3ConEHylbuUuAqTrp6DKmxm4n6bpHgjpwPP3xXvGEjVKwZxW9RP8TEkARW
PcOjtmaGwjcnF9fuu0yyV2vRvvd+CkchGuAhL2N+Zrt6h7UMgRxJ2OZo3FqJUR1teV9WxoO3gBGs
/Kw5jJoKF7+vg7iPDWyCDMYJ3cNhNF9JY66hKTIvU0B4sjTz1Y0YIPNU6o8yroZjW2UmZR7tyaoR
hJdYRcYRVd/QlwgVasyVKiPQPfFh/PfdQ04Co3BRtathuUn18kHVOsVq/mSli0Exxt4fWejZDNe9
alWcnOta2qBSCoKvCUknJIWVXx/Ervsq8/Y6VMmDmzbdFcj2j1VKYUhi0q2UiBOyRcCMUwtMiDx2
BrLQIkOvkEJGP41EvQwL36NGnw71OcYG5rFVhwGQxG9YwY7iybDNix1ndwtZs0Iz+1BHChZKoq72
GND2mPJ/FICXD3bTTriKILn5HU4a2/seZWNKEZUloOl39/rclrTnMB2Y7jHz0D7bdfybPQdVfKJE
/S+tVj35Mh53hpXOlIQlmSGXCbPxVLkF8q6U5ZMO5DMX5kEO0xO7XCZqrrrWwEhm2R5lTxKwFThm
pCvzC5u9Z/x4+c2UGuGETqCE385o7t8m6zZkKZ8IgMQ6pY97w8uX29mUj0aqG1eNnjyt/WuX9fAr
WzB4ukvEFP5M+eiPLbVmzwiXGA3JEkva8E19pSSO9ipndeuy59O+arRKaWUrov3wdwR17h2oNlUP
ceq790TVqL723xmOSAFnMX+g/+mHxaCMu7HNr62uX3BxdAQcx4qZtqIFW6R0YKbQndGn1mLGODWr
B9fUy1DHQrunBp4GQyrpglOZPFkO2AtjOAkSWeKKGNy5yz/QOaY0guki6EP1s86sX6nGWqtwEXmj
O6ZqXOjqfiKzM58IlcSHI2rphE4xnOWkJwRbGkRhMDQwIPr649QrgtAa2Iqefcb7sfeKyQ9ZJml0
u3N6rRFzn93d5VbSsvdCmFKPFCh9F524pnfpkZCcPald7Xky2uxoOm1BJ1vSIVd4Jkwr6EXqHGo6
N8wdPwanJAukYFROBRYMu4tuMmQZLLSSj7S7zSrjUDK/soyMTnYpn0zn2fUN4yVqjf0UT93B91yg
+fnebppv3UjhfOjFmyVY3Puu+YjJ/gsq9j0FvEeDwED2fVUfKmOJ96rzI3SFy1MttBEjGrJfnW98
TtCVA3HE7yaHU6Gu45AjinfJCrTUE6JTGE+IIveuurhDghqlFA89jc6g16FfVt68H70JcQh0xUCL
tAhZ1vLmueu+IBIhelEEIAh/0It1sD3pzBly6feu1FnC0BdD8AVEPQHEwWwz9cXLXLYqcNPyl1m5
xr7E68R+jKBoIwWMWTfi0jS/SRrpgRxHat/nwyWFIVS3+OVbl+5gjsANuii6w8yFv1IAJmSXg8R7
ICvFLG8Lh99c1Dbgsg752GTe66ghWHXlIarGDKs3gSaYFd8Hxv7AHEDrJLnzre2zgQHPQ0GIi8to
h++O6l+QAz9ahM6pZqHGgCkoiBZ02GBuzFl9nysw74iCv4wl3iHd1VHFNQ7hxljTsmQuObOnkELa
lSjEhCsV8VlHAaj0iH5otfV/KXaxnd1H8uiOGMO6crzU1zFNf9jo37HpoaS2xRvIno8WFzQGPfvg
xONva17uynz9A4IE4G/Gtu2/s3cmy41zW3Z+FYfn+APAAXAAh+0BCRJsRDVUl8oJIpVKoe97PL0/
IO+9+iujqmzPa5AMkiKZbNDss/da3zJIpM3qaT84xTPZR8TtZM5rMmteKftfXTY+62FwRMLlUdb/
8JMQx7pDsZw71lUlcDRUxqck9qF2Ki1xn52XF+bk5gu2XsUCjltqU4CgdHsxXgrygwsfcOUof+gz
et1yCJzdXKLzj3CkvyBaJlghKLSbTtVLRpTVeG6NW0ZDgWvNSb4J5+xZTXy+p4WjKzLhTul0x9qF
TpCp4ALctRyFHdo1atu9zBgZb1ml6JgRyPPjKysn/IN5beynsP3J3PYz7PAUNDONxwDpuokomqPE
R8XwbF9mwtP6oGLHCEksczhq+6btcn7GGqj0nEQD0NpM1gkIYLTgmP3OUaoXK1D7vRsrgX1l7xnM
MmGVglBvshnopdGHOofzRmbmG+KVZoLdmieNdJ3oXdYmTT+2yUaioRwZV2+iHpd/Pkfk7dFMbOri
E8hAsg3DCZ3w9K7lrb6t+vjo+8sbUPv8oIV1B9oJALzyrQsWWhuuWWqEV9GKxxpbB4r4B0LG7pyY
XymLA1qpGaJKZ/aqlvMTC/mqE7gUovA5kNi3S/DHIkjsE8mvC5AgZIUcBveOXgALyojMZBVKBUDM
7A4aQU4Fjt8QGiqeHH07onwSqTNhj6R678acL8TnFGmoMI0LkzTlgNlNOAELVqei20RYmm4SOgyR
uYSjyOEHAY5k1ivbDDEYMzIc5ukQv4ArCHXtLcgQILUNth1YPfigjW3Ua80twcoyVRiUjNZFF9I8
LwnSSN38DXIKFMzqme4T7n+IlVgv1Oq2x5ZhdN1zNJn+pR4Wcg/nYdKUyI0la6PrOwLFF0oTZ+Sp
lHutVdVdnySfTs18WqnUky8BpDUihCsmU2pNMSBAm7AEZ61GJ3GSbkpi874zr2OhPHfDpxPS9ba0
58GsOlAQ9vdFlSQtznKiz6j55MFPWS0yJ0KRxBFABvz/dRpHW4Zfx7CUt2apVtu5CLSbfOp5EJVq
FRtUDohGx6KMthqyN4S4cpvZzX2oMBSsEoPDQ3zvhFDAO/VdC/zawz1TYf3jyMd7DoVd7Cpm5hrl
aO2ol2WNiq/T32i+VrFD8pFGdXztwGRuLCKRY0XXkcmalN9WBZsd63urRjtlSN2O2IUd6c/PmMo+
26z4XDQlZhbd9XmhbVip+AsCqopeQjSTrh7BWIpSqnPlGyZsbMQYAy8y+mmk2b2ZzeYRYRMCT+pO
bCnTRq/ERW2UZ8zNTIktcBG9r260l8zvtiNLAQ7GYLa1Nvyp9EScVNCPWN2j4i2fOGleRDk/yIDN
M9uJ5XcC/uFsh17wGcEgbPtKxy4fsLUQS79RZKTvAjImetW5ikF7K+LFRYL8RVjHMrZiJMbyMaQB
vbGNS2IiMUh9hoNBeE8/DofukAAsYHyKzKJqhidrip+ifr6OY/QQRNMxasvbtsn2dX1rJvpbwUfw
iQiX1c8S0kkwKPcN/o1GKDfjorXOZ7lfFqZzV0AgmSloA+1OJMEP3RfPOHA01KKd1xHEEIeyxrIA
wSpbQgWUZ5tkitJULz3paJs6WuRoPh+XUHpcwP2Dzq8lfGOHQZv01Ed7np8qY4TI/cZQAU1dwgaJ
ETfus32bscXURl5sbbN229nZRWr9fZbyO3pGWgjaRdWyz65xvouue8/z96HxEU8z4MhU/5kx0kOl
VNvMyj913mw6l58BwtfULJ4Ass7gqxyMHbl8d9ievSbp3nIK7M0ccUiKqynZiLb4kcb1sa7lYx4x
IjJSGgXj0ZhyUiDLR9OMz3WjvkqteRxktg+R3LmF7T/YI7ZedByfiZ08OMHLYHR3eqMQ0RODh09/
lipTpXqxuCrdHsmI3ALeMfZ1X2U4i3F46Vr1qkT35Ry9JW3zKwtuRUMCZFmWSJJb+1JgzSm68M4n
t6dSBBYa89PUSF0NjKVZpQuCWPViywyNLhKVNrpzBJ0nv30VRoP57Fs9Bsoxa6cHxWcpKHFAptF1
jrz/EvTlzAGn/5ugz7QWENN/LOi7J/mgmdL+Rx79W1Hf7yf+A7cljb8sB5OUwymJPsXfRX0riYvC
mz/rC1Fr4Tr9E7el/8VdFs3Bf2oBv0R9zl9EyiLn0xDPOdYiBfzf//Pn+D+CX8U/WFLNH7f/njlO
UPK/TTBjniUNQwipqbohNc36E7iV4gebs1KdDmNaPlIIwpnO4kcoPQVqe8wPwO8CBUQTo/e9roJt
sXWj2We2um1ycPAOcO1rSZHaLKVWOxieM7eEk0cMWzMLg6ocOQJYQHduCtk8DA5Wukxp0U2FGDzt
EJrHTdZbNkQMites45/AsBeI8ToOzP8c7TX30cH5EU6jgl2D10K7bQuFFMSwPRm3VWr698V7XPfR
scZBsTEbBs6DEx6iMLB2NOuByOZG7Dbw2F0Dibk3EQuJazh4dUSq0UYxsfg7LItrUPJn2kjPcXiN
4rr0JsIG2ON7qFvyLaSH4mltwxQ0+BwaWnGCfZeyZJtOpXNDswO0vz4qGyVNT+kc0tRd7OgZ6TqY
kESzb1AkkSrg48SOcn2b4sgBQqER48v6YKsqI6gUvX7H8P4ZYm52C6E8wxNhHBSr/aabcAH3qX3M
+hCxi6VfQB0AHCAF8RgZZCyKyzAybkmYIeQh0j3SpgYU5fPodoa0ybnB8COdrjrOuorUnZC22ykE
xxLjwyus/sJAqz1r1nsT0ikQvXEh0EZeLIlJcoybjkVQmXhI2XGxweR1+1GSwbTmEuMbklO18LtS
HBktrVoMtzgYlt6niKNXQzexT4xTC5QrRnZRho1bzEQ7zrJ5gip47uuBoMbSPoR4AGwTbLHS/vQ1
EjARY6Dusu46R2Z3pkG5Ly3qJIJdAL017WVOU+WIAP3OLKiGZBTqtw6e0rEw3qSWtXd+UN4gdCnP
Cimx9B21AwZXAB9EwopCmZ78jhN2Q6oUXiLnPM3EWAxJfSSwl5Fl5z+PDiBGC1oco4kw20005vdY
RznbJ+GAcwF1oB1UjZtYRn/IbH08dGnB2Q51vVeFHzU2hTpaXB9Z03saZxgzV35RYTXbZCQbAywm
2ZeBuHLiDQdFkhlDpKseMyZpoA75w1juVSvVbngKrdyW7YSKb0A/1XYuTqj7rsetMIx6d5zxmLvI
Ar63dIIOKsGl2M6tYNdULcrRVv02IiWBEabbW7STF7rlHwO4Xzcem0fHKghVbvzvyKc48+aPcwgJ
vsuji2HT2ltyEXIiYqDtq6qr9eKbU6ePzaw2Lpq72SV04Vj7xHzXadl4xWRdih/RTLZmP475ZtIf
J/p6hyAfHhzF3qtadegsXXebKQu8NPKfqF1+2eR9QBUDUyDM6ahBwJJV8jhZTEOzVl2wE/lnhqVx
XiJJwtkXbC+Ucqrc21pQ35iMBzc25uxtTibJFsXcmTcrHviW36OY9WQeaVvScLtdqsv3ShYe/ZTq
TjjOU63VN02NIAoNdexiu2vPbfLsJAiHfNUzSkRGrTVnD4thsv9IGIVu5pGB22TZDK1UMs7Klilw
QZIbLQKYJvMcf/MrDWMYdjcGW/lc7knjJcJC9xnoGWffxp1Oh1gjZCYZAE0Y78JK55OGIC0f+8ob
JAWF70ORMnXnKUc+ywotYmScaBR1RgR4iBZsQnBvVGkMg6MA4VTa79XCxB2NnLEcw+yAu1ShhSi9
YY4OTQXWavLotTr5c6o3zrHIKjq456SrvJAerKJyfDAdz8Bgdaj12Y0Q/e4yu/pm2kPjDqlY0pOY
yakC3xBVTAssmYbwFB4GfEfgksz60I1MQ6Ped4cmYrHPkGXXN8epyiWTY7N5wbe+VYf2qTUtOI6D
HRxoSsd0IMMzWVr+1hKLJNV4kL2+H4ph2pYBs4UinkBb4WlZcO3Xb3MKUiFB0ryb7ePUE7SWSRN/
ECSJkTJ1EmpC0/QkFp1M7iB+EqdhSOjbTi09gS4oLokVWW5r/sQfzYq4E64zwaFwMvlTcUz0Rpnv
KZClaZCo+q5pDZhVRF5uLRR6lu/O0vwwMu2qMi/bdH6s7GoaTZYFQ60qove5xeLcRflru4NgAn1X
YkMKtNhFyum2PhJd/yBZV6l9VO1aEXpo6VCPlNohKPDLOAC+lJBWADE/HGFaVwTis7LylwRQ3maq
KclFTW9Mw0Kl2RS6nanSnHfSiz8nV72Y2BRa3dn6tXgUenQBM5exiq3Ar2Pz3FCIeL0KfyjKAxdv
Y4yDftqbYAInsTT7SFsq0ckXxSTQQ9+2vf9Q1QgzM9BFwmEjWghdjvZWMa1jejSF+yDED63o/bFF
BHFixd0S5AGpILUf1UJraePrtHnapVuh9sfZtvW9KAlpp6nPCsa1ub6Ncr7jwCq8KqHwsPzgodbm
Y66HO9hID3jTj0XMJkeIULoN/eh7D/L+EiB+jruEj2J2mLQYXW2qEcqhI24zch+UhvwMoWlYSR3C
jkiBGTYOOZd2XzFLtD09JqRoks/O5KDnrOgPmxmiP1ZKSTX9JKsmcFsRRPw8YCgdw22DBLOiPNKA
tbaV+RpN9k8zzDS3q18am0jIpL2HSPYaIDZy46q5U+IbDgr+VpNkj1t04XiDbY4R0eguCvgPUp0W
s2ZiHaOUk6zs213OsWDbYaPi3DbtWh/zEdWGl5b+MeqPZg0fM1h0wPbUvLOMzCKs8ER3nWjE32hl
RTliBPtOB/KZtfDm+v4lmWDqRKONVp6NqxUCcAp2yRixylaN9WNQFK/o6VnHc3SDrym9SGueHacm
e3RKPvSxskn+FHdl3j/PMXMRYgw1kq9pzYxSPwctiALEa3YY4AQvS3538pFiAs/KNL3m9IfyqmLc
b+2TjMxYxwej7ACBSu0nA1zIhn3O80nDtAg/3xBnB/UgIblphHro70pR15vMRArSWZCAmKKcVDt/
Dmx1EAfO7PTjBiD968XQmtmmw7C2S7AClHSL6ZPSxIU7OoynukQ493Wx3rcqINf72AAoOa2eKMNF
ppf+62KV7tUqu6wS7FcFW2wido+kyXhlvc3OmR7p32+yKmtOvqLWp7m3EJmW+Bf8qJiOcfmYJZ0B
O4hmyCqlXkXV60WyyC6/NNZmOVju+kGUVUq+SmRXxfCqOZ9auOeGxkh7ERXby8V6bb1YH9F01U8M
Ic3vrJj1rq/X+P2aXy+nlT5nyXJKymNcva+626J/DCLVOVpMebxSSW5Dxv0CDWlknNYHyHlSvcgG
efYVXWPPOV3z9XVXOa/fxTRXOGdtcQuTULyIYOtMoqxcr653fl38cd/6Cn/c5yOuyxpRH/64/+um
7cNDiGMAI9DREizdEKfKhUVdLxdBArWptCDYbNfbhjRfiB51dsO/5Izrz7pqF9OVxr7eTsfF3rD+
zNY4vGQJkMR8vU+VQXFoiL352ibWa3+8YJ0wtrAkoK9VYfh1oS7aw1WAuN4XNSacXplOf5NkJus2
tr7g76swKV8XYO9u1ZuukvT1WrKKVtMWXnEruo/fotg01Nx5GNhbrZzm8CpMX/JWAthM5kbG+Pt/
/2y/c3J+X1+/+9jiaE7TlUlPPrKVrxrmVZ28XvtSLA/tJSlxLOuzQdPxtyJ4vRpUULFSO/BMrDt8
rPZ13Y3WCyljfoVy2aNyE9W7HbGo0UpYHrPDriNydqKJkILTenO9pi43jT6u1O162+ljLMZquyOK
zTpAMX8jc6s7LxQjMgqtA7KW+p67t41S1k9QeXKid3d6ixW38r1kmser1twYU51c7cj0zNr/Vvt1
epLKEO0qSmkYHlW9L6Ufoxhh7GqUcJ4FhCibPGjBINtEMueFxcTpshPJcrxkMYetfVfMS+Wh07A0
CCTeIGMCWGin8aGZrZ+6psWHvrNcgeRpo82SYXKs3lZdqtHXF/YWXEN81EaqiCBRjij3IoQKTXIe
ls6u1vvZra4XnCEBpLmtZGlNJHZCT5nGphmUd6rJtNBU9XM39m+9nkd7o4SwFgZ1s4tTXbjgsJOT
NeSf7OFPBif6Y41AfKMoEamHqpruMwZWbgpFL2cs3zbqMlS0guOkwHB0bJ8gtcW+FPTRrS6oCLUa
Pe2wCkgTva1wxbPULBcV6prgAYUQUekqF12vft35x2PWv655H1+PKxoGZrVdbmvhXNa/pav8dL06
92S0FCDW/IW/Ntso5LXlYr35+4JlCYa7hPN8BxUlZjmDA2nGYxICDyxHOpRO5/xmj+AauB8X+tv6
QkjRyLFZXq1ewB7Jwouzxvuvv/kLU65f6HLrfdVKnAM9tz6xW5799RJfN3Pa1LhPINk1K9QuWfh2
iyB4hbiUK91lvfp1kdpx4w3WcIxTTDSGiQl6XHYFNnb2kTSvliUoELflvq8/fN20agdJQY1Uxuty
+fsh61+DZPqhN8Bevx5bNqWx1ajzcMr9kyKDIzrykLUzF1lirVAb3SBStvdr/Mz6O+BsXlREyyk4
yApn2q5X10gXVZivmmBChGsSuNFyMS38HZ2pEKJRkhJ6R/put5jaaxMD5QCO4GBTOJmLL4K6vDit
19Z8lj/uM8BxIMzSAXUWhu+C5cSBtJx+nWH9yKhAKqBHZCjOD0UWRUcFpkIZUUQO00VfEg/0nk+5
XusXAFKqDIdgMUsx7pw8s9cPLFyDXc2usfmdCLO+g3k9INK4/ccbrAdDX4wfIdko/O+jNZn7ohS3
oia5JE6V5mj336d46E5DN9H5VXXPL0jK0q2oBgRnP4jls67xFnWMqvG83h5TkJJQFRnxxWMQQVhk
is9kBwW7gSnoaCdwA+D6rRfoMozssIZWqJkCmovkzgLIZXqCXEuQxXJBCBUsBcnXrS3GhfV56x86
M17mZ+v5I14vu6QmmSRj2/rbo5bX+Poffwdk/Kf32Wuk3tcrrNfW533d93Xz66W/3t7XfXHFzgo6
HhyCjF/8r1deHyxXj9bv9/71nDC1wwOo793XXb8fouiSronZLjkYoj/Ni0AfgKy1JwkGAtRiv5hk
tOs49bLEZ1fG/1KcaF6FZDMtRpz1zmIeQYPCqTVi0pLngRHMYnAoAkgABn69zb+bLLRu0qO0b0H/
6vt6jskeHB5igWvPXtwCEbnXm2HGUTDn2UIJLkgNaZfzcBlLTiZrjNH6JtS6fxx0tMs2vLQgwiYH
fg/LVw793raZ/NgZ7EQ+QlG37UlkoKdCo47lVhn8+JgtlkOAbPda2joRYfdLDA9W7PU1OIvjZRpm
s/VqLT2VadjDI8s+6xbJ638NFv5fBgtCM7T/NL/jESpR+N+2P+oiBTr/9ySPfzz1n6MF+y+Tl8Lx
zwSVoYP5L1yALf4SuP0JW0CDa+vkaPxrsiDMv3SVTgzzIwC6eHvx8NOZasP/9d+F/hdNWXoWJvpu
IATG/9dkQRf6H7gAw5GmaqqG5EUtwfSDT/13XEAX6Ulex1FxqIs2wOjQy5uo6p4ygw6kHF/roW+u
SMDRgONYhWmrmTfxdO5RXdLSsGzvTmZOwXGSwgdlr4/g13VmFAiFop1EEYyuEfr+zp9uJ0K2Dgxd
f8ZxKjcAQujiwcndko6NDjTCLjhYY+EGt3aWxo9Oou7UOhfPk5/abjYKZa/Nne+OFn2LKRFeiyjU
NQG0blPC0PYGompEv/gKVAlRjtVofNBB7+zL0dkz0DfPDsgsCzxuQom3w9BBsHIbFjuyv/Jj4Ucn
e4RkVasDDZQ6cLy8jHbJZDh7vw1oegzWbYN0tGnK9FFqKQteVMkHEqcPkdIX4Mq18qyO6Airgd4/
4gNPD8dnJ7SXfO+4vlFMD0xidIY5S8CdMzRvihhJvmDYGMQxdNM0Mm79djHws70sBeBHnYDmzgFx
un2hE+2edKSja7QUyQzRd0bUfINqcgO3N3xZiCpxTJtBRJXwwPWBYDclxjmpnUh3f6/RSGztpiKP
KDjKSDOfcCMDdiLwI9dR0ORZmN0ESNE6xNMnHM3B1t9lhF3/mLEAZALcjemchVJou9gfrgJHz2FO
iUVj/WgzFN0EPRgbx8quoEHJvFUa4w5Pd3aEKY/UIoQJ4QdSPZudck6sKT2FCQjRuHeIhnXKZ/LN
273opsqdgcnfpCUcyTBEYIhm3W9qjrgofdBODfs6N7CNF4ybIB3dqLV8GQki3Aoz6dzJV+WV9o6b
9kQG+FU3LXg3FHxdH++mAWOqhVKWqbP54iOEaJmwI40MroyrxL5KyWOoynBXZfm9ikwPtHWF+EKP
EqRz1nyeElzndEcfahK0rnyhruIs5xUkACXB69vGYbGjpOiB0j623LmEPpAkBQ7nJBAYWD7gDoFa
kpa8N9AnbArxVmZa+WPClHCT+n3+oPSLQU5tYDbqvfUKifswxJNJbq+au4VM7ySSzB0upIDt3gIm
UE2XLJQICvonhErlORyzq53ru6hrHw0Hi/ZUh0vLJzyXGpzpxhenSBnMQyUFWIcSU6eeBUctD4hT
r+qbaETzKFpDHMNZW+rZbtfaTBDHpq0xzXbNuVXmh6rok8PsJNV5/oiVYj7JSG3YgLJHhHJM+6Lp
oQj8j6yzSXWXOHUFTfXF1gPytAIqFGeALrVo4d4OLG8NHdp8mQ8HRUPJqvtnTfkuJ+epiuqKsAhU
TZXp8UOFA9CpKbZvFAcpTKEBcaDCdij9k2c1M7YKuNkb6u07dakcbdHdjfqY3uVecIsU51wQQ3OG
qKbgMkLvY8T6qdNsB5EXAx8kNMOeydTJH8vOS/o43DWjXt8N88gwp9o7Ig+fav0FjSn6G5TmuapF
t1h7tW3sIIzSFLkscp44BMn7YehggQhqwRycV1TQ6rKyybpZXDpZD1XL6VgyhqpheXGFuMtOCpw/
VnVLFSlvihbXVGqTIDBFIC2hhisMd7prVlbDKY6s0LWHCbBv0IkdImgkc6UT8f3o3zUmyASfJI6n
ht1HYyXEugS6pwRpcoiXVIPWqH/Jblp4z/CaW1UJd0NsZ/eQvxPgwLXynBIeQCp3QjO4XHhJFvpG
WIbEzgbK/RzG047Q6oVaYH8ajv9SizBbBj6ESRB87xWvxMoxrLRhHsWV7/O+xzu+WqYvU3at8l9Z
2nbPNYoWJIQ4dmjhqwDsdga5Pxr2otEetm0Q98eavPidQrrTZjDV0cWrAYWQkwDeMsKmpl9+maMi
qeRIMzScCW2tXmOTvPWor8mk5zFOnn+rE0JpbBpAwGzH51yCXAbtKIka8m/wHBCJq+Y/Z7s6dTS/
Xaj7PzMtyLZ6Qvp4HfcIl9HAFmm6Exro3izVPGbzyN5wxW0juE2+1gZodaY9y0V2ylB9KSccYYVI
6OPOOBuWlcqet34YnfBYEclyA9hqvLe1kFHUfBxrSz11C6kN2nu7w6FCnz4YMg7z+HhmA6dwo7wa
UfA8MZDGZe+I4+QwYJuGd3MkAscS9ug5VpMdxVy96cH8boep/1DXLISN/trgUJgS88FmDoWKW6N7
0fYN68PYdCdsQvBAogfg9hziJnbNmnm+283KLk+YKPujuelz6ZCOEiyLe22rQN44pVrL4MNwmt2c
Zq2LKcruzfmuJXZoG5S5erDz+H0G6oHgGg3jbOwUjnReodLSl9UEQsfMbyFqL8qtbAbusEyuGDFS
FKM+N/PY3DHqpsidKwKCjengJAY2D1EjeLTCg95GGjIi2PnxkP9A9Mmwil7MPCfmMvoDg2uObCVs
YGmlc4CVy/SsvLesGMpIphwAcWHZDGb6PMYHDMHwMsehwMQFTkJrP6fM1p7y5qAW2TdNDuU1I2mq
qOafuQCbiwcCq8MEcKgwmzuCUVLMkDF2gQWJpHX1m20l1aFKicYF+dK74P1jGBbS8hw5Z4+a3h4T
X8GmxfF7kTTTFuEDCJT5D45l7eJcib4Bw2HM6x8Y7SU7HTHI3sgJQSP5tn1NeiRc0fjQ5Fr4rdeZ
kpoILcu4M5/g3T1zWEIPG7ZIpIKP0OibrZUkza2MOvAeVDAYRAr1kNDzc5O2Sx8ZThYI4PGRwPHt
PLUS2TYOG/8by+Pv+tS2txrDHteJbyzIcj96FXnsIAefCYl2a1eEdIT4u+BYtvKHGdrf/NL/ASJm
OKpGZjzlHabMIsAMFdaz8dTL+rU3wEFhPuxZD1XB1bScYVOHjD9nEtuYwMF0wsWcnDpzvBpZ319E
X+euPivlwVoScfzwFxoz5HdWHT9i6ey8HsMVxCRh3sUD34dpkJLm1Hp4ILT7WBIP9omMgUNjegMF
5ldoqzcylOURv8gSqqXtcUcEpKkmE1JFDIE1bq0T4G32/K69sfJrkpG4UJH54dC7eVrnUqYj+p8j
CcWlVV0jG785poHmiBB5h5zgka+K7mcTIcamx7u3/BkUUloHZ7uKf4CbtfDL2B0/iukWtUao3RiF
T1Z8v9RZfYZwJ2XuAsfbxN9UPXPu3cOVR21SAX3sVPPalQ3EpqNf1OT2+IhwGxSZj6gzxC5EIHmJ
KFc5VsMnSpEiG5GPtDwIt0ZbKG6Zi9kl+EzbJrUd75KCQZAil0ljLj7jBg5r2BoQZnL13g6pkppX
YzDrD9E5b75eRt9UtC7bHsHs/RAbbjKbBOqgnSHw6GWkBebSwMJNq5jRrsniwh3NOXzz73MRXXyo
vL+CsjiHRji/TY14VKT53jh5cQXpgmmpu3A84ghiC6xkRnVjDXZ0p7FZgqYdWs8avpkDMuDMpCot
yJKhgavVv/xlsSsRJ9/ZvXGGHKjgLPkk8iY8VzYI9FiNCwDAuENG+rP4khKE4ooxEKw9QKCd/eje
MtwsiJQXuzNO1HEge+xSvSt8hcS0Ifko7SQhLEmbDoU/vlZFs6tKhYblNDtvSV9f/Iq3H0upHkwG
82NkvPi23RJBpH8Oi7GMugcDRKd2JxEl+Z5lAl4HSN+W3p3zpkcmvWiZdT16WacBLD3QHRUIYMzl
OesTB6PuTqGR4UXJeCwV+mOJwcKdi8TZsMaK0/lMB/glVwu5NfrxA/AWgCx8MBwDyR4YbP/FUjFU
UHgQMBYg2V8vOD7TYy0fGDapLgFP8SmMjpg57D084dtC63uPAuyCYCXY+SXUlhXUsF4MC3MlInBA
KxgzG1h+tkKlQY2oDrJrvestKBBJQPZT2usZjiPG4/lE9IwqW6KB6yWDFaRY7iZlKZhFxq8aALR9
11a3SkMvUzPHfBsm2PYjvaTL0XTnQBJoYoYGKSqIW38joXQaMaeB2hII6LCUzdY7VjAFHxstFCfF
qND77VM1TijK7Ig13RzsAz1F0IHH3W2n8KEypbUnzwRxQnadK3kteqg64buV9MlN+xH2TsD6Ib7L
zM7cttHArF7DrzamAYR407gZYUeQVuQlreUQ2W6EF03xUYYkMaQGO76zJW73GPY0yna5sW3pXPo5
fSnCokJQYkTXZEg9rSIQsGOy3YRJfNUYs5Zm9ctBqPyoxD5mXXp/uzQnBwi4G/ihuX9TBgXx6pyr
ELHsb7mOzaxYFX3mphvYJZu4CU8xlrp2EO3jHJPrgX/hLR6Lw1T34UHN029dKt+M2PLaUruRQ/ge
mg42g8x4VepLCOAS+wAL0UqDBBRz0iL88K5rp7c2cfbIiTbqkAYsPxThBpZ/spcjW6hOi2nhyMLk
nOQxTdDblCghHy8XoR6uYaqTR3aIV4d9f8jRax06RfeayfaZjeCLQxROucsaEIA1/bquKrdpaC1G
L5VkChiAvnnTZ4NxEl31o4/nDveYeVUa5tGOSpMOVH5yjsKXZLBx7Ih79t37vEtefVFaJ6eFoTGq
t4ZFZ5HCfn0hGoTaoSqTQ+UzuWpKThyl0DCboumQ86seZPrZL9iPw9pmWdi3/nYoSqzNC5GsS7KB
VRDtAyQdxLA4+tGv8S0tfeopEwc4oNYJOlvqJYly18Mobk1CYhCwVDu5tNMDoOc0lfEoaqneu5GD
9UmdukcOPA9RB1cpzigigcZhtiH1a9yJAeH+kN1FTN7pHxeb6a4kWvOIOEQ5dcQnnOnQ+0el/VAw
c21rR5Kz0HUKi8D61h5xw0YJTrUpw7e8fv5M0TpWPYun2jZPhqhMJjCzeXJCWI4mr1eWuOqNwEy3
6kIhm5ZjmtMNj8acvaVWe6d3gHy6YZjcQqGOopZ50io4JeCs4IGBJNsgYfhJNQSDNcAYbISmp+rm
M8GuSHl65Zr721jrrmhoE1jDAxQimSEWSm/VGUhCMMNE5vT6oloT+gkrvABY+MhstKA2MVJQYz3A
sdA9khQz7pIfJ42EWVA3ekaPwoFIhmc5RKGLdvPXkL81qE4edf2XNTsv2RgF5FbhwOwr0NLMB5FR
2LqXhnfZNDADsiQ+XYXgjbRxCYzTQIu071qlHfKQkmnWpcfo/z4OtO+d5jZ5Zx6NTn1r6QGeChta
4MK8arsuPhRMoPyGaLhYdEiLfjh0JDZm1XptQ7o2RhBWMVM1bgP9V6lUzuW2mxznu06nDApA1WXI
1umMBXZwtpoFWdPgD6n0FnP+pGK2CQzwY8ibEjHctWMIehm1yN70bXLas/hGp9TfQigPdmqKga5v
6J0bO3wbGyA22KlN7WMYU8g49bIGoDPCdmmdfSXAKb5YXguhVXek+n3EZvGsli1ZlBZG6Myc3QaU
IcCDftymWMx3ioFRWTbYsmxBfkXf6Z2LGyHaJEUhtko0gX1kBVyxWR/qdNyVc3qf5BWxXsWvirUu
dl8AcrK3t0o63pXPhKN6w4ipgHggR0GFk4bpfbOYTJv/w96ZNDcOpEn2v8wdZUAAgeUwF+4USZEU
tV9gWrGvgf3Xz4NqrGoWa7Pue19kKSlTSolAIMI/9+fRuwihuukyZaw1JVuZOU9hw4JWIIVM4p77
ekODyB3At5+y4XIQZnWw/GpcAnEk4tYB8PUTerCw9AIWWlhl/qETKq8q+1ZR67AMGcgmvgnjyCIF
QhsaCb9h15k85TxTMVadydYc4xxb0lkynRxiScVQsGcxgSlw/oisbzcOv9ENvTC+0fjXrhPT5AWq
XxM7eWNc+KOavVXzyhkVbUNOu5W+vBLzRWbt0o8iNE7dwAAkxyiV+v2K2qS90/i7QM+/3braD8VA
jVMjafyGoxeHOXUoGh5VnS6GrtH3Ft6aI4eqgx5rl7LwF6g956CekyrlzQ3LaF7hNzH7GzZHD9wj
TVBe86j7sQXlmsqwsUeBtbD55SBR1HH5gMB0FwntM/JnZHlqUbgQY/OhP8BimSd+vvPhghhVtmFR
0xamZV7qxgaRMrDidlbIrvVl8uqvqbd+cIA8ZRQcTsGwjt3+WQFI9fLhK/ITUCD1eNIi81MbqtuE
q7eLo+9ONx6cqV/pHs60JH/rUgMuDJWzNCGS3YflMmglnuZ++DaaArpTw+3D68BB5d4SyKYcE/Ze
ZBcLGRhPpi33Y5nsgwjEqsoWddm8FZV87DkF9EW8SVnMU8DqqrPIx+NLC7Ut+VQaRegAQpRjZKMB
RzdxjSSlQcmYbn67obdCHYXXA6UO2SZ9BgvG/9FXDw6nEB2+6qJxtYo4i1qNbvmJDHwJ91b2XZC0
0ur6ZNY9D1adkoapp7UvtcZT0VSfjcCIitW26CWyypA/4yIgJGSQn0nYlzU6umeR/ozWPtd8rnDa
Vchp0h9mbYnTftd+/2Z10Dljg/1jkZOoL/NzhZlbMy/E9Zm9Pef87AWuOI9ripoSJlEruoIXEGF5
YRNKeiTGwjk+RZ8iy21HtFLBRbDhapHEo+YFGoSau0T6RSi1Wx5yCvJj6zkxnxKyhp5E/yj45xMa
dEMtBmLo8FtamKTLxHuqNWJ3mTuBDsICJ31z2lNxitEbtcXrw1+Vm/eNxB1ToWq3botHpMWkGeb6
qSp+qBJY2zkkDTM0t3nraju7faimzNrrkC3QOBjLJuPaInH8LNsH5Q1wfl3KIBsvPPmJCjmVp5t0
8vO1Rh0wkBQ2pog5eRWVm0hj6TWkYYMe67d1RxmUEXY1gefhE7fSez4j+KOQPoo5s+QjqhiYvt2x
vgOd1B5SRhPhDmtTh5XTh5bvB6s4I0iu1chSVsldp7WwS/QY+hOtIGtXIZTUIUmwaGyRqvxiPGrc
ViKtiJFTghOn2JWVU1p7ciwCelDLxpOUrZbHH3YY9PtBJ1GaMTDUuPQXciCX6Dp480Uk7eOQbM3B
XQD90RDMMwR+B0ihyx4IVHrbyafA4Lfc39vS+MjTL6jB5pMbMiGowVMJX48P5PMM0gASt0MR5NBD
cI9paU2+mYpUBqbsMeh+Axy3DnN2WnkXmxslyDvFbYFcbjX7oEL8rKKOk3qgrUMf+10tSyxjdXsv
z1P7pZck6fupcHnKjWwbQ8iA2liseshYo9BnI8zDVBLtU/SNcKbwwnVIcDTBQcxgp18AtCd/DNt6
y3PR2omh1VZWk6iVJ+c8vZ8/w1G51EHwWHqpXITkHpKmRn3qrXPHouUZFa3OtnfRKwvuCy5yAbD/
ZNfEhqMgNZdNJx9KRVhtruvatEn3WYfBY0Oun+6AgHUnQFctRL3Wlbq5KRURbeM5K0KjVU63x7hv
4KKQs+O+ikueECVCPYNm7k7Xw1uvLOoMTTP0LlauNtJgtzYSW264Do61N0GhaMQuaaDpCnqX89jL
ljlrlT0Z+bqr6DujEngdxS9Uu5YXK7CJsHMZNnkwIxnUWs9Az0BNos+XgLagULV0kjuBJsIOJP1q
Cw2vhHgKEqfaJx6HMOllJOeDiYaEzOa6JoTdhaDw0+oJZqXamBKAohzBDuV9udIy/6Ns6erqDQoA
O1qtUaXIbMNAWSQd5+2qe0btb1c91WFqvBvMDPxPt1KiwK6v2W+WnZ8nkkV2UQKSMHHGddNrrhIM
el5+Gxz+U/rVdYAeYSJjxwuX0HoXTn+jH0quPAM4VSkRFAIc5hSBVBtOFRUcs6wc7JXV0qZSByQ6
61EvF3q0ia083RmD2hlOy42vaQurGTEw+9i8bj6STkTiHyMeBzgduHDW++T4nJsyfVIu3LsDUUlk
TJIwsblyuMc9JXrOmjHDsARBgTnEw0gJ0IpIC0lqHfo8f5nsz282fsuxPjm6LyAlMPbDVfIgorXh
AW0OrC1NtvdlVr/XfcMVm75Jtrv2MFCXiLNtQHfXSI5I26E0zKS3bz4bmKRpx/TUZC/2wOSQtBJ7
Lr36IXLAMSXjlILcZW4Tvb2KoX9hurjGr7mqhXOnee3vxK+kk3MHTwqxuuSr9MGOXmmQwR+mr9Y0
7Xxjox4C70p2hHKDOeXj9Ueh20xf/WZNQOxa0xY3qYSShmTt2MGpitS7cpJ1XahndnnWJmrd+3Zw
Tpodr4KaHNpCN9LHrm1eS+nfzV+rlskpL6wDO9ZtY75WXr1kYsFhiwJxnq2R1W/xkR6C7Fw5+asn
xkuv2w9eq3Dtb0n6vArhHHklMRmtxAg0568QyGGfwupjQmk2toIlklB+S4uJXKcsUjUdwWgIUw3J
lqNOSYlRyVIZZQDVxukxUvnrgNDR4MMfnO6Y2eXB7Iun1Hrkt7biLt0TmF23zENoPDvLvj3Pr1cL
8yzO4jPf8h7LoV7YV79R732JqjXF5HUBHCEcARmeSX+av/P7fkeuLAZuSj99nfFktNDWMVhDWRir
K2iTl8rFlVQrngDiQdjuQmtI/dvTxYYaXJvFhnH2W0xNIHGM6qq8a27Y99UY7mt33NiAq3K2xYu+
ks9RKzY4Ee/8Nj9VdUveO9GAI0Ih9HC8xChVGsnfRRECO0nT+HnQhm+mivAlVLMsm+BitskDRm9M
W2m3G5r6YFF0vFAa3WsJpZJlZ50rEWwoEP2mxhpaVlW6yGTPaM8hKyE9Io6AeWDr4mzf+9Y7wtYh
HTuxwr27xj+6071gm/diV3BKzuguZnm02ktgD+uGa4QKuVNkGXT/hfs2Dh9FzMZbMzcTXvdElTvf
18BW1GTrmLqUmLDLgakSTGGXTq9UtjcfEXjOO7DsbgeLSCKL4lEU0TqL8tt84Tda/FGkqB4804ru
vifzQKh8BY7jlXTjoda8+zSRJE/cJwbtr30CB08OB07YLFeV/mL0roQc8JvPTU5Dpq4jt/zCsImM
FV2vLWl6OrD1OFadtRd6vc2UgYPPfxSoDyX7lyIT90MUAUErPxhfv6nB3Rlxw2xcZFun/8qtHAwU
mUZtosUkX2msqG6jfU6G+m4zKgGF+wS4nVNXan/njf04Eg7TNLG3m+qZOeb7xF6x9d916V9BR/0m
FTmAPNkkMrkyc9732bRMRgat+Cu8PD7rUAuL6tEOqTQcuJW99FPozIFt85YHM+eh/UKG2YF9Gdvk
o9b0hzpVbxl3vZaXRwAlr6Ls3/oGnENAkKsD9QWi7jIxgqXqCXlTAKxIeABRqUYDwl3okCh18OfR
tyNM41LwmtBZ/z1jrqo+XIaqJh/2pDNJA5JPYX12iYdH5ks//ujeV4G4V2nynpYM45x4l4bBMZqG
exfykKnlp8m0DrVZ/kQU/tVJd5Ba+2pyU9mY/W1KaFcRM9NEv6YqegPwcpfWAj2PA25L+pAb7EVq
8ggtfAXpb1E61SKMyvvQ8XZmxzBFb/qzOZXnXtR3zWTea5mB/Mzz0g3ulJ8cW6N/RFy61TxTFhMT
kYJ6NVJ666bg0mb1lAaV5uSjfDg8xBT2/gP1w9oChBZuuqXdNgdIg5y+6nqdEodxznIUgC6gIHLQ
HsPlfLH4Irv4wYU20E1YkmyL0K9YZ7CsOQp6kZ8jWmFio7tzxD1RUn9JP1Jwtrp05zX5IxUn684k
IFtIc9EAgGv08pySeGmdmxn3e9B7mBNQ+APxKsfc3GYDEpAz3ugt51v0BEhkfZ466xSP4gJP5dMc
wl1AYjfMpqPPFFVNM8FGvWdt9FBkj14YkmdxnJfRfacPbD/I4avQSiYphgCqkDz4S3e29RnVR99u
ulode6VeQ2t8c0CWZIn3HLrcchS9ppZqvkZyVRYqOGORbUnIiTpotlNmXeyHRqwiLdgljpMxGmOy
gS8GxMOh99DiMobRSXGKw2nrJ+yRWDHWtsnL1GPbcwbbWeC5EdQM5RtqAMtlbt0MbQxWnWM8Md06
eXB3cAfcccbZRVb6bHXc9v0U8NWng478ALlpR/cvlx/Ck7Qu7Hl/Rj7vG+7a88bNYJztKnuk92sb
mNdhil5wK99sKQlas1XXW+Ry+FYlxv+43GhaiEANX9E2rN/5+yajfdVN7xBW4Sk0aBasBVad+Rtm
lnEDVxOtgHIch6B98EIiKoorJYyeRCY2TVc8O0tSXSdpUHHhDxbnEOyFqXTBzzJ/nv/SkFUvrRNw
3It+hAobCDj2YyHKK1XR9JlAlUyL/OZiKbHaaZVk3ifwchKjpnzQp4knubeaOMAtqHtDGYZiq+zp
ecZcxJKCWE1tFfwQ20IUoYMiYSpfNqDcEJhVop3wMRP9Is4KoWtXO92ZsBIyobX3e3UeNec0BuY+
AMwa0zhrvXYtIvb42MHdGaIRYGF7tqK3YJYy++KHbOMnauvehoc3w0HsgNQpkBNb7AI//fEt9+SH
AOxGKpddXX1Q5fJA8H7dtyGNpCg4rbnkGxAfVCnlTiyRpPK2SHjLdnTecYjqK6rizikFxUbS86sk
YrSeeGotndzRVg5j1WXcAAzusA0wgcqXsAvZ22bibV4yAzW82lmVL5n+AL1TZ9ttzKUX69UdzRUe
DE4f18RJEu4k/t7d5dp/2z9//lP2T0ycODX/Y67E48/wof4v1+c//8X/dn165j+k7mKO+qdHEy7R
v2yfhm7/wzbZg+o4Pv+Mn/+2fdr/sIBF0IHKuRW7k/x3S5SQ/3BNKS26JnXmcPQv/VeAEtKSBrbO
Ih2DIt9//8//IQ1DEMN3PUdgTrVN688W+n+0ROmNpnVVUSAVxnW3s1V3qzo1O1pwsRcOtdUeC57w
cUHAFVp404ic6DF/kpwx+CsiLY8mGGjOh7Bo3PoBQeEDnTknoOxQFjBtQr179Cw2NKYXXkvp3vrG
OLLfXgHFlCBxwhbni/WUaDb4FF2oozTrjxw5S8OjWWEFHCL2hYbDwQhWfszQrC39Xe2mG6aBL1OO
6cMK82NSujQuVvJaocwyhyXKnYO3bj0aC7UKjatl+Juradu7wKGH5iDaJlgFEyEz7YvZWLCBwwlN
oHaQdMUC14WAZgU5DolxPTl79B0qMnF3rkEublujfZ5ZOfRsY5Vj36hR8aw82BW9QwCfbSjP8h7A
XTQIApcEo9ts4/rqvXKNTVtbx/ZPNBMh2T1+HyyVTndnQL6EDXYXpVV2oGuT/4AIgiWWd3FinqQf
nNj953sQAcTp7+NGbZv7dHbgOJZBZJrfc15EeG0wG/JTWOqIv3g4KM208T1RHQXJRDvnECwvKGzB
paDJKC/66TiNJuC8tCH0KSv9EkwSHSpDrvl7ty386kIzRKJHkMPEGLLJi6xHp1PirnDoRpJZF566
wn8J/FwD1haQoQ8iEqqa65//3nDu0M6lKG6d+Zl5AyysyWmYEqQ2j/6gYBSeiW1pZXxMryt26LzK
caTFaK8ZU5wpUcVfqRMHCWHgZMwdyk+5vJeQh90jqE3nWI8IOdpQHiS0iyPreg2hyy9XlD+Fl6F2
ovsINnAG89tdNGHbEncRwxbE98VjOH6yE+ZuaozC7RiQYSRX0NzyWlpXQ7/vPFz5Rv2kawVv9PfA
pDDy7x0hOYf1RXeZYwhGH9tPXeYu/nw8Ohnng6l37J5tFb9OJWfEUZe4fJT5OhQKnoXZPHekTD7j
PmMaPFnWtWOTcwfFcUAV0/slzbztYeSadrQAFIVNcNkdynvi99aMFynWuh5Qq8Hk6VHY5r1nkwK3
9R7XXi1uTK7Gb7fK9kFf0hBLS+HCYID2VvTc4qm3rRMa7Cmjsh9CEvfv4MDwpBmFextjCf5bd8KN
6m3qEfNu2qcx4n7F63xFJaV0C/LHuzsF+5K2hM9ONEsfMDEVkf2TcoppF4aDtnGVqV6TqVjjaBFn
AI4UlvZYnQdNYg8f++AZZZgZAgfftTsAbsoSk72mDHQIyXzW68XWaDF/xTBRaDhtxxdHGS9johUX
ZZmcpmqV7F1fIoYo1X1nHxo52YdkogUYmvIhzTrvXg3MuQLD9rbpELm4/kS0RFQrH0ObrUXMt06V
oa0rYB54qGp1Z3fiyRPWiURe8JFpDNbrwJouhaGPpzDBriWywSLUbSSHqjQJawHiZaHwhltBC+0t
h8jQSqzANJbRwzt/vA8xpDfkONZ/f4Ndt4fWiaqM1XfJtHO8JjWF9dJq+lMeRXf//hCvZbIFo0mB
m43PasjLF6TRbDu5hcY4mHfHUbCTDH3+VxnD375LX3BBnv0iUVc5tcnTiIvaTvp3u3KnE+fH/BEW
0H0EsuT89x52Q7jLIe2SCffEMLJ5ZwXCm5qNwXGMEv0l04OVW0v5OA59e6ml94xxil2LnXJcEem1
KXIO6Aqvkc0wc25EP1n1kJ60pMMJCYjTZZxIyexgRgdfPFoEEu+KyKXQzvHlraQOZjGmfvUTetu2
irtjVzliZWulByYjyU95peozrx99bV0Xbh2AyGgCxXNgaeqm5UZ2aHlcrsg9lxunLMGG2+Y5ANjw
7brG2U117WvYtIa9T51ghBgPEx2AkL78e3dVzICeuq3EvlYWJ3quKvK4yYtFgPLgTJJtY5a5r+zZ
GbFxecF6xr2LqFW8Ylo1nfoVv5t/SCOyEUbZ/MJitlFkjHPZZ90zXQnaRo+MjCZvn327pzDRBJqP
HiPnsZOJQ71xiAJ1lXWpR5UD4+EWrnJq9lrYi0xQa39nw1V4dtj9gWdoosMQ5fd+UXo4k9tsGQZO
cMd/OX5yZFouwnR8FTSWbgwriG6ZXrRXl2b7yNLDW9XTpyx9m+qUokiPIm6OSeV2FwbmGrd53L7U
UtuQAqFQCxPv06BgI1tOjretijgZ0GAGEo6f6O+zoF6dRGNHkE37INBhMdpOPV2k3V6NYMKv8/ex
+V0mAFSnZ/ozJqLm5M5v/v5EXJfHJY3Q62bg6A2ioDv8/Yl5eLDEaQ8RNvQxPQQ8fYec5UmvlT3n
kImKCFFSCztzqLDJXVKj3zmJ+jV03dh6XYtvxEI3Js7OY9BO7yLAVBA44C8yerS4ftydGcA558Jn
wFS9mbbR75Mo2IWp3u4zSptHLebBDuxzIWrHP5Y+sa68ie/FHeTqC1is7Kqxyi7aIDE2mv1jQOZC
PNSKbaYTC06Eqg4drcxLO9JvvR/FSyP2jd1k+vbKcWtvU5DlN83qLfCyLY5IcNdd0u+om/tkEZ6g
gGjeORixO3HCf6mcJD51FmTxygNJAdyZQE8Ppt12luV4izrmL4LSTZz7Dd8WJxpGcAJlzpczxo8w
HlhRk2WvhQZhk+FqSIbXqq5+fUg7kB914rUUvANlv2gNhiNTdN/mMO7JMM6VZ0aERCZxGFlxtXNj
h4GApV4nby4ExRZV66nYOPZQbfqo9MlsxCsoTl8BHSSI6Pkz4iQRfzzvEtjKSBWeF3nPZiW+jEw7
NY5+r+n+sGytN7cMt73hXtsCj1ic9jjVHQaLFUW9UWQ/Ba16Jl+/VTYOyaplrFWOPwnYs4VMNZDl
w4v0y68OPhYg/eDAVsMxewNDjb5i6E78ObwGE0xSudF7HZxk578XWP8X+TeFyFzMTbskB6S2QQsk
S68N3B24BXtkFJlKBRQi+BJJTRV9Jq+lt8DI9hXF9etk0cuXdtt8BNTaRxmozfSumlWCSRovRaPf
fCd5KFrP2wAjsRz4/Hjy+vHZB9tSimRVBhKRRrsLOhhYk3ZXA83iamIyDgyquwzKXbp1NnKxag+d
qX0kvbrqAbXPxF1ijRS9QxELKzG4t+GRNBkGSa1kMjwDRMMWwKo9AfPCc9hB+XD6RxFN2WrCg74y
4wrKGmxdz7W/SEcDaxPcknW8r4RUi3kEO/RkvGzThmqF0cuqEDlJzXg868mRlNW5CoDE16E6sn/C
hUHvdeiTcjeGe5H3lM1apM/rDhAMwStP9+EXec4Z6CIKDPwn4hEHQek1Dg8ma8wt11nwihqZ36de
94ZH6oCl9StHctoqbXzUuR9XTU2XteWYu0xMxx6QCk4abkRPN8CvSmeZe+PFGPElmzF9K41Laght
Gs9ZexuT7JDpTApzl87p0SyRH2pjw6VO35xLrmIK9Ge9MO8Tna6HwTOhDMj4bapAAquUn1u5oGBJ
K0+ewLWgumeVmW/kPCgUN+RbUKf3ZusT23CZVY2YlS3uEVOrvroy6heKypWl/URU7t1xjc/Y/eYJ
cPFrLGNmiX8CY3Ou3F83Gz8tWxxFg8Su51lNdqK9JGpur0htFCt8wqYLMdf66fCQjFF1tMofxcxw
mRXZEY7+XqKlzC6Ar1BGVzxVVEPI8sMo7AL788jja2TwxbOoo+KVOm2mppW7deWwK8LwxIb51ei7
l6CVD4raBLf0rlT+XbDwzP6v4Q3Dx6moqP+ttANbI6TaOvwODZOoBRcg8wof5LbadG0McbW0z3Vi
H9qJ/KuENqyvMXCB7VQXP0+4Keuci2SStCiavKf1F82IL3FpvUudyALPX1vDxVgMU7HpVIsYYu0Y
CZLNIbSgx6u4zi5d55ObnxxspuiYdZadAxvcFanfGqrHQmvDYIVSvCrddyvxAA9N00/r9rgVyC8p
G1U2Znzs+0s2DUzGJzvZmX10picF37HRXVxSFKhwiJHtvtCceGN1kHNTReBpiE5tRdl40xjG1o4o
F7AqWlMr5gFa8UFJbru3HNhhOaboe877WCgoqqlbajUpQ6f0zeV34BGoOVkAt4l2hBen9h+jApjp
qEiaQE4F07rxLcv9Ch7im9uaN4ag0WNSmC++z6Od5h4qHv3+rpMAZ9llqT219Do075beEpGfwUe8
GKGFA55EGQP6EW0fP3S9YrZO24zWn1QV6w9a+gjZAolNltYqNaE9th026Apv2chqghVoXFVeRKVZ
SCTEhjEBp1putcENWbvt57CJirV087OTjPGmm0dxuu8cEl61g8ZPqppwP5pdsC719KxpNG9V0j33
vaswNFFHGHswsqzaW5V6M61cln4E+uHdrp12zzlxL5GF8QXiamE2+BbFhYBUwyk+Vzp+H+BDhDGI
J3gYblBSYzbE44asSvWqsnrT1O565OB/S7Kow4tnfwiTJoSgYO17l5qwluAtp13jcm62efEXlanj
4oqcK9TFDcdad1nV7oOd8amgNp91Qdsv6jmaX23PjNgzqZbr6LPAO6l+Ui008Tz23YOnEarSVwwy
mjuXGfAiL0cQx5h0YFlEq9qLXsGPpMw7+1Of67/haKY8yqJ8V1JdvTYqi4N14G3UzHqobVA0MR44
Whr+9f7fB8GPviRignw4f7zPSL/ZEFH/v7/39+mYhgpOY9X275/WGCeLCDHi//mSf5/UwZBvrEE/
/n3Jvw/1dAgOFcO4yeVB68891LqDsS/OCpblHtKm3NMRdR+PCEl5/xNmbGabEaahYG3ZKw3rsNCa
faGas9XUKKqCQAzlFXlrv8qo+0zK6ceJx5/KxJHRjv5KkXoy+/5ngsSxKIrwkYfYIQuXldfgqM3Y
K0g8eiSNxA8FJJwpw1VdGqdijBjVfU9T4WxS/HOMRWAzljgAohwxtTX1pYMBaKnc0mDlJH+fzG+6
kYT935+mFHdk11dwx1uqRNteX/198u9N2DTZBnPUU5VgOO9E9JGFuH1Jnu263qo4rjqLdGgHwqP0
ccQFSRedjo+VMWNzKnoPeVyTXbz7e7/kjH9HIQMNwdeCmc9WxViEc4Vv1EdNGhmJ3CV2is1dsjub
RPaSWlO4mRyYTRWmj0Uexu+TiwjfmYFgumAa/3wj/vUnG/2PrVTATTxgknY7kezHHs66iG/p7EVW
jKeA5QkbDU6/NSJ4TvvgoJJsReLq5Mn6i2TQkxMNgOr5hQ80ia/6JDv2Jt4kLb+zDNI48XQyDVBG
5NmPgVatYX8vRKuvogI4wQCMpV2lBEt8rg0OKRgEZnc1ThhVijWZsIQuiOtfSoGG78Z21o2nvVcw
Ixe9k99Hg/ddzvW2itQ5WwSJLwgW7crx0mtryIOTM2Wrrkw0TmVOkAB3L+yThaFr7w32SbQ/tvjV
WjLkrdrw3Zj0k1nRwqqmoEOj81FT6gaxgfBL7lWr8CFPhL8z2/7eG5j6aRYbqXQz0XRHfskmtJdo
5dHSYyZeEPDbyuC5L87Cj8/J7OEc4paOdDxjHQdqyq4TfkyHKziv0scCO6JVUJTGKcpNH8fR4mAo
/BdD67ZM5jhfDHeeOFtOjYk6bT59F/pHHftyRQs2hWh7U2+MhWWWv0k503O0O3d01QFXHEExFAE3
5/AzeMV9ycK/GNi1SLfY00g6g0a7co+PZz24JcbV9lhl/hOVKfpKt5JzDG6TmdJ5tHJ3W1tvo+/f
yDPPnpbwrogvrWRk06jSWYYylOwbjbupbbZZPrG/VDEgyOzFb11KSEy5TKMQhZXyutLatpmTLTqs
F4hUJZc+brKyxttJpsf1MADUNiZL2tWeQsnibXV1sNKqtxDZwQVzzIlpkdXqC4z+XWMltFBF8Vdc
ZO4K4RZlkkIl0Z+AW73P7Ul3puLizKmRsfpyR2owJMsKtBCa3vc4mu19RMt7Rjp3SHiMpa73EicS
71rbPsa40hy7ndCI+tcqjRjMpD+9rV4Ma6SMe/pqyNXT751QHSQcVga/32fTLRU1VVl6Cy9wwH+p
w2V3Eg/qQXEXji3s2FYe9AgHRfSQgf8OMBzk4MC7oNT2RkM5ltppzUsLNNwEHt4D/qVf8CHOMRvo
jnHfGxjm0ipSS7KWvzUIcg1OVlHF54IuHHbop9RXBvUZo4mGwsC7+6kmBlzxBev2Cw3S5SovGWjq
uW1uepsVTcpm0/Xh0ev84K0tiy/Dpt8WaDqtCoB46XSJroTvfoG/0SUAZN3wBm8FQG9jG+pWgWG3
wLGT0rkFAlBS2vOMTg4TRSwKfHuGM47A2QdwRlxRM+G9mFnvDdD30PLCbTlZn35sM0fFWLPMQMTD
wb1lU/kbslCIqfrFBk81eHNNZ/++YxxJRMIWzT+naPj0WRQMUPSuZ5yatrwjxQm6p3xv8WGxTq3U
zLAvC7T/ziiyTU8q2EmgnuJDF2/1TL/3wOAr17il1dLyrTV311Oh99e5taGc6flq5uj3M1HfQTWD
CbHzxqc2A/wbjDTyzltV8se/jdaQZcBibILpr3kEtGD7rZnfr2PfNAD6F4D9x5nwH9OuzaNvg9p2
TQ1cNfJL8AgrKQbgCn4zjfuW3Zs95vcF+clmCK543h5si03ZNJOPkT2oG7CpHbCKHrhqpJ0H8ixK
mkRfrFNk4FGPTOdWzd0F9IBL5q8ovi7qtPHWU3IQwk4OKOBZO+wN9dnI21c0IjhzNwLZL37bc18C
VikKDen6Y8MzFcN1/hW3WfnopR7lLawIACw3Yq5gmLsYxrmVIedHCN/iicCtp3JCVbQ3qNh7EoNx
6m3eoYBpXU81q+fc+SApf3Cjr07J8WQxgF5Iqb2m1ESYjHs5Wnkrd0qe6wCGZP9Ej5bBP4vOfzdS
k3Lpl79sPp4oGS/WwZCu4rmbonIvlY2Duh891Pa5v8LB1YN2ptH3N7w4c8eFmNsuNBxyKFI8JmnO
EgbnIjs5Mh7ja9EAZnLF8ESnS2Bu0Qhb/dOnVsNIwkvUG5+p47LIe9UlMGjgEPAHxrmTgwqFCG88
CvZ83C4IZuhzg4c9d3kYiXfPq7/v8pyagLnvQxsgtQUWslHCDxi4cjfy7FjaDj0hvnwi2PY+SPpD
8BD4IQJH1/+yx31u05tsu2IDxnTl98R3ubZwbJiEVBg78VyJXG1FsVLAPnK882ssYxz6fmVv62Dy
3E0yjA9ByfcHptFuypYkRS/EZza3oiiQAnNLimzbp57alGzuT5nmJpVm7lRR+oEGbngWNgftGdmV
taNEcmVfqhCfdHcRzg0t1IVMUVVsQpoauE+DGIXOeJuMj6yPn0Hzk2JK6D7w5hWyAnsydB+2SY2m
24eQETrj6KbsQ1MXZw2XSr0Y5i4ZSanMMLfLdHPPjBCEXckm0dWunGUFd4Gx18ZuMUPUEqJ9NzfW
IHAHKG1gJ8omxBZGsY0zN9xEc9eNNbfeNFTc96lD6QTAU0b3AytWjffPe5lIp5l989VW0FcHawJ5
KIOzk3pXJVBJG/PWVMNLaXr3XcAsI6WQB8VW6jkZ1bDId5mGREm3Ls9ZHmgRdT4RtT7RhBubY97v
ZE85WE3OrHMH0Di3ATUOD4Ieehj6urf3o/9F2HnsRg5sQfaLCCQ9uS3v5e2GkGt6TybN18/JarzR
Q+MNZiNIJZVRFZm8eW/EiU/a9i6nkDLuYk81jTcgWlyyCRkaCRuycpcPLkpTApaWMtTd+4XTdnIT
GeVzZPXrsuMFyEggTWnoKs9+v0YnEYKd8VR2Cxl1KvfIUAlINVFItSXtDSaCL8qbJ5hlPZWQRowM
+Un4Kv+MBCrlYGG62KV29cEjB7rDBjLYCJXCpHf9s+6zf+rbmxELfxocMTnUGBGGG62MzBW4c5TM
vb/IoHO416ynFcUScY6uU49HqfKgspBkqEhlRCUqLUqo3Kh6IEGKCVtOg/zDmh1EyRInbCDPhUqd
slT+VAflBLz4huUZDJ3yBzODQsPiI/4bH0Vand2QNU+lWkHem/auX31YBuMkgq86ArAYW/5g80Xj
zb5JT4wFgpInBKbTJq4FXXhitGzitAqVq1XqYIvK9qfQanujtebGos+vV896x1zaUdlcQxx/Vsex
JbHLI7pLQ9pEkJeTo2JLJ++nbz36/8z1VOaXpqkVILcYQRNZp3LB8jpvFlLmDvp1lcuGCLUwfOS7
vONNSKhFT5ICylpfJY51Zi8Ap+Kyad07NrSPUTB84GFzFxNxZSZmY5hI5hsM12kbdD0Av7F5bzP6
W3qMYyJSyWc6EWj6pKNQBWQQCNgcHiufqSE5q+KNHCNCeTgmU6Ypa0Nlq1GyV7tW5a1VDclrcebt
qhmwITb9VS7RsznO92AJdjAugT09iXSoKp1V4gCckG3yXTMyWw5F8ujiGFwYdAKWDRaQBZaKhmc2
mAisJGMuzHbtu63y40aVJIcqeu27ZMvphMyFGmlzeY+rZFAJdI7KousJpetdbrKRx3lIC0m1PoRM
XlY0xrh1vCe9DC9/hMwgIkvNB3aDfB5UJg5tXcXhqVw8ApVVbPd8P6nMvEml51U1OXqGR6LeEAsl
KqCYtF8C17yzxhDJXEyX0NM9BN3FWxnGwIWeAekSCQpZcZfJQD+axE8Ubr3BeERt++hWhruSLDCH
fM4uLA+bmLE+gldicpZMnsxd4mqAnUJLbAKkg5t+5CJTOSD+QDj/xGz+lhEZPpFvb5oSbzUU7yHP
9uk0naKhHXZ5NmfrzHL2A3QdVsMG+jAMnp5hTzJEZ8gdFeRqFMqpz4wuE/swIxeREMQvwwEZ4xrz
coQNtNV6wgZBzm6KlhLBasaNJ3v4rHHXLBPCDjnptNeSvMhYBUdW1aolRxKb50imDg0VhbJYWxNg
HZlJrJ8pDkhZ+u1m6qZPQ+VVZgRXMj3LViK/j1WiZY1aK+jTkSEtJ0Yo1mWZpKciiB+CfqDw8Hhl
KiGztsjKZFS7iwnPTJhOLrqmv2cfu+kF+Zr6NWlTZW4SRrWd40NrFLd2wWChYp+90LzsfpCh/xJ0
B3o4xJJq33TnIHo4WyzqS13lfAI1uQlU8qeWSEJkCQONZMWqidmpA1+4HK2q3JhEh2K2W5UqS3SO
SBXVVb7oREfEInDULowDl9D7ynX20i3w8Xd9xNUEs0LiUG8GDlh97kWzzf1C/1Ps7D4HchORcwom
nmkPMR2lQS6CrTo5zCNDV/8stLA99pV2U+P7jVz3yVM5qoFKVNUSHI3ZplJJq2FJ5irbkqOGOY/5
Ae0QpBF78i6XSI5IaiWydSK61VQZrgx3FqJrb0lqYNRhjgvdgOFlSIBX4M1JgCOVj08acn8aPZhe
YS7rEIVcprJjUU8zStTMp5pYWanyZXuVNCul+RQTPTsrca7F0HEvdei+jT+sZ3r+G9FCjAmK+TbT
LpbWFVuOu7OZahdEBSg/iLs1VO7txB4O8Q4pVzahuHWUPHmvNPSPmfY8WNPeVPm5Q2g7S8Pn0iN+
zAE5ZddmzykZZ6oXxMSh/xBsvpwKhRDyhjspoSH4KZ/kbI5Url5O3IyDgZRp9Is0PMZvhbmZ5qpG
3DLvcI7eSZUGHIXkAqfK9GyWZAVnhAZHvkLAqRxhg0DhvMnci5a6uLFtRFCEDttB/wZYJd5OqG05
zAMaFWdAS290B9mJqORix1imRg/NovMQ+8HnYvJhXTLZLwcs7a3n7Nw8hzTDcFkjj0biajDoZHO5
PUqGdMuqlZ+OylK2VaqyKV9Z2yvmk/q33no1WZgJkHOTLObc78/51gvkamiiXaCRCTGm1L8k4G39
DDFvTRnbx2ypaMrXJnnPzCzJqzaYjcLdCdZ6yoptA+ZpJI1vgC1cnwM4fmYBvi8J8+NY6XKT9hCf
kZrsLLf9E+oJba70j1U2HsQRajyVT+3U8QHgALqIAnmo9TnFw41vawdDh/06wab1iLruyuQhsRSO
eUgOAWHYE/+NIbv3Kf7o7I6AT3Qo60gYq8hxC8A4RbYuJ8GhLgf1MSX3nUnudo7+R+Vw48iHX4Uf
zTLzh1RldVcqtVuW5HejsP42VKK3INo7IOIb2cRbz/gdeSYLkV+j80yiHZW0cGd3l4FSXuA4+sOg
6lkBiFVcm0XXFuBp/+zq41lRDDbBRLtukLnAj5UDJ8g+HJVMnhBR7hNVHjhklo8qvXzEci+dbSRJ
NS+JN5+m+uL7SqYcR7B1yT4JaOLCGjDarUc8egoSgM0nFXAmICz2tXWMVZp6Tqx67ap8dd146HC8
MlVhUCgSLtrBC4OpZkOzgs+GlHarRCuatlUDv2xaWXQ0lvGYvzue20FT4bLkkfdegFNLuI4TAJls
q5xMeI0rpj2yn6yAKCHLb38YxeGvNRFeYXtaSPp0BLpmh1A3Dw6gRSy5jKpMFCGO5IDjoVkZVE59
c3Tcmk4H8fWayrEvZfuNtItNlMq4N5yp206mCeWjBXVhG9q2jCk2df15Ftp3Q2rroa3KfSN8cOAn
ROZjVBzbEP9+mTj0O8MHx/xxsqS9LZP5LuxrMoxwsY7ReBnnBacIO64WL4g5kFo0OTM5GjVBHLnE
Y4uJwDMrsYy9UCxqp8Oo2ZYvtifEq9Pa941pf5Z2+hrm2IOtZBIbVjXp3ts0WLemnyZHpFE1kxwK
zrLo7LOTs0CmoBNoM2GkcnHbkTCzH6uXtAVTHShYrbDrT8LQ60NOvnQf9LddZXYsDJSYpcLDVY2G
m4f8LdIYibZCIjm15CjUtbUotOwSTDiLdDlNN7oLPDDsmkMQN2LvzOKGxgE97GTeNrhRahZjcHD1
rrN0YHQx9riODj2pWgDXQsgC6supjJPgO8oZsY11tU4cf0t+SrYNmC+thKGt+3oclJl/O9rBRcOc
gNeMw8CTyWWanAe9DMx7Kyv3/oChawz1h5hZ1G5UxDuyXA6l7ejYjoqDZLAPA9w/a64BuH7Un3Q6
hLYl500aCI38r0E/GKb3kZBDCkvGyjZTDiTBTp0FTBp2LZhkdavHnZ9XRIOpbrYv4md9biNsPd1H
m6H0J7STCCEtX00NHTIoW9vUhMymZyRusRHGY1z47R4diGApeSfdpIKIXWgbZu/NsooZA/EdxqtY
3LY1MQXBgOcVi7m0a/0Gp+t6yD8DYafPWZDdxZn5aWfOuqtyjWYsgUFNsE5rf9NHw33GoYCitmvw
vqrdr4abxfnumu5Fq3syFoEDBy6+l6w0iKHiuiyq5tsJcwpT323ZB2If6UhYMuRhKCvcfXW4Z51i
tF9EL5BhWH1NpH05yMBR7Ti/Y+KVLoSov1Ul1+WcdnWsEcuRtekh56DemZ51ECiT9mZNbT2UygG3
dmGGos2Y3002w7jblk6VpGtRMsWIu9fAaOK1n3ZvrdEERLwzNaFC/hmaCrRJW0QAEjvMtSRzczsF
cj9MOP/cTa5xvM5Dj4cVIUkmGl4sOZDLMI6h0xcJYwj3WLHYuMr7JmvxIqjuVy42XxHiQatVm9gq
42rVl91jHvsdoD9noudkmys7ghPjsjgRMhAcJhuZPdCbp8KwIfiVFtpZw4SiOWvFRkSsfGhJasLq
po8GSnIHgQ2hlHtbNsLaOv5sbzLoSEuEK89pTAk4zMVzP/C+WSb2hczF8SpIUsOnOy69angUUs47
Mop18opNbqmD1gZTlwb7yCeXXG6s6OjjsuMsh61//Y5+CmLN//9tBrt3Qjr+7x9O6hF+H6aiFFo6
ddQVRz0pSBpTf3j9m6p2ENpdf6aP703L32cMCKdMqZF4BfEU8avrHf7r29/H//sbm8XG8Pb/z1fx
90X+fUaud+28/u9bQitIVm5t9dnRgRD59zVen/3vC7k+m3HNI/h9YkJMKCGuz1inztz8ff/+Pvj1
1uuX3/9JuCCw15KDdO/L9xCvyMHL23KPudHYdzBy/0YNXL+7Rg38cxthqCBHdBUgcP1NgsiKrhoq
ib8/X78L1Ur9e1uL0XmEa7C73v73Ea6//Xvn3+f6vd8/D2NrStajh/pSd+ijw2nVdeqG8Ob3hdSG
xgTi+lj/9W3ZcqwSgsvruT54QV7AxhjtJyhEbM1lKqaN14sbzkI+ZPUlUej3SH3557bfH6/fFZ17
cjHPwzr4z12v313vf/3u+iC/P8ID7tj7FB3tlv88z+/f/XPb9cfsSoP//Zvfx7re9r/uAnQV8EJr
ExcPkv/3Dn//3evP15cFZzCZl/88zN8/+l8Pe71POvsHv+2rLWzg7tAWlGW6peHFVT+6QcwYTX35
50cxdma2+OfXg9gks7dJfNVxEZDarnf6/fLPbbDdcLeNlr38fYZ/nub3vv881f/6O90Hboiq8z+v
Fn0hUTqH+Xrz9Q5WNTAD/OdB/+v3/zzJ9cd/f635ebWb4LT+z7fgf72u//kw1z/8fa3Xv7neFqEg
Ww+u+dPHKn5J4gCMdEZoi2LoGH3oudl0t2E3xJu/y8VgPmt2mwXzOTKqp+u6UNLCO0RJWe5xT7kR
V3C6DzmG9ZSwq4Etm2Nq6iKWYtnTPzpcB1umv81xQoZ0hMXUHOnWNRZbbKdaSz21t/zPFyOldSa8
/FFA9toB8tmmo3yEX0HLUSO+3gU0vBjxrqJeCDdVIG9avTwDZkNZ1lMzt/l0O1Xy2woCkCLoCcyk
Y+/BHJYeIG7RbJpWAjIkLT8RbHNdfPvZ+KhXfgooGVFEPpaIixp7MelBvDZyqqQwPeeKutfEosQ9
U0UnXN/5OVRzmBLL9zDll1xHC8AQGxqCUyAIoBRmil6tLfK27qq6hxEyuZgzZ3FnefjcZjjVpsN2
dXRfKE3Y2nQkh4Hdk7TB2nAD44tKjBm4zNnq856uSvYq7PRuCPgAZa5P2jrQwFyofgymFoT+85Np
Zfuiqs6odEmNa623eqgPhNVlChUCzZZrOxXKidQb2p4RbTd27CUcLaAa/YmuBHuMhDagJsp2FeLr
FiZTgKCz4s1Q897ZHcFiXhQ9YphdzhXIBS2An1axMW+96QYo1Z/W5Y3xpP/GTJ3xqPRP4UTQTJzx
OEUiDnpVjWQCYfiWJINk2FkJ7YteavknIQBuKQQVwQjHbxvAf9CqbtcZjL81AuliC67CYNFOr9rB
WlMbP1NLjpu2FiWkjfbbjW/zkKE9ukDu69BK3praNN0bsJhB9GlU5tm8JGnrvZXgSxjf57tKo0FQ
9ZA1vFkfthaZkh4ajbVh8Y+H6Bp3qXc3xn6z81pe9Dij+QyxAhxEwQddweJ08RyyDVt45K4xNuBc
6gx29pH2pwswzzfjWR1BRuJ0ZyDlP4ywKZNbxgO19Y4jO7iURv9VkzuxNDj9lsgA5WKckMpFUFOX
loD6GeCuYUwxrBq8IVbbjqsM+ZZppdp2TkHBOKBNVEOWGY7RvQRxipgfhBSaNYl6kEBtj+dyUJKt
io5E1n6U06HpbXR02iYn1/Ru0rvFXHufVYaFNxThxyS1DdgkZZWnLtPNM/2E6BjhUbf96FtTytdy
jOhrj/OrX0NEc6ydrv24Pk5IIzbjvamLXBkm7+YOfqk5ZdDcAMkQkBMJ/9R7VN+lRucVnueCHKyv
tAaKN9cUxjQesdZ6z5GqoO0EXE6TAS6xZEEvRCtPswKiDh3UkVjXb8KR7kTO9LUXH3ZtUfaAmVz3
zUOb1k+I6bOlT6fS8as3vZMXZmgAg8xuk3XyuRSBubTahM54IHKaNJL9BrTChR8C7uomxh2JG+1s
S2E8a/3eAa2Eg7u2sK1lGXukNq/FCkbAwSRjdS30fqebCC6zbHoJffkRhHXD1Lj8TubX2UhJpUUd
KuKI2b3x5GH5l7gPjkXc6Zvh6Osb4Uj/oxvBrdOuAg7tLhMiShZOYPwpMvTUwnlLBvuCLvNFZsAH
DP4s14ezKdDfdbOVrCWSlq5qTwH6EFpT4BiiyIGKXUS76dOBhhRkj2nRv+t9EQHsnm6tRIMIg2fQ
oZOISYK122IQVpPCoxc9DdZmWIUcE8um7FHHJR/YZdH/VAhhsFnsqxELFjYtuNLsESNBze7i92nL
o1ltmhy6AWqUbj0Q1rNUI2RnzFdmQaplodFxyLJXcOrZSveBWrYN7Yi2zV8qm5Bam+yFjLDSVZgO
88ppBA0ZcB0Clf261bJnJzHu5Kia0y/SYepbx5B4WgQRsfFdaul3HhtfbW3S5WhQuQsIXr2b45gh
ytMDQbeMdYQ0noKVQvJ71VEpjDm6TkATDyKpL3VLWFMxnaqeRmdLw8oAkbGMjI3fYr0THZChUXPo
a2LLZ26FvR/CjumG7FvDcY/fPeITKVIHY38NdsbunBDg4r5hqg6ZGvNQVuK+p7Flunvgdx9tDFt3
tG4jL8tXlsh2kQ7WIAy6btUPYLIcbzh0TNZDBzR0zVV33ZsJuvZBpitHY3aDuG9C30CCZGBqX17N
gC+Q49aEFmZNAxolcNhMvR8tfd66XQ4z3jK29jyc06h4KkaxsfQMIXqEPGSqs7fY5jDTyldflMlB
LsPIW9hVfY8G+DG3s+dphvUOCuURyPRXOZK7V6KroTWcO/XGCcfz7K1crNxLvUXKqjvOuayQ0ZQt
k9SSoYxjtdC/UKjEznaINdwlKNXemNq/E1rx6FT9aXRgq4gBgWu2a63sLR05JpKu3Rg9tYEpTyQc
L7MJn5toaGqllXEba83KbDg/AUfZ2Y5dN+rDjFlfPDhI7EviHkL7ferG97BlJuhmSEI9kFVk0L61
OdGlbvxk1uMbwLifhCGtDM3tTGZ6b+WPzFeZyInyvsJV2seAamQKCI/3AyYngpRyjuU61QFN5hhe
LT/8aL12H/bYcuhurgsP6PrQuT+t1c7Achic9x0ShsJi/AQeAZnbsKgLwiYC5RHqirsUwBcZeIO9
xhS1HR1//6YS5GmQeftyZEyPSS1cEjxXggLg2qwZwF579ssBgnbLNXZKR10TYAkfIz2S5CtyjEdi
eO15UXtRvQDqqhdiyp79Rjuy8j3ETVAt+t7lrQ8vOgjo0ja2XTLsxjLYtLuWFnLL28IigVQixnK1
GBgTvkcTg8HerS6xp9QLHaCrdnJWo38CP/mQ9WAWGAphUuHshYn8k2XjoUwHewlq5gVVyMnwu9ve
y5ZuP9xVXfhu54gJeugIy2TI3lzfR3+A2XPZzjS1TIve8MyxkYIdBvNM2dCAHgPnsfZMceKU3Fr9
NO99nMllfsEbgNoGMxCeGU6X/sXpaMvNGUCONixvMpjvC1w+vJsWek4zDx8BL0KuxLiSdwT91X7/
BFsl2zURUxUEPS6uBTwG6M6LUB6RbkULNIzv2GBWLLlQffJ647Yg1Bv/3IH8WNVENhMwg+eL0boJ
J5DJ/Uueok6F3QuscQYRIU3eZHipS9fFQZCjslr1husvWjzs9FmYrOYP6KlhRKWImdBQL+y2ie87
Sf6t0z1ygaOSvPO/xdj3J50QeVI77Z0HhFmzJnZzfv+O5ncxTaS16UP/3rT+JpQeU4144rdI5kAX
rhumIqDUayI2NE4eirAaTWAdMj5j1ocgFXxoTrLg3puzF0LA/IoreC8rdODUxtPA6VlKLoYxUJxy
K8PhZvQTDpc6vtdZflZtz7kWBCljwvoEAPIPBHHa4zrj8tR8ClrvguDkUx9RpcxNS+mNSSiIvQ3j
3nMf1keHYjGkyQYc+kIJskga+0xEzDO19rPnmNXSDoFAzsb4RVeKYYsHRtPzudQ40yr1+o8Q9Gbi
OndamNAed2qk22DhqmHpNPRubZkzbXLgmlrwopcO5JwkjP9Ay7O6o13qzYK5O2Hh4/Bkl8NaN+yR
wooI3dhlH+z0t9hQGfZq6a1Jb5yZ6yctsWLLmO2mBudIQQvKA12u2TLf1snoRUH0yU65XtppjexV
Z+LvctBof4zA+IjLdB84TAfjqDtW1iWvhLX0I8TEWU4hOtshgrvUW/qYcpLZPje9/5hr/Q+jHdO3
iJMhh7UCLINTmrjgat3J8DaRloWIpH4bm+TQF/P9bNJykdV7bWmoVX1EYyS7PlUWktGxCp68AQFt
LULqTkz5aGUxgHtoOQQIAcQpjFfmnSTCPi7sj6TPYc4NE8xix9hY5vRoCMxLCWdgxDsMcjtUkrMf
G0HJKiMLhD1ipDsoQSAhjQfmPk8ZYTaLPB9Is1cJFtZgXcIxP5P9gzPO8QzKsfbcpvYLIW3oByVf
JMCx9gjV0hEjYwAAmFZpbUAJYpzQVCSk8PCBTs+e8u4OpCWnKQubZh7NqH2TkflpONq0CQz5IIgR
mDqAolOYETLSUBECVSeFRCMEl8Ik5AxJKahg8cRI+srU/GMyrlg4Y//DUPu6bpI0bxvLyRB3Mep6
kFvuKvWZ3Ws+R4lrGx+25/3EzJewCpZ70xh2ciKFPDX0+9r2kU7pBET6Jta5tCSBlpypOCZEGgHW
bvRSBuPGtNQRRbq69KgDkmqp+0h4EHe8Jnq9BwN31BAo1iWivzarnpKsOEfCOciGbKdSgf+Is6OZ
D6rIyZTlL1ktyna+0Ap4razvCUlSlc/JioEVPrG2v3OL4c1th68474iKIHDA0N/Rd9qrCswwGP8a
Rk2DrW8eGAhw8FTWA1ypu55h6GJK8rPEsaQxowSH5r8lNvoT9E+PQXffW+CsfLbui6IBrCwIXmSo
dM4gu1s6k0+SHtfOPGLUEO5Nxa5DApZYRUwFfGt4MqT2JHygyWE03eNwkyvQBnd54DMIT4I9W61X
z7/36LUjMsndRcEcedl1CQW2goO5+JKg9K+mwT4gG1uAv9x2LhnzFa7n7KnGAXoQSbDjmFw2VWSu
x0RnJyYRvOE3gFVqOHSeVSY1IvcWn18YzwQL4T0t3PVQi1ctyw5e0xNlOU7bcgw2pcwwvdRAwUPZ
fUU1FFrb3FNf4AmnwIBNY1NVsvsabkS6p5K295pSnsjYRyEj4Ui2zpp6X8P34b8WtYkGz0uIUYle
oy5aTxOGZE2CwyERCdHV9FJacbYOQGqDIVkUkpCfFleLkzDas/rXtGDCHjDtXIG1R2LmNGhhfOCp
Dbge393xZ4kSXznp0zgqSFKJoLUaKDmk0y2BpVcLhgAFIiH/YJXfVeCC8Y6qSxdGGzO1Y0yv47FK
jU9AEMCNEkjnNMFphnzFw/SUomLbaKXvQ0ZTFxHNZW8I8QpvZnsppo2f4Vad4hCtZ1cz+SIBVisD
CNHB2spktUgw2a2ygF5IHH+XQXYSLpomtmA223q7gnTb7qKx7Aggat1FUxrfg4mpI3vSmV1vEb69
u6hZ3HlUUXD5PjWr75IZ0MYts+8kw+o7yGFTG9FlDhGqkj2fLls1vxfzTRP5O/d25GrKqXjBqfwR
G8HGsOUfkCyXwMfnBWv7rLvNOpfus6+Px6nRUHLU7OJLE/Z9Y6ErY/rnMr1KfRKiVCs8qqZTZhNE
RNphv4kRMDoMmxdVNTxzjqIG0StELgPQ5iacttwPIF8frlLYe3omnvCgaquY6d+zZaAdGergrou+
/RFaofmCfubRzXuqTagrNjoLYlODeIGoA0USWkqX3QIFL+cmmt2y3taNszHfhGPg/zCfx7wnSihu
7kvePJqC5p2WpdOqs8xXCfdDDwnbmdFq8cn44QkLwWM4Oztd6d5AkqtI8gUVgMORxcdhoDmre/Bs
XYnrUQIli8K76oeFNwgR89XmiYCru8xip+Y0BrqdoUZCIF6jpjUWk1Fe7Gx4HNEpbKYovk1AQZo+
OjKPmazFGHbFJvA0YPMeJ/NB/0BK/eHiXG4FB2ZqP7uR80Ai6Ap//jkiIjHtsKAQY9E2nC0h1mlv
3LWmeO07+1NzkYTwf+0xVW1w49KMSbj+uzPJacKQ+7q/kOZzblkAfAv8cNPpb4HavHpaeJobtBp6
eUoNB66kbL+qelRageesr9EyRMi1BoA6QoAGzgOOFqqYvij93SxwU9lMkMug+ywseVdF/QwfwGZP
0z+4mXVEZAEETMPEEiK195hY8sI0GLt58kMBoDOUMTqoleVXlEe7xE4PDd5ikdrfkdfQp2qaamVl
ergZ460xVZfUSYkfrrN9JUf8JKJa16X9kertoTGYxPoEyiQp/tukMz+joLhrYnvNSzj20OahIbTz
cCo06Depg3QjBn8xmGQQargzgj9zoT0ayrOGY+dRS98lGgd7NojDEBU1l4G2M69WZqd/uX23N/z4
ASJOuC+L9LsL1JsdZe+TLl/SAqtKYeI0bkv+53i4TOlwLpP4AQvFByXEh1AyZ7eUG7ua3vsKNJon
FBk899NlNJcEehku8ub+2qkctyNL5sqcaM2K2DigWqebEL37WILUTPWUZ+ERFfR97g3WwhXa2xwO
J1EDRPSLs8ESDhRl25UlEoOBIDMEi/EQv8ZZYy3/1Hb1ZZvZZ1BVBDcb5V2uERMM8w1vC+6YAPOH
A7KxGNYBtleHjl6WEl1pZmQjMAUpXDQkBeqXacDCFOnBS5KgirV7yC/z4B7jGXCjqBDTa2W4depi
WIplN4/g/tw43cyhe4T99kHO5jvS8RuZB9465jjlDHnB7UBOQE88W3kGAxtujYaIrIGIGVcrSEGc
L1pQHIpMztvaNtd2D+mHS562JoHCMzi7UFHKHSlASOXQU48eFjv1T1Wmfz+6NG/ANLErp6LjKC7O
ZvYMQWYVZeVtE3WvkUT7qg7BeSI4q6A82oQOBwq9/At2P3ia82vgdhc6tzdBGwh2CcbA6qSv7aQ6
Zlb+0EXGWz46Fhu9iLJ2qLaeP68jCINrWcQPqBe4DgtFfhZmtWM39tBN+SuhCV/sfh8Hr+v2Ln4Q
k+yhFQSBV7s6NVXwRnnQ76OIEiWgUX/SPGvdoKOCIGenoJiMHYR02nrJZFIy1OEpn7RT6Vbahb3m
y0iQ2mruXbCvMSGRNuESPDG4gbmiM26R/Vc00HQ1BgQ8AAwr7Yt9L3HZ8pF8KG83ztqlYle+D/OU
JiZwShkPbBoB75lTqy2rBNF9RW7L1OY6+Ge0zDW0SiYRLhs1LxLbPNC30+TXe1vzkONPvrfEAZbf
axPxWCSPt3Do+fHvbdBBE85LxjcrNwMH3xSVwbWqs9nG5yXxG94qLMZXz4rPDH6I0HLxVNWQIEs3
B6Drue8OfWQdA/XCNXttx/+zmXUK1d4K6PTp+ZKtzfOcNe1WUqE3A9cw2dCAjLuHaiw/APN7tHu4
+szasLd06W/d4I/rTsBeMkZDNX3jua0lcklUBC3eFK2fOixMlPbOoP/gBuakocLOg+DTTCywOQ4t
dKhKlo9FPhJIsBqHZYlgQZwjqnmuIdr0dm7gfkW+gfnFWiQTi3DQBwT3xSdh0bHqfOPFTy89UgQ8
wudaPV2sJjCmoxOLG70PvvfsWRAxvGJn4b9Zyik5zcIhF/KmSsAwoKyBwYrDHSPTvqksWpruDR7G
ReMSAjDa4I9DSF52dpeo0YGv5bQNx+ZIKtuAC8LkjIAauu5Fd+glusc6hM5ZTkjWELpxWpv7Qlrk
Etns3uCnoBOv04hOqBP0C92tWo4s010YE8Y7EFI3JCi+ArylHBoTbI1m/meI5/bcpd02pL0tbHbK
ZuhzgZ2AsOCqWvuReI0n9+yHf1BBJUfRKC8CG84q9gqWx+QhH54DE1uK9NijRSHyWHCli7Ejhp04
jKXnJ+ydYdODgB+3SSz0l9RntU7JfLVTWizQoOytHh9hUkJWkdaFPfajI/KXlkyZtdZgMIAC+mqH
cPxzDwi8ksIlKDL5EIlecMXOonNIkwqdJm1PjL9zxqwES3NFkDzw8stop+kWZRD3Mo4ms7CN8JyP
GUNiTv7AKpAMV2TIvVrFeOtG9nAasYteQVJA6jhkD83yUSd6gnlXjbMY0s/CpGFlV99pUt82PjGp
2aTcRRmeEcPad3lHymPIYKqdaT65bvrR0+TjalNqmE3pmGVltCdTUxXQxpvt4H+lWxlu+evmVuRo
lgYDeZsaPQXvNR0WjEsatWt3wjiAaRBDZZhB06MYuQvAvACZo9nZC83fyovUFIIm76u1X9gNNT9j
D0cSf9zXdPziuR+Yl3HA+GaYwuBoVojnYFs2aX9XA+BetXbLRzOUgMmTc2jDVejp24wk4ugDbU1q
qWqfSBVowBUhqi2wA30szh1jdxylLGKu4eKxic+FJW78yjK3lujJ3JzK/VwnGDTSYh0p8ukccnEI
Q6s9DvTbUw9LQ5KOz06BD1R0T0zN+PyLGdgcHdkgbpNDVtJWZ9+aY3wFM2/KTSHMZjnURXzqXOan
NcR+YAOjdmw4imGAAQvskHuygXiFJ70ubFV/lp19nOXeTllJs7h8LpzZ3OE5S1jCyulgtWom1Aht
0es5vi03bahrSSUoe9pqVsRhoQ2WQfIPjUBONLZZjv2cZ9jGXJ3wJM9aFoTRLOyBpCRie2GbeeqU
vMlGniIlVgiARGMvLcsyUdHVJ/y1L53DexvonQNlL0VDw2m/ysfnxuE/rm2ekjxwOjGhw7LGSMbx
5Ivt2zpS8Pzk0ZQ8huWdoIXCEcWgm09lHaUtlEeQCGtik2/0atqYNUuorqosl1nP2vFQgieh3Fls
3BdCI6rP6K1iy7DYjOxi4yPDjCJSAIj2Eo7V3edGsJbJ9AKO4VRJV0JNIMwvx3wJaocR0QxAYPw/
7J1Jc+RIekT/ylifhRYQgVU2M4dM5M4kmdyLFxiLRWLfA+uv1wO7Neputc1Id11oxeKSyUwsEf65
P49nvkn7NHONV8AKv1fS7nzH7Y4hM1SEQ094DQALZHO7+iEU/c6kE277JanrBu5TFvXunpwSjQp1
Va0UHlRf1PW+K06UTCO9BKSmOJEgs1Rnc6Ltlc4dcXAEyU6WFRbHnFkZP8bQeqPwrx/nH11RX7wq
2VhWfTu3QKnbmGB5G7zh3eOnTWET6H4IIEv5Y8UlM2PFY2tDfz0wY7bJTyWU67aR9s1rAC93RqOv
ud5hKTA1Z5PN7nuUAo6NGHtRyMVKh32OuZpYsbKv3YmSa2U+TrRVt9ohkcF0tInirCj+INDcsZgN
y3GrVdouq+J7pWX6tnFvhamxMNSnp34EUNXqqMJj86h6JiI2LYkipF5oHDzwOmM28+zDc9Sqb5nN
iEx+ij6+ddntswnmrtj347Mp2A505NVWkaexZt83pRXdhCWphFIyNlgg7i1+3rL/BjwCT3dwTjvI
t2b3Y3AR9KsECb4PtQeFKFCKzAMJXtiIH/KRNj/U1kzlFGAMbxpb9yZyJshhsXnIk+SimRUQGgu6
jTPTBF966NdGz54Pahzif1V86HL4rnqdFYs97A2uPbu0oFekzL6TKA/4WcIlmsvOWDgN5Z5BwlFF
rqiprGwXSTCec+2nWrLPddhCTSBv69ZLjiW+5DVQ+JAXeUUZ84njiD7nmqxNpIbhuiKaZdJL7I6g
syKapKbyhjtswipYrgiVxDBRC3wg1XZKyvaKZBmqv5dUt/pc/UhavCAqSu6F7gXrqEZ6jUoLQl+N
cEKArrsp7HWca+9o7cMrPGumr9jYNfO6bxmzzWPx7jjwQR2TrVHTXtdLMicx9HkXQrW7iZcPFupb
rnnO8eu/yKm89xbKQ5Xa/LWt+wC4YKQWlB77FAsEAlG6dTUPsmDTT35Vcx0OKuMh6eKE40B/pkdv
8A0hQLzLvWuTGTNn7zmMI6AyDZp22ebDpgnYyOTDzFpo1YxlfajH9qF3qnknCCBtemBKIyUZzI6Z
zsECqXecPKSIXSJKin4KMgYjAxmNa6yNy56dV1puZNN2133l3mUFL2gxk1etjOZaeapapTFISn4e
A7xGVfC6HpKbJpgQ+ZEZSRR+HzoDJqnDWD7pjCdp1w7ujteqLoJdNBKwLkGXNc5NzkTMJ8KOnRjn
fFBp254Rq5FRyVkCLUsIbQV2TzS8pJi8G7d5XgMPC66Bkp1Dm70K2zJ8sBW8WC1FjzHwQ3tVxSJn
/OCSC4zNcW8N2VzqLkWGsSFxTMw/Te5LYabYCZDNDPrbJCA1HluSIssiD7daBv6tNtxPx+rJHqqn
UeE0MxuWG86Ew7adlkqZ+YcJEr6R0FmTT8fmAJ1zWn5GSBq6s0DdNVz/NHWeBlk9NilmCsXBJdqH
MW1PXoPDh5zmBp/5o5HCNXA8893sG3Ly0gAt5wm5DijeECHVo8xfNn1oHzwsP8cqGR+NmQhfWGlM
20teAMf8ATdg10XamqRIth0DN/GHJHuAEMHc1CHJj40cO91000umB5YZfItucaBwVVkHw7zpBJ3d
fXMGPEZnbNEdpj64qVoGxA5aRGqMWHUcficxqOe8sD6aeTyb4A1YpfqUDp0IJBcrjk7q4LN2m5rk
tNJldcYc5cZOIiLdaUtgs5f72lIHA2JSl4/32jQb5w4vkKgsbgPxHi4F5HVPfohUgjOGFaGVoMq7
OeVmwOsm6K+rMT1RIHlSzNLQ3N6EqdQV/k+u9jRyaEp5fgtH2TMjjpb4kpVw+UKu9WWza03jYPfU
wKcAkjeZUb1mdky0biSuJLSP0OreKMj+riAqc/SL3VDzvtCusSYHlW7tuQVXiwiZJNSpawkTNEme
T5QgQUxSbCgMTGwtXuYezzLGJ66wx0Qlj7z/d873hrykH6IXINMi+reeTu6QbZUVfozteNcK56PK
1LM7tfdMIaCQJlrIi66YO5MuqwO2A6axuHeYo2pkrm0TvJEeUXXa5fR7O5rO1NkJ5Kmqje9GMIBZ
KvCJLdOsQtGLxE4NWFhRHfrRPvXNcZLTzuEMKnDv5Vy4A1t7kV382QiS2LCsR3rGsbUFpOebj8Jp
n70qRI0uypva3BoBd06u6Rn8un1u9ucRoATZ2YHhyaZzYyx1ulltQxaqdeVkG2uJuXDx+eGIDwaa
7iaavfOIJc0vDPM9y8MLYeHoCEPoSNPxV6D8XAEIY+GeX9FQTZ63zndqsvQNtjnqyRF+usLeGcMY
XrWqqrdhW9+RA9voVsnpn5rHhk1pqGp6azrQA7lXK67wBMmSDwpjW0IL6iALjb8bnKJpo+KwvGUT
ZocbbRqIQETeCWVjPbbFch+Mjc3oFA9R1dzKTvojUAeeRuwP5Gh9F7V83aD52QBzVzXj8nU8wdBz
ZHqV2PWFbjOyumPFxGpkiDHm9K3R4lQrDUBJdaNm3YDa3G9JTYBXS1mUVe2+LEB9dGjCcQF5R9El
50bzOYZfvQ6iutjolTqGbnIIQgquwEWcDACMG/g1zzGbxYzKF8C4LAEoltEMFv0AIH6EDPTqBLCC
F2qxr03izVb1jamrfe5l00YZrHczRTqEdbW2LrIS1vZwq0L5vTJPoeSqOcYDrcTi08PjUJoWxMre
+3Am9Yb4ZdbuExOU3ViEzErSk2RTGoUsI8ZQ3DjJeEPD+U1M0YToqFkNs3xrIA/YuX07CsJwyFPN
rqr1I1wZ0GaNeG5HeDc1gimNlHiH+mTtFfZ1Mcv7QCZ3JteUrUvVY9rMO68yaLSFR+wm665kQGaD
TEoS1EgicAkRCVGP0sdGyWduyGKnwhfTwjPWVX6IS1DVvbF1lGJVgtjoFSMWAC27MsfmR5D0P1K6
Q4OEbtn6jia6jpNmIgpTvuC7/xGP1kfXlxs6NXypZ9VO10bmZTRGGTW7djv6jiTLwJ4AGeKZdiPL
+SGynKfEGfe6kAdCmbWvKXEVU0QMXhaPTscN0WrJ2l594qXeUCnPDaNt1r1nbi1K8pQ+fMeyfpul
3025AA7oRUqzC5EwwftHMWTg+Q3oA6JOxqNXNriRvG9Rh7WdSeeVBiaBMmNAgWE+Xlm5e0/WCoE7
dx/1pr/qgvLmC+X/7+/jf4Qf5e0vGPz273/l8/eymhqKPdQfPv37A3UjZf7X5Wf+8T2//4m/n+P3
Buf9p/qn37X7KK/f8o/2j9/0u9/Mo//67Pw39fa7TzZffQWX7qOZ7j7aLlNfz4K/Y/nO/+0X//Lx
v2o9sHQhvl6qX16p5RF+/cnlT/jbT08fTU6G7Xe9B7/8zK+9B47xM/hNkHNSNyDKW5LageGjVX/7
SXPkz7y3ju7YjE91ug14pALjYPS3n0zrZ6AApuGalqNLXAs//aVli7t8RfzsCM/w+IpFK4JlOv+X
2gPqE37beSA8yzI8z+EJgmc2Td3k6+9vd3ERtn/7yfg3lzT3HJeQV0Lbe3e7pVrggtt2JM1ay1+a
M353CP2FOdltGReKH5fLL/tNwQLeaUPyl9LmIGlrIHH7+wcLur4WsgwDSreNdCvcZcnU4x8z8ANu
auBY+o+21Q9dyukyURnjvtTaeMhyHFdxn7+icBzLjBl8M2C4xWdK5RIVM2bKxcAt4kf064eKQdXa
tuUpRg/yK1EPftcwMDYxZYyjA43eiq/K0N0PLesHDWGEDXNz+5sj4Ndz5bd/qOP8yR9q2bqrs6E2
MAf94VWNbMxUMnW9/RRiElCss2Xipn4Xg5EleJ4amBksjJAYCj+zWO6rRXqKC2ZwwVLcWSkgi/k+
0vPP3MyvsqwffJdSThwx1iYtRE75Cug2UQLyKVv6MXOEvY6At9ilXUZxlisPNAu2IEBN4vNKwv9I
z1lCubwuAV6UkgGLXuLgSZ7iJSiUzfgbiaCR6meyrq/NDP83jTesRmC3WyZPW/XsQwdHx4Obajj9
Q/Uy1agwUVjvI9d4LLhdMv+C4Y7quE+wyVMMLKlDduJPI5n2RTXcko0FkNPK1BcgN+YPWghvUz38
ZAqC+SuN76sOwWEYqVgvW9efzJQS2sWchGW3Bz27zm28X//ivVoOuj8elI7J+2Qh1XKG/uGg1Buz
krmaPSj9msv1PnhIZPrq0ZnbY7/EK0qcsCmgwYcmMz9SedQ3473F67ZvNepeA4BvWDT3YSpdyFqR
vm8cexNAFPJFPByJbdobq3ZfxhbvgGDTttL7CYd/kuOACnesKam7zhQKzXQxnnsd06TA4GQlNAtV
MTu+2pFs80uO+7rXNs0weJvZ9L5nkTkeZVO/wKO7AqhA7V1sJTg2EcWs9JSLakns3eYlB54zMg2c
+qvYwGBvFbdBOxFCPNK4dpiE7Qsju04C7YYtxJXlrDMSdFJv+zUmJObPwoZqw7toFixPI9e76FRK
roJpkfKT5IZyJt+BzDW26SdLhiNv1F3uccT8i/fpT94mly2YQYWM6dhC//21AyhIR3/Q4O1jWeG2
19nLuqE1AUmFpynuweC9/PMHNP7sJKauRlqma7l0tvzhwLAAObFb5hHlyIrctm9nl6GyuZwMdCM9
M1y6hhLDhNXFuzEt2E48imQ3BZmagolDHH62BkoaBajdt3/+3P7smPV0x122+FxiJPeN3161UdiL
ItcybA/iymtZ+nzV7XInQxW1HIvlEzDSYs7/xXvwJw9r6oYpLceVkLPNP7wHHuNnNxs0d4/V+BOP
94NecT1wy+SzrQFGhrTppsgj//xvNfTl1/7hDLUE/+3Yy23qf9yjaJQXlF/Y7l5XOGHi8CYc8IFG
Q3YVVDq9KhU1cWaPWdTEreg8pHgRVvUo6FuALm4YHml0ohUetyVOu/xsJ+WpTrjIBHqKb4NfQ1v7
bvKwyxTJhO1JJwZSZXbqE1a+NRe0cjbFz0WjXQrTPhY9R8HkhJmf2uWm5nE32YiXH9zMNqkGxbF5
a8uS3K7N2j3N8oNncwMI5anQS0Lbr+HEtMkpQgZzEWBMh8FxXZJas93mXeEbqVKS5R08iGCBeQeg
UTGqvKqBHZTFMxtSJ/XTGl51gEOU1bL5OcJTNALY6UmsCO3meG5T+GG432x8LNNy4cnG+YrC6g2S
KCGeibeNDZdmU8IYM65by2x6kH35SDME38utdeWRzqFePVvXWq+vuth7ANbME/N4ca1avtjTDCd7
uTtMDtmfGvKG8BjuRHTZUyzAtoeWApPGgUWa/xdHhDD/UNXEGIrqAoMDUTiu7XnWcu7+ZtkSiCDr
orkZ9+Hi7hnkNin6G/zF804LmKD03oX4EaWQRnWWEoNvpJzzPMwaw+vwMI2m5/ebrHflMp6EXujq
e8MdgJjluKJyTAyQCHvmMHhCOnA0mt7hthTGY5e0Bl76lLnMtuOC7qsugXNk9h6jJTw5cAxjB1/u
xMCJ6bBYWy59Inmm8No5FtsLZ93K2eUOgicryqdPVdhHR8S6b1red5qnGiLyXrk4bEDF4AJUO5Ga
zRl5/QfKIwbPYHrAA4oN07VAAyE647eq5nupR3iViju3dhfzY4PFroT1UhnixeuyYStMZ4t/m3QM
O4iNIltiufj0544lVkghh5oNRloG4kuB1ynqtWdkSuZS0bRzc/mIGvMtgNKKIc2iRhnibJ7F90mC
j6LGAmYHmk9EDGodAp7datf1TKaODhK/V86Fx23XgePtw65hPOdOqzoa7mVS7VHLN66ex2BLh3ND
oJJso0MWh5fKfFJDhtBe93d0sX8yHkbiwKlQVNQKEAhMfNvhecMDvkQsrNcUFCGGUj6RIhSvs1nw
s9FEOBktHlOZz2vloxsyMNcWEyuTuA2mvYOGIlvRez+OOUcyP7tGq35jaQb5HFh9oiYKzDH2bU0D
GBbbSGquGMi7UX3sQpt4Y7swwua4WKcJCPFE0qPoeAvVlkMirqDi4kAhBZBgfZWUN8FjTiBPpoKB
iqUfquXmLGN6rrNIbVyT/vPUyF/QSOi1r6MnpnT3iVWf4oSxnx2JdZ1CegLVt88BWGS1JLJQbQda
ICKTg2Eig6I7Zccid0w57Pa1zqY8cMtuLSbv4oU2XAetv0do8dYIwY85pytYUHmJBkc79G16MgBd
4YU72im/hluJvasC88mqLZqU6CNojUjjMkSvvM7dpR5rroIipNcrwqdoAZ8r48ciHU+J0bf4qXQJ
Kr56HAWGttnL0DbGUq7yztg5ROL2Zsq9NErBhGM3HLcMzwFpYNcqAGgPE5zang5PeAenOZI3U99t
Kk17ywFxsmhdcbeBxiAFqyfKF1dG0H/rRXEX6rz/eaPrJ5rPjq2jH0TPCtVitVJaVb4tOu2e6maM
ZAWXWDMs9rjd11kSX5Klt5e6+bsW0yY9IEQITE1gHFs6IwzOanzI+ymNkcpXI8MaZoZjCl49mMDq
Dck5TZbS9XxX1+U3WoepcIwFthy8KaB28aSNmXzz1DGIuh8I08OhGTiPvZFqRxAiWV3fF651uGwH
LzpDwEZ614ozEChY8MqvnOgpzeHYOvgkej0ghlRR5nTq7PqbqrsHOrZfEczSej7WVHyuYq8EWTc5
iARNkaxnZ3jOLMvvVMCiW+2wtl/Po2IqXsBQTLDqYH8paU7KH5usx7SQeW+pW+MNT8f7DKV+lWM8
sjG6LY6ufptxqS808M7UxM/+1NP8GaZUCKejsQMfnxKYa3GzZFd9ETwgiayHsZwZwGBTqkT2DQWS
9918qvQhJ9oalysNQijWlOHZE9xNtERPL5XmFXunpBjKM+oL/nVtW7I7wF6510ZFEmNaB+wbcSFM
2BGEjcZuQgzjd+KQb3E4yv6uJpGaLGbbqhQYW031SAzyogERSaVK/AKyRQLYdqVcd0OyAhfm7DzS
41Mc5iKnrnmMuUbObYX/nXwEas7BVVFGITnhX9LPb0H8gEVXrYeJi2YkL0WIXQBc0cqWOzWaEa58
MH81V9KksY/pQjSiE0ZRBugh1aWQZygc9C3HdDb4hCVLSXzpw/BYedg4W9EBmp67I1IbBC1ut5MG
Npz3KvWm71r8ylneboJkSHzL85661ruMhJpWoZc+tlWzM0eDt59OtNVFb/LwYLf5Lq1jZyOjqfSj
qgbtAv9Uz/Ur3WXnxzqSMVmHrjrLl8qjgMbEx4EphkztKov77mTZBc6y8F0CxsrC99wkCJHXeENY
TT2Ce4nXKqvwbFrDUQTts65570Ee7+0KF9gUaE9gLIaVY5Q+e/2+3pRjuu908wU30kPO5YVCD/cG
SQ2ktkPbbu/56cA2Ms2oqHI+k0Tgw3QbnmhfPg+Lx9TBHzIU0XUpo5cgfMFhkhXItHpqMluX3s6o
Rkhokdh//eyAexklttu2kJGnEU+B9FgaDIY1ge9eM8VjNhQOz5E94LLU6FDsE7KFjWMyIurmR63L
SKz10b7wsswf+XpB1GlS6afV21hIMwqLAEk+l/PSsKFbG1GbxkY32+PMNQ4tQidz6rqnsfGg9vJg
9JZxqoXZU1SRAqor0EB1+BgJtmtyKUgavimtRCp2XkRoWC9ac8HCc8eMsNkwVCDNq83eeiDThl0/
z7+lpbYjFu8PU5JAAHXHjVUxKNE84yNK9ObYTW8UXt8OgwaMBBXhoFXji3LCKxUFYAJJ1BQaDbqW
9jjRpkImHozfUGGyZcEDYmg2fW4DGeAY8zatCC4uXa+4fDR2rq25DWxLRzaN2mUD2PzywZoZlZhl
zkzOti4sV+dtKUHMuilGmm7W0HUQ0vHuYpXjz+2OI+VwFFvyr//+EC4CRZ7Q7qN3/bAanWA+9jgl
Yf66O5xmZHwznYKHmvW3msvraUznI7SA+Zjk9Ex52QxbZPmVrhLOrsMIVVvh3nS9U+jSTghs65pC
4IZrZ/HUuDmsx4begzgQ3DkGpruRE9WrNDF2nRTnytLP8F59KthpF1PinAiMUGn+yCHObddMCaKE
4Lq6kNWIxWS51sAlYf89zS4DpRZXLmbKj66Jb4c5lwjZxYdlZGeHPtCYvcc8UUYZjGeWSSOe/+h2
KNvHok3v6zQ+UUH50QzjKRZEN13x5nb2q3mE5/iS9p5ihlR+iCy8FQrLkhhytj8E4BPyEawyzn1n
c1/vHseOHF3Tnfp6WaaYkZ/oM7c+xDCMy3gV6S/RppSLqeJR5hjWVOXlr+z7pqOldxMMRiIGPREx
olpGnmMI4HQVhXnocUIeK0YHC2GlW0AotiDuZHXlk81KiERTyASYN5runhO4h3KtxQDJFlDc8etD
MQDu1+P0mnU37DiNQ3buuIxlg7VDpIHjoacQreO8sVd1Uz4kqWLIz1rl6939+tfXsUIhq+HHU8A6
W4ZdtAsMOFs02uTHr3+5ZieReWyCTpGHz897sAVoPiufv4syN3CdRQfAYeDiUX+Gvnii6npXLIKG
nqSfSR88sGHaw/Yi+FVYZELDR4+h226yvcWsbe3jkbtbgYF0RYSOJgL0HfwZbFx7KrU4CQ5fuE4G
FoqZO5t1E8yZBrNgYwnm0dNw+NIwVbJkDBmChhilXPoWV5Qibeeme2HXxvJIpzvIns82DRgJX5Bc
NzeQ+Y11wMvTqOSzNxHklmzX2CcMSxr+ACVgJFYU8IQzUySTJebRYXtJoxsnIt2Jm9r+TJfb+iL9
fW0SA1xUlY15xCRr5JamgbOBLffc87uNmJBZ3qsDaR7XH5eHiwP5aBjTxqOVjt2Ly0AXmQvL90Ot
Z680DbGuhVO20rPkncb3T3OER6uygz3y9yXNdaRrcj2E2N2ErlOsqvS7RLhobHgFMdPdaIArV17J
3dWOjGKNN07fULUHqBcK5BjO2w5KYK+M2TdsL/JtcRtg3OH2zBIuias3VwX3VlMAtDRp9Jbp3sm6
t9yeyIn34kBJHsP6+CqjFJUGRYGtshDryCYR5qCnwlIr2UEtRwyhQduvFx3TnqnqiLa9gXoASavC
6TQSwJ7idai7FjICcjQDOPwFhZ4dRotzvFtkxaEE9h4M40U5jKdsFIFimE6VEbJe7xEq7KR9Dtxq
h1mBjahePhlYNBnPwUxJ0uHUUI9BXo+79tCYm1KyaEJzL/y8cYBpajwpW1O3Y0+vzKkzOLm/3p6I
K00cQS+xg+RV8UZs+rl4Ejq3sgRlcLDKG3qHCqpt52EpUbqbzREvy1xxeqTyWpMuNjeEk7hmNe16
7p22uMtHaJlrxaviJKgYjOO/xV180Wip+OWoS8eI6KAOK3tkdTKMFHMZ+uc8s36I+l+EkLTh4Jnx
P3F44adZ9EVQEg9ZQuEfBhJSwtpSuNceXIvAAQ8lo2VLvSgx2PgvTcMAulpSUiSlEZI+Yk2/Lsz7
qMfztxQ0fb2kcQLeE/DAIlRSCr3Mj+OlANB7KFPw61SoW3MfXTn5ouNqNCTYLewJDvDNoKhjGMfr
hNk7FlT2cnlsMrTXM0Fb16wYwhnnrMJYjtiwsrhRkC1abm6K9/VL3C4Q41C2hwPQHroFUHg0Oy82
Ja4Rsrv50siVbATwD1i8Zrw3FEyWbEqRjXLr0KkBUsyUvIYmKoyhXfUGokSTlMcsN+8CF/sR8j23
48g51YMRbZiJwyfuiejmlPdSAKH2XnAftW28i4KZkxZfPNuvoisB8iZlus0GdgqzNx6MeDo0mvVC
B9UnuwKSJ0VwVGH6fQjT/gDYNMFNPX/mOnBSDmArQljTvPQ1HghQNwHb44IHSdHNsOpdhsrZ5RJ1
Tgf2u56tGGAmWPXlwEO/IGmenr5mMpmWfCKv8DYP7kOciWsq0C7kDcSGBVSb5WrjEHsnYZOuvo6x
2SR2iAMODwM4w7hvxAaX66VtTXYCZfqpz1xpu+YsuVRSuJELP5iIoOFnOgnsfT6CvZ7jDxQE+cY+
8wG2oatp1WFKsQVTeo8bvGzfSYOcFxU3SK9UTaSxD5/1nJN6tEl2LRUQXt8uOhqrYFLbBzuwIn/i
fOYvbD9qijHX4EtPFlNjdiXS2CcmAqlHcB8EP9eVaDbQHxi15WFP+5pXBZshvkvt8a2p+yO3WD8A
78uGf6lvhsyKYogriVXiyDYHnnWwE0q7CTFvlPGhrPeNLmgIL7HuDLuwAg3KpOA5NtVFh4hdokgZ
IgnpqcIu47DtgMgd8X482YoqlA7UtD/Y3xojY9CRTY82lFcjd956V3tvVEmpg6GZ+GDnbS0PtsGy
ME5ipChLrhv2N5VIniuiuJgmxlcM59qqhVzcy+wqzQ32NYWBYWEJBPV2uyTy9pYSD3VTrMHXX+s1
RYFTTNEl7RVZHl/NXmKvgqzZe40enurS/m502Qs97Fd5jC/dW8gNScbx6CxgBh1XvBFbL0Ywh9uh
perIM+sdki0Y0pkGjQUxb6quZyWclqeR+oWjrS6xiZ4JBnU/zfm0EZb8CGZRu9Ss1NQTGzzVgCn/
8etDqNcdBuF/fP7lbwb2cdTa0j01tdHspBbeNTyDo5Fn09oxuYb0ozadWjgCXEtqH+oOguis60fa
ACZgHpicj1+fexEOYUmyLsWojrooi6uAgSzogIJZnQO9Bk9OFItwUww6HlQ6WidNGkeVpuQruGMa
x8oKxfHrX18fgHwxMeXevcnUJI5fH4Iui9jjYpBRUSp/+b+vL8xRfIXmP27CBJ2wKYG3hfI+7CQ+
Yz8EUpVz5qVLRR+yyL4ImE8imbI1bhdTu0uTz2LwLblrr74oUv/9wfJI9kuzo76bEm8o3M3xSwj+
f1PCw1RhLXgDhlP4caua+F39zmDA+IvZzL//1vbwO1PCM/6CvzzFTYix6O1PfvK/rAkOVgIMCa5H
6MIzIHP8w5rgip9ti2E9UxHTFnwDX/ova4L+8+JlYPzkYGpwbYfp06/eBOn8jDHBXkY1ns5M1fb+
L94EYf3PGZxExl08EI5hEBcyFvvCb3R+EM8Dzkkw7rjyqM4W5Ufek/8WSyGlA6RukOQUsgqbG5ae
N8UJdCAKltIQdd2TR10aALqejXpIdGVO1kWRBtjUcy5PA3w623nD5nzTjTq3YnsMYI+EBP+hs+yy
JCJ9EAbn2D5V02z7kw6Gd/LWTUjeuxNNyoh3fh6I9Vl003YInN28dztGJE5Y7WnUpeigTGuUMG/T
K+nPNSgAd4THZ8Lh7Se84KIY3pwwoqTUHbaJvVS1BOOpDzOKXLlLz0tnVhjVN4yvAFx4DB3IXFK6
vhoyYRy8qI12RVCctdKgtzbp7Y0h7rsIOV0CNN8y6DlnupxviXpqm3yyTU5/ls+tShqm74yOKlV5
m1HSPGcZUb4zXfKvZci+ghga0yMx3qfdQnEn708NBuoyLHzRvTVTZqKgq4nFIi0VmXCoiGCd1Y3D
hirVM1vUjtyho/l2jURraGOyOHXxgxOB4H1CDoc+jV6GVCSqcBvN08jwySXb2SJCAU0Go8NqyWrP
oA5Xxj6vxEOlevKekfZgCAMiRPtkR8PFMvFTwRCqbbyUDd1KEBXK+Hn+EkAnTCTUTdIMTrUo21/v
kZvnm8k0v68msACSHsx0gkOs3MPyVZmx/FSRg4mhfR0SclJWAZtU5R4lRoZ5reJmCXdBOoIRdZLj
iHvSKJCsI4OmQvs4hCSXqfQ8hqWVnVy9P4PRe4nLNr2aJ+H6YjQoBJJYOWvWwrHQWMCXlcJOYRo7
6q3wublW59Mqo3ase7d0saernK6dDRI6M24rp3O9dmgbirP6Zea+C/JWOU7DARciqbnUA1WAidb0
i6zLSYQ7PJkULY3v0B0fdJFXS6EotAmsIKLh1h/o8o4B0VUaWBcE35sypTupHl7NMHOWuOVLXUXN
TZNx24pnFi2SvUeKQ8iKR6IY+Hw3GryauDHs1cgc/Kq1ADRScocH0tjhzp15Jetj23+l5L2dnDB3
YM6MoA5rGJ3DYJN33bPImJCGAXI1pD/GYA6n2VgxpmFLUzXBVcDYtRe0fTl1c0NK+xwAJzdaHDEl
g2pM6CVLBoe2iDi6T1taf6fZw7lA/xuu1Wtl5vXZocWuV2p4jB5MUd2RmydCujAXCpI31fwjUTmd
kRAJLLe+ZsKGEKZzLpropV3WMNLvWX1OczNsSuTfl8G6DYB77L0RQFY/txLaj7OPeuJM6UuS3CGS
xatuqPyeyd5GGta101A5juOOKrLnwhg/Jq13gN1b17U9Hgi1AIk0apQ3zM9zijwajT0I/AitrbTI
Nbqkx5uOEdsAxi7z6p0dhJeGQl8apC9tT0kHvOEGCjUH3rVTlCTTU1uuRYVGhbSM3X5mUxpSWLz2
LNRugB17vX3zptmCA/Y2jl3uY1Lzp1B/0+flDQrniNWiuXWCbueg7lPp1YZ7zSXxDOHmvRM6i2Ya
KndZMx9q4YmrbGDvosvgbqy94DHK6fzO7vOohtcZF29TF5k+Km0IXNbmjymjj6rS0dEHiZsUjTeT
zo0Mg/44RsOTQ270yHggsBMipggUS4AuTiP30rPUTqs+Z9U+L0YjahEhAhKaiSILG666Ynn+YSef
sWY/ZTPJ/3zyFHtX8THAWhhynYScje1Ts3TwCzmQ1fY9jOVwLS1Gg2XGEq3PKTURtkGbzXcGQnD8
kMR8T3LBUpJEttv4bsWVqS7n3Vj2eF6BqF+wMTtsOJSGsFnFbHuiJs53ARMxWzXtqoc1szJr/Sp1
yE6lkp4IRvaRx7I6Mh+BCCWkvqrab5PDNGfxMUDkd8tMbCSzCpoENLZshr6NsHjq0unOdR4+0qxM
pPZm6Icd0SlicUkR+j13yaAJxCX3dOg+7DzqKh8oxtN630BhYgbUah7KBoXdUCKWff3IJi/NwUTS
UeROxT1krmkNNyIBYOm92p7T7/NPL1Mvibs0kmbss6aKnSI5aSKNSLk3mQ7pwcZGNHJ5UVXHQHxJ
2Srp+jEQOPr1WB/bFX4nr47oS2JJT9HS7X+yd2bLbSNpt30idAAJIAHcijMpShQ1WjcIyQPmIZGY
n/4suCuiyq7/r4pzrs9Fq91226JIAJm5v73XZhRNMNbm2klQwPHih5mZ7Twjsu76GANbw7I2FOpi
4ym5VBZRLnxn0vFKunPBicuY6fPsgYFryxq3WlvdJrI+aw7h0rh3CKelsezJ+XSskL1JrDd4TLRh
43oCBmV0Jl/yoTgYqdzHmLXd1NtYbfc4e+rZ5aCdhVwoUfZKl5lPsJ7RFJntozWq7YBNjfS1Gpl8
2zu4pkS4mCUrBvH7Xh94rqrtZOgjXWf3Por2Q+afasz8tvKau2BgXFjNPq2fHv+/Zg62E3YFzNrT
Q9iphkZpYnMTilwyKn/LrfZeN8O1ayfjoCOu/4AcYVFzYbLnGPbo1O1qnuwjky6BgRRvfUWVFW0S
VQYnvkQFqwayfHSiV67TbdVYfVfdJFdS0Z5nMXpueqfZJu5g0VQBPiebKCXQMal++6np/GzbO841
YgOS5Ey/u4AWtaWELehALTA6OoQTwVjGDyub5SghjbPuTQLfluzPHk0sItmH84icxkEd9P/eJZ1/
b9I/vRxo3pXn6W1iGdne7FXM2wJ5swqBrRfiPQ6T3cCAowelFQR6fJUNwCyhiicr815dkkT8wyt5
rAbGoXaN7KHaUuxl0EIrjRb3vUUXy5h8uMY8vHGQ/FqhGe4akE22sE9SDbDzfN6x5ch0Y4vguYfF
5CW+vMV1BVAyGixMBhD1I1eQMGXfBbn1g4rFFnEcTKFizudyOF0ZRn8tphaSSD+vYRFH4IAJ88/q
MEVBS4MEjvXZ659VQEB7TnlyaaJOwDI4vnlE884AJvUNczZRf3L8tKmTQaf1JEnzZEyP89QeiiR+
SKzaPWW1+1H3SbOhBewhMTjButFKztEbOTueiOpdNgYOqBboZRwSeIo4V4YUie2hEp21g6IU5/ND
DjuPUu+UoYxv/SgKZhiO7LGLzPjW2D4tlID0QHhok/sp5onwFYN+sG1EuvX4nA/sVvJb3xrZIvGs
Q/xptgWAzU2r4fNiy6tWSdZPW7WAWpsGGLNHU7D3mWY1A5wBfz3NiTkkIoPmw1UvIJHhR/3UkXh3
RCUP2kjuc1bRk1UEzhpug7ox7nFPAbcaZmp6p/IaKkXRh0az69IroVFVxQ+hkxWblt55ehcdupxR
oVfWTJNVjbHdG8ibaudhKummJcS9mpRpbxu6qaqxL+9a9j4Meg5NgD/FHFAhXbE83FOkhHk5NXRX
16T1YqyaB892b/2iPUPUBnzRj90+NyTLS4g65hhas8rO5EvGnnYuWdOqpefmC3zrV7a87O007gK8
VtaKiMilK9ECBsvAyEUsncC2espacmVln3ZnKwc4rG3D5+7m/faAHRCSvUTBOO6cnlkOyDG25Q3J
ch+e1dwW06k3UloBmSUTB4zw9Sw1JanA4mv84BmDbQYp493tD54ibWF3L42ptwa4/tvZETQ5+nB3
+ZlvhqW7xaobUmRE6pB4ATO6DZFQnqueFbA3M8C8M7dh4GV42X2KDMPGulPvCvQsZBj6u+dwZl0z
oqXTUsExD4cXJ/F2M9xAnAloT+jXb6gUX3sE6JD4+b2O+++drckoORJNtHAvgDCdW7fjiUKYcixA
+IF0t0Bz8Edcf1UIsFQOyae2+5Ppc41m3ABkNMRnnN8ahcu3MqoEa4l6ndzpu1DZVacMutixAl8a
xa0+k/fdlQrImAWjt0JERBNtyMfiBvbM+DPKSK+wE3kvdHPw5cS6d2lSGtW6+oNT1IPsp5cBNohJ
XH4txKnIFfDoAapDCagimYNr0Uc7N8TJy2yaLiLGalHODOUq6+DqjtGH70e8w4R9iPXl+LKBDH+E
RncIGgvvtQWThUShM5xFli+tk9Bi+gojvH80c++QFAtklvIkl1me1HIvw/gzsJ7HGcAVp7d+rL/U
mnGyDJ4dD9bTYsIJnsIp+Mru84vX8wxxQnNl1F8ExebEuBv41ClLi2+i3oXlZW55/HnhZaaevIzr
l8ToN7UxoCTqC8Pnnliad3VT6F8x0SnTogQpTmGYjhQQ4qLWET2Q/FNpXjzUDsQaaSOSgatiwrJI
S+O9K+PbemguYDjeyqbap/jumJ0ey5AntBFucpdSvTK6q1zGOBZmohueCyPvJpcjWFuiSQ+VSUJV
NfscWi6LtvuZ9RBbq/Ns+EylVPYUOPY5rZv7yTMumAc3Wn6h53mDsHUbkdT2tLGumaTMdZ3cvjVJ
mW4t23yKS3NPl9inaR3CSgBDSJ37sXHeVVU/mVqcIxXekVYQBCz92lsMsO+AAdjvKfezK4Jb9r+M
Y+IRX7nTfR2V3E5scTLq7PCsYuIcWQrYCGCwVmztZFreeaLbFDr+GrjjQ05dnxWmHPuEd3F9ubbr
/ilJcIEViAbLR1NiPANRuC2QSplSVySPDaEe0yrK1lRk3XgjCUvh4+o3iuNYiSPBzH1Mpos5yqsP
jQKOdfjKJBqkK89g1PemcnZBFD+F9bkf6g+PUtBSkJPqJdZVFxfXFFxANr1EPRE93W+CED8b6W5k
kGe2FS+oF/hjWk7PRhxeMtlvozShNqZ33MdrLePmBJqq24xthh5fZJdsNJKDPbCfQnE5G5lp3iau
Jiw860Pb89AgF9wPM+eoijJcn48pN+Uhwl2XSl1zUKZkx/bpQVoGwZHdnpPIvB87FAAWLmTyGr/v
YDwmldhCY272RuhcCK80a06AGCxzECHZFJ7KaLydMyZWJdSKplLfK6Ki7G36lc09NINSutfKew2K
vt/TjX2DR4QJaadhs6cwBmdjvssJzGeQ9URHeJnp5QexuocEx0KYk5RGxL21CdahXLGNi+w7cvTd
1ruT/rlRbAvSWHCYj8/sHT+93v4ExaMbtnHpwGoh25+Ubkm1FJnakSMaZrJkT6j/s06YPBROTUVR
YA0rqxi2caAvdaRoRzUqbJwpQAAygaE2PxtjmJ7M5F5RWHgThMDKwtbF1+vjP1CX3k6J8pkeM0fj
SfbEAezhRWgkmEqjVpl1sDUSUoAu5JCumt8t+KiYGmM6cSlQwx6657pEQTapSC8wpQxldk5M379L
Iot0sSCtV8d0Xyfx0cjybU/3zapS1G/lXHf487pdXIt3u6rYRNfkqAnQjlAC0ip3D7bpbVJBMoVU
+wduOlxSZEFn7xZaX3VnRkn7VCagWSlqjeOmPeUonmuXOGo078yBDHTSg33z9GKzzuAE2PWptEL4
zRF26NwavhWpxjbqGViF52YPNIT5NlLnpsiGWwoVl+gowyOXI0c1PgKlWLPdCiGRt+84MbBZsbEZ
8mY9OMZ0YOKz9Ju1pylGYGu78C1iMKUag0l0Zm6p2tLruWEgZDXDHdlmSh1cxMlkJvbKBL7ouUE7
T3GSdPs32dKbWw2PeY6NLmpwvyZQ1giXcyoZcs8mVTjLraiNhy4XFI5nxA9oASlvCALsRrvN9kKE
nO5mPAsywgDsk8Due80pgc1ZkLLYDssIPnOX9m15bGLIzKrwNo4TGugoyBuFNfXXsftW2cO4HnTV
sHIPqFX2WXWOfwBqMqwDR29oS2BfQB6xrREq81rfDWlz8UZGTUixN+R6xg21BpmlvrohUiDl7N/g
PXqrjAPdip3oV0iR3ws4LtshxxvZ+V566mvzsaGq1jRqvXa66NKa0YOdGHehD26VpkYiGbCUa045
7AUphbV8XFlZlF6YvX9N4FGs/ZTkSxWd8ThvMyq7uEXtYt14Co4sCeVVlBmHUjyFc0lzosc/vBiP
p/wuN5Evy7QlgG4/dVixbpBt30tD2OvCMzG0eICalIwZ9Rvn0GZnYtTbxKSiWdLuoE0727lFD2xg
BwP2pdIRemwk8dMQPneyfuUI2v2goEJ2ZnzT6U08NME3wxRM31CkZBrB+XEB/SCo7sO+2MNiI4Gf
5BR9NWN5jNpkV0cp3C+rUJvSY/M7dj58uADa0UGF5BrwfDTqK7Q0QYNiNixHpgdiwuLoLV8iXQuc
Mbm7lZa+2GNr7ZPUWhlZyt6ikt5xiPUfv2oiyqWGAdJ3EBrGkRuFEyFnnbXro33+/FLEuTxORFaO
YlJcgD9/E7TttBL07a40z0xM00m3tRGswLEIdYw6C57p5ALjL/SxLiFJI80IeqQxDDnLFzuKYhLq
i3doItGbY+kBlosKw2EjtfbOlEyA6jt1rOd+PxQFneV00Bzt3uHL8quhZVPjT4e8ZgHL8fZ08P8s
laQbTdNNOCwl7j+/+08TWO2Eawn1EYi+z4n95/f9072EJP6Hj+nP32MXyii6Fnu9zOD6ArzxEADO
HZoZbhDMlxtkaHEspfjjS1xybGWy8movvqTRpc0sLvCDrn7+EnI7PT9qaSbzEyxLScv6A7H6ViUm
f6AdF+huku648+ojSWB1jGvAFtZSFGSVvIk/v0D/NjeDMD/+/C3h+kd2ufVOiQ5J7c8/wGv8x9/6
+XvptJS4LWVTf/7BQIRwbSs2c0SHDyiAeJadrDr++SVobOZ/P/93krQbBSgU6i13gY899qYQnbHz
OuNYapCFbURSxS8U7MywOFcR++EeXtE4IGCrIjwVXmkefCehIa+n27CjNtvsC3vdtA04LKxGcUaR
Q8r2odOrquSwkgYG/YAFnSusBA9FycKPI9e85mFzl5DTAj6Gdj+KWbCewk/y0mgG1orIK0GzbuJe
fp+FgS237A+cCdxbOsZ30D2KTY0qZYyPIoJLWbC7RYWk6MfxMTXTTWgZqIpTUjxPqaagZsLcykV5
Sh37Kx49cjbu0gY7pU9WmNe3BtT52vJijL/iOEXjsgjQbu7iMtxUYXcB1qpP5hxvrGpqtnVZbmef
BFCFGXQP6opV1YuOM0FjWmKAVsw98dmgM8dVkZn70pw6CKX9FwyHz+ZIa3KKHkQ5WjcUD5wTwUa6
tXfIw47jUuNBKaWFVumdkXZ8qdjEieiTs29+qQ0r2dJ1CZqD6sLSIWxX1t+UqO61eUeedK9sjiqQ
J3IP3bNwXzKLZqassb/DqXhsOFTnCjhkPuWHpRGzN4CUOXlKDkc8Exia8KTdFBl2CadrGJ5Av4r6
8UlP3jHNnnDwo7fYw33YOdegqSnwTu9Aha9rVb0gxnPeLyeIcWH5PDk8cWdId33Xv8dFcFm+be1b
jErg23qypssySb+VFYZ5FHwGcdNbqMxNERKnNMzi0XW8V8dggtMjyuaw9sqOJ2s1N9+Gxn5r+Qnd
FGGkpe7X7oT+Ek9o2JV4bNrbqkskWQULnsekX5efbuUgN5wzKeEYzO2HB9c9gODpVi6vMuYxxH6C
lps08jm50Shvuk91yP5n5vbI6fbZ4at7Vu24A6HHKTHpvumhZXvFORcFnLVSHGrTMU66fRLpYqtc
/IWcAQ9CJbtE0HoSM6iRqqDIIym+Z46TMzHpq3VJ1jTBDkSvFKulO2LEbuYb25qeahF8lZE7n3SN
BmURFl1lExQxY4KYGSxzf1htnO7jBsVh53bI9L6BX5Fgc79XcSIvJSpm5RIEMZllwDgtN0WD86Zc
LFElk73lrWNQZH8QW9n0tvF+V1ScUkXIEMLrcDRLOmxa+Wh1KU0alXMWjODSHgJpKNC8QwvBN1Tn
RmLzXz6PhuD5FmpeAGlVn63Jf+0bk4qWxZBb2V96wDmcZfmZVdPf5P30FV9ZfWPkm4hCnh2BooE/
bp6kkyEgTJKNjX0Pc4sEzaDo+UQXxtXi3lqIdXvpVSYuifRzghNiCU3mRP/wMoTQGWvYVIANjFxj
WAGMylcZgwiTT3Ftj5ixY/sdyxwfD9xP5QTYWdSV+rNvQ0Gjkg7RXCuNJaiFKefwi+WPkgQqZ0az
scBRVPkOlllu0jDpuR2rl8az7oMJ/rWb9ZCiHIBl6oVDVrCymd3j16FE3Rma9BAA5MZ8tOQV3Ccm
6g4XKeJvMHic3GwM857a2CmFy4nu2TonyVp9MTsgXi5hLa4TPhKf+jevesVwR2tqka+REWgje9W9
OghnuG/BFCet5DsLUHtZ0h1gt1n0DcRPaeyqrS+J+0XN4kc0nF0UYa1sDcWDE3prlXHaCgTcVIkw
IjBu+nvU7DcjtqMt4FVnOmWedds08l2xBSOobLOW0jYLwEoF8tOnghbK8ltpd99FNT/U6uKJajM5
yIDgklD8+APwygyCVfi2XPALBahLgg202IPtGMdRYwiMO+chy7y1MaUfuo/2gay2vLR53Um0uGAw
L1OIEsNmQazdaXyOKxBZaWZciywHvfdpRGFz4+N7nUlwTSql2LmJAJdZDA9d0GZLtsiF4Ctqnxyq
FyzFP/tMTnfoVPA95MXO2wdiSDdlKUFk2fc/v+8EjY/kQgYvkqKzxquuMa3qN1ioaZthy+3gjL5J
5AIZNHEVMrredk7+7MVjwNQ1ArlZTt+NgMYbX8SsPMsZ0UVkcwUQle6q4QkTHPKgfzYlaIXwKi2i
Z9PQ7ArnA8xyjV/d/Vrz3BompraNek5VutMNBrbSuLOD/pjEPBXH4OKjJtktQlHUxjzBHPtDYw43
JjKqvv/Dzz/NCrwcs7OnEu+DTlPIY8COsoqpO62BPFwhFgBvgd2Oyal5R8blsOinHCPbXcmD1ijV
B2XqV8wU99CuV3ntzHvwXfm6L7x5wx7kNjajoxk4T67pvJKyW2GmJFbH1QgvNV9TNPaOw3MJlOSU
nEPrZQwDy4DuQjvbMH09pq7cMA78MDsk4y6nlKEfwfxeTbf9akbscUS2akE75dwnLLQ7SsnuTRYD
K2ZkgyuP4B4NLTO6pF9bxUpZTNsbYE/pxEysTsWOgDoScyXOOKE3dLK/qdlcplfhCYz4mvK6TeeR
LYxcZikUd3iq/pJ2/avOMO+LJLm3YRretKTShrb85vsoSBC53vxcbXSrP9XkvBfkFUrg5asueVay
/+J4cPFBFjyw1yi3nB89FoBkJM2bfcStvQ2YTtwgl+I/bj5dPs/QH2nDYKA/VtbGz61s70+PUWq0
D2ll3tbjWpiKKCu91fd5aMEuULiVOLcBrOdWqux14vGJ1t04YkxLuBLcRjGnrN8Q9BfiEahG1TKX
tDIgwjgC6BbHuEadN8Cis1kwL8Yy7mAnoCS+p09pENEXbQCEnNSpbNn5OD4rJRaSE8rrxV1sfF58
SEfng3ItMHnTkz9ZH4hmRDSHfmcQyGK9LL8u93dYRYS5gLUhsREHFETdRkc+OSZG7rjn6SOZwg32
BO6ASZvf0K4lhTfxKO32kde697rLOIAK0NCKf8U1XkqemiYx9xtZsG9xG+cVa8DeKWWzMaU1HWIk
45/bfa/9JiT6VBsZDVBha1ma78s+XCJPPDIJR1gEFwyHV6EN61NTFQd4mXgkxdhpSRtET11XA7zE
i6xDxt/bG0dlJc/0WHTbaEn1uv7FzNKE8B8kfIz81TwzkSGPUFThU5DINzNmLhARI5my8KU1+5PU
PhEepU9hF+OoLsH7K8oThJgfSmrRwZQvVRTZqeI4hKrAKKT1FRS7FFeT92HrhPCZ564hFxMA0OkG
GtK+LKyNw4SfKoxIrugnFZQZ2sOuMtxXNSfDQekClc5iPuklr0rM9x2byB3kNBAiIntgC4RHYfLe
MN7sm7kJ6CmKG0L5EAwrmxl3N20sanE2eXc3Ia72HezW0ZTvI3LFZq54rvDhOuQQ46uCzbyxQroB
h3Qrq+i+ivWbmFPiYaM9rw2MSTqwUUK9aGfZgPCYnhyDiJwP0xuAgPM3hkGnWnOqqLR7R5bU29n+
+Myl0LCYXASRFGIZ1YPhwYIzqcLAvhOtkpKFTIXtJh2Hao09TK3ZrFnsmvnJeUQdSrxDIe1OK62X
PD73ChGvjE2eRxsagZFuO9BZva+jw0yvAWbv8mgqop/9wLjUap0BnUBeggljCIzLc45utWPmbO56
K7u6NUyvKEtvTfcQZHfEGeqHzppPIyDoAyOz1pz5SNqCnQ0LVvGTeBz588GpSeHVpnsz1yleKdQ8
utPYR8YmJuTxuUUWGgjSgs+8Vb2Ad2g2L63GKm67b0H9VbY4kw04ruS2kmuRzFdqACSHBAPSQDRc
w+yB8rbTjCbiGchiFeq9XDLo+Wz8aOaZkVIySB7LY7CqRH9w3e6HCABC5+G0c1Lz2THe80x+NwHl
DKUoT3aJc8busQVbEY0ukViq2Wz4/uUduOkXeBynsMSNbSC2pTPtFnjhQRvEckvrAJyf9q6nOnLt
TAJxEDxYGFugGB3XvxHkZYkdmDwTJ2L8NmsInxp7m/SgO1y8MSLqBOt5roKdHIkBkv/Y+eML8gwa
oTS8rd/29Ekxlinq8HEYvTdLjC/IEc9dSXQML0yzMwoo2GWHFj19sxoU2RxiZ9gwtYnISqyKLiTh
ahzm2gSD5gOItobIXbOGcpnm+pJKaM2QD0sye/22Ld2DCtDqwcZ9zDmntq54G3LsT2H3rkk6lG3D
XL4OFRuq4cxA/DyNTA5MFUns+BvPLr/LsoetTaqJjPMIY5LjJ3mgPdHXez/x8ZzN4Mgnluw94ZZ7
N3LYaCF1uvY2xtvfDyLD/Wt9DhM1rFlurYsIqC013rvKeu7gcq4YE2M+yYtya5OhpjjxkroxYTO7
fwhK8dh733RarIOAqBm79c+67d5kugrrpqBqiM7xlv/MWJZuCJbkuzCcb22TXoNCkOothXNk3L3P
ErlpgxktXZt7Tn0Gut9m4CBGDaWsiuckAYNTAIKuncZeByYIAHqOwq78oUrAqEEXWaBy5KczjaBQ
i4VdnljX2DHbwziAC6Qq76379CsR7zPFNAmJsfNIKBDgQe5pOXKV9TYOOdJmw7PvKpqXZbLzfUnd
J/RoVz0noVaUJs+PpAWyY8L9y4YvTzetqJ11N8Z62+Sd2OCSwcffMlkr6ShtKSRjgDNHpI/c6N5t
UNbJdH5IXySHXvT32oCQ14wdbV1EJ1dxMk7r2aGduey9q+FSBiXN29Swh02MvIKdkpRU1dALCGs3
sfI9w5xwU00DpRHGXpD/pdCQVybSHodezww3qje2OX776T7+/0btfzVqS9/5+Vb9L/S410R/rYjE
lL+atH/+rT9M2r78D2IM3mgXic77rxP7D35cIP7j+5YUAdPLBYrk/sWk7f3H9G3h+BZ/IuC78TL+
MGkDkMNK7ZmBi43FJKbl/N+YtC0bC/afdB5ystBXXNsUjs0/Z0n7N4s2sZ0Ym3AsTzjxGkod2hHz
1dW1ymbvqpFWV4ysdy5DYdwl9qGM6nGFWLVJPJaxjqn2X96+/wG9Zv0KC/rvy/GEZPNvubjaLX7u
vzrGM94UfI+Fe7JdTLdTHdfblI6JyavvzfKDkA19hJg3ANnW94v4+99Iwv/KuAv+h3fDcyTvLv2X
PnuZX789wZUZ7q/nnJox/FL5fffojuEe13B5wqeUE9HE2tzjVMQtm+z+5Wdf3urfPgouFa4VF/ic
Zzq//ezAY+KoyyznlBWDy5hsynYSFHQxUVycNol4MlIW5oKjmDcfjTT9JvFpZlVanFLttDv2ec1N
FJvxqhj0vP+XFwex8G8vziKPDUjLtALvdyv/oHiImlRKnHIcvJtUqy8uit1WqdDCPJSw29YcsCIn
YgRQ+msD/2TeLZSlXjzmFWM1NqxqGP3tP78u51eo1c8LhrvBCoQrLV8CF/v1ExurXBf4IpxT3Ico
Fioc19BoaY8Ogx+cx6Nner5xjOX4b2fEUJ337jHHmnIE5EjUba9TNFFb91s44dNpIgC2NUza5wcv
Su9N6xgE/doZu+bRrkB7Th5tUjJKrNMgx2/MwyWxpy9SaW+PEZzqBvaQcRJV78x8n41UOFeg2Bdu
suwcWDC80ZcfpJlu80jUYBGmB3zUP3TpNBx5jApdx7cPcep9MaR4NUUZ3P7zu2X9Cl5a3i1pclvB
NrQ86YHO+PXdSq2YIFEUOqekqmgLCnHLSNdq1xlvI+2GqEjzyFwNFBpqYdl8rQDd4l/4f3shlsWT
h4iKxQ31240WpXBa42lyToyZmCuZ8bmgNPw6d+OuFu3jNDN8qyd9ckI6QQDEtr4xPv3zm/H3K0di
/F84nJ7p+qb7G4UtaevGkIBeT30Y/zDEHmsqx0y8oTQDX5wk3fIZ/dvj7e9PW76nFDA7+W+WhN+u
VrNPHY9UKaVjJM3HBq+3ocUjQMtLFRbGlkTGfCrc9E60GGGy2Tub8LpIqNkvDZWQ//zzi78/b6Rp
C88S0nb4IH4n5Pkg14mmWPYJ+Yw20sGm+q09+/m8MtM8uJr+9NX1oBQDnoKhBjtjO/fl2YIFc6A0
mJxKXAMPbxnP68l1jwPjh00g86tNGv5A4BWPYpOFMFcqKDF62mYMyBmpLI1GffcvbDvx9ye3NB3W
MXN5eDqQ7H69slGc6UeTmXManKk6lXMd3jeLrueOZGPGlIRRGPi3tUEcH4e/c8i1C0NqkjgWanXV
Mz3SsGc4S2UlBGJwOfbQZOuqjpkpDfapd4Vxl+toEwL8XlPZhCekQxY3psjbMsdn0CBRLt2aPTbo
x2b/z5/VrzDD/963jkPHLFRn0lQ/GXt/CVJleSDHIgMBTROk2o8GbmzT5OUOhIBPaLBdNFabf/6W
1nL9/7ocSVYjUiuWxzZE/H5/jLXfVEzZYbG6wXgtEIMvddJcrFpBu3abgHiyH+/i3PZPP7/4ZAzl
Nzgcxb8sytavaw8LPdRAeImBww7F+/udWsdtBWCpNo5tSDsWVvpHhm35zpNM2GNMtthyUnNbL9t3
7Nz2mZMGK6FuqGsQ+FKCPFpHURM9EmNt/mXRdn99oi6vzfPZjdlScksTWVlusr98MjUmUiEtLzgq
DLzSIHtjuW26yvrCZaEArtl3MBR4bWfTo1UXi/q6pkIO7ma/jkiCYYn2gP4wXjkNLqdyOSZ7CuEI
RwcK240bMDbhMi5L19uPg78J2JXdJJEm+iX4i+nkgvnBAjVanXsL0Cs6B6my7jgcqf3U+gFkh/DB
jGAoRX6wKbV7bBtmOxpmCKV9JCb8Zd+XkTvbFRmVig1uJ7ZHlK7MCfPWtNpYRh/sSduaF/zqVlWd
/vk64yP89UpjUIcP2/a4cQPTZuQhf1sMSn8kW13YzjGKECq1K5+ZowKbSYBGybK4t8dwYNHuzDXy
JqhZXvuqwhq1YocWk+xtsuGYpqwjygTSntB7ckPr5nQs7AlcB/j9n0nZBAYjzTBIr05xmMEwcO1A
H41RSI9Tiq0x8OQDY+xkl2dgzBxiB2tr5JBMyd+xRDbfDXK4U1FKqCQiH4iAoMm5RNOqwUYHaMrJ
GMyPTQ25ppzmlRMkNYED/veY5vZaU7h9YzZ05TEJ9n28HM3Knuv4AHilJ/1iVyckeoxvSRMch3EP
Q3K6wzC9hZVYnMQQlatWQMlne8AlNFA+D0+d7ACDFztgMtHaxg5PONy68hWYQX+Y4/IKGvrKcy3e
L9si2GDvUzJupjzWj7GAYt7HhPQDZYxQQig6ynCt35iFc2l5ht4PRlute8VEW5o1+plFiWEa69tC
+3iy3cjbZHAnb7xJB7dthN5dBdARtCvGI80xVFvNubPyxpptD9GPow3cJFXizTPhgyRRlyMKjR+Q
rgzMUe9pmb7Z7h7aT4JngGoxr0/GW+0MTMoH85WkTkTUyv3oGEpuMMRSPbkUGlSohjvtMbobPUqn
WsxXx21Fly+JCWp03P4u6Ww6RQPiMMR9TiUw6bwNvMchmoObSoZbRYkhM98Q78s8PdOHMNyCJtgL
3GcHs5DfyxHyD9IMQubiV7erJNk6TDzXXgzXv4cye2N2yd7OdfyeldO9Q58d07j+6uEz0oPNRr7t
rhIywW2YQ6hjZFBuVJp7bOMJtGXKg4AYNiufsQWlKA1uIdkeEh80X1LmP7TU0dXowx/gFAAMuMw7
+jjH+UYgbq3dfD6X0UtWA0DCg7JOOnBabUjzlph9/22oaU1Ny7NK6bkMYwf1UdO1mYUeTet5by9l
Is1TB5mPWf2uM0K8mHoiXhfv3Coe7wzIjDYdc/hqzXotuawP1No3q5Zu4I1f3wmF5wri8bznWrPX
CBXsZyw+GztAiIoFveZ5BvKZqMVSs8AV3pRA04qQK5WQHpJ2+CNIGn2igu1bELEGB8FcXQa/uuNJ
JtY1HRW7iIknKH5zOgYduS6tPw1ujefQ/pKW0DazBMbfwM7C5iS9q2P61IeypyA736LCqkdtR7vI
GcJLSyAjnTQD4BSLTCC/J6XfbtyiabaaEOgqyPrqUETM03MMBU6axls5p9HDlKoP8vV6Dyqu3uso
/0BCv+GBEdyRrVEXfsCKoEHjHcCafjhBOJ3aovqBRj2cMUiZWCuhCZh8qvTXdMlT5HKFlRjQgXW8
OOFjIzAjRF3nfYPeDMHkWi1D5BpGJaWodnOvywxadVEcc8hV5H5+BOQNUNo0c7ulOsIjttnNn5FZ
Dseym/QG1gtFUEnzlpiHnC7iVyx/7wkATL1UV6GuYbEOse1MfpCdwwgGzeDZR8zZVG1QSrlqFY/A
WSEAQCO/66Dh7DDHmxuTBo+bALzGqkT/vq2U8dJwHN65AxnFhokvD4Lqa8GW4mapTyssq77UFE0f
ej+7BXIRnkVMY7WYy0dzjMOtDEiJGfN77FLjmSoq6CzDyw+qd5Yx1XsD86crNNKY9lacjZqI3heU
Uxi3t4lv7cGYnlP4iw82siljCeZSeG0dt0m57Sq9aXTLMRQuyVPp7SNAaU+dZfc3bg4kEXbSLYOt
8EU5zvdoQc3685RxjOaVECOyH/Iazy2tWnD5oE7c2SFPpNTL+3UZ/x/uzqu5beRf019lau/hQmik
iz1VyyyKypLTDYqWaOTYyJ9+H1DWjGn7P2fOSLXlWtWURqLoJtAAun/hDVTe2ayzTWiLWY9+ItKV
5YeeCA2QuF8hNdf0u7R17wNET3ne2rXRa+IKzRBEfEA/4QuFh11mDvf+rldbomtBAdv21cswR4ml
pfHVaZEP2ZecOu3NMylLtD1r7br0Sv65aHaelM6FMl5ULcTzY3KWkRmvKEMyZVUVIKLjoLdaNZk9
76ixEy/ejRImUd+L8gzga3iDo3WdZ/1Sg3F5PsQjoGoIwZWOjByWPfTEInlvWY6N0peDSjJMQi+1
8tt0dEFj1RENma6DCqn3xodWgJLCEWkJJyNdGmPMDqHLw0g3AZ01oz3LPI/uLdkQto9ls8xyXPIQ
YQ0CMUDbj3tuEv3GVyTFT5NcwtU9OMhlbC6hUIllkSX3ttInO0PuhrZSNm5eNguQ4f5w3owF2WLR
X0sHwqIo/HkgPXNX6MoD5Asx85QWAUHfN9d9U5DGx6gPBpWt0JNiTbEotffKhKxXbeNK7yDNx/DZ
9LJzP5Zy+NgmAM5pUTVrBO4+KbDfPyJoMM6RIbOWqo8mIFRwbxOP+KoVU3LhiE4+DZEO69wO1fM4
H6k691SNSpF9TaURLBzFNHZlYN/UQH2uHAlKBi+vfpU2zq5t6+qGOBzHMNf1Qeabq6Sgf59IAfee
1sMWY7sCecWtAj8KcBYgopFubB6gFpIZFKQdA9RgECOaMPRkl0a9EK7SrsMR7mkPhFPpYcjodd/v
2iqikh1FFdcRWWCM3cn+xdQgL51qVzrK1uz74hxVrWRejW23ZR1WM1JiF6dI8nHo21YOgltzrasq
p82MUhMAFBHUZ4Olqed6m1y6TQXszBg+h/4UgNFTDzCC7aWgKRY1l9KzQtjysYtJjnsZlQaFPhDx
WNcYuJojBbHQUbVg84e0VvcYtwBumuLk2Nl4ORLZECW7pSN1FABcgUyokXqr1AijCxhHmj4rS8Vc
Hj8xKoNmXVgomsXmp8TXul3kueqcSh7IRR28ECJIMI3TSt+JZIuXgJjX2WDiX5w5S6+xYpyV6gYG
rHR53gGWV4myYmekOTlivFM7X4NJiF864nObWU9FEZHuCnWZeQi/aq76BVZBSEqSBotOaa/btDZX
+Elx/6PCWlSg8UB07VSjvcwsvIZ8UX/SFfcMW0rMuYp1qhUHYWqfDVfn6dKRdfb6aK31IXuHwOel
C5aiTT820P83bYygmorjgtSs2x7JK7pIJkpnWfDZss6nYlgfGKjN5z29WfNrn40A/PQUZE7zwZTx
ma1aKyvsMd7IU58gDsG6LkQYbZR3PY/sUtoZGPjis3SKeJ322rgcUjrVZV+fwTjGrlhki2rAb5Ae
3YUoKywUI3mh6JjAqxnSvRrmPvctElezqjfeO/x/0LhsXT18RvHYWoVBj0QYurWJWQ9c63yvpsO+
Qbe3GbRHc9lqZUaLL7lrB3S5CwfsjigEnmXvlQZeTRoDqYJ+graC+aSjpw2YCgvPSKNN2CQxSmfq
lxxBeLTPICHlhQ7WozcvhzbI511ZFwTGMfi4AgBWFilcFnROu4HGfOBnNy28iAkxsaTLg/a0Qv8J
OWh1CJkeQElVCG7fLndl7/SLGGj8JFFSLbKkJPoFJySbHOqLkIsuzC/zSNTLul3ZOkD7qq/vmgJQ
WlLSTqWvFnoLVWBQKTWANQioXPt1C99i7DfaBHsY24Lcw8eM0SxIdmq5GfSYTXZqOLb4axeAMkmD
O48GMdbMWgTutuw9yML4jpP05XXYEcsmwYTwrWEWXJUx2nDxpyZWP8NMclbC6jFwbhTIM9mVYlfr
xlNrRNlZ0MnUFsSISJPJELlvoc2aMjyQ8QKlQAK7El62aCvxno0BbmTwJEZE9juIc5FvFwvizm4h
FPvGUcJwrSM7alSAzrIRT6dMy5Ygvstl7AQrIvQZHKOzFNEDllBWObyK8SQ+DCYphpGjw1UXHyqv
EzOXUpJppISVvqKhf6LfqQGrRZoCUhzt/FxECG+kRgxKsd6O0B8QI6PzyYGuM9+A4J9bG7cpwgVU
CtDAEjOapLEh/8dPTmAeut5kz4C/spJDtB56+z5EtGwZlwEbQYQGRhoYC8v3d6oGHdyoQUe0TjtR
aLybtIgvQ6e7LQiCWT9qZFeQ1J0YnrO2okxP28dfwYSzEOmCXLYwWvPO6MQIgdV7AGf1ZBQpUiUN
hfMUWFRVhu2i1Fc9EvDIjGj0tREN93O2H6AyKK00XwzofknQA7tTzEUMo02x5t2YUd81jXyRtlhJ
5/mXREHGsMZCaBPrT0ASoRTmrTlLQELaeHZpQyZ3WOrB0dE+tbpZTZC2nU8gSFe43WS2i54kaGRW
2j74MK7rUl46nokhQ+f680TIG11nTMUDI8aBnJkeZyFVKLYtUHeF4UZg1aKoLvGDIVu3b7I2kAvL
MEGiasnWtD6Z1dSrFXmPbPgG/isE78iE5dYGyqyzmWNuXYf5jy9h+cL40kjHBcUqEC0oqk6Gzq32
Jfyc9zBdRd/vkTVhqwfNkU5iHE5joH03h0dGnG/ShsVEBvo2iCt8lW6FBUComNwPvQFhbOlbu6hi
d001cx0nNrj/Cl37detX2kbPoIBb7b4yPyZ6/YRCGeEJzEe2ML0fmoUvxbk0wmROlmOs81HbhUgR
zwO1xuyxibeiCzZ26r/P1OIr2pGou9LOjjqXdNiEvuAklz67HETLYB671rVSD8XKSOL5SHl6Y9NI
n2Ojegt6a5HIrN1RAu3u8CDXkFMZxqXuUiUyxrJams7kCwsxBEhOssHdEguESQ0JO4jPVDxVrPow
hKZd4C2Ctkk2mo+vadz26qpRMjh7GM7Oy9IeVnYX6uhmlAcMV7QLy8p32JNGWy0k0EZyY6W2lYX4
Z26hht9Hl4wTXR5/Svosugz89NoYghHO0cvrEpQMCmsDEv1WHpJRqZAtdZ6L46/HbyQlBT6Ik5t4
YQBebAQAg17iSdomJbauhhFj7Jm3w7b0urN6eq06vjbUwROmSMEm7yv/stOVja9KdWtD8b88fjP/
/Mky4ND2/oAbuu88GJ31USRGu2msnqJTIjv3LPCVHT0ffrW7cgePn1sIk3FXo09QhvqyCBPMLFd5
0RQAw5J0k03kwSEaICXaIDYaJcZRMlU/kxX3Cxuln5VbANkGLaZq/jJMiyeZRVgJwP6fS6+9cbqN
CyOE3RpB9gKGBAbAxDABToWDnLBVEHw4pTaTqwbQLBxReVHhbB+0SKMDxolZOFOxsC3lyTQr+OFA
x2Kf+hjMeOhiDf4P/hWqcuoa6vqKYa8oygCKGsnmXM1NZjO6tPEqjJBer9rhXpbGfggxzSA9+doA
PAIOWfIATTXGwCD6h02UQkqL55REKaRXdnUmxRjcYlK2k7oRXAOiidH5uegwyu6R0r4wpNXuppWy
gxnJzu0T1maRcY6sIrKrQEPwGScbhEyazil6oL1dNPXOkSVqo012JcdwvMTFMF+zSfXrEOEheOih
cms2UIvgZUxGD/qZVHvzPEnHp8HIgzu6Fxe2Xgc7xymVTVUAGu8HD5Up3E5NWd1AGnM3FaEF1uma
faeZbCaer7ULBRXwc2mmV9I02az9pNtE6ZBu4nhwWbHB/tvIdWCYzCMalOBbQy066/MIfQlHsEKP
wCRlEK4rvc2vVUplaGHn6J+6coev4dLWuw9pgPsk7Q1zJ7PszkIjAXRlvMsnOntpWxddgTyTAx4F
RTTdWbNvdmurvM5UaaPq4Wg3ZnAbJ0657LzQ/9DK9BJ4a/AFf1oshim6WaENE8M0FoqOGztPy6dc
SZINBifjLOlLBSgdqo25/RDZNct7149QelF6QPmq6tkH/Cas7pLoLNFFfm4G+WNVVvIKLWXIrK2D
WhF2bLZu9p/d1n4/6jq86EpLzzn1YF2kSGH1vY/gh7ElUI3XlSMsMhRhnfeQZWyS2xg++kU3XOuj
YfM0dj7qoZ47cwsLBIzE4oSOYDcJGQy3BeF97Tflee7nH/Q8VYHIJObGtmNl55TZnTvEK1fJJ0Q7
+39dJ+kuT6mf+C2JT+/6H6rC26OVHG6t3LkdOlHtAFw8aImpncNRRzKAGh2sNOUBQGN+qxnGGem2
gz4ISjbH5FPP8aKpW+uCSpF/Db0imKUZ1PDY8Mt1Sv3wAqll9SIRkXYh1SSf0Y91VxjkAWg+vnh8
T5eZ7YVzl40TqtGSN0CYgruuw1cTESTq7wMhwLwLiExgGt7gPolnamTCeeuTvERgSpi7HPfcZWoZ
qLqkImtnYCLNndF0VEcQzrOde61Q0KWJKGOM+QDlKkdbjfRn03XWvesZ7qasUmxWQKlblEXXRVe6
iJnQA+fQ6WvpHU4nEelz4iF7akKq5D6+Rf70o9p/jDqvweEzRNwYq1Wpqi3XAD97cMfKHKh9sDAy
Qk8WLJU8dFlVOBTyNHK0LHJ6uvBRngAAFm66yIIumQdPIVRx7qSFLrKJoA+EODSzVYrnT1NhqtRY
MFGHBPeSOHg0rEBbjooybKMQXlVguRs45vpW6IBrVf89ACncmqdvPEe3WIk/CsVhJXX6kmWXUgty
qvThO2r0x59QcqGGDwBcLnHspXZa+2gXkPSjIOUBX7WtgbjcZFYSh5JmMCIi2iaA1yxtO2oyPG/b
qSlH3t/V0FlzBMYcbWZ2LQJ3fg81pMXNwyionzjGzsp4NlSWZtVX+pUbaGepEdizGnsCyOMkIfpg
3Q2d9Sh9aDuRdVxftfuu7M019kI3XQW/vWe5XvZmfxVGeKHA2As8XMsqA9VEWE7ZZOJeLaTRkf03
0TYwUMq1jRquanNA1KM/s4U8R2CHXhWh+sJCrjiOqUaXfv7VrGLlnNV/QxWugEMlhk3srMOClG+w
QApnTZVsncJ9KJBxugmhNjg4KTeiRNRn4Ih7U4mWbc3qSEqGZnjlX2gWlvKwy4t5pCBjWGSwX0E9
GxuyWD+xw1nJyolSujdgAdBjDV8lFxSa4iUesQSHlCLgWLjvjVbRz5Gbv+snvpoFg1aBmOvaFPcd
v/bpk7lXakyByk2qzy255Bn+s+tOA3CJdC6o5gGp40Ysmx5Z6lHiLN0kKfMN7nHoEH2k1LNKB33Y
knaCco/GawOt3w6vF6r8a1TqbwtaWnNzbMql0gAswXzFrCGqNBGIeMRPgnWq0McwgQpGxCTqgMmG
ZmPB4CnGp1DT1bWSIDcmqvQs6bUFzVtM2YtkTUsBAjDyUEu9f6Q0h8odqVNlEYZSX8TdQlCoLJ9U
ikRpYlPCLaeST4/CcoDYQ6wHl0F/M8J024yxeq356NWAnEFuPoPGj9/HGYBItHCUBgZW18zzvJqk
DaJlAcFqSTGknWVhughGNT9vrYZzm7TT7Iz9prAOpUiRPHDjG4M8m8QnmieTQgEbw8qHhedoYuOZ
3ieky7plqbkdMlBI8KQxErpo9aGYgugsPPxFP5BXMxjNlBjJY7PIb9rY81ZaAZoewSnLRe84cDGp
sm7h9yeLWveeKks5mD5qoS387hmB3+cQPM9McQmuRUIrrbTJg8LABoFdiBULxEOgpXeq7vhL3/I+
dak1LqLWyVb4d2C7gUYRFaVOrKuMPk2d2hvENpduZrz3fP8TfFhEN4yhmGd4rC2GIdQWuRuyKpCt
BhjeJLFHM9XwFrCjYMlmPZB28nYpDf3SHqL3NSodyy6ubqOqeRz7mlvxaxcSLZS0nfCVLMA8FzYr
xcqJKIqEqAypH8cKw8kshLubxNBxC2DjiCGGSwXzK9sH308Cb/Xdo1tMJQ460ugVxPOowpdbQfhz
kYRzK1LXdITZ8ZIecJY27DRKFCtgZA9mnyXQ/5P3plVB8CCymsFOp6tSlBgOpdi3x4l1MyriM5r1
+E8LR99C2FsOlgBwqxtg+6XscNESLBbGdHsrX81oUBdVVSZLawDFSnGakod2XgoPYTVjYI0fyicg
YjwejnxSPakv+hpN+jrCEFxvsPvSKAJ15ONwrrHeaSlkqM6q7LBrSfMbd3TWroI3tqw7dVsWmM4U
IH6vkYOLpkCS4hdiB2FIj5SqNo04xF3Wvhbd9aTw52D6DbBzi4HQe2sg3D0rLBdekJZEC5ZVc65g
OrI1QyQiRTl+whK1fsCby7yygvaqaV3/RpfexjW7+D6ZOzRWK7wZdl3CmoBSQLTWcY1adSpBfCqG
9rwjtkNLNV9NaHzNKnbgh/GdeMgcZ28hFQo9x96UcW1fFaiou9TpV2NYRSs1IbFIsRt1NZlchWOL
UYjR36W0DGdJVt+PvuKdByJzdgKP2CVPPWp13npshLsubAKlIpURJSeDPFgnO0JulXsRex5p0c4f
kCKkb8D912gPCY4FS1jeiywutkor/DtzDA+NYlDKycfsAm+uS7NxuvWgG+VSLdLHDG73hiKe3CBj
tQeyBSWhMNT3uo/9XB3CychiuSnwWGxip6Th3l9nBFzbIKPyItwP+dTs8JCKM/r8Q9pV2ozmmr8h
Kn3Uc84mh/07d9KUlhFGTes6spHyrWt8xyztWvULdY0uQr8gAqw3YaGsNHz/ghiTl8nCyfHhzGSF
O3cpNcG2zFVawXSJWj7o3vSzp9xuHkWJZE/taRdmbqHhErabGDTJWeUg84Jt4zwJcmONgyreAiY7
ND0kZyGDwiaagH4APX3ykMU7N2t8pDZUR1KzarQ1uJgv9KPrOe3BG4e1GMJJEmHsW6IeIyvwhxky
7xG0wTRBHSxGDGBZUb0MzYIOVy9u8B9bWwaZaFrGgBeqhRmyujXY7UDxxXKH1iLAfhfiejFgXhO6
t01lqlvPh/7swwlYAkydyzK9yMwON50h3oLV8ZetYsNPzRrakvTD0QWGZO6z6XrBYK+MUP/ktVy5
AHBEovfwmvv4TGXlnOONqi0o6MYmYiLjZDniYfHVV1QhiaGpCCJuKTdeqQRbA0VbtnP6mTiQBO+L
ZuKqEIrkdG7mKrjUZTvG1AvsdmCrsYwzhHi1la4CY0duNaTZbhXnsL1gi9ZnWVt9rOw0W7dTb1Co
qDaYXvQVXQgUDDrjS2/Cjm+ccSuSgQy99P1FLYc1hKFkV8WIcjm9sJErDvwzRYmVO69cO7G5qEKs
fSlHp1cWErvz7AB/cu73hdjldW8tgKiIWaZMVgemvinyVcZVusI8caEZFZs36Jm5CJAbauyQ7hns
tgDbXvRgZiiqlPPAKrhDAzinlEHhlaE94PXo5APNyZbSQs8wx2sMzin1NNIiX6clroBTmlMbJ0HA
7XUVpiSfvi2WSFG7W4eC8TUgKlSpUPbLQywUkKKBnkIEF+mlt9ZKbWl91HtIW9RnJslpbC376BNZ
tsPu6qrIhppfcY/Uluh8AkMJN2mY+nRAwmnbkCCp3W7LBnrZ4h8nSEuvTIl+qKLJnV5VKDNYPhDa
pti1VnXRQopaGflwLto8wQ0S2yM5ajaVA4W+IVhyjIb6dmG1PSwzH5nBUR20hdeWD/bAo+IoyQN0
mIlg0VEvV+X5KLHFysFlLMzWHC8bZg48Tb0VNh9dSHjVo+uM2Dz4NNWggYKL2fh6vTHcUifDVbCA
IpSj9UDuirgbDgiQm7mxbXc7oeYRLKODMkDFizQEhQc85a47UyXo9KSzdJpyB2qhXmZivEbpTy4N
srC5rhcAG+wakzYp0suq0IZ1O+BDV+k2bJOoJgU1MDeK2/fR3JIq0kk5Any9h+Iewlx3KIPas6Yp
Ddw5KbsPPZ2coqVn4qTtrQ9U8C519fO4Yt5KLfK2nopkd98ssSf8gM1CO1ch78OjqhaR7553vfuA
ihBOCcGGuBAxiDD6/tvxtfb0D8fXlERFZ9Uw+pmjxspSFDSjZZ1vQ1/Pt5Ftorly/PH44vFbaTvR
XEqrw2Mjq9Y5EE2vlNU20qNqq4waOtjH3/960Z7MnEr2Loxvpx+P75Qe91mA2OEitW3y747VYuZB
2ad7z2hpNp57OdtkrOYcw/GTg+PhHH9U0yw9g3vABoLKy1/fynYi/f71O+6AzTK0okclQiyl5PS2
8LZvK1jOK4E8A36FkwoGf/vrDWrpwePREdWVtGSejxbumUQXbzrF47dg+slu2l2LlgxhvVVvU73n
2zTtHY9/gsbdBnPffEtbFf8uI12Z029uDHbPsiiFTr8dX+ocI19JX9yJFGmg2PRxCYvjHDKzSyd4
YmetcwwyNq1HmxXt3701mk/Hfx5PF6kQDpLY2b0UBtWTnuBYcYE8HFF2/99QeL6dyGJf70mtUZ+/
aQ6UcQ6ySWr5vVHCNTFnfZ//uzf9/UDfPBju/969YYKgAj4+cW84HtTxiP9ujGTPiTVPWEMI6D2G
YcKjEMB0+QInjsAGOmfHPyua6r6z6OpOyOzvr/M0Pf9pAv7+3J5n8u/fc3Lsj3kD5oMr4If5Cb1J
n3gp/+Tsfxjhr7M33HcsvhPqHrDs96ftuu8Q0gNq7Ez8G76YFj7pu3vj/9HJ/0frDvtIkPonZ//D
EN+dvfMObqSJtIH+fO1BFH8/CZpqvjMnULH12509XA2g2a87e/FOx/BepxrwfIlBup+cvaa9s7j1
Xdhwx+lhdn6vW8DEjfW1k2C/000BYhz4x8tJnk4Cjz8xqK0JmCLT1+82CZqwtefb8y9m5P94ERTv
DAdYv/5yklA2TmdBYGIzUR0FgPHf6yZAq9J49aPgvoMuQBasGf/hLrA4f9NwTRNzKb5+u0dBN8Cj
vfZZEO9gdcDgE8/P+89bofVOUx0Dxc/f7/yFaT0f1CueAuMdTFPLYWN5ftR51k+eAl19Z5qOphm/
3ekbAq7Gay8/D4Fu2I6qsqxOX7/aD2xH13Xr+aN+o2DAMAE4vfL8iQQF19a0HfvX53+8/BRbVfGb
LgLctzoX7VVRAZx2zp67Sft2F/y4Fag2D4EmhKl+iwyPH/iP7oV/8KY/EwwEF5KnY2oRHuSvMpD/
9IaXwPrnv38Lqs+e/vf/miLnkzdOmcbzZx+OOc/0+3+dBI7H2Pe7P77EwsfP+fbPv53gzx998lkv
Z/Xy4iY8VPvqMRiOfxi+HeblPiU9+T/J/ss+3X8vasDNx37/15H8ZG/35/X/bwaW8Q/jTtTfV49b
oa6cnQ58jFVfP3C8z2BSvBzidBk1dyIBvnbkOaCzr+i+nBr8PQeXrx4bl7Vq/5S/HOV01M+Zy+tH
zrLDYx0+NvXJ4LbLE/vawReHZN/tq8PLSNNhO86077165G8ujH/kX//AB6pJv5xO+xSCvf5TVsx6
+HR6F2owrF8/8vqQoyV7OjLZI4n4a2dmw4yH4cs4x9vbOAqRvHbgs6d9cHIDfksZXj1ukoSIvp4+
kWyPb3D/nWVP4f6HVUQgAvIyO78sDP2jde8s704vnnAd9szXzsX5z2uThYHiGwzMkTWP8fAy0vG+
mIKQlxf+/VRM4rryp2l2decNtpeLfZidrB5I/L/F9nIxmWLus6eXs5+mQ1fFW1zCi72UezQN5aGu
T+5phAzEW0xJ+IjeyP60gof1AcH0a+++i5C9QOb1yZ2tU7J4gwfmIpRy+g+/lpcDPU46okBvNHre
VD8O/SYHnmf1D2vIt4Lxa6f78vCl2v8QPVFHw6P31Vfy8tDuT/etb/WN1x9z98dmn+I0Fp5u64w/
ZXpvMf72UMnDyUpFWUJ7o8EvDn34eLKNfat5vMWRfwK4+zIHx7vbACf48sK/X2EvUS4K/pjvq5yd
8vThNCztzT5gsY9/fPbRbniDkOQKANXLLBynBSONN9h4ruKEiOQ0q9EFxeiXz/r3M35VHfwfmyTH
ytBr75LrQ5ZJHO33P6QJiF3pb3Dct0H+dPjjTP60t0GmeIMLeUfr/dc3osEu8QaX9PkDfr4Rp+Hf
IB68Z/YPUh5OQgrDUHUqv6+9svcHtC1ehpnucoODfoNxH+p9cDLsc43utYf7/lCl7GwnI7MVv8Fe
/P5XNvcmYoQvn/XvH8sPe/adzIfI/jLWcaKfq3avnZEPB1n/8cuDt/S3SEb+Vlryz2rRvyvDfBjy
lIk5mZXnKt7fz8qvKk1/tmd/rj+99Jx/9c9Oi2vTOx6Tw776r/8LAAD//w==</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_xlchart.v5.29</cx:f>
        <cx:nf>_xlchart.v5.28</cx:nf>
      </cx:strDim>
      <cx:numDim type="colorVal">
        <cx:f>_xlchart.v5.31</cx:f>
        <cx:nf>_xlchart.v5.30</cx:nf>
      </cx:numDim>
    </cx:data>
  </cx:chartData>
  <cx:chart>
    <cx:title pos="t" align="ctr" overlay="0"/>
    <cx:plotArea>
      <cx:plotAreaRegion>
        <cx:series layoutId="regionMap" uniqueId="{CE0BA4A1-A528-4435-A86F-4BF5A78F81DE}">
          <cx:tx>
            <cx:txData>
              <cx:f>_xlchart.v5.30</cx:f>
              <cx:v>Sum of Profit</cx:v>
            </cx:txData>
          </cx:tx>
          <cx:dataId val="0"/>
          <cx:layoutPr>
            <cx:geography cultureLanguage="en-US" cultureRegion="CA" attribution="Powered by Bing">
              <cx:geoCache provider="{E9337A44-BEBE-4D9F-B70C-5C5E7DAFC167}">
                <cx:binary>1Htpb9y4lvZfaeTzyC1SG3Vxe4Chltq8xtm/CI6dSJS4SNRG6te/p1RJ213je6cH6HeANgKFq0id
nc9h/fPR/OORf3vQvxjBZf+PR/Pbm2oY2n/8+mv/WH0TD/2FYI9a9er7cPGoxK/q+3f2+O3XJ/0w
M1n+il3k//pYPejhm3nzn/+Et5Xf1KV6fBiYknfjN23ffutHPvT/pu/Vrl8engSTKesHzR4H9Nub
/9LNg+wf+je/fJMDG+w723777c0fRr355dfzd/23dX/hsLVhfIK5nn9B4pi4Hgri9Y+8+YUrWf7o
dmJ84XsxCoKAuOtf8HPt6wcB8//Mjtb9PDw96W99D5+0/v9y5h/2Dx1v3/zyqEY5HOlWAgl/e/Ne
suHb0y/3w8PwDT6e9So5DUjU8SPe369f/esfKf+f/zxrADqctbxgzjnR/qeu/84b/vD1QTz8JM9f
wBp8EYWhj0M3PpHe+yNrSHhBfNfzsItPrIt/rv2DNf/zhv4FZ35OPGfM5d+SMTlXmj39hYzB5CKI
gwBhDyj+UlkIKAuJPB8T73eOnRT1xJE/sZPXOfL7xDOO5H9Pjlyxvj/+a1v2U2T/GnXBLonID0MW
nzMnvgiDELs+xifmhD/XPjHnT27qdQb9YfIZk67AOv0N7dnmm9Il+wvVxsMXoU8wIdEPexWdaY93
4fu+F/nuD1cD9u6l9vyJDb3OnN8nnjFm819/S8YcgCjjY2N/UucvUJ3oIsCRh/3wzPuT4AKTKHJ9
Pzy5GP/noied+TNbeZ0nzzPPmHL4/LdkyrXSQ/VL8qAVZ/KvVJrgIvBiLwo898SBM6WJ4gtEAh9F
6IfS4D9y6M/v63U+nc8/49Z18rfk1qUaWc8e/lJGuRcxQa5LgrMwLUYQYSOCMfnBwTMd+lN7eZ05
L6ae8eXy72na7tX4/0eLvIvY9WIfI+DQ8e+MR8QFHoHfQQidtOwsNvjz+3qdUefzz7h1//fUonff
pIQj3bdvP03OX+CJAjjTQHgAnujEiHOHFF54vocD/+eZ6Mzc/aktvc6jF1PP2PPu+m9p5D4wiN/k
XxrBQZyAcOwedeU1NYrIRRhHIQY9O/Wjn5JxChf+zI5eZ87zzDPefPh7GLp/H/+fotyT9vxh5P8W
zIkvAtcLIjcA+/XyYBrHFy4ioDc/fRDYv5eh9Rm+8q/38zp3zqb/4RP+j8Cbfw3s/I5+pQ/DQ7bC
Zi+wnX/fu34ugHlnU/8d+nai3e7ptzcYRQTOoL/DcceX/IHqV0oOL2KQF3O+PfTDb28c5PoXLvZC
OBIhQBtcH4K/+dupC4UXboBQ5Hp+jEDfYCV5jEF/e+MDs92jfcQhCQKwpGBD+6NjhS7/wgv9IIZY
3w0CAJfQ73jlreK2VPJ3evyo/yJHcauYHHr4IA/BBtrTwONuAxA0N0Qe/PMCONn5BGKb9vHhLaCi
MB79R7uoBheFrW5C298VSHvUbZTcym4xVDjubpEqymvuHcRI6oxP7AvpybD3TIioaqok6KrD6Mop
R0tZp6P8Ttqa8nYIPmMyvPVbXSfR5PeJnQKcI4cn0RDL7dhFH/pA3Yk5uIkrXNJG7Yn7rrHD12Xh
mYrqJUOssrTR3ueqMY8Sy03oi+GGN9a9q2Inlb1PG6chlBcjoUG4bBH3TTYNvkfnFqVec9stywcn
EB8967CN+l7OKput3mhiK4pGX+aVbpZNx82YlAXflDCNoioMaM3KT5xPY8Ii+2T8qqZAvYRov9wu
E6Gu33NqY7svpwezuM2dGFQ2xrqk/aLrywhHB2eq/O24FJjy0ZbpMvuKspg9dSM5yImrPA5cQacU
4d7duERtlInjhMVjJvy+SWCE2eC2oF3QhHu3GtimioeJ+shPAwJf7ptxvKwZbcsgzEOHs6xsBUnH
uclwoKq0xva24rnkJrjppEhx2wTp4JckYV587zAm6aLd22FSHR0dOSRLUykatvc9yEDmoGCh2Oef
kO5N1mH+gMZwpB6rypzFwUyrNlySgpDcq/vPcc0xDRdPZXJ09zhW82XbVTkiflajqKSCa5WzUI+b
EijAGR3nzERfEJ/ehovv57gWbiL90lIy4SGxy1Ilitibbq70gRH+vW4chxpB/NS3u2qI/a2d4B1L
oz9ErRRURCJOK44fShWYrRdMmamracebSqYuV8WWB92Rseba8bopqZc5NaxoqCfdIJeGoA2LRA6a
ciWW+Csq63ETNtEXuQwyUVUZ0MkOmrrXVVfWyey1D2Lw69QZZOa4fX3dId2kYbuEufEuPRzunbKd
aazrmRLesYTj77FbtbtKjJ9cxpdMm66kcAzJjKpZ6mk80CEsD0O47dVj4wxiX0vc0LBScuN7gb10
3ahKWIXvYtXItNKTfFtVH4oq5ge/61EysGCG/VSpUwtExx4Z2hlaG/bW9IkbVnXW+Y9Bt5HVMKau
vomcWeYlagkdUFIJ0O8IpUFEatqgKam03+wsUR9jT1S0DZpUsKBIdCyb1PGjB6GLpwEMWOIuyEm0
xTlbOO2tYdS3wbdImivPlfDuem6o6MaRGjaDqE+NTKYeyaRl9ZijYKBT3LZbp1OpVZyWsqcaefsK
1Z+6gJhd1HrLrZ5bakY5pHrqyswXJNMsRrSolM4WKcZ05FvgmqCticqN2+meEuJ+YWxIVSSpJV4O
FjgpouAJKC4pHzA6NPPtMKidhoM5nYZoyp3STaz0dwZkVpdbrwgxla7Ch4bNDzzEuepHsw1GVtMl
7EUSup6iIxNNwic172pcfWrj6tpVRKcViaZkUiByrGnd1OejlxK5pLHyq4TXKrNDX+auL82mjUXi
jMWcx07cU8U/lQqBhEnjbbqxuOlcWjl1Nure7gyiHvf9BLnTkGPfeSCeeNvw6iGQ7EYKL7hxIt3Q
ueiHtCvtXT3aq+o9YxnnyKaoHobEuCKJy2HTzb3K3ZCRDa4QHexYbLVvk7k1qTPuxoDrm6rGzX4I
h5jKcRo5lcxOnPJl1numAr3ncdXv50DzTVy6h+emdURPCxd3+9OcU99x4os6riqd2qUFGSXOtG8W
Ne/XEpq928UJn7ym2NSVhzaYu+0eGd3uIb/V7tfq+mh0KLKg9L8P0zIvSRf1ZmP7+Ab5LqdDo1za
mwB0gczlTb/0uxA3E52KOU66yr9cwFCnYRXhhODIua6qgbqLOyWMtSqJkZB7MmDS0LW4PvpWN8kC
ZEiWIBD79SFnJPaAkstTdW1Dg0GprOY2ccwS3SFwo3NU9ml1tIT1ot96TO1bUUx5iZd3ikjqNYpc
L8GyrXrGt9Yfb1zHQ/v10QYl3vtltRt7EW6kRs2+Cw4gV82+CsLbsCw/DoW46005pCUyDlXlFRlI
vPMid+ZUt6XY6gZnAzpyLkBdrofy3oRKusna1ndHbmo77+bhveCm3BOZkqa321KwbYhlmRtDIBkJ
RK297sDn4LuyNsgcEtabOupvgqVQe9MPat+UWO3d6FrKdtn5niPVFkN5H+HHeAqLbWRVXoblknZD
FdASxXq/PmLH1ftR9LDhtYgGMI+6VEPWeTbaOppn3RC6NDIxOPBGRLT1FVjc0gEOjUfyD04n917T
NHv/LgrMve+KaS/UvgojQ1lY8U2B3MuyCacdKOcXF7kqF0O4Y3MncpejrZATTsTco1T4JQc5aVB2
kgDPHU0y+BNLECc/VlqXWx9nbbgcddrPeKRiHoSbsSNFRF+bZGlVnaxU0pBUyQTrvq20eX4s0QTy
faTXi0ctdB4F7tvJ1+N+fSyD7VPL9ATCpByb+F050FojoMkcmnYj4plOR26wAGKq9eEVLMgihD/J
xvBVHBYH1Lf0vTbrXPwdWzwlthwLVxabmVhWfa149eiYitikO9LXHEWesELsn6uimaTYrj0mMnrJ
1i7RhWFDl0lHDY1so36MWPu04+f+1Fd10lt/+/ymSU4iDbFn6Po276h+a+n0mtMSxx2spRfLrPVR
jO/J3IGc/j5kLa2vOW3neannMWubKoLMtw4pN6KOvpx1/svq2nH2ztNWT8ut/aeGlWYvPuNFcR1V
kHGBCMQ05pJrR53I+fzqF8Nf/ZLX+18d+tqmI+GPNCJj7nMIzDuvrw7Gr6uDssiUeeeiTaEXvV07
Cova8DRGlKxRVB2Hr12BeA9KAipfBfdRz7u8XMywJ5xgcOqvFvsWQjynq3EiUTFQFPM59czgcRqp
cNg7mEdusk5d6+sDVXLa6gKlBk1Ib1tOhrTtzUj97iDn40f4S0vbHrupC24086cp7igPRR6CUd9b
aSpOfXBEacnam0h0+6oGgVZHG06OIrdWDXNBcp/ra6NzlPy1dDZFzXzYTgOERWqS+/Whp1KdSrip
TerXEAfEwoj9+hIlVGyTtTgVVWGTdXmxtq7FF60z8T7JAAKSsLfd3saxlxHVfQ7RAsa46ks61g7f
DVNbL0lNYiczDX7PpuqhxCGcg456uz6GY6mGYJgGRVxn2PKv0uJ9XHtg+xZzaPwW0z4et9XRYiCD
98MUJy1ph7RSZVYcaeMNT2J2xG59IRxMxenVRZ8OxI92IZufljm+7URB6PodRRPeF93c5HI1CGvb
SgawvdEO5j3vDx895mSVos9UbEUE8XlDPLkXRARpEQhBNTZqD5HSpwm5XtYusfNjiH9ksPb4p9ag
IHM175fEHm2g65huY0m0s4X31uh6AyGBSQcWJqLmZmvsIvd47OSSMFQqyiOM0nWXcTNca6/x8nUL
676KkJndgG8WTw4QvXl3p4G/s3atynF8rD3LqFGqoVbVzZKsq4xHDzUd13P6Cj5trTeLhSIS21Y1
lnu0n90MiVAmNhjkfDW6kb/lI+/25Bj7zGzs9iAL39tKiBN/V07066uPTH5mDCPeNz5ZiMdjnQZV
E4OWRF5SuwqUgExFl1bgS1sg2cqZVaxLd/KSAI4XhfJPIrv2rQ97ZPlzdf3Wk0Af1ee16jp4HbL2
Ps89e9UgJwOxx9WqcqusrZtZq0Jx8PDP9bV0alxYY6lbRvzEr9IZw627BKfB67Jw1gRNXotmVbVT
cdXvdTcQ+f1UwGZd6HnLZStJYiBOdOLxnX/0+/VRNyqncJZsVROATdSSlNb/orRsN3E1NVvVV5Wb
rcNPxeJINZYUwQgxxXA0DKukrqXnx3ObXYSfW4SzFrHkzAat3z5MCFz+WozX+HQtnnbfLuYmqK+M
Gng+QblXdslDEwsIjnmvdqH/lawb8fUeE+zuVmLHR8O1lp5p/9wWqRFO5mXg0OfB65LP1ee5a+mZ
jc8dz+87m8vk+7FxerBhQJrVcI5RpeV2ra+aBxRvhsNaP21+aREAKc7spuu7Vp4+y1a8PJSOI3er
jDHsRhZUCXhQjSOEMqsgvl5cX3EyVUbZfktanvJj8FYfH6stWatraW17rq5t4TEK/l+NWwfPxeOM
tNyt66/7m1YBfdaZghzF+CTMa2uM5bhkzxPW0mnUWjyvv3jri1HnC5zPcpBmyRC+Q4tbJ6tdWd3I
Wlrnvtb2PGTtxWsUuBafHys/nqtraZ33L9/aIgIUeJ6yDjxb6rW2s7eerVQeDb5xMz1WI5zRj6E9
IAne1C2bVdefHwvx2iWZj/7kuXEtPbctQoCKr/Vu8KB4Grma2/Xlz0Nf9KzFwi8nijwMJvkYj4SL
jH/YvFWDXtRPxfPWtb5OXfXsh4rFUWIYT8ZmQQDpQXDcPbp9drxcdcuXJoTD05AHso03QwfgWzy/
b4z0Ercf3fdgTgyNTRvdAS6saLSM3fu26Xd+57l0QaH9LH25DTvPeY9REd9OWHUpLqb7pm5ZrrSJ
M7duqh1jgDiEwVtpagwfWACo1/P2crFwYTYqh3onfHG5RAzgRsBJksr2ZUIm0W3mCNC6yYS5s9q4
8w8+mZNFWjoeD1WLMCkRMxBtda+rY31+xM/e9oXLXYuvDT9rW1332nZa4bV5pxXmJr4M+43rVnD0
A5e4Psiqu8/1+BhHGoDOARZb/eaxPh8N1Knx1f6z6WEw2DQKo5Y6w9GordMFiWR9s46cmq7Psenu
1g67quDrRVbyMgm4ekRMhwlSzACGNyd8HkZwm36Z1HP1GMnL0WmB0erDXPvRlslPjeB+znq9BcAu
2s+uxxM4R+0nMvgf+pbdIh1eEhNfe3J6YKRuvxDHy3Avgs/BGLwtjPvY4iJIjuY5YxD6b2dEVNIv
UUV9Jme6yKVPR1S5qVM6fdr1Y590geCpqAfANQFn3AzOeNBfwrIKclxCZNg5ZIAlbkvulttiHpqM
W6UpW4YhnSu15Iz327jo3QQFzQGBn92Ci//UhHhJmYqC1HGKD+E4fi4r4yQlFzgNPJwawNkA5ZsA
BQMgnHbkiMAXVlNIoYJiGOMBUmCvp6oElCL0GoAMhcqLpkzaAkAL20IpGD3ql/OyKfu+pn5f8Ez6
6slB8Y3v+CEclYdN2DrfhWNsJhzMsraCnfPgAw99SyMA5rpWRbdTVT9Udiq30eIlgBBkvSo+jmF3
R0Sdkpp1CQ+BqhNnCf7qxXK4Hu2wJHHn5kEd5JEuwowL+WRJuwucqaWqMiaHQ/KY2UbedsqNb+Dc
9xjFlbN3VUS2kVLJggG/RjP3d3yq2iTigPPKNu98gNeWsM5xIUVSEt4DcsMzOLYBct5XtFMy3HLt
7516CnNhXJ3PqoHwE5IIMeEiR23VpnNE5UScTVMCbIF8nXoDIJ6O9O5n1ZFDYDs/jaRMdde/j5fC
S6OojDOfxPe1GWzSuD27q4PxU1XVm0YY552Ku44uBL1zlIwTuMToUzBQ9WFExZVctMzHMgRA25sT
WzH3IHWwZHJCQTLO/obE3YMVgUrbpcFpa3xCbSj6ywj18yZ05OeRXEvb2wTD7wQopCQAKEfRe2HR
A5w+4VTpc5TLftqaQhfwuQZAZwkw0+ioRKDpazhzksS+2k/cCS87b869qG2So/WvvKPVA7wpNTLh
cgRMlstLPZabykfjbpiHlno7yC46mdOyz74pTd4AwNqNeitu/KGc4ZwLuYoY6c+L1z+JOOgzjsJ3
fgFpnl4+RS2qvlrP/Vq3Rt7rqan3MlBDGiqUgsih68ECVg75lsTX8yFeGLmfObqMZjieFH6bq7m8
NFr22zkAv6IgwzZiVW7s+K2MmLxt5uaJoHnLetJmtVaQnBvCa6urBIfzPR7dr0so8RVYigYQhHGm
4IY+N8aOFLdg/nXXfeJ14Gcs1lHiaAaHw3oXWBC2ZqweliFsaezxfax4nenC/6RyrOY+acL+SzhD
KqG2n8o5snQZ8GU44y8OGeNMOQzw2ylz+7e2fZRdUN3VrtC0baXJy14D2FQ5yeRpfRkRPSQonD/j
KAQhAYzYMlaCSEePqKjCfHJEcxMGHKBET2eRQm3iudE7W/oiRT1WmSoMTxyLk7gHi4FdkNnaRXQ6
5hJ5K7qkbeMnAVCbMPOmLexyySt5F3XNAeBYk0XRrgnhrIn4x5iBN5wokRrEz9HOPSlhjVhvFQbc
UwbBxveaO0x4SDW7BvcXBo2mYRftSuBjZrt75Wr8WEraTurjLKsi9Unl5jMvkp4DIR3ED3M9mUTD
cmlpP+Bg+hjPwsm5tZnBYPwhwLwVgTjMBgyp5yyK+q2otsQfQoo60NrR9zzYdPBhCpS774qPywLp
Ix5lnug/+BDvUBxHMy0WfCDaaQAEKe5wwTKlizon49Cn89IeND+C5K4DRFDoioxs6+vWXPvGKVLm
9+AhLPglUXZLAgkAewnxDO0m/d1XfrjtpooOFUuWoiWbyWsEnOB9wGkXuRu0ZuBfR7nrfDgRwmWX
ERKaoOWlQjHl2M6bAZhqu3m+KtqhowSSzHkLSRsWt3rLRlPRehSAr7AJNHCcIZ8NwG6uVQ3WJfIh
KWv8ISXx53aAnCnWkAoq3fK7Uw6P5TItyeDdTbMX7Tw1CVAonBu/aZLKCOBfVV55C34fuG1HpW2a
w+h4e88+dH3rXHO8gLhU/Gp2nDHxRT3tIClHVTCFian9De/AWIJpoJGYimSaBKOD7g+kjAI6At7/
EezjIYxFmZQuCKq0Ph09MFYYOW3mRc1bQJfTQSi2cYFiaePF9cZrqi81Utc1UYg2/dzAK9VCAcu/
ws50uwz1IdZg3sYi/Aon5k3fAVgbsytIiuMkqENLIa0HidCivMIhbpOxI9eF67DE00tFxwlBtio0
dwELqk3LffgstWw9KePDHrWQCzagjgfXec8RULcEmJ7GRegnHvvo9jPJ+ENRQFbfWUaemxoCa1aO
W2Y/TG7YJpNz1/GG7XEQ3hnrbSAx11SllwN45FGC7WU8g4p3JM56e8zemPELZLdBQQt4kfKFsy04
SgKB3je2Gu7KQmuKFd6Qat6NHCgkwbjo2NQH5HYxdYpMt5ez6eO3JSvnnfapYmLJcCgZRAMTnYVS
aRHP29q1+wYyylxiWpfBrQ3ZBGbca1LwUHss4iGZOcTjU9BkEjOVtIMwWcEQmL6F3Y/YdtSKEKLp
zoEcpowtRU5fZtgJIUjruvcFuo0Wft3ME1yv+OLFS5NYbwJoC3eZVy0mc0NzBH6CAHJRdUsDZo9i
6xyTluMhmLCbtM3Bdz7ZuYk2pTeD1nNHJxPrPy+zSzvtLe+MdW5Z3wEZZDNTEBKcgu/aSNwKOpPg
s4WbGka0h9nhKOPG6akHP8/bsmn+QPpqiyLZ7YZamySMmgWc3K6IOgcy+9W4i0ObBnEJATOrImqc
22qUdIC4qY3L1EPt8rb2ckCGeeX4dCnd68gpzHUxd3ncQPIJ1xDua/sASFtBp6B6auVyabyoyCBf
C5RgKK92KioXYNB0swg3bb17uCVBaM8CJzXw00HwmJqWjYYAs1324JUgEzx2oILM0kL0nya4fZGW
QfuZBNMuHiNE3Z6kcVx9F7b5DDdNXOoCLnGp5fAWWy/Oq2AKtqYkXyvRvAtE0WRwIcalQ0SGvOcG
wiQU3FfRRwHnH0hHE5Vq3oYZatmlCK4i50tUVt2GjXB2sM7BmZf5cj7mqqwT5r2CuKUcIBQDa6pk
U71lU3+I1BLtoqKErH01ZMyCUe5wx1OLIsj6zlOCRtpwcYs9r97N8/iBWPJddyFKWhF6STx14KHs
1QTXABrdVUlIBrvRQTJXC1xfaMZ2x5zbGIddYkPwxQTrHY7GFjC20aGlCXe4j4NLOFzAmUFMgC7v
DbBqy4nyc+eTnDEE6ipWB8wgmS7IDryhf8/AOkRkBxb9vVhIGgJMdXD1bWPcOOdiflxG/3shi4ky
uALEarg+JPyrgVd1urTTtnamOO9qlYajAyocxHY3F8W120+Ylt0uOuYKGeQ7FzbOG1l3OnUrJ6Ql
c1kmvKMFAuPn9fPtaMw+hjgIoiq+WXo7pEBIkPt4hiC8cTeOGSfqDe7W1MK/E0sKl14gEVptY6f6
LK2+7oNSXw/SwlWSSjs3vES5bmUeVm17PcABGm77y+uGmdwfjkeTuUtqS74IgSFB6DVD0oakA+kn
76uwSy1EAKZo39aR3Sjkb/xp4OnomRbA2L5OeThfcrlkJaQl0zrEH2yHnqKl5Gkb1HBYiAqet4En
Ei7qDRwbPnVqgFs2cOeAu2GfOM0cJWQG94mWbhtLvTEj3CSIo8zA/vd4Gd/PcGlhL+vb0fWOEXpY
JUSKBymiy4gBABTEXZPEFm5ZjCiYDoDDh3Qqd3wEKZzxsFzHXNybkTwGJJg/KRJ/7DTXtPf4E6ud
MC1GBLdtonZrPJAv7l/rJsAfuI4+9nCzBxKkKBvKkO8XidNKejJxhn7OXQP3koqu3CJZf2gHX9z3
wxykgovELHDZqWbOe1lblvfuQAtlReYSQNElWj6Gle4y1/C8IsDLMKhBclSfltouWWHGKg8hHtBW
tSmBi2mJAuwOVenkeNezN8+083i7ae00UWmSyJlUMmOONmUU22241HTkRlIdjoIyHwIdbMyclIFL
0kjXTjaVdxj8Te5EM+RhOLjcBu58oYC6AG/CZRVElwWXuQqKEdzZUFDT9YSW/QQhRxU12QxoKAfv
v9ez3c5NO4Dqt4zaAcBnTi4bt6soG4fgo4DjUl1CKl/BrbQk0JonBVxhW6YOLsG4g9h6LHCphrSY
0TOjYd1PqSjh9hjEwTdDnYaGw+EDLBlv+n0Q2SCvBC/gmGiLVC8zp0u1hBR+4LqkE+k3goHVFOL/
UfZly3HjyrZfxBMkQRDEy32ouVSTVLJkWS8ID90AwXkevv4sotyipN27+54IBwKZSFCyigRzWCtr
2A2Vfkh8lq0V7/d4qLO1FiF+lZpdUpGITdATa+n79pLlZfugkwxnA8BbinmonJRAp9mc6hWiczxw
uAM3TojTX6bUuVOcqI0Y4mdbExzzeGl1yre2nClURwIl7srs2nfVcxBelVc/6zpLl42MsmUUbNpU
+3t8GqWs/IXQS4tLfHheMK6iqgfAqinwQDOyIJkdLwPFn1VeqTXq3g+OK/0tEGXplnnFgjo6WjWl
B4zg6DgXx00ApxNwZpzSdVedXA9M/Rnjb7ksrIFv8zD6I+z8H6jfb6dfca/95pUiy7UQfvxU9h2y
YUO9o7Xc8kQni0Ck5aprXlxRbVrGjyHfSEqaVVTU9PBnUVjRnRAS/wMWXF2EIAsidb7xZALvSJIF
HfGR5rTdIK5YSFmpc5OxcUH7Vq+QGAYGr2zwGmieRrd5SRzpnjP89S71WJ7tPpwqAhlDFiSt1lET
pxtekkcdTDVYn8mVU085iOHSFFm5qRxir8KizxcpceSaNTo+BE69eM/k/oBJ/ZnlQxlK9ZtG/yb+
vy9Zgn+G2j0rJxb+LJ3+ou//oxV4ghNOvfpsNGGL3641k8gnPO8bo3wS/gNc/F/gw7duAP9l8QO2
+AOS+i/ItsEJe0Da/ndk8SdA9jtM8rTvN7rY9/+HM7BiGPe4iyw4mP03cLHDwGPmHuM+oy53uT9j
i5nzP4R6jPjEDRwXO34Di53gfzjg5WDPOC5zODCq/xdgMXEm3PCMK54wy45rc+CKETNzAmjxR1wx
3PkydbqI/lGQ7ERTmzz1RYy8ihr51ml996nzCneVjCXfmlU7sJzbqlum5LYax9Hv1b/bay5ljP9u
r8O/hxJHjWzz4mCGII6LfDHLvB+KA5uGTzotx/wvQ6s6+mnd76Q3lsd5iHP+XgwRSxyyaMcLTr7K
PE6OxOcSCAeIxZDa665TbAtPyvvqsvpXlNbdRfYjMKkKWOdSb6KxG15pXizT2uFfW+R3KNc1Xg02
G71VLEZxGIZCHMzMz7k4pDgjSmCfsWLkSAA62bbwBQcbOEmUNhHIES1XQTc6hz52WLFxvMA5GFn5
zcXKhP0jj0K9G7SXHvWosmM8DUr0bAncnbf8tGBEM/hhmR2BQoPPb6b5jssuOpq1uO+tNRKpei3l
0AITOwZnXZUAvOUiOKtpNvZ9vyj5lGxztllFqmduF9Z9HWfRNrIQVPfIXpzbaRBWhIEVw4LmSA7X
dSfhgnqJn6zyQvItqeuzI+GCyNzyHpHFrtZui4JH2ZdwtwHEPcm8eiqSRMAVtGl7jSJd3fVqyXxa
XRs7rq/4f7S7NES9wujMMD0rCx5quTeijxf29Z82mQvFtN2RMsv2XU+Aq6ZhMxy6IHo/GF3usv7d
gtG1Xv70+zMPyHnQ7c5D3vVSAnP9KIRFt5UHx730fPXYVwNyS13VA+XdAc4Z1eQA9kFzl7Ou3QVO
EZ5pr/11GozZ1e0DVPWtSH2NYuT4up63hzwt7FXmImelu0o/m1n8Nqs6K7zp5hnoCO5OxwrxSozC
IEI7ipq3aBRQcZC7tKVbmXC5a52hQQyrioVVdeqR9VG6GwHd3cneDq551ZYLZNP0L4X3Yl2o5LUG
sGilPCs80doVR0kibyXqQWyyxqOLJBcSwFfbpgvc9Nkmj93srAaVnW1WZudhGgrW0UXPy3xjFiZ0
P4K1acVSNV0ERf6TNf2pEPErkObIcea8sJC1il/TtG1RlWKjdUea7BWPJ/5Db2KZeuVDNe4dMiaH
kdakWHiR5xx0GkcSPh3wiaQby5vytq4r54c/5cpYQpHuQuixbFpLB1tq/QSsuz9FyEyck54vA83i
8bmN4WTZRSgBAw1kDQed5sNC0mi45yPtb0PqrbAjfK+RPbJCRTluhQfTPu6XvecO25jJ8CETmbuA
/5n8DDuJ8KXpv9KqPCMY30bTaWEGnHriQKdzxIiJOUxmGR/gRYxTVqN09BGog+QEUDhb4XUzvkhh
o9Tl+r9UOD4iwxZ+TQKETTYV+piNZXIKOf9t2iIs116SfX33Kvwb2orjgO304e3Cbe56nPoe9328
sOxPrBXmJGGjfBX8EflhvA95pGPkHMP8zsr97K6OXMhm+ln+bPpO/o/p573VgDSLVffe2iOj/dQU
8lrQob8kYaifsm6JtEGyRBwCD3r6mM3ggOGAMyyJjmlc3/SJm8GbNavBtKO3SrE2dvO2tx2znroj
3D+z499/RpGWpyLt0schACi8Akb9IXSR6RbgAqyoX+ffZdTeyZ7I54Rb4d4LRLKRZZB/bw91KKPv
VZJVG3RHCnY+goNnC9ivRANePtaPvRzTe8uv6TVRzUkOrHlBUV/tRrCV1g6rm5e0LUDKKCt1SWgl
d6VkztIpnQSciEG9tgJFlMS2+2ObBsNjEhX3bNJXQa/WdjKKfRHS9OsI6InRN1yzzVBrdysSJCud
+tINPXsRQ2rtWvjpa6OWrYdkUx4+SR4AMeKN0Up0Mnwlrl79y90XgKL68e5jjEzNFkhA4OHgVvzo
24yaBBVoVeEv7UQkChEH3Gs7Gl89e/SX3eDCZ8gBOGvGAK/ybHi1Y+4vkR6ugDsfyFVJ6+uAB3bj
dJleDbGIjiWxo2MCiPltZnRWkNxH6Sh3n/TGtm/8vloYu3lZ+8V9ScBf+LvLGR3oKttcNQBJI2jr
m6Y7Ikykx6gEtyvJRvlS+/rCpoebCnpf+J791Zi6yvtt2o7uO9OMxexXZpF7nSfOVx94ASS0EEmX
qpYIoCzPGvP0Pmi6PR7JDSrIGlQvzOzYi+RCIhC/zT6ufraz+nDTRxl2fLTLgsq5c8vGQ7aC20dr
GN8PPHf2mvjl/pN+to1Ebh+N6NPsWPeJ2AFWhrLUbDLvNTqapRe3A3TQbDWLRv95W8LtqxW5SA5l
0UaM8fAFL0+9dAKnfPEHJGfCOuh+yLw+jZFUIAZE9SIMrQaFCwTZNeXl1QmTcmnR9MnRvb64ynaf
3qSRSwJuR/Hktom+OJM0rRnJxZtqtvz/2jdOP+HtKvPPk/gJRnpbm3/etDZLb78ZTWMUs/KwQb44
VKcgl96yp262SpgnT0ZnZvMQmQUZe0vf6X/b/Z2x6oXY/fOTzD6SHz3EToR4AeIT3wEHE0HPxwe5
V6HlqpJYyFLZjwiRg4eAaX2qIgGW2PREwyX42aQkeIDrE56KN30AffWmR86+W2aFOxj7noX8nb3R
E8l+xuJ7WPIrr+MRAIsgcY7i7a69zSadPVbFWoc+IJiqsmE43dRm2QzmbjMzY4i3o7fwiYcrGuXt
4oEj0mUxTgiKDE4xaiSI4VueHorJKU4yYm+VTcKVEcHUih9qR9+kbLIgQuaLsE+yQ0hfxxrZEjHQ
Q1zU1aVzUbSrwyj5iYLqUgu/f03gJq9nC5/+AhqkagMkYwgwEbXjw8ma5Zz8izcwUaPfH8fTpzgF
u65L0UctIJ8/xbwZMoYzKPhlydgBVhE0F3dtAsPM2caNa30xQhShfJ1bX/LQzx7D4XubsAOyq/Lk
+yW8wjcxFzZ+Yd2J2ypgpOUDl8PKxvuGjoV7JF4sd1Vuu0c6zcikMzOjm1ezXFjb2c7MurC7OukY
IrfPEYN4br+pwVm7RKP8PZiFrOEo8b/pjAnoRfBOp4Wcgta5KKd96Pv3+zLG2hiiRMJvWZpbu72/
8bj8/3xSkClDfAjMBHjCiOk/PimStqFl94r8oinKNFUYOsfmbfCrEHeqkevag3eYyzWpw+puVhUp
Ppg4bAlS89Q7ozbvnSOwaDVR1ckbGu/sToPRh9qL13xAPffTglntObC0JXAydcOtep+NIYtBvEP6
K3STl6IPnT3NaHUBNaC6kGk26VEzHnY320h70cVrokPrtS7SZBm/Zyw8lF1Onkg0BPfTWmEH79aq
SfK87kuWxcM6c61iX3W5PpiZ7obfs/htNq/OM0AU9CFyq3L7z6cY2Nr/8QCgaZrv+VNzgKlJiv3x
w1FMiVgPdvkrqoGd8tYs55tSDdYpDor73OrbvZFuKuaIcVGmzbCSJOBLMD8nebI2g47C4a5j5X5I
A+sEAihttwPP3l3GLBjbELX1VZ11yL5PPG+djdY36qbXLC8dMLiOcqhBeislue/dtHjtRC6XcZ3a
j/ZUokwzS5yK3NZ7N0SlEEUHcgKh2107nS4fSZJqgPiVfJ2uqCJmT1f0hIyuAVHl1rNysqjB3/qJ
Thfbou+Gl7BNxHpE1v3OARbq3ljEpd+dY631oja363R79l5jH5m5Z7tiQHEUgM1N87YyG2ZuE6+I
bNNl2pHqgfegCBS9evQKrh7drnFXIQ+qjdG9WdR9Ea2cXlyLKX6ko0qBkhLhqppEowtjsI0LDt+P
mYhTvskpIrUHY2h0Ftcoezm6ejAL87VAV8MRlbrAN1VWfecVCgy5ID03skc8PM2Ym2TnnKb04IA2
+0lvLMzitNOYzpvotLOcdr5d1lgYvTFzw/52WaP6tP3jZSue/cs7O/iPm526aEIHtufUC9AFDO/j
zV77KEgBsSbQXy1dob0CkHjNWCBCtxGm+06QHIxYUOEsaKnHVTYiJlyY5U+GOlCMLW/mxqifrmEs
Z3NzSSOaSwY5vcQuqDOhrodzCA6du6hF3Jzzg9GMHRnOkVGzXIuN7OwexNmqcFHRxA6zjqwtiFcs
jrajEw7n2/LvqzjIIi3KMqFrkG/yEnAZZEya8ujoDKV4MzVDZcXikMi1EezOK4/vjGezYVpRaAhz
AEAP1ENczqhuU9GgQomiiNiIKs5OVZoOmxw++4Ih93YyOjNQZBb6hZkGHTvm9lDufVWr37rZEF0K
fl/B6HhO+d2/HHfep+Cf2ZSDX2Pif5xQJPh03Ek+asrz2voRVdG6Ru6CLKwyKFZO1oDBPL1Z5ndJ
0PL+HLwaRZjmMDXvlCEhxSoax9/2Rmd2juHYn9ufOEmmq87X+nj92w8NNfuT4SON+qR6AA+oemjZ
VdlecX/zGSbHASH4rJFBEt3n+ug17rLH5/IQ1TF95FYrVxVQTVspOH1Mgas8+CjkL8xq7/T0cdrg
CZwDRoWMKzZ0wApVVbo1vo2Fcv0KzwwYt1P2XIJ1v0LFMtvZkwjC0e9Vk3mfV03m3ayCBPsfe53I
Tp+ypEv2Y97/KQY3uVe2Sm+DJdtfYx45e6Myi00Qt6DCl38mTpXexzbKhj13gWxfJFkKlB6Rq3by
HHWLDheDO6AzxWA3B1bRfE0BUn+tGNoJCEVexhHYC1lk26lWu8LLRT22BVGPTtSvwWC3LkbVh30G
RzZXq44CKlU2nbvmdYO2HlbYLqmT8Uvh8eDCphmY1BJFrjHezwt9xL1TYYEgM5nNenORBsykdwvI
FY4LYltwNkLhjYe2LJDdiODN6Ty7ty3/JzCU/cvQZumGOXQAqDcfXkSTXXxw0K+RUv9yEDLUcD64
vciKoa2j7VGHoWyDrjAfD8KmE0Fpo03Lj75Ept9GqRpYId/r6Ql+2kMGCAoAu7X3J2kVP4zabh+R
tq12EUu6pRHN0OZf/HQsrkZwQ9w3HmNiY0TlpPQkNX0wUiPS9rENxZ9RXDQHt7XyM3Kr3i3PNQwW
OCmddTA5rFuuKg642qgWoM/ZjpgsFm/EuuCAXcd3xglLODzlKI/tlfG7so/iBDxY1SzfoOxFTyTO
Hk1y3wx5lNzLtszPRhL4CNYxYT66oUzVAF36s33mDGTZwkG983RPVmaW+H3wpRjKI2ruw6vRe0Pk
3fFaBF/qAGivj3rS2XCHdFguO8eW4t88OTpVxeAyom3PVBP0mIMyq+cT2+eBRzzkNz9+pkHhVuB3
+9kPIPGDVSpEua+T5qz7AXS3PlX9SYJgcTIztAJBW4OyOiOeq+idMZ7EpBN6AGD2GtsxO3FA1HY5
cEsgyXfJCY11/DVLk/4RbxYODGmYfGcJSKBNDkZpCYQUayP3FxsGvUhtenaREzwhiZ8iwxUMqCvB
IylGOwgWfjyk9ymYOZyN2yZBpxvVulEIWjtab6SDSpZoelMe58FXYXUMpmHWtWm+sEE2XgCs7aw5
3Lv6mrX+PhVANrs9+Uq0QneQ3KN7Glvka+0HR+Hy/NrEQ3fVtTjgCIyec3ZhbIyO+FWio5mZIRjL
AVDttj5kFUj+RlfyFhUiV9rbW9iMwtOXOK/Edg60TWw+iyawNnH3m61RGQsfyEpB23pf5XI4zMPY
5sMBSJVdktTujhAJvOe8epOZwi3qi3FPdeddRr9D+6SkOJFJMqoab52DXfcnI+GM+a1vMzvcDNru
lrPOmKCG8+o0Q7XtkOMtf2i0YVl3NZBaJPURfuWD/JaQiefjhwNY3kn61Smnbk3QZ0Jk+0FpvUZm
Tn0jWYVclD+xFJLUf3C8+smf9BQJkk3Ee7FNLZaiiDRMYDFR9M5waPvOf0xJFj7VQGhPCSuvcoxg
8keeCtS0YoR4MpPtOzMZAtjF1fqfvQVio6T96ZHC2chcnwGdim5XU4Pc9w2uetKB5pSO5Eei8LxM
vYuPZrCCUW+KIa7BsfhL56l6aBcuEuE3mzSO7SOePPpmYWw/icae2gOayyT4L7GiflTWONzpliMx
Og0DtZeeB09kVvlhZS+Gwk13hZt5NzNF/GjjA2e4NDrSAe5FC15sbB70y7yvEuDmCv6l8C177ZMc
Fd1JzEev3EV1oBB2QNRDinpgBtiQEZuAOpfW9k5GitSYfZH0ttFoEr/dCa3ZPTiGP4GQTw+Jj6Rz
4/ViYUpgwxSAfNLZky76aDfrLIrK9a3W9mlfQ4LhQDs0Nxot+a2Jkui5altr7bgKr5RBipOPNiyr
mEb2N3uUext9p359NI0Y3j7eZEqLtl2FwF5tg1IxVF5adQ6mobCRzgUVa6nCWJ19Coob8GFYMHIX
9GcEe97eKtFJZmF0HCDSM6Dq9ZKoIV2/21dYAD3HAXAAhVLxhYz168i4/ax9uGloSBYvjVjmoJAw
NJxaG7Fy0ZGLBJ3Y3oxjsN/cuC0PRpRW8cKoai6+LJ1nFVXLgNA/GtGgmEgJfRxoEZ5y33kxbzGj
Qm3ugPg2vDDAedDJxLt6Q4Y6pwnInGQEJshBLmmO1OawzKy6BfJGn+I1S9gZ+gqFwR3YNTh96mbQ
d0Xo7QEJSxbaRVe1fKgOZBpkklcoGGI2MZ9x2vHVrDIzY2YsjGgGu2bVQQin2qLqHgKr1qDnkGBk
nWVh+OJn2QCO1jCeok6KZz5cFGvDF1tQcRhFmi6N6PIENCDfTvZGzOr00KJrxBXQ0G+i8r9HzsBW
0hfAc6oseapVDGZBO7wafTjpXbSD+Ts9wxF1F1pkXJhyaO/zaG1EUxM11VCzMJdNZ10z1rt8tPdW
ZZOTsFW2wcsP5KVJnAf+JgqbJgtaeOHWrErkPoabdVm4+jSGe5EX5KS5Ltay99I1GUlw6hGGL2TX
Fd+QOECTAuWLQ4vM5FPeCDzsYfHNiyxvq0FJ2lSjnX8rXO8U4s3+GHiK37aPk9mn7SAlrYwerpK3
pqE+hkVgvYM/kAxd/HTCyJ2BP8ATcNBFycHnANDEkLJ6SUd4iQGwdxfWPIU90GoLROUIDlBsRHc1
q1y3GgUso6O+gwoGe+KAqr03S+lL1CHyQTs5iz94w3VEci9bOjy1VpFLwg1wcerR5oWYFosJ+yBa
//LPbwiHThmD906XixAeECnfdgj18b0Qn3KbLLHSAj1o8tdceO0ygf91sNswLRfAkWO8zUGuo4eW
gajqKvATqFm6GZil21DSfKsnpC2Kn8W2TVKQ4qYIDEjDYhvg3lybkEtkfr7NrCpem4DMRxe+26pu
k+yB41E1+AWDZzCzpmqeStaE+1k/QyG6vxaNvcFEzGbc7p70WF0zF1SwNAqf0JVkzdpkfHGdGM9U
mFhIcZXDC+/Qqoojx3uOeHczs4BpPIFY54LJhvoavAt7I6gT3upjRjd7Qp8qGrPxJ3fqkzhfGe8p
YCanHzRf1O3bY010cOF9fTZ1ySTsHoCC7756JS3Wno7rI/qA8KMlB7W20P/upSLlGb3Dh++NSRCn
spZXgXfpwgHZ5+JR+L6da9/hrT28kIomO5BDUC+YRGPmAsp0zJ02XWQCPAxkSJL7+V6WQ/LU5r19
d7uZiZ+j42CCGNeYmKGebnzlZ09NB3rUrJ9tzTVvD41Fs9v1dDaEYMGqcokgNboiE41WNxXl6xxg
2asZ3CR8RYuI4WAkAd7svYhejGD2KCbcPanRSm7WfbpOn0b2v7hYdEINfnqACHoKUw6QEZnScp+i
lqiPqgQN+fLXWrnJHfJy6hR7XJ76agAjB8HHilZAnK6M8u+WzUKd029V5eUHE2jW/NL4sr0aISrB
03BFoLZGBDjfOdmiv96C3Ciy/yjA9ji2ZUB3g0PRcqPv0RFR8wZsEtBnV105gDOmm68hQp91hj6W
q3oc+YV6nQM+20i+Bqmn74zOn9IFerBQixPF1kgjurJNWDtgm7o2xwmYZUBRp4J7D4Ea1+aXSlxk
HuzIV2sTLYusUQ8oZC/9THaPxqL0YhRw0jjbG7FgfnDXTYkeIzok9hYF+CvbGCy2Y+6BzQNv6ezn
A7KGRY08IzjR3Vo2Vr1UQZOCxD8tVZb9yvMAPTG5REcSKdUuG9J2JfveuSoGyPeI5M5VRkO76qcZ
mra1q0wE7skybjuLHI53ZIhSeqzuqXJRNpmGaqovGT2CvnsjjaG9Rh2bHwL0x0SjvvabOTqqTI6b
NreSrVN28tDUAGKrVDyAB1GdDGStdtNor3gpUKzEkW4GKxEPUcSqk5FmCwN5M7vermEsQtkPC4In
fjGfi+awc51KnWrx65PaiKx11QmpKiPMR6Y5H82aaH7Nh6WZFd6prYLSP08vqzzQ0ZGgVge2SAUw
jKbdyXYygGWCuEe+T4X4o1L93CivXSR1kX0vkvqex574069/tOkA4o7l5OsMCMJfVe28pj5Pv6ET
nVymKHjc5S4Catci7DS4mp00q9kppGjXkjrRQxClZARsHjqzkAaPvoIP2NrWFID36EaKvnVyO6fm
+jTeZLw94S54CKTyfr5NYqlvGv3XZFqqHXax0Lvm4NtxcEJXuGZcdCVSiw21SoQiUHIHCM5VUYt8
k3YsfAg1pXc5sOQL1dRA0lcelSvLjvjGOAc4fcoHPVxiK9gWALEd5/OP4a+BVqE4E25HX1tdaxVY
aE0HmGUXRvEX2L84wmt+NKGP7rgOij3U49Uds3Nwm0rUkFhSgdMNi6wBWQ5Uz+iUNA07+6ApL6OC
uXsryPDSDTg95IhcD+U0GHEeysLediRW+1nV+FG3JYCvj89OWTVbJLzXSL6ps4tq5H2PSvZ9YGnw
X9HUcdsyzxKLLNDtRhWgOZhlbzIMe6UReUgUMgu9DcKYL0hL+FbH5XiHRlrpMY5qZ9M4JW4efJfO
sqKCfS0Y/dmPNP0jj8iCccD4wHkb0Bi17H9EFrAUblOJ1YCkOHo3ZeVjZqkFd13/Ia4CEH51E67t
Joo2ZpGEoGEIC2yqadGopJNaIEDk+d6Ilh13ByrpxJKN6hx5mvgp1iQ+jUWeglIEPO6mqOxkDXJj
clAxiiu256OGYqZGaYZoWr7NbDQdXqBp0m9zozQijlt/G4DTexcJ5YLq55XhnQr1S4+GxxdRJPzS
TrPCDa2lHeWgIE9iF2X9TpTSQneskS0jEeJYCfrhxXVROevZ17x1xUH2ebUEJ39RJJ4en8fUtnHj
uvpqBmk9NaIQ9xaSzteagmbqDOXrvE5KL1h3ee+ujM61q+9B1k89a1mHHhMxGBxDJ/PvNU38Fffd
7Bh26G7pOGiSgTsl+fk3Frm0nU2Xey8E4dlVIv9JpjyIkTSV76RpDZ4GSs6TZeZY61ma1gb0UfwD
LGxgvrMGxCxg5m7PG5o5pdsemdCbu26Ax2g7cBAeAHsiT85D7VjPaBK9LMux/SKsqr3aTrqP48x6
9lLao/dA7Cy6yUrnHdvqQuXgC2I11gqNSqsc6OIcEAJzaTeL43unbt4FB23XZltQuX//BlqSZFvL
SC8q9Gw69qN7bRKwU/HJhPG69VHqdbqgupoB9dJzn2d0XQu0DjXAlbJChUyFNZL3k/N3U8YDzbat
i1Iq+I14hfkWYjMXjSpy0qaAwlrdRaPFzKSZ1bOpcmhyW4gTp59MbWbxbZuDG7ELM9tdI0eOphW+
H/9RAVzmZOIPlgQhKgR1/URjDsi+04BTmjvOgaH5dLOEk2itbmCeOLzj/tg+of9YedfK4J3e64k+
ZWP2I5EJueLls7Rjwr+YTEsWiCUPu/xqJC3Yi9MKccvLuEiCLkFAnRrwIYfTypqvUIiLt0YMiV9v
dchctLPG1fyhHNBVFdwgGkwsIidDWz+Xo1YsSnq00YT5UjLHRzPgWv3As/fQOpF88gheYLmbkI0d
ZsVpmCpciKa3VWmFv1hMQGaL4uZRjNLaNmoYdkAhtdd4DJqFMdERsi1AgbzGnYVPpFUAr7lJ+y85
cO9vnElmM4YvO/DwwiDOp2iMANcpHZ7HaOGMFtht0dw7xKquUY2OxHkVFaAxl/XV6HKG3tdRETdb
I5qFkbDPu3rL2Q0Zr61H6oPRNy7RnSaJFuCiv02ArUgeiC3dNbJRgAQw0OYPZhAJLUDVs7+PllUd
UsnAh3KZWx3saTAmRvTSGvvMdN78bo+5Tj+U3/4lejXgjuxdycBleA+B/QMctAck2+e/V1XaleoS
guYV6Me6SaSDZvWTP+FMg5mhowBe66FdX8uQgfE6LYSTU9EVFAuoA1RbZhENIimUTRQGp8Ql7Bi1
DCFQhl7VzHcun2atG7s3Xf82+7/bdW65qakct6ZOSQEIXigPiTUTFhtRejo6mBjaiJEHNv4smtXZ
eN5bZ+jT/8l4FtH+Az8otsTS7h12DLIsuwRDtEsmdIcZkK8ny4QTskUCVj3GI08vPjooeq5d/Cij
wVoAo1w/gKfh7tBaP9mpwIsQFxCCtuut/ysS6D89lL/8CFxp9FXWd2hjVi39vMoXQR+nL3LAkW+p
3tkaMe0Zutaw9CF1UYwDOu+M7xRLXsI4q3bKakA1MKIex4XfieGEFh7DM0n/0MmYvnRxmh4ImI64
oXFpMA3CVRbY1Z1ZHTxryVVaAjBq9wgn8BuYi9lJKDfmN7iJHv+SBS2+DpenxbVq6TlBf6U1pTrc
o3+hsyp7RlHSyMV9qCeMbFSEP/BwfAuDjDwSEDbRBtRRmwqU5NeA/bBqpn582gge8Nd/vv/xXaqf
gk+kqHyXAQtC8TWqXmDAUe++wGIkODUt7ifPfg+349nD1w5s0GPYHzbgR6N5uTigNZM4qLZ4UFJ6
YANDMnpU1li5mGWwaZB5Bwxs13Vesh98jRhPeVmCVkKNs2ACbcRJS/trUfj5febjWyPKeLgaVZr1
LfrEoE+9Ec2C5/JHfOsBAIPTJgZyzrFS45ORzNALJwe5C1mVFpDftUZfig0bK7bNGjHiOwwAlYST
qZalXcdHCjDC1z4EKiFIBvR5JXJfaKaXqm1pPcGhxqXrsWBlHuLbI28e5bDOtp5XHmRjuwuK19JW
87G6eCh63YY88tyFF9P43YKaTMwONu0wxmnu/0AbNx/8mfx/STuv5caRLA0/ESLgzS296EX5ukGU
qlTw3uPp90NSXazVTPfOxN4gkA6gKCKRec5v4Me1XkNyyomKXf37rBQtokyi18Yyw7Z+9LkD4Hvq
KPXysZbN85c4gCje6hBgGEGx7UVNxuvocAsZ1KpXkGVz9Zlvp/4WBoj07IXuN525/yRKDRYhemY/
JSq66NgmnEg7Sc9q46MyIuvBvDQa6RmSUrA2CbVWHejUCwSc9MJcHd5X/EP8SDYepJBD4XfZzMnD
YifqEuTysjoZ1m6Ytzu0QJudlA3tzolVG2Gd32VxduuDBBqrs+nAtu/oE2RWW6XfXDdxPsGLre/m
TwJGIYAT4kz3oSv3mQPSfMjZ7HmEkm/9DJS6ZpUUjiwPFP2kBGgwmCUrKG0qioNce8Yp1fP7CdG7
HUojsJAgjdxD2brodPyvbmFRI6Yq2HHy6Oq7qCr9kzikfRkd7eEsCkQDCTsTWX7OGnW8S8cuwYJl
6msFU/JJVwjbTkWHH9POrsMDM06IBYU1i1FKPotSbkYJ+Ytgmo3CizgkMSmuEX4Vy4u/6vTcZy2f
23Nkxv1DWg4/K7fVniIzt0UJCwntKZTGP0rk3K6lKlHVpyhy/2hrIUUtCL0mCw/nkq3hh/JWnNVd
P17PRB08TAxwOnRpgkl315p0d7VMcUm3WU0awx2fzhXk51EMn4R4yHnf2cWAP0PSxHsVJvUaVrh7
bDqEYRB58y5ZkgcLHeeNp9QorJnbkbfo2+AjZD/5w0gVfs59DQMAawlU5tl0VKjQWJGHANEQN/sE
bbt3069+uWZtv6ZOhpRvriRPGSyxhWtDRvrnCfVfmLu2BqKKzSOTKpMpzV/gVZHp+mlXVNaTX7sy
8kaEr7u8QV+uC+OtCF/3EkzVXJbjrXj1itYkqD5bZSX+bL2NFa2q0d81apbf/7vx4nJigK+CMDbK
Uh12aYE4QVr76ewLI8BsgNyzGUb24xrEskOn2+tqgNoF0h9PeemWc88xuyedTXsD2FWS1JOO1O7L
aAfjtreyKSNLkUihvLQ9bWCSpGh6FlD6oi4OY61kL4aRzYuhiNeNUTtLD92oDdyfYm20qvnUjMZF
bAQR2vNnNoDnhxA1lE3lycUagUvrSWq1SwBVauMZ2AFpfbGVqyx9MySg+TgwKQddS9Wd76jG0snM
9jmpzGcR5f7dNanSz65W6yrXrrbTv2RdLi1gTFoH3YaWvFBiuFNh1uxqx2dNh+eQfVBJwR60urPf
1WS8mDyU77JWfFh+b75peYLQR+KOL7DWoESaZvvUW5AwEkdtHuIwHRZFQ5BClup2aWOZcUpTqV0B
DPaPbpnLk4RIjdiabm1UqXe2jm0lW03KehQYOnlnF0W2GUzIgE6A4krT59YxDw1padrDeFaBBZMC
7JpLGmYxOh52/ViVKnt5Ne2embjQl0t65TWwEHmp8g5tnHF85S8pf7AAOFhjYX0YXbLSm8zfeiRt
NkXHn9PqaXwasqG4T/PivQ815U3xdHlReUqxjTBweVFiVFym+qSvrXUJtm3Ve5b8hsfPxo9t/7Fr
Tj0P993oDOEmhyoNU6oK5iS1oh960cz8Imo+hsJGqcNs8qfAjb2Vakjari5SnDc8I1nGcuG9RJ35
3Dlj8yFF4appDH1lZqG6QVYummda1FySzNVWWiO3Ows0KxOil6+a0sd/CScCZI+05N0oRnQSy3oX
ZSi5WlFu70j8W9eDKJpk41iDGP5CNCgWLh8zcSonIaei0/XUmYZr9ZjiaPPHZURnO6i7uSVn8Z2K
Dc2i7+QSkZ5A3Tao9q08UIuPAB5TXjh6+qH5bx2yID9SXsxzNAHle7UY040U6vZGlzz1LPk2j15h
Fe+VV87FmNS2fzWqnD3liR6tGn56O0ODmS0pqQWE1+8JR5cyr8UQO5W8fwjE6mM6aNMqRdSXzfgA
8vOz6lZPVvJBlDpXhRQRB9X1Gn9bJy4i7tC38WuiARPACsdYQDPxHhukU451Yp9VKfQfRRWCq9uK
ZDKuLFTZTplAoAzktWgMDTsBTkYyQBQddRLgM9e6JYfVvOpRH6yToxaP9cmspfoBxbqdh4MZubc2
3hQKFlDtFNWCOh3OWtWpToWmNSgmen90awaQlonzokXWsMkJ02HxAYpXLexy3xtg18RBFJMIc5De
QMSd8JF2dpXMO4fBFmou8UpRJXXGN4yK6886dBmHBTCAYilaWWXku39+nxBn+N8LdBvCiA3Kk9Qq
Dyf2rV8AOIWWJmMWpuoT+U+SMSvmWsTsR3ttEne7L6YX+eg4a2ibn6Wp7Vaa2kTPenqt45L2pe3W
8/c1q+mav0u/xwWRVK67Mh1nbuuSTnGbjvSKs5erFsykbQ5HUSMOA6CotRTGSBH874bKjNkFiECx
bSMs5pQ4R0QGTIYpTccDnh2N0t2IkjjoSI6tmShKVFf8Dmu32m7mrWMPaz9V5iO4JTiAjXOy0DLb
Blp4H6ShcxJV4kwKSNc03ijxxvirgehWuUoTbziGToUp1qievWnVOiRFvjAjqQB2khoPOGnJO9YP
OBEk6vuk6PMYKPYHMpn+U6m03WpIXWWruJFx1HXNBzHsVXd51jlLolGwt2rjYuVJ/hDlKQKrZvZi
pl24Nxpig6LYg1dk1jLqVdmn+cswqsFcUrZmljdHKZ5c55xQBX+fmTzmnZEdPTy7lArIKLJPdywl
6mWbQIJdY/n2HZJgNxuitl4Smbafmly9aCRbfyQtKZQ+gxICNAhVWY1M+r/pQfwyW9Suoq4h8iir
MUd0yVST5MAeGL+dXE6eeZf9hCjifqjqW1M31TmGWaxvXKv02DrlBtGb2Dh3caZsQyIlS0gXxquc
Syu/N5IfeBd+9uDTy9uJdLZEh7k6VDn2hoi+sQSfIL+E1Js50lbGDnHT4BXMaSDZ3e4KkXP9xtsH
Q7/vZQ+To4osSi1V8EGr0EC5o1N/eYp+JMwcvZfwgmctUNgXOy/SOYvS6HFoA2Xh8sec48CpVynQ
8YPho8jU10BZBsw/dm5vZJvMzuwD4cZ4FeIwe89/DFEGjYTy4CVmtWINPh60YoAboWbanSdLw2uE
hJWV9w4xc7c89PAPELWkXnercaH5Pd2miasv0FT63U2OCmNWTzOYNKA2ltXGZ7coguIdOb94tUcv
Ol8hIgrlm4fcwTI2bX9fI812jJXIRWy5Ud8VlEc82fwRyDKaw3XkgIxy1G1VlwEfVi1eMBI6JmZk
/kji+COVuvLRKor8/1r6Gl+YBUxVjqLpKm6ctowlu/5lqqr7SLHiJhueQOs4l1J/trWGiRe5jK2B
m8wiiqPiLQnCfGZKdXNqu0K771UFaQ3qozFatujB+fAw5lreR3diIyKKQWX8WRStZlbviiC/d0Y7
3rtK0K38ss8vcRmV855ox5uWjPeBwOU69l1uWMWvyszRPIztFwmKJ35VSnJH8udXXVfyDitCkjdN
PnzzrfRSoRj0UE71PmB8xIm14Vu7L0I3O3UyoXexo8+iEWXYMfPmYr8v4gIkuPpDoObGnRmj17VG
4RVlYEML1xaGmAhN6Rm5SvRpP4PpVodlSu22eytMPRZIct/tRdn18IH0eqMhK9GHXxtEFzM3GSI6
1k7ZLxO7f6p18yyQhAJ7CMs93k9VCElX935uxUhM2N0C8qV8sK26WFrytBmSZTTOnKD/WQcwV1XP
+GXZxSV0bekVQQFjHuGQdR4hqzP/K8Tifg8PXDBjYjjf3HW4ObnKlUF7GbXBOzW6222soE9PFbQC
/NXM9BWB2XplW2aylsoqffUt861x9e4cFIh3OtBmRfXgpPYG8QQkfqZB6cDuT1dLd6/7cv0SZBtd
c5NXJ8vNHVnici6KvTQ8wL85hZMgUFq6RwsDoUevq+Ndp2jtQtR7qXcCVFc8amjBpw6CcnKMRFiN
caTGSn4PePzPw61OtupuqWeYvIoutwZRBCnaLeEsWYu0q4ZFrybxvVOkzpLlhsyLMmjXQZgUe68Y
sruIZeE2Abmw03hAN1rYNGiEJMpK9lq4FOGYLIck7C9x7Ljz3E6rp6jOkLpTlOZV9isU8MNB+44I
GjngPPso82o1RK7rz0ZjbRtgUWca6m9NhNLqTM5IwrhW/aPxggetHdPwVwuY4k5kzPqKvIDbRPfy
lE3L7GDrMr/dizYyOtc2bSLF/24TObl/HedEJRqAXape2QOOjk+Qmzn+RiAw4cZq2yz3IWdNHOna
s6SV3sU5UFd+kc2DI3t3LOO9XzAV7/DQCd6IhShMFH10jJ1Y26K5q6+SULUe7JIsdoA0y0doznn6
rZ+lgpTfqKbSxVbGbF2zGNj2HnJJXsF6EwPW4S0rvF3gxPWhkiNtbRHJmxH49H4BOU1SXfsl5fVb
RnL5xWqifFFgLHbSrHzYjJqa32luo68iKfZ3KKUEq9ivlJ1WKsFBrot4CegretG6+BkdgOYDlMuq
iXT/+xCh25Gbg3+GGMFMU6T+xitb7d7yMf4tBtV4t7pvLJmhG8Sp1h0CQVPAha7bTflJ1Kf7g2gA
EfR5pisDWnwGCsPyYJjntqvfytzpX1t7GFZWqhNrnIBYNT63ciM5j0PcFXt4TcFcrvXgtclC4Gr8
PDai6Izloam87lK6dX2PxPyDOvVyMg1T0HpAlGYqErwj8in5P1Kja47kE/gqcshIN5AUvo4WmeaA
WP5vsNXQtAsJyamTqLJSK9iUsb8mV6Dt4qiHcOFZzlrPK2YGOZYWldI0j5HZmzO5bLtvtZffh/w6
vFkuLXEmzPxZGua7QWu993pEmVXyAv1JHo/XhYEU/WCifnZxL37Ja2XcNEnqL0XRcTAixqAg3V1b
+bO61DOxvP8tL3e+Joz+tII2/+XdZ2oaAWIVBL/iyP/C8Fa6EYq0WUiPnZMqYJs0bT4UY3uSuyTa
Vh2a9tAls0c3Y1miq4n1MwcX6NU8xLe+A7zGuyE6siyge5Cnj3mB4VSeaeateyKjSCUuHUNw3V77
Tpc2JjZJ5dYqepYTqTsdkYWM43hXE/H9KGtl2zdZ9K2uWn0e1GF61qNS3WTsOzYevqlnD9bo3JQy
71sCI9tjUS4GtZ0VEQUFp4Ht4UydZoLcSIJHC+FcdcrO+whePUYIZApmgmj7XRqi8WvbNA6Ui/V/
yMoAmfu6UYJxoqFhIJuYeyOt8gVGR/jG1YETWo8aqd1F1AxR/hIb7gyIWbQGKIbSt4xw+kyclg3p
yHo6XFtSrL7morKLKzKR42DPvcQASWqOB4FzEXAYcfYFE/Ol2HUGnhOo7usbyFJoAzXooPbk0x4s
RWXRabfNTpEKa1/jp7mskNZ4QqrEm027oI8k3yPGYPwUgxIJIwHLQkRb1tjzi0FV5PFY+rb2ZMU5
S/34pKq5/7PpuqWtVjwlhZfNzQEwDOy+71Ztjq+OUldzuCzGRR4iaLFRYB7qUJc28A/lu0iO/IMB
XGCFuZ+0dXz92XcJqMWAbPaE6Jwd+NBwJSVj95jCieNd2Q0fLvDmWucHAh4PvEcbPuHgYkwOBJ+D
CIQH10FsW4vfgwaBFCiR6iqRir4OCqc7Tdum651cVeoeZRet/RYA0LrVnWSZAuwMnsfa+64YtrJH
CTzcjnnosNglyli5rGWrvvc2+hSDLDQZxdRicK4xSOSlZtN+8ymPjUUng9+UJMV8zdtf1YRzr5u6
X5XEUza2EVpTdaGF2dnTo1d8sV3k0eDqVpX6goyhexRV4iCKThKvCLyH+y/1eqWq8ybpJhH5S9Ro
w86fBBDJgEAmns5uB1EXeW2+idI9M5Tdsm+TH9JoAhzHrrHH34p/tgmeVrVTc6+2pvokWodGNval
8+CVfXWnJpH2Eo3oaHue+SD3ln9f+t1DPJHAMr1yNkqCbZE0qtpSatADyvIy3XTE3xfiqVXsId04
g91ci6I1MXNMzoa1kde/jGlr1gPUXxHGMamiKIXKoQD/eXGznxjNSvvKGayDWOD6yiqw5OJwXfOq
tlmPROfVdkFwmuVMhLpbJ4eop1U+6GqWauwyvQVyBf4+D/3kwRjDP+tHdn19aiQPU3+jSZw3Xd3H
Awj/pIZji8vFUhefKEjyO5b+9qLTWhmpYYN/QOKPs6Su7UONRfuTVHtLsc8cUgS6E+LD8y5Sm4eh
95EstrVwJRKFbpRosyTSnX3EV/aCtHMuK8Mz6LPHKwgGrJe2GDVJXrE2traJ20gHu63ZXoZ18WrU
0dmbYp1tmG/NJDXeuqgPAYo7walwA/fOkapqHXiOfolT3N9tsCo/a3WlR9WvFK7DW5pdCAZnkAj/
OpGkrzV/NqWgF8LZn33SorbeZMh9IuUA9mXKEVmEW6efU1qRMsLwwluJ1haaZJEN7zYWGQN7dZd/
5xwqQX2McU/bN0aGD7ZVWW9NUi6ruFZ+JDjb4e4cjfcxiySAgKa9ioPOeUrq9lH0KJOADWsQP9V5
XKwbOw3ulLgpLs0UfBM9LIQnUOIdDvj8wJ6Z9EbK6dDJkGlkP1EWtuIP7OsRXj51FpLrcWOFT0kf
HDU1Ls7i5ZNRYkB+Fj/jqe1Wwknsj9Lvca7LD/Gf3/6ObP3r+3+C25D5UUjU/asWkmZIFS7o/fA4
OttSUrrmLkjAJDmO3i7aLDR3ghghzrAKZgOkw3FahJUrgSVr3VWTTiZQYQcPn9jErtB7m+y5/BhZ
kbM0marWg16HKxP547kAEwuQcThp3NQZ+kQFhLUAUaOdycz6bOnOc2pH6kmUZK+faWn4GAVEbRQz
nXSgUVH2UgsXgjb7aQGUu8+dSjpGY9vPEhhmx8GRCmIQ/b1ftxXkv+angVLtW0lkDexCO7yEWhPM
gzI+R4PXYaUCCz2w7exYOpa7CZWuuivZneJoKi2HpmgfelXGtyVovimj2j4MRarOQxwAVibutbOc
d91Px8QCge9uEymhtCnc+n0o0YHD5yzn+/C0Rac45XeFpx0PBetFH3QXxWkzXZtF3tz7Zn6IgfK+
xYm2EHkluUaXaOgy/2yFGHpJfnjX94G5c/GBuR54fYJQzArk1iae0MSran91Ku9bMjRB4bz6mYvQ
piaXO9sa6hMpMV6lTTAsNaPHDDxy9VPJ7DTv3MJeYaNM8gHWNqpNTWRdbFc+acDgvisAZmZZnqWo
Uuc5G55hlcn2i2+k7TsmZxnWQWW1DMcmXJulrMyZAboXxzSDGTLa7Q8POnzpYS80a7THNtWdXwbW
HWyKNzXZedTvYSwMkTqva+Slu8S315FeO7usr/qNaUtbd8zSpTLAYo+rdiaDrn4Z06ZfteDiVpmL
A5SV1ic1B79XATp8b6LubJNs/SDlRMzGcuae69sr5ILqLbYbQLlh+9HhL1pgOoyY0A/xvvf88F4c
ikJWdlIEhG+qiiS8MYLENpa5kSkHvIbgH3T5a2/n58JM80dQuY9K6cQnRJTkp0xSnjNPsY5qmFeH
wSjPEAGA9CdhyBbuI5SbdC8H3sWB133nWUmgQ8TOcBslAO0sR99M3jqTqHHeYJwlitJgnuyc7aGp
tt2xMTFC86Q0fdOlMFiUcuPvVKc5ANO0wT+jIiYYNL7DWYFmU5T7OFwP3We9aIwIYhKumbqIMmpj
3yQrSxc4mj2RGUlPRRw+sTqpjkMf8iSNnbLtuqp9lm1maqDhyZogyU/eu919Yrfaoe+tjRHrmPIg
qEVATweCPjXKg9vdt71lbXHWeifHSI8OhYQ7J0CX7FoOUMSdDbAmZ26ftsucyPIzy5hmCfSe19pU
NDXTmcsOflgp+swrvHowv6urydLE1NLd9dTSG7ZJrLjseTfVRh4vKFuV5n53zDvf2abVcC6G0DjZ
Sb1m97nUHe1n1ims8ML6vdONyfImyedqZperMngbS4C+ITudoQmrX53+0NlW91RFvrMv3BHucBFD
q4gaSCQhUzoSfu5G7oJklvM4nxOpyc/pdGbpyjlh0t+JKtHYZlWy7joN15OpB+Cm5Ijt5ntESjir
LOOxjOT2rqvMEuNEilbgjUTeou+hlJqPaAt3l6TJ5vFUyjMYm4HXNste7qX9OB1Ak32exZHWrjGj
+n6runW79XVgFJPa4O6/R1pmtQPF+6twc3vbF9hy2Y3rQAntk02gK96hC4Jq7WOVfCSVOKy0XCtO
o11aSydB2qPrvLPDm3mD73WyQ4+43vo8/psmyOy9hlLqSh3k8dQXdYb7TSBfmjFCelrv5Mc8vi9L
A9SBPSb36FqHm1Yvy7vQc+rTEDQBca+4fMN/7iAXPOlRDLZASatvYdloGM5oyRlLF30DkEretHmD
8VimQrcjinqnmFytM6TplYEvh21pyneTjYUql+aHnScPCmuIeUVU8Nxp0hJxkfyXDqnMZy5881o+
YedH2dlIg2ZTDvXR5lFaR6rdrXsDrIxs2cQWTF99kY3qXTWT8FdqHkBpIrDAw3w2yT2/YWiQz4tW
qS7IvTSrIq4zTBPLnROSE3TxPTzDMGrmOCxG70XWz/2sjD9kn22Wk7ImMW09XUEvzHbjqBkHFRwJ
js6d8qp3w4EYiE2i0lGYsleVbBbfAx+nu86Wiy1hSuuSVt0H3AomSrL27Igr8z6pmnCnBR5Kfkk7
HBNn2r4Yxnuo5B60jHrYKH6NuZ/HEgnJovsGlO4PB5jcTEmT4TIkegfCvJRXZdo2L4QnSJDQI5gW
znaRJfdqV2XgAKqNbHnxnTU65p0yhtme/2W0HuTaPDl64SyCbpKr6kNnM+DEs09z4Ph94LiPhq5X
Z6vstxHM1E7rZlpButfr6/gQIMC3JoNcLwW4y+O7XJhdUGBID/SrQdgcpIiNobcB9Ktq7FmDpumj
LLfpRca1V8sxXjDKNp5reovxU4PZASaC6RtEjA+yLv25cKB2ZJr/M5jmXAM37byVchwsicMOjmze
tUE7rHuMsC6e2jnEK5vqh+mUiHk2yodEyqKQA+upkPVxqSjRmz2UOTY+mnNOpgMEezxEQn6orimp
0oxAkLIYSytf+m7pnEVHxzGxKAx1Z3arQ9kNfovBxDJdRXSLjd4829drXy8Wm/iWgGpou/FlkDx/
aWd5epA8AoBwBlk/t1q8d0LnmxVpziHAdSPzq4dR0/CRHFUEax1Y7qW7tRxbOeQQVOYj+tpATxDF
d+JKvUvbeDjl0yHYpEOSrtgcB5ucncJCNxv1BbnT71rZ97/Iz40glVmosNsupTiZVTUm5B2xb6bL
2Bu3UsxErUvGfc88ssH5COsb7IqezNCzNm4kpYg0pjyvSvwKZiZejHbFgkvOh/3ogh5JNMNahabW
owcUZStbHqx9VjQY+ZCSezAyK9mIuttBqey/ulS2SlzNAv7FagRFwqp6sauumqWWHjy3iLov2sTQ
zpHjs0UFCwGeex1q42Q71abgexCC7NQC99KgPnSlxhaQCNVDQp5pBikbi/OpTkk0jHPGGlKxZJ9D
LbA+yEXhgjCvXc++eBqrZHxRv8uSNGxBno5bXYJpMrlvz3DDIzRRSB0LwehVqoL4rZN9AOvAgSbg
sk0A3N+CSm8RQNPMedTb5dIEQ2/4AQlJLwn2ct6nd8GY8jzksrQorFEltee4l8HqLp7pHeBGez7i
QBIBlqhZY5aW3RNPg5KMxzw8thrauMmqCUpt+WRmA3bjxDUIhdTlU5Rn9tGJ9Ed+P+bjOMDmgQ7+
F0PcmtRiblSwgl3comhJAAuCuGgIi8o91vkPUTB9rNQzq4sWllWO5whprJmm1D3MBG08X+tQ+1ir
sQ32YuoiGtgtoJEioQFDTd6F0Vw2UhbAk4Ba71jFvmniz7NYy6MlspEGMl9dVZOHpc/1lJmI31Us
Y7LCm/BQGkhOSjLU7kRx3IM48DNw7hqYVlitjgejNHkBJOF9XUhYVWdMi6xgrXtl7BFH4Zu5M0rD
uhd1tZ1t1agaN1loqwhMwexqYpMsfI8anIzdaVYMR7JO2lkeBmOOb7J37/Op14M1xNjMdqQDvBE2
2jCFEE4gWBetIeu8pkFuOrkKFyfU31pIfQe//TloGYnWZshXjk3gFrMaa1u5+PaKMyVCPudaKcri
UFtHsrzDqm2CeknYlBRFDhMSl7c3N/Kjb5gJTIooUo2BE2v9OnS9B7AowVIPS/dkyvwogug7mysS
8E0JeL8xeLVMRXHoHBVUreEQHYDXRpPaW+Y27RZSF6tnrbrg/QixUTaRXnH5gpFEQDlZdsr4zjXV
Dv6GgrtgPhIP0CMjxkZI0u7FofChBLLaalaKJ3/WlXXTkLBRi7s+LvVrv05RjiT0zH2Egdgqx1Vw
0ViKvq0DIi0OGtaPim9Wl67qZjIiuI+61S6dSJbup4W621TKiwZidU+AwL0WjTxJsPfqwlWi5hhy
pS0OGDny/2skmGJysdkP2w0znAO6bsuzFrBj1vFEREljPjjxuDYc195FpfTsh1l06WBI6k1ZPXrD
UGKcY0N6qpVj7knlo6N1mPyiUc0MSxEXFnettIRm3No9GhmgKqhb7hErpJ/KOIYvXhKWd4GM227h
eNGLCVtmqXdVsBGtMCLQ7vT1HPQKrdhMoHIbSQ+yrcsX3h/AWKjurRbeoo/nl8lGc2dJI4DB1tA2
hlbFC1RETBhTUYVgE+gxeODmU0IoAf8KW14Q16d1kJV1nvF6lyLLIMTio98JTBTXSMaqDjabuZI3
y+vYBtAZb3vifFNnVnjVKhtBxovWqCX2pw9jcS0C0+KFNfTySnROu5j8Zq8jZzjdV/aidFk2BMau
Y/veXVgktNeis9ZiuFv6tnttjc2qQd8iKTbXsUFH4q0lJST+hGjESZIMa7TGjGdjWE57apG+XyXB
mO/taAf6JHiUqnmryN2jpFjtY1L2z7ConEOmp/2maCFvSlrfnZoaCTo8peEOSYF5rauV78WIntq1
qkWs4KiTbHblHJ3bkB0zQHN/a3d2dxLXSMsA71ZsJ9c2BmWJlXYs8QJrAXw63nkexG9Ybz9SglPf
89zHDiLTjFPiYoMW9Pa2rsfk3BjRUyNH3gt8ZHWLrwWK107vvZRRXa+ItQ8r0Qp4oJqTI3S2ojXT
y4ekytqzF9jac/O9KhJvo/oZBoudUaIYYmJvB291XYUkOfG0QAbJyXEHWYb4i32extOpriSFOv+j
wx+neqLkqwjTTKwwLi4kzGeTP+/B0YHx9o73jI9wde/G2VaUJKPTT6E3XEQpHFMkUNPuhyiV/NHQ
t4OCdGvhP48l2kF2T45OXDWsR1wmQaYsQlPSToMrfx506c6SOu90q2bBn29j13sSnW71OJoqS38g
U/ylIZvMHwsXtsCts+hCPIK9Djpm3e/buS0bRqNU8CGNrFXQ1cObPZruYqwBNQ9KKh9klXAX2Gmc
vtkj+5O1cjC5oIgDvkqfZ7Fm2DzeKe9wC/8T0ar8PouzxFniE/Y59tYgOovWrpG865VFK2Qf7FfM
riIqQez1etUKs7q4GgHuYVRtEmAZxnSLXNjnIWSpsI2ngzi7Ndz63Rq+9PsPutwuPwKIj2bi+rdx
onjrc7vTf9Dly6VuY//2U/7t3W6f4Nbly+UrbwLmfWn+cqfbZW4f5stlbl3+u+/jby/zz3cSw8Sn
VNqhWDV+cLn9CaL+VvzbW/xtl1vDly/iv7/U7c/4cqnbF/Zf3e3LJ/ivxv7z9/K3l/rnT4q8Q8nq
UMM8eBhY2gXTYygO/1D+o4lUFKPS2P4cdS03epRdr3ItXwf8Mezf3kFUikv9OervP9Htrrc+Mnnn
cXlr+fNK/9/7s5lh693pIavz2x2vV73e53bfP2v/v/e93vHPv0TcvYYDYRRdu7rd9fapvtTdil8/
6N8OEQ1/fPTbJURLPP3Lv9SJhv+g7j/o8t9fCkx9sxhw+Jnp4VAd8V+3liWI+Lko+u0kGaCnFcgd
WsFoGXO5sN2FZFd4dccVpn5V6bCinJpFx37wwMQBXtlDUi+3aoZnEyb0NHvtEn965wDmFwadqGpH
J94VDqvAXM3VNV7O1kInqTSH9zcnzQD0crJru5q5CV83YekGZw9JT3Fq9GMkzW9Gb6r1OfBWdbOC
c10tROW4wtg8qKQ7HcnneZok0ZqcFPEoOckuoDI3epHWR8SW0otE9GVvOPVZtIleBU/uyjHLfgEt
PL2IbmqElZhPsGUruqiuzBIpZWnKVUWHOM/AcOkhYMHpJqLhP7y7ardny1Bdgqj/5s7OgPKS6r57
qUYELrW7wwgSa5iZaH8cRBmzSX/ex85n861B/93F1CW6ZD1dsu5zmBgrDqKf8/sqRhH5q0yHvItT
OABETHf/h7YzW24bWbr1EyEC83DLUZwkS7Itt28Q7XY35nnG058PSbUoq3vv/z8R59wgUJlZBYoi
CVTmyrWK66mMyRJCUiqnt8M1KHHdC+jLaf9uDsjTv8PfWSFXTN31aKgDNH1w+CP9Zt/3WuTcy1mK
dkXf593lg50HomjD8ymfoQ8TxjY890kAW8Pfa0iEHEq2t7BA2f3+ZpOzMHX6O9og//xgl0XKxj3V
5WwfxSkmJx12mToNh0obLDCT1AkRcrJ4i5x1btfe1S5OscvZ7QC8zj7JcBYCPDl1Kab4dfw6V6Y1
ZuRvIqNGnjnLxh0QgH6NXrfureDXaz6tKo0kCaJGCp9aINSk7exxF3tF+2kI1PZTrZXO0endz2K6
2aHfQjm9ddlrECqHDDjyzjaDfj0tM8V2vYasdDPKdVwnmK7XEYdazt+yom720qYrZ/BAPb72635o
3YWEzytXV9/1XHp2pXsXWljQDu3Gg5czpIZ7VFvDSOE1r7LmqFSKzbmvqPUv561m1Opawv227sdT
q+lIkTd9tmli47V3OlE6zyW7QXf07WCUDWSdZPPF9C7kY+e1+IPYpR37Xaih+INMl0Zs6AtWETz/
CKeRszYNGqWb1LVP4QKKQCFS/Z4VsAMtShq3iNDWNEiDh2ytHz6AfpIM8PlOjM6iFkr/q0UCZFO8
YYPgNDrldkDlaMkA8k15iqiiQlwJLZ4cIGTP0JVr+ytpXil80ktcSzXsGgfUYtjCetJAHVc2jwtD
wS5q63gTQvWO9IWT5MBBsngz+F79WA5T/Sg2bbF1NHUjOUSOdidjcX9YZ1Tjh6bzg0NvN8O5V63+
7A1UiFcyjmGhP7loJ3fFmG+uDpJP4AFGp/sRIm5D4V7v4V8Oys1thS6PX9f6YAuX9Xz9/oPZViNl
r+jjY/emEvruvvKqIlr785ocgvbuDnO97VACPF1jZPxu5vUmMyDKvQ4APa3p8IMfV6FimqXRy0Bf
2D5fxObkkL6dTSIqdxuLux+S64wPdhmyg+73IP+/NUPnzisSn3RNeTQxZ2akXG6H3G9eh2bQrjpg
Imdxiv06t6cbZx3M9by9TSOr7m/6stLWV7Zbk4ZD2qAGyABNI4oAAWvVVnGa34ypy4JjmzvDOY9z
NqZRUx3iOa0OiZG66tNgkTtQRzdfS0y9BCbSqjB5IKM7qm7kIe/F5IY6eu+DNUAP0mhqtvZ0G77i
0ZnvuM1pDzSz6g9ylqEDqs9Rd7nZdaTbzpluwV1EqKcCql1pY2ntHV42LX4YbwfSevwloL43kQKJ
9dUdmR5UlW9Xk+hmueRYKJRkuNrtBYR13pz7xrxe7Z09TyvQMejiDbN+mNOo2pOnVp+9LoOoUvHt
nzpyHmGXDT/cNh/WNU39n/y32Mhw5g+xg/Ot5jJpBZ9yoFEC6BrI0VKvIZ2UB3cGfE3D1V3ZERlJ
kA6vtoLGqmKsUNhZZlwnyzpDuCT1qtBdNYunhsdM28iK9hjeScjHKcvatNZGsL4zQ7yFVW1S3XFG
+wHMer51G4iG+dfZP+2QPhEtqX4P7RheD6tJH6oaofsRMcOdRZ/LZ4kVupZfY9V+tijTAH1Q9FpZ
ORq3JOkZaFA9oBkmYbjAiFUDXjXxSreBeB0XoIN4ZW7RUYdUPcP06rXPOmuTOvmqXvSkyNc7R60C
P3UbirdalKjEmxWoytQmgKZGg+XX61amnzYPEJXQwbOc3Rw3W7h4QXBoezumW0Hi5DDAxnx10Lvx
c6bCNw8DRdTbBLnEh5XkEhNsJzBCs7AE366dLi8K9FVzqYA1GY5Zbu0JOF5kj/Fv9EEhB6P+FvAG
UCyMoBoeOu23ytIAWZXT81QM9OcpSUolPNB+c3LVofip+pcgnVUEEPnALtNl1bzN68NIvvd/t6o/
6nBjKAr6Pjw8HqzBtfaa39OZDT5rBX9Yf470KHgJy/kQVGT7WzeePxdVsR4XYjT654p7vUM2Klii
aFrk2dlGY0a8XqJX/CksKV5Zkq684SzeyFTfLZlPOYVi1nDb4iclhZQKg1eAoHe6JxXC8UPnhvYO
sSv7qzJH93IfvkWkAD8PZeRYu7CxIF02YacaVvVsVXt5Tp7jyDiZTr7+8KxMUyVP4LOqGicrfvW+
2sQTNfU7zzRy+1ldH9Up+NwZRfOcLPKNRprComM2x1YdlOH+bUhRNLjIYc6dA83R5cVW0LNjoeKu
0dzoSQ4eAI8yAYsnI7gt9EtltiejNxGAyaZs3Gfd0PMjy4SZ7/+Tk6XtetHf2hdQ0SES06rHsu2c
i4RMuj/c2+68v03Q7Tm54xeUrnqZQCuztW6hT7/GXK87Jw9lUYTXRQzoHR/CicKnvAoHGD6y7b61
klg5gJpON2Cbhp25LD8rbrkeUUV4VtKNGqOjUnTN8DwFtb6OBoRvxTaCuD2DivrpLXyvYqoKE6qg
TL04i2kAnb5LapunyGVYsul7Mqxv4pNwM6aP1Mto2WlV3zxOmf8b3CHDyQuC4TT5Iyh0OZUDP++K
gq7FW8DHqOrNIzEy9Is2qFYyhuos2urW3F/XvMVkRTz569tsWdeqp9fXcV1CxmXmfFaHOth/CLEb
lTtq4H0JrRollc4zj26vRGAHZ5VTOdzG4pdIcTtQZb1Gyti+RV5dEkpBYlprATwjEiRryNntkmgT
KMb6X68mkexRQ1gHQSaqejM+OBAMbuJRS7Yy7L0QW2+MD707O6sBDordB4c/pD9D6i2Hj/ZiPIZl
pp3qvE5t5FRYZHSf9akc7gM9aAEnZc7OY2f5CKl9vfLreTjIUA5J5z6pZh+fZVTFsfbYWeMmR0Do
oVhGnhkEjzRm3qZUsHBcus6686dmjtZe18Iy4GW/a7R/R2s4Xma+IjpkfzJ9ufBohsOuiTJwSlW9
Bt4zPNaOGj7TCACu0n+WgxHbLQgiyz+mi81tAKrOs4K4yzKkWt895IF+rEzvdYLeA2GwEBIUE61o
2daZe2hjl3iwt/m5L5y/bvG0BgLvslG3WwKqvprWQR9OdzKc27IDjGZHaxkqbmo85eXXLElfrwYr
UkX60nYORtomoG4Kg6SNu+iWwSUa85fFwQaK9eIitqiwABHfxubBoFEOrn4C/GWSRMlQDkZkx+Bo
imDzwXEbot1i7kLLBiP41dBcdHImI0AqxaXYNMJjbwF83LRDM++owkNd70bhoxq5q3gqs394Za6J
JI/EpoYbPMt8mvs/zpeIEHLaa8TtCm/XF+dtDUDBcPkCQveg+t9ZIRxeSY2E3sqmeefiKu2WzowA
IgFr+KNu4+AYLxjrlUR3duSsp9AYP8mhhTX1UvoNtPbt9Cm3afLIYj/by2uCYhpJBqs+X0cuZbRG
scZVIm/Hm1deXfYv3pSU2Lu53TJ3WN66XE2sO2rVAR1OKa03SVkfgQvCLQUA9mkM12m0FPwXS6HG
3tEe87/EdQ2q/W6bVm60vc0JhiJdTX3wuo44IDP+/7jO7drj//x6un5W14YFQ1mVWsa5aPR9H+vW
ofUNnrfSvjfOU8UyPHqlxjm1jfg40gKMLKRxFtMg3muMhFc05Wy11qOXZJkikbK2DJUR9YhNFUD4
1CbVtBWjuK9XlPCRJqQtzVf1KnKj5PVXupzA+axK05ju0MTYon4XmWuSGuYxqjIL6Da/+W3ALQ+J
Ccae/L6Ln1zO5G7Lqm3vXp9r/DE6kOVT7vmCBA9ul7q7sWgNuI7/tqmLA/07OnNq/WrPYd5BLHkJ
QcH8W69b5UHmi0kmaHx8NnxSoEVZ5otj6DP3bOuTsouzkX6OoTyDlajOs2aV538bikNCJlit7Xqm
tfZ/jpWV0ij43bFhRKvt51IxlLWcmYBWrmf5YitTBfG/N+9/j0MPVgEVTDLTTbcfuLFkqAPjVfII
wOzyHCcmOdRhH7yT4U6BFqS+AW1bFlw0J6D5jPqyaWZgnEfTAMAcPxuL2c+65Dixl17L0KpovYcj
SQHAPBcvukYSniwQhKNLME/01zVmnmk+xU74HNCs9MIh4Wtr8hyDwoWdofe2L0rnqfFt1CRvQ3jn
D30AocleabyrN4Cs7DG2TesMRfj4aYYmxZqM7gQJ2vTJNzk0kQILdhXpG6cv+fEaYzs5z+7rBJkl
B9dIr1NlJPNHK4m3DlCaTelWKbnObtoXWmQ8ljRabbuSPJlpWUjqLTZfMdt1WdjNNUQcEwusYGbL
j6U+/dkFlnYkNWw8Qmp6VONQvWhd60br4mWiV+yxXVxT1yoXzR7vWsPxIoS0s+mYKPpf10iTZi3Q
6WaxlmveXkwawPUdA4spwbCfxJ62XruukPjYX5e6vRhxywuMnfT6Qm7LFS+alziHPNYDCBPY2BnL
ftKNlP4OqD99Wwpb+tXNqE0zuFvZL0o4mG8iIa2/xtyWuDluttsyqP3Eq5nvKVr341dSaC80VCqf
22Ky9kVnlndtVqeflRnOMoCPf/waMEYIXtQBaRmhAppU+mQMiLyEDFANbWNjV9n7obkMJVi8Enwb
ivfD3MIGnt6CsV4PnWVcsgQ80Oi738C3av4x0KBLp4kHlq+6VCbSNLF5IbdrXCS6GdtNUhvDqWj/
SgvLPIZQPJ3oJOVfVSnoVNIZWtSQiGFFx3w8kRIS77SEyJkc6oYmqavn49iOWuNo938gaWbTF73E
yXIyJonU0QpdHeMpgK49SPqMNmgOxqyFyt1YkbCfuY+se6vK3b/S1MxOoIFLUp9Rlp0aEFHrxPG1
tUxq3NTbRl0X8WyVO4p5QauZrvVhogNwUUhfhrBGTQ9e6HeIkHuvXkvt68cZaYALDXgv7DqLb10W
zyutiPyXrgOOpPXF9OJXkbXy2iZ/8R1kB4si8FBRaJSVYtGz2xl0NFE28I4a6rTXPm0zjv3rUBOq
B2ho3g1vXumr+9/OTdMgWjsDW/J26f40OuAxRh1pPCt4zsVe2E4on4Fin6gZnoag2optBHI5b67u
ZUrWF9q2XlYwaejaeppeb91aKe+gT3G3CW27v+lJ/LWhxeBR7Sv9YciqdCX2POvNTaYCI/cWUC/t
zzyaad/8uWqPvAENSiVZ8hvdbc2qCTz/Hizg/FQq7aPYAz2rdqlvWiTGuEjUtLvOBE7UwrP5En03
wnj8OcwBcgX8rD32ZTvfoX5S3almFjyxHQRDb+f2z+i73sJ/IpHQm02PdgwtzOuTNXyTdD6h6biB
wiKlB+pNfl6MtBqk22ly0gtoPOchrxRlrQQWd7O3syAnVSq26O3s5r2exWNx6XLIsaLAfgx5ej3w
WTTu5UATu3lvxT6qjSgHrj44ZDjF/mNZZu5BYm8R8LyTCbPAnPZp8AS5X/6s1Wm89VVg/0VD41is
lOXa6p30j3aM17M5jd8D1MW2c528j2iWEsl/jRCeqDSO1lkUoiYaKDR85FBt7mG3yfgWKWr44IvO
cug5G0uFE+wqohzK5sS5aS4H9DcokXXy4AztNt7iEK+Xunxp0voyKWVNU8iyp3k3bVmbGvB4aupL
u0jt6j0JX6PyyqcJYOJhcBV9N86l8pUM1jXCoOlnlU0QD9kxLVE59WFt4VtHBfx3Ss/aCWbd9gke
xeke7vM7I+dlr9ViKnbWpA8biZWDoaa/Q2GnnWRUddFMT2V/B59784nN5bqfa8qSPmJuIpTbNuTh
CoPsyNy00xdHzzfSAg09Ktth5FQ20uXs6o62cm1bvdCguE5DrVeeI3+atrDuFzadMtDiyiG0VfWo
WMsBrHnGrwinYGtNnZaC7kfGbyOVgsUj4UtP+386zQNEIGvaYel7rabxMVp+ryH7sqjhpBbbehoX
8j9nv813N0nPGdwt6n4VWoGTcyf2j6qfEpLHxnhKp9BczbBwbCRQHLel5CxImn38ttSHsMR9UDwt
a6I9lCt6vGkza9O2dv7JKlM2mmYS72u9TTeNHrHTVFMa5zsVnVGz/jGUmbfTe3VGigB9atGuFlvr
9fN6VMbmURz/0aYuc+nwozX1FiNT0roZ1t00ahspPN4Ioq9ly3d1zBD1op0/DF+kanl1X7mj/3l+
LW+aBpJ0V87prujsXV90X9xoA/nlytLH9DJMfR9uE4VWTyf/xzBZuozzgQxd2rd7Gb2FtjxuPtTL
4c0uK8pI7BLxFi92cxFIeouXS0qo992uIGAqF9ZqORSlb2+bvp5XN5ucLfyZF73woLGVGMuFl5B+
/dd5rTvQFCSRQ1IhpTUkzraokvcxtxVbiNf2VKN+opdgH6vKur++HzKE9Yq2aN6A219Ele0aJiY3
d6gCvE29DsXzwUbG93c/qKuVpg/qtmn5ZRN2gbIxfgKo7x8CoMVgWLWVcBA0QZWdTROeUImSSU7Q
w76wUJn/c1LbJJfXUokWaSh9mzntbmUyoSGFDPMqKe3xIuMAeZxdP1FKFJuyxLwPpOt6y6+Vc50t
bnLCGpVF8m9grw2Ih+I/TSpvByWfjE9ymNve2ThDE2xvtpr2OkqIarDKctVkW4xU+7AIh8mBbDV8
qzU573z0YXBchMNCOzEQo/4uAe/MXa/toLPN1mK7rUFODtxT4zjXNcRh55p30QMeNZdLdW/XAwWU
7ubZHD46eOb4g9Jrf7gtXnl8DUqz48Pn6XcwKEEJs4i2QmpYPxp6QZ+1Yz40OSr0iEPWj0uAmCRA
DrHz3iShy0TAytZ14q9r3Zb/da2paL95UawdXT1cObbVPMkh1goU7zW/e9W1aQtIkfTZMw+dmrZP
fZ95n/osXHJUaMkMAfqqvkr0dUziilp8rr1GO7TjfCrYynyMvl1PZqjL+mKbzNH7NLK+jLpSe4my
8GVMIudxHHjcqxIjPMhQWne82TnRhdZcpIcni73gMdZOMpCgEGZ6ehnNz9HS9yN2ov190oOaqi2a
wdYd0nkbreGbIzMkhg7k10vdllou5ZDERXabF6O1Rfjo1/T5LWuodF6dBy6TeUtlS/XzXaCGgCzA
6X8Ks/6+ntPpJCY5lLA67RHF1iFzJIzMI1zyMXGqBXggUZzqWI1m7KAkjOz2nWwlErnFyakc4HD0
N62maSvZpohNtiVydrPdZnywyQImVb+V6hbdNqQBFMgQfGHvSMNoFnUOtZqizLDQidHu+koYVkz1
1rJ0KDJ7xAV3Cv2Tu3opkM5Jme1oM0h21VJNvXmnQP9j1EDQUNKL1vQpOdsPMHkZirek5Hj13tDw
AqenShte535wXJdavMnMJxltQ7JbdBGhafR1LmHq8jUY/d1es776nf4dQab8QZxdq68gydM/V1nt
PU16uBdzmCHEZwz04Y56ZH8dC7U55GqZbMRrBY2yDbyYOtpyAR/t4+sFrkuOzocLUEx8d4HIbdwd
VKagXmlzac9WmKwZknaRYWYB6Js0fZ0m/RECT/fc+VO0aawo+lHRyDHr8J8iBGfuBr2wIbUoki+j
Uj9KAABKB7KLwHi4zUQeMPxRaWyCPd/8ls6ZtUPchY+VBWt9OmbwwyyYlX4Bu9wOYssRXoHeNt/f
7F5UD7sKoCR5LsTBPkyVoSJgymUufbroRb0tPD3FER8mqwvqctUt+hRysIuORJWc1jEQrHY53Nxi
m+Yg3MwDiSBxfFziuk5ZUygmC70x9No+3w5D1zfHvgS69GYPQCOdjRGivc3fp7Qc9nPzLqZoo3Gf
tN6PPhiLe7iS9Uut7GQANTQyzzaP41d7le3FLhY5a5c5Q9LoF55tbuYAQUk47Siy/rLou/Vu9l8W
DRDE6vMmcp21TufUsqeQDYjlu/Z+HJPvYrodPuw/aBT+hugXeNplJvgyfRfFI9niZXiLdZbVqjD6
ft0Bife6n+mrYQOgyT3FRlaR0snr5yalgU9VZppRssqBR7hyPk82nekQ1vyFhJ37ReP3kxye5p/n
uK5PugEQEv0i45n3fFiFSqv+VNoH0fla5liV/jrH1xT/3AQR0txJMW21YVpPWcGumIz295bf51UP
ictD3fTQeagBu68wm783DtwP8EVO67SBy9EZpmJDRSV+AHo8Hmx3Uva60xSPruZV7HzowzI86JYX
8rApGj6NfaN/+zBJa2sFtlWzeGxreA/cSXcO5uBNGaoTPEDSH1Q7u8TKja9JPd6nk5v+kRgJnZQ8
vT3Br1nTY0pEqKjG13ro7yV/9m8Rb2v8xwia2Nx1Thfwxu2SL/BSZJ8E6NBtVapbX62pqWkACz8L
oKIIVfs4wrF1hTlkpQHUEzWMnTHCXtXBt7svjbxfF4WJ2vaChIjz6LqozG83sugEWlIWFQwFjZ3O
ddFOm7ptjGgJ0GIeU1Rn+BSoVX5G24AdCOJk16GI1AtvrIaJ3AkMK8vjjtgXUx2r+VmWeFtHTAh6
rp1Y0Xiboe+3AT3SeAXJR3CebT15aBYhvS4M8z+6EMRU63nfp1n1NykbrWuE1ar9KgSk44G029lN
TAPVWz4VOoDmoShTDQcycpPkT29GCx5sZC4Vti4ym6JNtdLhfFhuyIG9KcaZ9NqUZQ9ZCZeo6Jp3
VTwCqPqno7YV9hKLIyCjdp2R9B6f4sURxKV51g14iC8jqaqsaNTm+TW/MxhOthspUIve3cbvJ/X3
NnlBKTT7g0yfuo68ab7XwDedaWCHIuw1IO+jbZ0q4PmU2N1Pbbez1NY52ZNvORvSJckuh0gRlBEa
8+KOFN05Rfw90A+hV5nSendIdZrY5S8DZr01QP+/dCNMHzc73DhbM03Cl3+Jtxe7HnkFyMYGLrIC
eo80qfmWLjlJGatuUK8oG1sI2pG78EptXJl21iIZWxkvDZWXuiUJSXLgPqy7ciUsm/CsQGmlwHco
Q9M2//ukSjMB5+XThSRVAf3tclDgqQReiH5GO/9tWxwxMmUowgzAnlR7O8FuXGpudY6baXoMl0M+
WtumLGB3X0ZyAPBvRg0PnYvFyzr1oaNWLCMoHeHjANmHJHJwupnisc5OQ6/+JiY52J1XHFxVb68z
m6gOD3lt/YlET3eC+xMZo25MesRBi24NEbpFjWkoybcvRvFIpJxdw2VsBtmfeaqq4GWS8cyWSdtW
cz+sBGupDXTf8FyOR8YSI2dygCUN3oLkfDND3wuAs+y61wl1g8R2NasPie4gZaS0nsNvsqLzznW1
v52qwN3EiTF9bvqQPKrlPeoqWK5wLGEPtTXlJM55UFUaKhFaF68L/dMdotX+Wrwut5qLPTm/01k8
fbbggn5GDqCo67pbF7XyUA1wi0lkYdGdXU25epB19JqvTmMN01a8etMNR41+V9gweUXgOOJPsV4e
ZVmJAAkJYZ9SPckoyiGiZMtZnWU1clYdJPbVBI2Wjd6oiR6epfVsw+ZQ/+LTzErBI4ImCiXSu4EP
8sGARvdCVzY/zXVQfq4gx1ipA8psBW+aT8InQC6o2ahBPN51QQ7gYsmpsp3W1lEUVrDiMcz0IjRW
oBmSCzcl+FpKk2YbxXQ2cRtr69TPfgkMHUQA/CrbqXmFCvBSglOWEpy/lOZSckBeP7b3YhKn3UBg
o3rmsJMIcdgdRE4yX2y3RTSrA6ObdfdiVxtlQJIGzSz69bVz3VX5XRn6j/6smFB/CaVVkOkQWWlw
pM5+/EfGvRxylcUTNh6naMEkOxvt4JUY4W4mXE6voVBX5tuuoyyFPPXG817Cop0ebimASTFpC/Aj
5U4SB+KIGnNECLupN/zAGp/EkeoNNe9Ce4EgIz06RZHzw+fpezPrvPuyRdcgsyIEFfx5Xqu1E7+0
g1usnDnzf6/c6n4YSMivxvl7yYaPd7Vo6SDpqz8TM/tqDUn+vVP419K/PH1hP5BtwjxtHru+ICFg
WtrFDcf5bgqc7lip3oAqr/6PKxej+f7K1nJlJSzvy6kgz1Kk3ynav79y3yVf4zJT13Fu9g9zlO8g
MYONezaVvVlMyu/GwOfc6xIdMuza3ULx753p+e+P1NG1vTHE6qcEQrO101TlN6vpXhbQNvP/gtqI
Suec/K5oivoS9E6y0fnSfwpSX9nTvx0foyRuLmMbz1vLm4vPTuhDGB2a2g+ENF5fhsbLUPwg+NEZ
JAE/vIxp9v7xMiLTLX55GTUPNheD5+R1N/J9rgbkKyhCZJ+hgi0ejZaflWVkeioHsHy5M+X3YuJp
q9l4jdHtZSjTwxmskgxbY7xOp6/badbLVBoD6DGHFNmZzWjTG6H17Bda9shWC2BCaz2jJ2A998GS
hEEE6SS2OggW1O/CdQXJ8TMIo+zR9l+nIwlGPTGyyCaYnXruWvP10CxnCfB3W+lBly4jO+pnciup
QeJ08UDOg2qPph5UWCo3outgamQXKIHMZ9hg0dRT/xAz6qJIxSxRolMjUfk8TeeyUh95bvHXUVnC
hzkNZn3uFwYVOeht3/N8DBl0BP3j4eZAGoFo9S16Gutt0fp3yHV2a4P82UGKd2kC9xUMEy5kqOCs
xQvntXeQwl+mz8jxutDL2r6/vQIH5iEMV74/uPsi0mpjI3rv2mJEU8Hdi7C7iMXLmXh1WNxW7eKt
WrAz3dCiug5J2MMcGp91YaldRpOtfhYKW/Eto5tviVTfIn+dh8DwNbI0aoNGMmBh/mBN26SFQ0ke
Aa9Pg2IcoxKdkOVhUUrlcrhGm61Bly+l+dvBm5RpO5U8/Q6hfRebigFIIZq+A+zalKmXvExRXdLq
h124aZPIg8miSq92d1oYxlx/+r7Yb/Gabv7J49vAbxi5l3FhbJdDm+h0iwxdRLoN280bLHGZ086A
HWS3mKdZeB9o3LjadqDTYnLGb57nB5vRyPSjVHec4tM8T83Lh6jBiZfa4jFlB/+o8E/rDJvChRs5
5sbNQwqcizDrYDTjYzXxL5WyRq+zZ5Py2mgozmNqqsYzLDtbhfsNmilWd1ZS9muiVKOnGo9zekgT
0aJjg+xLDjQ9bE7ibVPrOEFb8RQEoSlriLlHWvQcZqwhSxrkwcAjJdkqC4sEBasufC6nqoJ+B6BS
ZUThcwFxP2Qt7noeYZ9dV0aPpqHvO7vKtF+9CdtqmSqmf5u/RIjTocFua6FJQ+9A7bTl8qc0VwJz
pzCrM39Kc+UsV62wPot3Xirj4qU6TnAIv/nNK98mGYaO/n7uvwXLd41fteQ8nPLIGde57SmflWD6
x9k06q+24e3sQ5wSo+U+NvW4b/LEOIWjC+nO8qEFB/E0leP0bPWtcSq7KUXVkA9nDd23we7lnV0+
zP7f8UMMF+jcF4OtbkvbIUEEiclpbkL9NOmtvUES3liJ7eb4tyG5BL1aybyb28hne9OGKGR/cGjL
+il33E3rGkh8KVr4IIesSD/Tv+qAePzbJGfwunlrOOXTbSF6mWIs4wbaFNuFAu3X6CgE7J7aP25m
Ywqi2xUyp3i9gmOB3VpY47y1HoTpVmbcgm0lew6G7KAosGzSvRSvqmyMdy0qn2jJufqhndXqXl0q
vUqYeSe1A2KwVHq50zZPDTknZBYqdFuXCHFkjXnQ6CG7TqK9uNs0iJtN2uzfI0farpTUK39rS8qR
lp6Fp8zvyxf0yK72ekKlCEEic1sldfVbybOqphXFk5H7sBVlE0jjxd4v0+mACm7TKyRXnwO7+4rI
RbFBey95HlTSLXImtmGxTYtNzv7fxCkF6YVchWt6HENt7RkzdPvLL5q1n/up/Wbq4XSaVDDLYk3S
TFuPA78oZWigX7HtZkiwPUR4FAjydnUTa3sRupgd497SCvUpycbkU9ToP8UsUW7kqvvcNKdvS5Tq
OXsjAw9TKOYzz5r5SbP4EaAebz2LrQjDzUiT46NhGdZzjFDzxgF1vZcImWBOpDsXAdhnsS0Tehv2
1msewNWDCBBfsoW1O3wBLl0f/L7Wt+GS+nKwW6313l6wLfq+xP+bfZhT1GcrfxWOYXef5IO7S/S+
2BZ5mH2BxtC4Q5fSW4d+m30ZwpqmZSdwVorHMJ59khIl9JgSrBnw+fTZcC/OpIznpwQSsoBHpwGd
rU0WFPpnvRuix8Fph7s+sV2VNJzdHktululq0AL/YBp7zWqa/qc4lAK6q1Omj+3xGo5sH3oziFCB
nqpgYZnL8d6Miu6l3dijObyoStMiODWmKxkGZbcwTCrIwC5eVElLxBVoZZFhNqJgFljDM5Vp79Ht
7IuYeXdhKAoAuZdJzZIuKmgZQjB34nW06btvTu0uSdnf3W63ZEfSaRWRIUEL4N1tWO62t5uvP26X
pt53AeILRYEF54zMy/VeLRN1ctARZEhnE3Z39pDasOuXKlvWje1TNPu7tguDBzF1qovecVj/FJ+Y
bpNutl8nteNcnbRu+Cnx/7eTog60GGwPvLSuccmTOuODFwdAPcpmMKofUx2clJinzefcb4vPeeL/
pS1PXZVTRyuXh8kLdILGdWj/OhTvLZiMVXO5DYeEjjMtDaqNpxx8c+ksHg13/sQokD7j/l9HhpPn
qyG1qycgIfraykL90dW1aYesdH2GCK4/Dg1iOZ7jNg/kl42NAmDiy1whpDEVVf3DrcJDo4G3XRXA
uSEpQCg0M36gvBN+s3VHXyeU265L9spC++jkr0sOM4ClbrBel6Sl/Bzw2Y3aZvimFHoPNSNnEz14
K3QOhm95wzXlbFhs/xpXGDM0sR6EpeuxzcKdaIP5pFUutgPFRQVx8laGdVcjFI4ipyiFiWZYmenO
5c0u0mI2CQxuxknMs+DFzZENXnFi+tx/Vkh1XE/eu/5LjArg59jPkbELOqPbhLPjHyLPm745yFl3
Q1F+bbQivqQwRK9GdD2+SVgUJcoBjmB0Nk1nVeq9dxcnur8PaVbc0JhsbqOh5H9dpnO3MYoU3Q8Z
T63ZQStimtsRUSF0Qe15a6jOHizTT9+agoPw1gO6ah/k7M1+M4l9trRrvFDci8laACMjdu6qwUHs
YhLn/2j/sD6f8Xev59f15XV6guh4W3vQrZ1HV9tOU2yTD+Tfhx4i20nvHro8gfe9GlxKF3n8ozYc
P9mCbSf/U3eQjCwTrjHGHCP0EjuowsT/h7UrW5JUV5JfhBm74DX3PStr7aoXrFf2VYAEXz+uoLqo
06fvHRuzeZGhUEhkdWeCFOHhjqf0v5eaLR/LTdMTUPq6ModCuFJDsEtHfYt4tfQNL9uQjbQTOjCf
XkSmL6zeBC82XqWWHRp7pEb1CTcmvMxeONzrzgws809xbb2/gJPq3W2CkSk3vy27M1hD3Kf0t9vY
yn+t9k83ml4GIf6LXXz7rREHYygwXdvKgSa9VbNbzGP7BrSnQP0wvuilfspaMFuQJ7etdue6lgeu
RBOHEuXfjDGoDqMGXLfkM2iOu2g40HQmciyTj7oD2JedT3fQV5N7JoLxBNqIO/KmZaWP55Y1JYd0
Lg+SAbViB1q+y6CD+axXSEkELAjP1AXV37bJ2/hBgyLdQz5Yq0HVuKaZZaLqiZcL6o6jYe1AxqxP
o5mMAISRRbGjUVoyguDGmbpqySEDJx8tWYBeJ+vC9uyEAWhRNB/BimhpUtxENbzJAROHHNyJYild
WI3QxIvDDXWNNBJHU4dmUV9HxWOIvNGDnU2hFHJoalA+z9M5r/Wlz7q10VpQKQwT/yZrlKqZSi20
Ej1oJ1gLoHHXg/3h3x7Ca4+NxKv+Dw8gpxAWVymPv6zBcH5fydiCPjz2LLm5BhIHIRXXstGOina/
T7QNEelPtmkcpPog2a8bsMA6hWZsndpGVsIEqynyYPWJURcpk6lLCBvC1ETCmUwzpuZjEqF1yOvD
RD1y/ZhoohzhFIUopU7M8tpl6RHyg+wB0GD2wEzzGWVczRkksQyS5bW3RnxbrmmwZZp/HhCyatUg
mYoiu5QsM8FKi9lp7CRrlNQ3G5ru6dzASbT5Ns1WkyClsQW8P74jk+712FSB+HlLn0D2XneMoAe8
oFFaw0QOrtDN/kYmUWmoIBIs3dFHgLp2fXBMVwcA5PcnAukPVL+0e7K0eg7Vp/FbkMT9ngJwHAS5
27HuqimAJ2KrveBFe6NB+pIhGwvR9yS60RcsSluUffxzOs+rahW5Juibi9Tbx3gPALvr7Vu/zh8d
Mykec+yTLJnKa1hb+I47pr10zIjvaBAI6XFngShhSRM+puN5lYPEdWBrzy2Ti2U9EGjCxEtoBUjv
CPYd8N2nNZLKjZDxN9DgfnU76PuAaMTf5xHUGFmWGW+YSOM0cag0b+UkAM0UK01PzL2jIPiGVg87
pMUNBb3gN+SFnUVQNdnGA2uBgAzSly6NLbCdZshgZEpJSkm5KDuQteYn+z/9kTM8m34TdXuULktA
WFMgFVTk748YYMXiamnFSGjMA5+ChQ1FApkAq2YR4xne9yW4NERwg4pXcHMNZFmwPfa3PWRsb+AI
QMzfRemX8PwTeZhBYtzJ7us4OE6yzPzIVfThPwMm3GTpKHbgRi1JvrQGLenUDTT71B3q3kTwtoN6
d9Cj6E2d7PBcciHjF7Z76jamvorACvsU4+SBbcu/3ehV0TtQ0Pbz9q9utVqNgMwfbuocM61Gdrqp
1tl8vimt1vVgVO5TAeAEhMm27ZimR+iCZcfc0OztABTCNRIlYOyl4T10AULXtemUr2YcvcaRqH7W
CfTuUiajhSUBgW6i8mfn16+DFhWveV0kkMZJ2cNg4sdcaVF2hUDF+11qQ36+i2vHyRp5sAb0x2+1
pb+zxkBpWhyB2SKOmE9maENOtDJ/s9EkRcHhhQYkNnxvnSH29gCRmPLgIGUDYR7HfiBbyL+0wu7v
hYHXge9AdrgZwYU1+0P6CpBGrmOX2hjNbWpe+naEaGlp3zmDdA+W2qy6wG5sjHRIkMYe+RXJdgm0
6z+Nk3g8GS3lmaztg+Se96NM9ZMOlpP5grnGZPF/X/zDp0z84Tlu6zfaI9NumTbKQw+xeR7oe7IL
37tGlgfsQza+diFkB+bwLoWBld02IXZuu+GGKg8G8VyFUKqAVISxipFnhORcMl6sgOtLcnD857St
7WVUoFi94WG25KMebsbYsS8aELdTY/hmdPK5ve7zAOEtGiAXAbmlZYEf2YZsPer/VroThxCm6/i1
F6ALaZ1UbsqC49+vLjUEIPlwwKZx+AL2XAaJSkc7dKprmpval+ylAnnN0fGg3hcp7WgjH9my46Dw
H5lWgAmr+lkNlvamLry0er8wwI+bcgiCOAayi4WRGc+117arqOP2VRjQFkibOD8gYQBGh2D015UJ
VYTECIplVoF8J1TydIW66jygvQHkQV83kPRLpG6s/7MPOVKTJGA7iZT3vBhdRfnXomh9HLesEx05
+zIa70xtPJEMWZqYw50aoxMmjTUmvi3qcPox9t/mgQ8FLPfSfmsgy7AA8VH0EFmBtxk8YGwEaAzP
ZuLH667mxnOpdV/zUkLNPAYPHnZ130H3bC2kmqSZvycBfCvPKOhJwKyp6c+jlNMkyKpOk5oSAS3A
TbSgT49x7WjLbBTJEjGn9BgGEiTtNNIGyfB+SUNjqiOA4uTjwZJIoBWqrLLUUAgeGxBehxZYfPID
MGhoOW/uNTuplmXFo7chF1fmoNZr0YuvPffanyiZ+hV5jvfMMgs8zJ60rynTU+g+8eiAf9nqnA6W
uea2xx7MhL/EQbgdVf6IGlEOPrA1EerGqZ9ZSBenjjwYlIH65PMxHHnRcKBeq0Nxvh38cUuQoFJC
p7xvENGbEEIKPgRKlr/buAsGChKlJmfykx9zCXVE65Hff1zPabBH99L2BP4NlKfoTFvNEZbe1h/B
kg7MjQrSFDZAgaXjgqpMoaNVQ5MCaDutZ9uY+BdDe6tx7D7Enl/hlKxrEv+G4WrqSpG710HkCSp3
Yx/hAhAnxaqhATDZBQvLKaLtJ2/sllfNkPXn2dlhitg7rR4+uUHIPV5LJ2/ABf4Cghj/zMvKsRYt
4gF73wpeKtMMLgPHuWUF+P3GtcBANrmg5mpcJHGg4eky5CvgiSBqMD+fpJlVILNe04OpJbs9dPal
yNp8JZQzjQQZMnALnQMgmPDJ+Y+HH62em5YBskWUpSu2Q1fRI4ZmgbpMutSJ+HAeIqMwEhuoPmAz
1BTSwPvkF/VGGa3I0YkNlAdZFbP2pi0m27SCNVS7BjJtdrTIqxxyE4Zh38XpWO+cuM32heUM1xFC
kNCIS+pXCblHpoXaT0/UO7c02VvLcrmkSbmb1DuRGWAe8bvhamHJaVKuu2d6IthFu0OMyJ0mBcC1
3fnJsDah0LfIVaWCqyoVqKlkvUTQyj9btjCAq1FHe3BtRKC/QukBCBnf/XBqAnMJr2rgzRHyWXxM
1stYbKGPBnljpHOuwAzLa56K+my6UKjnZu5CfAcUKHrcDIfS12/Uc5WJrsBbku06V5UnqKm0CA0U
Wphu9ArwOxY0xfsqfpa1K7NDJDU2vCBeFzYOmjI1QUg43wq5JXwaIGh2tJockl2QJPzCQaqw9jwR
r+kXVaqflR4XD1ByM0/UawK/PRd1B94/jFHj17pYu0BcrJPSf7ehcvUWlJo3/RZRVVucq9G6kj/9
FEEez9dhJOr1vJAI+J0F2eIzrYPgMOg3BpYgyARKlUrxXxlp/IuLhN05PcS7eQDWerJz12FLozHM
YxMW8slMom07eMZrJgwoWRfNsCW3FCn0zMDBvhl78/Cflh1NrVq4AjRctGweiOJgESyw0Tprh6rB
YJ07Y7shFjLqJoitf+pGqkuUZXpTB+t5NBAISujFrxCvhacemkIHnuKvpK4dIVpeuh4KEdRo4iiO
yKgCLlF19QTYQ65o+qmLlEF8Tqs2nbrhIPRzWGk/p5WQ8bgkYfGVeiF3nEvf6s9sHMentuDtVYOO
GI1FhhXdNZl/oTEJ5OJdM1jgDMAdwahR37DB2gUgWHmKtVEDpmjY0Fjem8a9C8JAmtc5XfMwtPGS
xqoxjB/d/FeFb95WJMC6d0HRP4i8SEHLlfVHV5E7ATZs7RLTrqClA76oyQXVNLXlODfqJUVmAgMY
Gxvq9gYw3EXqX6hHkwps0BcIEPRH6tKSzOtuLE0eB0V7kvVNeq+pqG1RRfYWG4wecjdRtZeo3b+Q
C5Iy0QUaFPt5QptzfYtCACAo1CLUdHnMp0XCvO73FqDLCzBM+EhlV+4iqX2gmSvb1ham5kQQ2eL+
yu7G4K7KyuAO1ZLZLoa80UInn9pEmV1RdRcapYach0Phh+7d5JQ2eLg0+A5M66Y+mJJ0Jw1386T5
XoW6jZGAwtZPC2eFgitgSPxQN48O/nE+9gK5iIHWpv6nt7+Mh2zdMQTBq1bfJl3W71xUCz2EkfMj
Ssb8e6H7yByw8ikHXdrfHNKGPflDWU0OePH2u2rAoUutkOGwdM/AI7OIXWjaF0ZYnVmmWS8m34xB
Hr9UtawvMg6B01bmrhDRNgVwfINklPUyT3rvYreeIJI1juVxejNK08dvJI5KlPdBHulT0wUAvEX9
AJVfDDTq3UpXkHlnFxx4Ykv6K7L4pol9TlqW2yAroIbn2D5kXTO+driZPPEcW8G4DdsfJWJVmmnb
vzjSWBUbklenRVAjAz4bJ+0Ox0Nsvw9G1aDYTk0PIHYzTR89vXlCyqNfJxl2+43CQrgKH8EbG69L
1l2ox3SwKYxtypfGYADfoUY7T7yPhiHK5WunBGJKTf2Y73uy2Og+GExjUFgjFoBC+F7VqGQWaFXw
A3lA3t4DVxTOAj0z9bdOPNJ4AG63lWn545EmZmpiS8Uto3yss3g4MFVWUbdecXHUFXVDN8DvNOhP
xgitbbBwgJ+xLsWJ3Mhj1MJy23Ygi90DfNQtPSevkfEctKk2IMiSchEburgzeq+6APuiAc2K1Kkr
qhLfz0qJk/6eYYWpfwMhIDjMM/s74x4/0supa2L/Ahm0bRvhTb9szLDfgEmvWc1bPTXBFVl7JJMA
Td9G9yyApBEe5Ykr34Ks2oN4R/tpOMYJwqXjKwezwJKh3v8K3ixt53R6v0N5KVCbahJzULeY6PV+
lFF5HQO7WKRDEZ0zVZWaxoBHC0gCTb0Pu8Odgq9ykR8KC1yKM8kMYKHQ9dE6BnZVvTjQQIav17rM
bOT4zQBKrp0+nGswpL10vyphdC+hKUNw5IIVza9964WD/2uTGEJuyAmsre9zTLe2X4zvdpjtRF3E
t662ogcztwCMz3TQVzVJ/JDxsjnhifNKg2MUVWdQVJ8L6WYna0izFZRxIbCoun6HN+CCLqkJtASP
MDUyyBQjDMKdSqjHXZOxd74BEpfd7IHVlwz40UXb+/qXqJHaqqzNYk/dFBkLqGOKp9RQRzDgbBcR
mGG+BEktga3QvT2LvOSIqlN3ie3Qoks5fx7zMDrr2uCDQBcwAAjJtiut9MJDqbrKjSs3PayjM+KV
0EQLGyTDgMJagcomOlD3w81QqwEsBm40AhWMzTdUdoBhqyq/+i5i6ipinuiNANKq8y7SL8oTKuLc
1YcHUhIoAUiEWLrKI2hBKU8e0CQqv4b1+xrkoUFxDlxE4EjGA0m/b5FMW481akBkWRv3KKU37jPu
bxpEKa/kkceJBcSBLxeIToFnlyXuuMDTZtiTs22hJpsPDTBXmEozGrUmwpHN2i7FmC8rV9vI3nk1
oam1T0HHtGgVM4wzBtWRuhCpsZ6cjr93QznEmxilyitZc3dXFRAMo7O6i796x0sRr+ggT6PUpdP6
7Gy3IjgiqJMsKKvV2i2ogpOi38SNpwGknHcHblveUQdqa8qOpQEouSQyrDSB7JQ6awYZbwdggKaV
5gl/rolIEVQJV2mEbY+ZAegW5X1656d4o8mR3eqggAkYgqM0vbfZ1CcuJBHsXCzDNuuSJYtyvkq0
Nt1M/SocFWd5bO2nvhHg5VuXxYWWKHM3vRtkh/Ohmgy83bR+hhJbkNTJQxYf81CkJ+x23pvRSwD2
+bMflVV/zJsj2WlGG/gWaFR1opqxLkyBzcc+gGAwQy2lFWjmgmyOGsB/f7ksAIpazzQgdIUwOtKo
QNpFcf4wOoPzKDlgMkN87bjmPJLF0sY96CO6O65MvaXXi6Tq2JE8CmQkVg2HElqjNS52VCiV5DU4
pGhqBCnZA4qx/AV1URJrXP6XOzGr7u5iQFwaZOH9LnNQKT3W+bFVTSwt9LshyoEZGvMjXdFwaXcS
5MSWBG/jx5yQ3GmcPKuxAp/Pn5c0rjV9vYaUVry1szBdkW74PlfVYRW+Jyuz0cW5AwD/7GRZusp0
0zpKt/zJg7Q7GaJ7b8LE7k5kcz3w6zl2dqTBUXl0YGtAHO3DhUYkKuhA6QxetVy7zWmqsWfRUR/q
V/5RWW4jzUAmSlNRo7WgqFRe1CNXmjhG7TRxymj9Xmte/p9rkf3jjvNa5u870spmUVhH1GLj8YmH
UZ2i8pYQvN5HF8cd8ylp8ViZR7Gd+NylUSTEo8xszrajibM0ebDHq+3QmgkQO2SbLj0AVPaJYRzI
Rk3hVqhnVg3KDEBS+hK1OEGAt4uz4UkD/N5LtJeqrctvheW9ePgifAMV9HQBPOl08Y8hPZDsGVIZ
BzVcqJn/yxL/7z6QAEOVF/i7107nOKdauvaCiB7yKIs2DXRqJ3YIi0HZpap059LiT342vcd4NK2X
v00KPLOZ2CH+PUkmlfUSWnZ8EgWKL7tck3fUtDHLoJW5nC0jAnF3bqw25GmkRF91xWZZVMbWiHFG
dYUxfJqadUstqMtgWrI3wNWhSxWUUHdQMb27OoiMbRqACJZsNjKUi6ZlBahBi2rdo6Z+HzCePQ/a
uC1qE6BWZdet1J/tIizf7QyMbfsa+Lpnp8QZ8sM++//TXtaoX6Ps1ZT4UtkrUF5Ck3mYkmU1aGtP
nd88zvmzrDfrbe94cjnnzwRSmIjCxt5mTop1dviahbY8kmmyR8syQEUZ5dxGLUhPkVU9zrfu8MDZ
1nU0LOdlmqD/vDQNDEY2LU0L6aByvutcczkaqBDk7ojAYAZIyiWrXHepNTxHHYAMLtMInlDDHnUt
T7mykV9jBlBQBIJkSytMc2mBj1UE2H1Q0KQW/WiwPZ1Wmk3zmnWcbvG+YUcaBA7sPnGy7tSjjH8l
c4Ydt9rITDsPvPiqwUZqVpk88EzvymwAVZfq0nbFKULk2kSQHsnmeiA4ACj8SoOTm1rXRSp8M9sK
89e8rDZ4n5elSb6GYFYieIpzFLZBtGwPRmsapKb9WDbgOCoMFXZVstWcfdViZ0f7GS8EDoK6tJ+h
ruv1AoVISE3MXRpFLRt+L+nJC3Hq6VFBvA3k+NVvcSQKmd6fQCiOPR71mTLSFTVxUEAiNm22NDUA
yzpeG2oK9ecVghIE/1bf3P9hn1b+dJMh8+MF8wqxQYij30sWPph2r78xCLH6gRN/z7ukXzYy8S4Q
/G1PoPFAOeFQ+l+N+kwODlSJlyUDp3wtq+pcQEdkRQPu1oLG1DcoO9crtxbx2Y/C/BKNwB4gtRV/
d83HvjLGrxaK0lfQsS3UtjnYIkWM2AOHcCfeucNbrtt8EadWeFcUrn2hARwBUFuhBjSU2E0DlQb+
5cBEHYWsD8yIQK3oKAiU5OKebKJ1gLIb+uG+RmRwY4WauAZZZF6NRr9xtalNkEqinmi1aKOBMR+K
wBB5DBkzD4iq7KmoZS50oS7UnZ0DyM+nQfInOzUDUksHJ3Z3f9rVsmCH1g6l0e4++Ss73SAdteiI
gpxp8I/pqN5F/lgX08eb623IDZDI4jhW2XZe1gSm/px4YllrXJ5dFwkdCUz+tQ/wukahWXzPUx+w
3xKKDbLxi6VhG9UL4w3K+ESTvXkeUABCFN/9FORJhdv96uxilaY5g37oPZJBCU4pGV9WvhX8QuoM
MO4s/SbjH6jRq5/srhvWER6Np1ovyqOB7Opm9GxsKkE+sAhzr/1umeFSG7P8Fzi4nztnsF98TSK4
j8j7xdV0fV/aKN1nOJPdksLrl6LVjbfB7vfCNbJfOhsP3eDXbwBtQqAL7Ies44tI9OODbhbJNrDr
9FAznl5tLwpXht+LNyDpt0OVZj/1IfrSZcnw3As54PRpFCff6OwTftnlmvWsfGEdwoHK1WrHfcy8
6Fg3sbOswqQDBbbDj7FnjA8tNx7A0+G8QaMZak6B3Z6gH1bdg6btG9nxxyAq09fiXIC27tbwCEDq
2FtpPorrQIAZXrS8iM+1EeGwb1n9t8ZZu0lcfAe4BjJZysHk7rBFDWW0Tsy0uEPxS3FXBijwQsCh
Qrzeye8MaK95iyrHJx6zK5lQw6UhMy18K1pIrdyFWptshAJ94L9au5leFi8QNhYHS733poEA1QJj
UN5RL3KD8pyb0XmelJV46w9RDBLPj4UKJIxX+DElG40gIthQvy9MPiwy+CL3mu9E9jYqPs4q7YZj
my8KR1G+TcRvU0s+1HzqVzIcjxxY187wDpCwWTguWDzKzLpMmIUR0hgIDiQbwjiEhcnPKNB4pkEy
uZFxNq3+3Z8D4Y40WegctcZzlkRHYZfNlzK2jXsTQbPTX+x9XXy2J2b7xcn4u38NANCS2Cvwvfni
B4l5L0NUU02RrCLo+Tu/K5IgJ+aCG5QwCVSqloN/oW1acE8E9h3+YcqnHpJMuxYl3Jt2sIwvIx68
Yceib3iFgT6Fp9pp6JzxCpVqD0QZKEhWM5HTLZ+kmslLBIZCt5pmkoMToAiMZlpAVFy7BKLj7PdM
uqfOAFGkmU7k6V84wEfkgJ0eai/CdR429j0Q4skG/xn+SaQx+IYhXr2zuFUhLxBZUAvvdOhRW6BX
tcz0O6SLNkPFxhA1idEaHF3G98RGZSEQs8mzM+pi5ZvCvJYi1Lb92LcHt26HE/LsEB9nZX1f4zGP
8ry+eMU24jFIAe5dRPdj14AxrGKVUhWxX7mmF8u/fbaxs/712cJK//TZYk2DyK6q/aLSrUjyfMmt
qD1MxVmqC9R8e6CyL25q96gj4ftKpKlYILIKCjkK13kNq9dWDMaAyegibbv2ZKQtkMYucGpt2UZC
zGwZyQD/6mTkZYx3dOicRqXiJVVTdDrb8BBi56ySW0uy4qABEnIWbifPdEVNl5RgKAtcdzUP1HXw
LeZ6sMgbJjdWElp7j1XRvTeokrYBVL9AnpxQ4lm9kMdgWybym9YTqn/EEnrs4UHiUWLNaf1PMf7p
kpxGOFEKgCWxsxEywrEfbHQDgrsO81CDEmTrWsGKucXbhdECGdgDFvToOoBI2+n4hdwCHTSnTlUh
AtfjrBHHbXtplVsfopZPTf+bm8Qvf1sAiggZK9Y9NXm+RSk38nr45W1MJxq3ueqKrFom0A15SYta
P6SmC9lxbdRfdUf+HBLfu0OiWV7Bpo2KdeVvGb675B1D5kotm3fFlvyHhL0vWyJuvBtzVLaDWhsM
uxsPmLElsovxno621K30JNlPB181ioqN+FMXscx4n9Q6MtE1qks9Aq6GsdMvDKN31n7h6yeH0K54
SfTuBuUZd+93hDrNMWwRp8lGsz2hyAT0EjmIqk8Q6AzMTVihqLxkUmxonBqNxV8TtzK3sjA71LCg
iYuwP5e8LlHKnzlgkPFcuSBjXPJ3H8vtumXFObK/ypsGOhZK8F9CaSGtkLyF1np37kQAMCH0pZZt
CYlGkQLNj9Q9LrHzajdgfGsXHkKTckHGRo3QlQekzL6s2XW2V4YJ6o9ptLNWRgWgocTOwMFr/Mjp
h4afUHRuUxu/ObqMvIfKyhIonCFuTg1yVJlASPd3vwW/UAFef7J8mkn9MY0NaJYvaa15DoSEEIpX
jZkza23LzM0uoAdrNzq4wC+VEVhnvXsyFNyLGjLT1RgJa+kmQ7GOsVNhOIME3mkM8yW5pGQb/KKB
fk9kr+cVmlh/wukkAk2f1xULDapkB181dBWmTluAScGFEec5f03WdmxswHeVl8NsKJ3zYUc+ZLKd
8vdsWnLukw91yzJ37OU84hqsXBkuBCUbgYSRKOL3JkE0skG9PPqZ9GoQDoU/J1tGI+TuNKzc9Ln2
iyKQn4KUaRxD5ScCeXoLNPsJZ8fP0cw/gps02XPCJy3WnoGCts6mBn5AYUUDlOKH5FwPWQHupU67
oQjNXNZtZCLGk4ULMEYWP2SYrgFSLID9iCFc4wTRzy6pv5Wh235pBuTtNTfS77Hh8cA9yXX8P5bp
Hi+tHiw4Dar5Wbp28XLF78Ep8G+RiOE0XWpWpx2MBnuqIq1RSaRGqHEFkFkDaPEkToNtbKJoD3QY
rwBe3iDW2Tx4Y+WfUCzYLMmudSBfLJuovqaBNd75jsT+RU2IwBWAjFHpHG3UFz96JeR0hV48heXY
LCQY+U7UDELLT7pqZht1O9HxpZOZm3IEIFwU/MzdsHzygYK9516w1M0mAq5l1bhF9uTItnxC5BXw
xqq7J8ewzC5ASXlX6jVJ80MW9TAtAr060KpmEX6Has1SHWjxIBJ76majM66ABbK31G29CulBBLg3
1B3igOM01ngrS90UXKHxHtkNa0mjyMRrh7oEvQWNem4fn9sWO1Qa1aXZXBEyuNEgtq7xonIGfZdr
mjWCbTltUJDRHFpsDhBKytPgjO9WcKYrTVRfwJctdqZROuPCrIMeAfgBTPBGjoNhDmVmdUVNCFWA
QxCjmbt/85un0QxyoWlz9/++1HzLP5b64xPM9/jDjwYYF92+Nx6CCCLLGlRCygVdzg2IP5xVaVVy
AaGE7DgPsBiU9HWZ/55C/XnYUyvOXbr68wZZi4ykwcBy+N+XieqPD0Z3oU8yGee7ktFtartcuLZx
G7sYZzf1IeYp1J1c6JKmVFXyAuXNeq9ZcXnXQhrSQSroVCjGTmqqwQEKRAuq5WBa7zZBV0m60SBq
dB7ULwDY6I5vmi5FrcTHXJpRJkDLSWaeZ/uoo3Z7zPAkorvOAwPodYQr0kvhRdiZd1HvrtMq9pfT
HT8WRpQKhdvg8BZ076wrcEqujWQ1LUWTo+41YyK6TktlnVGto1irJxdf8y8WSIi2YJjoDm6nd4fp
imX9+9VfbOQiPZtl+GFjHjXFx9Vsc9Uy86o0MNtqsIQuExu/eNC7+fdVz8BNFYFJnbqBk/r3nQkJ
bZGa10h51JBX20Wt0y9psLY9/75EvCWvhX6eJokOSoEo4kHkCxDRouPF1bOsC2hS6h/V6Fw0V69+
2B27RAwXBSxekPATizNwM/l6sGeNfCJAOsHQQ4VFRyRgss8m8iB7Xo9XVJkv9AEHgsxJ7kCgZ9+S
OGEXPJDW1KNGG8HmnFntj34IU2T6WiDyKr/mS88NwGLA8vDYZLY6z9fua/txlSbGu42u+sx2X6No
yBZ6mbPXaTTc6ob/kHZdenMcJ72B99o98XY8kgniEOmtBRD/GuBZBtU8GS7Jre9vEciY7siLmrbh
u9QqxZl6Mk7SW1OULyUrwKShViaT5OCscDUz3M+2vrSapZfo6ZZcaCDrchRdlCjiIRutGdWQEw1b
O13Ndw1ZZ21TCQbqeb3Qysw9MyTwWoaHD5yUo3e03fZG0+hPAi6ihlJp9Wl1owYNbzJ9hPlPSHGi
FGD/usymImjupM+i0/zJOhbECwM0iahJxT8Y+XK3CRaa5rJPf1VtBoCRmqCrIhdq/BEcINzgxvRX
0aKs9yG6l+fdcr6t3hbeTquBW5//0r7ptYPuiS/zPxwCpOD977L9/Olk4fjXMnyltab/Q19WKuo6
XKfuWNkHMGwIVUwj9syESIJW5vJrwttHM8vTxwSSjQem60DoKjv07CytbC8j9uEAf3p804LKaO/l
lf3UgeiOnHTXNJatqzfn2HK0leaU+aKDAN9DL41n0Q7FWaieW/njBlgRMCfXvvHQuLK580B61Xqp
8UCm3gC1V5iH8ZFssg+rXR6X+nKa4JjhgzQ2QdcZYOIERA/76j7Z0+LgxE0PiIoYC+rSBB9fFs01
5I1M/YhQYib7ZkuLo9okPyVW8ZMG6eNqsXFECje8TndvLQG0WeyuaTGPpeKi29WF/Knxk+RrmTLj
RD2J7eE2YGYPOhH8QaMmwxuQKisaJFMJicyF3QTyQN10rKwdixGsIxf6CAKVcfr4QAaNQePFr0d9
Rx8AtB76IewkjpI4U4n4RY+t/jbarLurRvEjEL7/BdLuwxqKgMMulOhGnbYC6RYwmonvn6omhwIf
Kqi/gKfQBiVu3h6rPgZ0zbxN5h4KfF1dgy8EMZrl+4kbFGq7Cac3Y/NTpD6OfVEtPgH1rIRDTNyw
7jV87CoMXih/HerFt4535WOFJNuu45D4QZTWf1QOlNrGHvCbzd80BDm/JQ4AkKmwf6VWdm2zwXzt
knaAHqhZ3Fwr7rdebcpDULsp4hSpDtZAWz6mA5RxCwh0flfToVFq/4oxneUIBuMrGmwCK8NXI9NR
kqDqyGNPA7OFkaL4LIvkMzQqwOUM++wmVPV55jOkERFQm9xc1N6TG6oj3lcblNu8Wpx8D4joAJLH
A2i+Ud6hLfLhR84ioEt98wWywzVAiUa+47JNn+vePrHKiL6hnidbVoBHXzpm6ufSGJBas4b428dM
kUGMgmaWbgjYtmXpKy1JkCAKi+yZrorQTacr8Rfb3/xC3dDx3KyyT3k2zbWGI5jBdp+yelOOzRke
NGf8H8K+rDluHOvyr3T08zAGBEESnJhvHnLfJaUky/ILQ7bLBPd9/fVzcKnqlO3qqooKBrEyTWWS
wL1ncfaUXptbXWTJ1rZRgmbynxwddaZZkrLeUf0QJYtsQmL3UnRFsXUgP/DC02LWs3ISaa5jS1Z7
oJBgzpvks54V1tKojxoIaHPP+KT7S8TJwFIDTMEec+go86Lna42dXyrHgw52qeL/Uu6XUbvww9Y/
ejFsRwCVifNLOtlIuJj9ihqQJ8wvITwErVU0DStgqPzjrZs/2mozBom7HATYnD2AGsc27bon1fNs
DZWyYTMXJwixCafCR+Ju99T25gQB1+REjXToXQiGgdT1QCWabYjN99mE2b/PFlhGsOnarEHES/J4
QZpZsB869dKsLlSqWVLvIi+tllSkA4K8EOYM6osoPQA2dY8aAmJLoa1EqO4v5ph76AE/z/FXV7FK
eL8WHbQn1SiKRyM2j6TN4MOddBeDa7Ue9I8CHn2hjkX3dyVMux9FPx0ZzF/XeDi6R1UHatnISZzq
OLc+Mcilz7J1bZYfoEJZrAKg5j5TNz8pxclkwVbyvAOp3vlKv5i6hnFFiZjFQ8NYc2yCTq5YEIdf
2/Scl5b3pYshuzo1U3hgaZI96oHUXsU5PHQ44EJWGDv7OME8Ts2d7wECPko1/VdkS/tlJzx1H0vT
hJnrBJVRK59gohy/97XhyNLCjjFbmUiedlDohfaHYKuBzixsVfuslQgX4Gxu1WeWerObAS7uEjQh
fYAoZhtsawB6t3YjkJRt8SRqsIyAvr87bT08Zx5KF6l1rZc2/zFUM65qB0FX+lsmqose4CynPbju
bY/ZXxJo7cJMsf/Cp4Et2zjq4aUX9LvG6YwdQ6bzrgclfIm83PRaDsOJNLS9DOqdYd5/YWUCO0jw
L4w+Sp8yUO9B3cZZUBWwDcUj+cmI2ve6WyudZYzV6z6roAwk8KAERSM90Ef2nSQ5OWX1Nn9i/U9x
Coh9UY9UtTs4FkTPXlqc8tzwniIIPh3wRNG/wn78ousThrcFV0ocHBdSKT/XT0hkLHKzLnd4/A1n
LPiH82Q7PfyhRb6NeREuSjbAhIBaXBVOi6a01TbvR/iaGfBBkJ4Oaunirc6Nk3EHbFv10OlDDWF9
ZC9QR0VquNXltVtvSp93S0K5Ed4Ne+AHVzj+nvBtt3rDjaYtA3Z4kZBM683ZyrOqB+TW6nXW4ukR
GCa/y2LbWIf6LHDG9zOq+6tWAEshnwOs5DbCt+cgkTrY1JNbPFdV9t1ClPF7WNYbBOL6L2bqxyvg
p8ZLKyUie2Zeb7LEdZY8m4yFL1PzJEkRgQLFVLYRkcM6JzhQFR1cHUWmM6Qp4OVaTDCiBXh1E7kt
2MqacEcgLqqDAAD8byznjEBOfvH04zdr+SufGraLhI1HcmEM8V4wA2+JMoYHelcHAmY6ZvTdx69C
csd+KzwVrUzbTi9ezORRTXm9HtqsBdcbfHG4eX4XdfpjzLvmSaqw2fp+nu6D1IZTmp6MekwWHNfD
2n5DaD9a+e6UrVwmxx0kBAmjTgcvy8q179p8TcUe5L2r895BWPbWSVPAxcfmccp8UPvjMN0jpwGC
IRweHuAM8l5XumfDj/aZctZ/5VnhW3jV6sZJp+LdTLEVIIu98YjoGu5CHwbFirj/MVJXO+R6OV5h
cHmCkGL1oBCMmeuoSA1Atzc7a2m4EEDoRMefQQPvDoIXWptaInxYwRriVnQgoIj7ap0jKwBCWjre
MtYK47Bq/eTUVfDo2k1y6sbYX5Kit/NnfZtbySm3tD0TIvBraPkmMCUsFvjZml+ht9EC88+Te7d1
Rmi94A+R2GH3yGQFwSH9qB3Ve99OQdHY4q26KhPi1a2PRBb2htMXweDMM7TjC+xi3usJiAGNzLme
+k9Z5K8DYwLHoGninehDtUGSA3k9OeG5iFw51G1AComTZGfGafOZeqgmFNsI5nwLLLbS5Sw93xhs
2P5lmYTnkS8DS8aW3o47kIZTTg33M7qlbfWxSK2I+Pd7uv9l2P/W+svYW+dOT1VKo91OwXToRyRd
YYVeHgdEADZZZVqPGSBhsDnOpu+5f1cMvf+HNZU/LFvK5zYxsbMMBv8EFHg1j2nTwlhnI5hK9Htj
o6i2kaFyxJ70GqjVC55eHxJvspaMvd040zdedQExiX1awtxHgHndO2kNg+KxfWdi3/rBkwFr8y59
Fqxm+J72FbRpUmuT2AAXh3FZnEGCz9aAPZWfKtf8RtRGw/mGx1b8/TaGhZNaGb792jr4YxJrDQjj
cnMrevVQbmCPrDaJGwQnewT1yh5eCP2e5x2s6ZQ/XqSQ/Ym32MiEpW++1fHcwRoe2WAukC0ogRDB
TyLHChNhYVGcyIYm1UVbF6nV6sDtpFbsFfkztf7V2NhRyFykGQRUjeyCZQLWlTCg5eUgj2XLsNTU
9X3lQDBgbF7LVubWjzZ25RV+tCso3Abpgwo0gaENT1DqtsW3DBziFWQ1xJ1RwPVvNNz4OUjyag0n
qekMyldycIrY2U5Fbt1bUWEvO9tRrx3PrmmSix8g9gPf6LXfVfnncFe1gG90MYeQP94V0EfwEIrx
0pPddD7QA8Mn+vlTPReZs3WLanYf8kae3oPbfcwyGCPdDInSQjVbu1UQw51gSHRrMAsBww/jHgo2
UKIqgNpHcGVR2mF/pGIz5u9Foh7i7fCxdfy5SK0RAz3sv47NJ2B0yixdQdr2ZNdutvf0AgtoRDiy
yTJVZyrTQXfx8ynbR7EbnkwsPknPIGr7P3w7V/dOP4grm+ILiSFYWW9tARuNNtRrTKc/wNIL7rG2
nXtRNR8t9BoS9NIr1//MBf2KuVdWF86mlbW1RoQSAOGhYi+hBW04/K79h0zV0OPGw/8MjgxyUH6n
EHTprfMEqDjMEWvr2uR1s8zNbPgcedZb57nxH7xsMFznoeykxFaJxd8dD0arQ2AzGLIF+E0HNbRR
+hFpks4Mz75pvCWGL+YFZReb6SmP1Bst02iDIMFyXUiriw+0WPMEvoMgwxdrUvMiXa928JOzUeFV
oZW/qL4ZWlA7dL3o5fLWleph05ngxeCVCwj2TluQZtIXF/bimSnV19QHDdqFFtslSlR/kSBQA2rQ
qK8RrAFsBu0N7ob+9ueRsRlO91lqvWRY2ZwhwZSdserNztiBRDt7MD5JKwyPVhRuAp6Wj0kSdfdO
7ALQ0sMZdEDMZVn5jO2o1ejs5hQE8svcykbnew3yxxGLI+xaHGHA8hIRMupLBwjXbew+M+6oFJae
s/r3v/73//u/34b/E/yR3wNGGuTZv7I2vc/DrKn/598O+/e/irl6//1//i08aUnbFtCwsD2ojziO
RPu3tyuS4Oht/i/VQG8MbkT8UdR5/djwFQwI0u9R5gfgpgUlQree2FmeVlUAk/7axCNouG3rfkfq
HOnz7FtnrOZ9bNCr+AjGyjamFVZv290OUDM7uTiTSreSdOVglyoWaizD7ewyGIfNT2XwiC8KQJjb
MiOK7WiFbEwKgxAoE9EhiP2PddS5TJMVw3f8AHtioGf1wc7S4WzpwxA11SbHQw+KTH+2JlX7GWL6
6c7uGFbsdupUwCPJbu5CY6kzTQA3Bbb4+1sv+O+33nGEg2+WbSMH7Yifbz3k8XKjr13nsenDcYck
cADUlDmtU2GUr1WMpIleTvQTeNClFNU99XDAeQJVmwEm9te9qsw3DqmSH+bpmZbZsIYWZsXGwbZr
9ZqEFV9FVtyfXVhiHssCOhkjclOfJog+4/Y633VX6E8D4627Mh9OI0EynuhnZlbjXasi6yAExzMX
lAb3H76XnvXrzREMUV/cHQFoiGM79s83p5dxKQGdzx7nRbpT2ODl5+ITMhT5AxxluwdQ9Z/pcRjW
mbGhRx4VdS/AtbKHsYBXMVfeG2LA7dqx0wyqaXgwqayGWYNtN595W51dvUbES/GaRSx/sY0ClkFF
j65jLo61e6+MvLoH0H6DhL39mGs1/RLatpA7iP0j1UEyLN42BfQfqZUGVOGwsbUuP6JmcK2tQgHe
npUuEZyK9pObQbXfz0B5HHxoZlh9XC1rHyxC1TzCu95+/KWvMO9rh+8lnDt+WdqTwxxvbe+gG8l+
buoCsJN6BD2w/GUnU4R/VL2XPjX6gEhhUdkRBMBQSEOnW3SgHh5Sr8ieeGtWG8Oc8jW10ui+T+bR
OcR77+Z4oyg4W3PRxB/E5bvG1U9ls9lQQ8mZ+odvhPB++kbYjEkT/9twzHZBQ3Yt/XP68KTCk4WP
kJIJHm28omAfx4ZLb0JemXiGYfnJ9Gr+RoswYXTDKbD94WIoD0s0o4IVZBSfyVV2dokl89jZHpZO
K68oikWj3d5CgADhvVNGMJeJyyMNogYq/te6ebKAxf62riVQNqMlk53bT+aRCWke6UwMsVUusnAE
2gqJIrYTMtrfmn/rM1eIqt3+w7Pn58e+vpkQgHIEc6THIUTnOT/fzFhVzExS5l/doR6Rik29hQn+
wj0PDQ+g79Rcd4mXvebMXtNal3pUlQJLrxc9FG4hPIs0YiHBPe6KXY08g37OVvrp+uEAktG5a2He
hg5UDY8PBJ1MhXBaMGXLKjYh78pZ+mB6cbigYAs1sNR4b0B2JkSUALLuhmizZVQU0LLxveTBAc7l
7++K5/72FbOEy2zX5JDcZcL65a5gRSWCrEmcK4Nd7tnShhmQNokBYdMut6SJGjhRtBqKh9CZktUH
6eUchgYkl0x10M8DMVZCSp6klX13BA5ucJpVXUUGtLjTeklQwNyGPAeskIOjrRGDUbB128J9ufWq
HaDTXAbrxl6Hhgo/gihGaAQ7Kra6rpdgKKnR+q2O+hU61DR31v2obqwlltrCeK20vPfCDSbxiMcw
fEV4EEGpyyn31BKW8NjyK9hwUeuH3p6oaxjkCu+kWq6/AuMXfJ2KTcTraZfZAKroepYPDp4RCCpC
NQU7fgj2S4Dxbbnoam945JpAUoCIjNQtdkq6pNv6EQ5KSYOwHCzCVJBB3rk3/T3MvYtL24SQmZ8a
/yhT93OStc2VqnK8ulYJchgbKlKDmYBCxcy3v/+OcPu3n44Hvw3PhLmAZwvswnX7h+fQ6DG87kar
vCpl6qhz9hLVVfg16wE69AeH3SPzEwKeBwAw9PXU1wKKGMjv+68F0kob+KZCJcN1wqefR3pVx7CB
GU9eaoTguEKLxemjCjEpyNVSUYbTWhXt9NgpF6oiQbYJtSNekRv5GTKxgJrqInYYzU66WuVGF9MK
4qOltIcdFUE0ep+SirBCXoeAmq2lhW85MYJCn9frcHKaD9RrsMWxMqqqmTiEQNW0TwSobjP12k4h
JAEnMHOmXsNtLr/zLfsD9boIhnrd9mk7X4KuM4KYA9w3j91Xzt32weFecBd34L8OIPG8Wi2HUzhj
6QkIBffJDMq9rwrzFaoizQbPVH9L3aII+ucFcl19I4F36rCDoHpHNG+3aa1gQgRYD6dpizYPEIov
TnUrJuBGYd04lp16gua6AD4H0brKrfdjjYwAaAXuEuoX4Xcsn7JFOpX+c9xNfOUbQ3KXARu6a/OO
72kmu0EG8DZTz9Lg6hUDyMnwyer8YclhGofgNLjJUh+o3q6acV3bVrs0nem9jhqo34BRFmPWPIcM
tzCxqu9kgAhKJtr0CwTgD+QM2UTN0R4m7xUgRmcZuaMCfwL2qW5TmbshRMDe5JaFTyDTLzKsD7Wf
PYPMEN8xPA4fRmyM4HkBg2s7756Q5wpgZxfkT3k61bAJKLotFZ0yafd1B+A4FWHCbN3XNdtErZU/
IMJurnKWuFde5skdK92tOQ7ulaqG0G9WPvenjaXruChrOHfM3f0+yS68yPYUrIVpENQNE2dPASNF
GTJd1wwusNEdAyEciyUJ6bZXIzMfwspGUC+v95ZflT86Hr9Z0STBea39Jbbp4r40rXorktoAHmiC
XANYnJsibPPrX82TxPshLcotAhbduuxgiZeFxbXQbBTAIOGSrIkomZHDtLFOMvykUEcHG8YB1NeZ
8JSSYYmc/DB+lnm+msZ8fI5iEDRk6ZjItWDHjtWtAEEjx4tUixvaSbECsWg49FVTIQPXd318rqO8
XNYm8x6gT6q2lixCOM7k4ynmiM4Dkug+OhyJAidX8is4VeskDcSPoPWOXYOMDA0HHMB7EIEKtwA0
TZu/fxJav74tsWoQzGJ4MTimaeKZ8vODEGGosuGD0cEw3kSItfeRXiLKAOSm7j3VmjtIhSEiQnUd
vKNU0z1NjVPC8AYq+Y5bmA9Rl2E90JfptxzfSoDLxMutBzD8ARLVfrhztcQK6ay0EFnF/qfz1iSq
0moDWzqDhSOMcZdBXafzOsIC+njZijG+tKrh99TAkAG5//vbYP66LtW3wWZYN+j/HId22B/eB+4w
AOctWXt5x7S7nmaS4ifP4HwMES+EASw+QS/z9qNPAmslBqv89WFAI4oEIH/69asCenbIlEXLv//I
wvxlneOa0pQSfzmJh4f4becJpqkJo8EwuswL+sl3KyihB+EXxIQTHZSH2k68LT2fbf+spnd8ZQJK
9Xt1AN3GuZpZbfgFVhu33nXUuCs7LDNoNK0pzJm6XvjMbWi55Ml6VDWEg5HyWGWxqa5GUL6fwQhB
rPoWNI8sMMVq1Ge3fhks8v5hO077h1skxMY7HdtggY2F5XiCofzz17kfpyGsJjvejT6oXvbSgilL
N8Fq28VCEwEk99pPPQx1NeGkb+N7gN6qT7ceviEm5If4sOgDH66NHFSGcBhg5aQgMJ3gnQMWaK4e
bZaWh163UpEOARLBozMEJyUYvKr+Mz7r7Rg8YdP8yvrj338HuI4u/PzPxY9XulAJEdx1wcn6+Z8L
qkU6IpMV7GYOl1Us54gMYvvemQcZEpfQUKn0IZ6CGjrgqO/GDJw2CFQvYgcqjkHbQZiPuQhbB9za
jtByVtgvgLr7oXxrJ06YrP7h24w/kqWjAR/+MTbj+Jd4nsUR4RFS/hrFYnD1zd1Q1dukjcWhhV34
EkghINh6O/gcph4k8AA8l24FpqQYwgXVAwHkbqDFiAR0mKnPHssTmB3ZzsVEzuE5RV6UumW5nR0D
hbALFXMbstR11DOIOoZYLQ9NcUDG7CvAVtGPtLhg0Yg3UhZYyEj58lVLDS8RGWyvwk+aTcrK8tQk
nXtAErnfNpWY7sHNDlZ4lPMXPU/X+OGPaXqfhxtQenSQTCyKixkovECgINldALQ/yyDODxy/blOH
h1ooUAXteTKeK+huXKgXVVNxbMtpB/bzG9VTFTXSYexKf2Vi2b+cr0CVtZ6yNodu0WZZsKW6DxeT
brNtx6g+fqhLuyw9Naxc2X0Jv0kaQpeyQf7a8qRKP9ZRH8Oucu2B1iFg8funhhU19oSSeVustMp9
wKCCmIA5BhdHE/xMmWQrsP24fYoKjnB9bPqQyWuN7kjlXObBsgnMEKvbcZ34tQNXtSkelxBQxhvF
adJHt1XueRL+nSMUSrqqTXxzUTfMhleInSJ/E4ijIdIftx69zX5ABNvFo13EWC9iJBJx7r5xYbNM
c3h6IginQ7Sgtc/UQyRlvENsHAFo3Uh1VizWCF2p+/lKqTdu0nGcVvMcIVa80RTdudU2rGMoxelx
vJbZ2vRMdz3PkPvlgwV/y9ukrjmFKxA9iy3NKqbCv4RJcJA2s/Ml6IBwpCj8cZew+TpN4IsTrFte
qDvNMyCtv2ggpHmgoq+k0Kwd4Dr1R6BDGUBPI3H4iUYFMjB2VYG/CX0qqrM46AjIdV+ofyhCiHP4
plrRvRkH/4uV1+FJQhsOz5huw5UQVwg9iqs1QQoLfhLeunFslS0HI17AsSV9oC7AGFigsMGNNOQ8
X/NINFuvg5pwnbwlfZJshkmEe2Hw4lMy+ViAuMkbEJD1ymlyfoTr6HA1uu6rWfrxG3BRWEpkjXmR
gRffYXXqLKghc4YfXekaD6Gfx6epbpIVXQCR8aPUcMa8Gy+Q6oOM/YA/BV0k8Z/ywrOgvjok26To
vW0tjOIzrLeXI6v8DU9qUEs9pHGM5thHJXIPLYKBSzxdor0Zuwwca9wyRB7ZohhCVi59PMR8M8ge
qNV0wm7lYOe/paIyPOCZYLw6T1XhO1wiRnORXsseYYgRbnyOQB4Vy6xid6A07ua+zQB+NqwC8o1f
W99oNrdwjS1Mdu0lduHmIzcGcU2tI7XNNRmYECkQb/NHlUaTHbBngdWK/uRWgv0VRERAG6rx0kQ8
9v0z65hohGTdlj5HmzNxskT2/pl7R94BTpzNn1l/HTbQNsjXdNXEBoJ9cl1k0vUF9IE+N+LN/fy5
/u4z06ChNn77zEFcQbAfebe7Jhs2vRHb27by9gVyc+CgtQWAHUaHpQWdjklbAbaKnEgRuvbOoxZp
5GArZgls3eaeDUgdkS0DuLZpXIieoweieuOH8iW2FIykqY5BXlSd6HSuLTrOFoDa+ZkRr1SIF4AV
P0Z1CT5HBZU3LEGSR/Auk8cyhSNl7z1QB4AGrDUDlWpNxYLF/IrB1JGGwAFMrnrVZxuqqyWSxW24
hBXquM+7ZPk+DPPWqgEupy2hu8275JEFdnM3ms721iMtxxb/zDbf0Vzt1Hhn3JGsW5ZFcaR+NLQK
BtixsaHeU102sP40iuh1Kqd2L60yWSGyG21FM9gHFmfpORgqrNSHlZ8VexnnsLdiWbpIVDH+oaZN
krn1jzGZvmEHzT/JHMmFqPIzYMIhfDfVAhtL3gQPgw8dmazj6RduSuSKMQiAWex0Gv4W2RaE+Jsp
vdKVhzG3D1E0OHtIA24L6UBeiE/usYnUH1bPS6RJDYhbOtI+h3hrbEQRmGDTwTJ7jEtvyXxgHox6
XQoIcyRAWbzJgF0goa3Tn4jayAE3OQJQQIU8/260wbcSzq6fnYHFS9GP/mMNfcoVbBgYaB/T+7XB
4i8Ov1w3bAP5AD4EaHNK9Z+AEgbB2QSi4KfrwaIbfL68LjbeWEDBHOrnmwoaICs/gYVO1plYcI+d
+QZi3sLveP3q1aDaK6jG7RhiGZ884RzKVM9aeeZSTjA6sobOvMvCGLkcGolYpK/K8dH3zOLgwkx6
TQPSbDvxSH4BtSSBQU5f7wHTl0+T59xT++REiOmaZX9RBcLzYDfC71xfKfUCCH0J9wk/u2Y/MBVv
Sl75X/xqMw+0ZLfm7ZQfTIYIF0z+Ps8fBKjZhZHhxsXYEJw58jfLXE8I4NIhD9vs0yTVuOOggm/S
pm1f42JcUAfDAj8P3n3pEeJL5dWTMJ+iS9U2yNs1Vg33ATAQJwcKmCtqMOx64+Gp+dJKS2wlpEq3
Kh6Ml1zgL6+vCYm7cjUpmSCFC8QPPJLL+XblMFZfAO8SXB0DDjW+NhGmEVUExA8CSa/N5ATbYSqq
HVxIxk9TDp8VfaPjFLoKEMBMz85keIDgRXwx4ZX0jGTVcznCwSMEnmCXBzFsw+bEN7LfNrQTEM9y
kLrUQjDUYAbuozHAnFO/TSsjsq+FPsgEa7vSiow1vT5Dr0OD/KacoZ5fqEUaTtscuj9LGkS9OqB3
Rywnz1RyhtaD60aP13Ce8y2WueYBDKqFC1TMcyIM4yEOiqPpd8HL4Oa4OSB7zrHIqjIBc2LpsKZW
Jw2SlYHU3Z6Cj0CS/kgKyS5U0jNyoCieMz0j5OkgrI74pV3iun+SxRMFv0mQQk7AnspTa3dYnXbl
wHe9295x3QCuG0hkH5qNodjhoe/spyKChx1wWfLk2/zP01E5cNmZhu+B+aUXAcS+2y5FEMyz4qVy
VbOUeEduS4uJeAk7xi3vpHWpwTe5ThVTZytld++dMwMJv6FNV3OZI14IhmbZwOlGT1Zn8CFl0UMS
eskVqXEE/JX3R+skaOOtTNe8qfE1owvVIv/WFo25BhKdrYF3tqDE5UQvSWA469TwchjboFj2kGT3
VVycqDhYfAcMGlZRuW8/ZlOxzscsfglUhUyGNvXCQjp+gVuC3FbMf2+NkiFeQbFp3FNrx9w3kavq
joYawXqyGBgLSVncI/jyTNdJM1Ee6EOlen5Qxv/6Q1FriugjfSgDCp9YLMTl1h8ndiKU54z31MUM
CfCFj53MLBZAXWYZgQ/I0MDwEWDXnVwSE7hNNHeiOUPdyU7TaVU2wRpb+iVgSdEjcCDTswW0e9yA
HUwl1udYokGNnUrStPbWxOK5lBTjyQry/p7a/Ma7g16XvKMSD9hjCWnJuQRU5Us7uOaF2rIg/Woq
O5xVwxkc5pEbEf15vgSrkgV+G/6JtMEhsFotMm8EIER/OL/NoVlgJvJIrRne8wszFcjTUCv83/Gb
SoC0bQP27LheskzZuXGqeI/UWP40OW60jQ1mrqgYJKw5y8r/7DInxLcYPqXBCLUxamQNLpVbtXfI
aiN/GuIu32QRQvTU2vtWeqpHPNHmsQ10UmTyRF3TDFLlCNRj4a4vqtq+W8PxIUH2HRN5UGA4AP2f
VH19SSxYCyRxaq6QX68vdgmfX4BycBopYCxGODZs5spSeWgqa/M+SjuxR+hhhCWcnoMBCJJa6eeq
V/thAkYd4ojZo+n16aUM1YUZppEDLDphw2ZasBPSrXZYN0d/BOLMT8v8kepgdPXFTjmAWLoq9HqY
xuuN0EgTjCZYCzyv8fTF+MEEdMpXMHekIo3gxUbFHbtSjamw1hvtJN5Qmxrj/h5hkLk79egHGF63
BSJJVJQIe0K4v7tO7vAFUjnNiaobA7BGfEG7AxWDuhRgGoEuQEU69BV/spokOdOVvAn0ihBvL1CW
8EHpwOwVvDdW+KIk970Y2NpibbfGk6bcZE3urmhgl5vGtf9j/tfWpTetRpDNAcvDLFNk8bs4ibZc
jdkjdbczJGY5m/j7x5eBwB7IfvFi+E0twRcFHz9YwtkJyt6uZd3HrkZmG/Jwq6KzeHA3QPINZyrN
VTDcQNpwGLYg1L4Ph86/Bej42C2hdLBXxeCuEwGewwgU7H0XyXQ++LXUhgv+wWtzyMykNeTuhiF7
72d5bb9pXRj7eaoIV30cmGfks5szkIDpKh4S9c3fU5j51s5E97ftNB6v5hSbvyTfIMvlrkqkiI5t
A24+uaPfiiSicyuCOgT5Gd0ZNEV0xvL7+dZKY2vAMleVx4a9RAbrrrbMH5QSdqSCRFtVOVtKCWPV
dh5hRHBtsAqlXn7kPo899IqDtPc2s4cSN5+7NmwePOGVD4mVfCIkTBEFcuMWhbdp8epESnYxOqBV
gmScb286W4lRpSeFbUsch6oACujPLqSxFQ+qXEEKZ1iPfR6PC9fL7qF7GO0JIDXXEUzKGZp6NZu7
wfMbAJFigAK6wyRuGoSU1SQA2c1AnIHun/VMrbAYg8ExfB2SuA82Q4A4XWH0UNM0ec7OKvbWJrJj
95Y+jFC/uA/S4uvIq/hAJaqXLX8fSnV0YI4xrEZs2u5sC1rHIcSpj6Nbd0923NbrplT1ptdFYZju
3omCcEmtuYi8u7ISB2qkqqLrVp7FzAcqwS8H8rxjmh/hwf5xNmZuwqByHuCU3VyN+NzyrH8wtf15
nyKF7vkNW1Ab1TmBARursEdASPenOi8+N1XLT12UXm4DnXFgCyr+MtDKbKTFMQh8sB5hiun9SjQg
SjN/l3Mpk0uGdQJEF0yEsAJ3ZxgZP2Z+7/x2hhX+xnR9oL8aRI8QSUOUQrMQAA/oy84+UakdDPsI
Y4w3KtEBkP9xGcHpfGulPYS6OxlcO8RT9WCaxg8bQ/+6w1VXx1Dd1jM2yrZPfW+oq6MAkkoyeEBO
nzj9kyLIWq+EciQkUHH76BBV1TGxLONMpbEHj3bozU9Uqty+O1W5nLYJMmenMFBwlNSH+D9ndui1
2yYuX6lHYpbvPag4JsnSFkUEW0LRQIIWJKAJlrULD2rZl75MvDumG1LdkAuAWSEIC5p+3nt3IBu/
jwDb9cdUcNB17GTfaYiCZU7iQUD9cuL1NdUwBReP9l1dIIxCHaiu12JABrCw86A6N8SD620y9+zY
w9KJeQiwdCYudOi9ATZs8NDddDBUwoYeDUpqoPOoWwT4i4OFkBr1o1aAC586uLLtSFkr8xxYojjy
SMJangmN/QU1UFm3Gn7wDZhP8O8VvIQyr+ePt7PAGNWq0HVGgFYRex9bb/2G3D7B7Oar6vvyFcFZ
pEPw578g78qvJbKRVF/Bgx5hs7rYsSEsXxW2SelQOJ+6FgseSHBiy63rb8MzuNQcK0Cz7xsOxZoJ
Pk4v2EhAAF2fVbqOzqiOWqlf31Xq11bp9e9j88qvll6v+NaYLJDkGgWRJCjxHwBAWVPVrZ7OcqcJ
zq0U9daz4+lJJP7ZgEnHd30CyGRPJzCFn2vcCk6+sxW5j79EG7XqYFTmfeJjDxHSX45Oa2+CWY8c
ewRI8Dd19IEarImrg/fnCIl/6WWmArkwbgHGw5pWPB+abS9L8wl/SmPbJ0G2omJSA2lsI2yzoGI9
xNimYaUQVCFvl5bBN30fRcAOYagHhOOixC/vaDSW+UQTV1GJwKouKgcTexli7f+fsvPqjdzowvQv
IsAcbtm5W+pWHmluiBnPmMUcivnX78OSP8swjMXuDcEKZEdWOOcNERFedIJn/wGBsV0tzOkarOSg
bMIiVHfi7QDriVR21NnWNxTDkDTMinpjBLn9TXNLorVa2cBza6xvbS0/ZsfKH2Liny//cZFmzPq2
rEz3vsRWW9PSjLXSNo5BXfLEbBN1Mi5bZiz36Fqusy80szzMYLyJjzP5qqIlbXZW6+Srih1+qpul
EM3jPOf22cwDbYMM1PyuI5q0GXqnuCPkMnwDk1baeCaoXqK2NehmwfQe+Ij2IvhU3FmDpnqpi/+r
l6XBBSkNVxANyYZvtnav7lB3/V8vq4r/ell6yXys9o02Glvyh8X165Ba6MHV+v1XTWEwj4dgsjZt
69R3qgF3kfIK+b2/0xH2fS8LnmXmmVdcwtxjMTfOPiPz+T60cpuvmKXUw8Qgrjv/LkUJ9jYNWJ5/
gpm4MmrT7DVvur+uNKLi80rVIf/7ysYsrM8rFdoJi8nHueqOCV4VP2R5mBCs+rPFiTJs6sF9dVDp
2FXDmNy3jZZdWm0y94HjVs9EWshteYP9R7/0oboqq+aPXizJt45g/BZUmbgKm9Sq4RC/gwSbPaUy
Epu4yJufyeij8kDmLIuYUbVavi9J0KDZIsUNucjh5LfVB4v+YttMNrEojJfQe5r97yw4wdT2yZ+r
0UkG6+2jLAxvE1VO8mB0kXn0/cw9VpZBkgj8PTa94/RhuxU2NsythhZ99EwIveEE16gxqpcBCsGm
xiPkaARV9aKTqoLuGSyb2hb1yziP+q3DLZHnrnpRPZzJP8bLnD+oKrcN5Cb1fXFS/Zd4cA5NYeRb
1UoQv7sij/aoXkpV+WLaYrXTP6pSJ6wAvhE+JureSdJqexdPZaRheTNubFWAYOvvqu9UFe21SBwY
34lmYaaTFC+Erq5DXlbfrQSMtI2kz7n1fbC1C6QOaVTf52hGzbO3+VPg5fFe6z9Vd80AmzT5LOxV
EV0Gr+rGj8rqmyPOenKvqvEx3XZ2WsClKMxTZYpmp246aM654mF8ccsOSp5ln8CQZU9ZZePbYwPu
lt6AP1U1REyFDXM10eSnugNlJOYBklc5Zhs3bvsjKl4aCdK1/P948eet1lf7zxsYMS6gaVehvrIq
NnQw+9GzeE0NxMh6o3ZCVV8a07Kt49H67NaW0z+6dX7+z24ui6WTzjr5fk6UJThJxF9J1gWh9Az8
ErrF/qbjvFuiB/2m64G4uW4jwmUdRFkfDIcAbsZOFd3GIQ9PoOBOFSPrdYjd7k1YrX2dijgjjcnN
BteBTNwjcZgOoUvO/w/Y7FvdLAlOAGy6pEYQfLct3OSwTtSfEGsZ9lPWaZcoaPoL5G5/byW19pjO
CL4JON7fnaG/mur6JUMGakzaX3WJRcXkdSMKrXgP11FQXr167k/IWM/HNJLdrZg1VIWxInkjQfS7
SAfxZ6wfHdPifTSG+ern/oQbDc+etpLM0rQxDjAD+nMnFtxah9LZJWh/vujrQMHuffqpuRIta2Ji
+EUOx8zSo+OstfG2k6b1Wiadf6wbghCqOAMpO2Zaln4WMTm1jmYgs8/iGPOUFlifbfUqtV9zfSJb
bpUl8yvFzkknim712dkjXX1sMFL8bHXbuDt6RIQ+rxWVxzovF1gNrtfWLtkTORvYP67vCnpPgW2c
Nny2Fg5E0t7XUaFcW4OgTo6xoc2frXkQaYd4MPTP1iVPowMpdsgY651bj0QIluDWZ6tj4PTsmAiO
q1uJRLcOeoeOqioytxmHpZfIFqzXltO4HEwnwjRlfV1jMKcD9m1QtWZ5kn7dHaO5fMV7aJpCWJby
Xh34ef86S62bJ5fp7t89VDcB5TUkkZcfVFHWmAyXwsE0abWPLGzTvw+WDpxRHd2YfC0PcRQ32Tcx
4qeqUvVTh7hKf3oJyFJVUo2uhv5kX4z7dL3+q2uaE4vKU3JhX3XqrDP1F7PE0vTr3hJn1osvnLNM
ImY81S1K4dw2aOVs1Y2NgsEnTGCPF7CsL18vFlXYjzRa9ZCxIf/H60PhkIgclelO9f16Mc/MTo4v
67uv+j7WijPa1W/qlb/unZSmvyEwZnzew3uOPAOq6Gq3og5agtOKCHDJnldW2f+q81w4XajKJlYZ
f586pNLQb0FywNKKrQ7A4u7zVHXt6lwLRYcfn2r5v9yuy5ODGcWkFtaXnNf7uHHPrkiV7VnzkRgJ
zJ2R+qzN0MENRiM4NTH/clV0ncxj3ySqe90J4rcWDzdVb0y+dWpanWUs4Kt3Q0IFcyVwZ1DO9mtB
NEDVZ0UwnRYxQQ5UN8eWhxwJuEJiICxoDVIB6lB3aXDXrgdV7Dqn2esRRHFVNzYNSWpy/HWom7pN
ZCr17lOv8+6zXG77wFouTMI2sbG1wY28YUfgi3klK1lnq46qxUiwbVx7i/Xar3p1FkTGX5ep4ue1
beyc7QrN1Z9NLg/zbGp3QBpy3y7u1WG2EwSr1oM6U3UJCaMtOOh2868GpMYhIK7Xqs6pNhxmva7O
/6pXPdSlpMmjfcty+fMV/+vF1LVGG/wkgLhG5gj95mM07/XVHnFeD+C6/jrUykAxh1ZycmN916ri
V5/RivWNHmjjwZReGjqGk2Ao3cYnry7ywyji/C2JskdFKVlklPK36P7ZIwCM/n/vEWlNt52XDnnY
AAXRoO8IXnVxeWfq3s628Nr9qvLyFHGEr/LXFa2Z9Uerau6hxxR3qv6zszfr3nYocLRz+r57QGse
ZouNY8dE7CQg3dd6R2ypqrCZne7hs7Iu5QFA3yrkSl21HmSbJzv22PpW3eazwfDwj8lQ01701cZp
9XaatFnf5HnUb77qUl943me5Ut5NX02GgZxqqK5Ulf9oV2Up0cL41+3+s+O0vgPVog7qjq7h/1X3
VeSpY2JXffyywRFmn0FA2wZkXKawjuf6fsKNkcxO1eiXBm6KbgmKqqWPpNlv466FW8mvvFeVbuuu
piCzlW6zFu1Ta5RPTaIzlpiJd/KDjHDJ2GaPpv+u2lQNiNP06BF53HzVuQ4+HkkJm87InPZJgBV4
qp5Ud3XIrYBlu+57n6+h6myhp4iGCHk0K388GoUOBqYo8nuCcfm9JPZxFKhANFFljPx3fY6qRfUB
y9mBxx7QcV57qwa4k8a+Giwkw4rcPFdONsiXqMDw12mwwgv8+LlwkunDKMCst07RkYduMKXLYwAS
pZzPcwOpnoVj/ICQJgaNGgzMjK1zOBb2/Aui/QYSyhiHeT+CNbICMEs2ggJ50r9oEUm8wWqR7vCQ
3tbzLD1p67oL7lK1s6Z5eqklYPLERVnf8LPT550wOiW4EiH42PP45UV5jZYCEdWuvliOSR7Xm/Oa
7ND/yupMHWQiq6MtLcSe4vje/ftAaA3u+8SwViS+edB9+aEav+r/1XeZGrFi2/7zHl+Xiswfznjy
7dS9v+rV2VfdUvvJXYJs9voO/vVKX3XqzWQL0ss+LoR/d/VLOzk0bonQVuzIe4RhMar3Yms/+YXc
tekCfr94DDyInFrV+S91aT7U2C/ddBKpL7I3lnDxuvwyjEXwskS93BJ38fgOaLXl6O4tlv87cy0G
q5fuogHBUXdKh9bAN0b8UI0OUkFPEY8La+67NnNqbNhiHnW81zlGq5wtGSiwDKqsTpFJH88gWlfe
xxS8FhE+3/k0XlUJKudzUerj7bMkbAJb/vTwWXK9Y7FU+qMqBRkREhfdgNLyvoE/hzY8dstNHUyA
sLsysnQgCtSVjf1XQwuiEssV3991utO7MPzXFkRVwpgR6vh1hwadgFsai0OZJ5jR/31nyPHBrrRA
XwaYcEJ3Kuwd2mPuQwfo5sGuvPQ42x7MsqEGWrIeLKIi9wXW82bEboRVKXW9FR+sdplYnlJSfdPE
NsPWTaCrY+/z0GOalGrTnZ7M47YgsvUTFZ7GcH+2KO1t9aww7yyt9q7zQFpNNTSwzfHt1D+G0YHD
uXS/IWT5h1l21bnArAERwK/TFHj2mbSuXDZpbFbnznDx7pq06ISlAzFnCJWu09YvYgAGzgzfngju
1S8FC5xDixX2VrUWkAvv27F4Ixidd5t+XEK/T+RTvSZVUZlZQsfDxXGIA0wBYEhhK9KX+lka0fJ5
yMrxn8Wf2uIWCP1q8YWoELyU9SxaKvGPomr4V12+9qv9EgtadYmxdDvGFufYAgeahCDjMRdi5wm9
hRWbpI+G08KEaWTzUw7uSzDp1kvWT/Yx8+xon9dD9E2DRjABpfnZLEiOlsPcXVO9sO4nsp2bpp3K
25QIXR7iGCZaCcoLPYwxOhkywytSmtGDuR7YNTXXcSWypYT7d2BgWaTLEdcYGlU3pujfhK/Ts7qH
Ogg3AQQe76GlgksT9oK3OVKGtjV/t+oapU0S6bhC9ekhGUCER4Mjrik6DteqEWi+ysglEkHxq0Gs
xcLugD5ZmDB9NWiu09xrADe9pkQ5t5TeuxVHaC2L1ru4EIu/jf1Pd62O8IA69WtwkCxBE4Jgjo8G
XFcUsEYNd1RXu4M8bO/GuCDxszaoOtXqGGxzEWunD3DYZoMGYagVi3cLOhDivmcnP/U5f5JNo73U
QLuOcrHNfd6U2nvpaBvVYcZhe9s3mX2nroxKoDrKegWbkafC0Mnv/mUF0Tk5s11m3VLXMW9EJMd9
XGg4iPxdp87aVDSbNZyxn4N5gEPIzmiYJ58/Jteqg9Pm5jWoXlTBqhggwgLQ32mqvF9eO/fZjnV3
vrNh8G2/rmrW62OrHkI5R95BNai3EoF9wMInRmR+dcX2oOJrvRRvM57vt6E24pCEPgHndpkPXiO9
nermR6QIXDtg3l1b/7+vcoakee0xX9Isc3hAnGh4gI2A1IeFTzKZpLuv+j4pSRQvi892kG6qIct1
/Y4Q60ldpOr5vIg+dOMa4vKsG9luIuyj737THf1dieqkwQHdAe+3Fkvk+w2/fvOk5m6HAHydFYvu
JHGMOoLMsm5OLf+6mm/0HfTwn1bc/+Z28f2nzp9SAPRWaRrh4OKURBh6fkkDqoZumG5lnulbMzcA
A0v/fjZQVVOKVOlgHmI98e9VSdWvVapXsIjo8Jn4NcsKwJ/tiud6NqNHrXgCJAzlZT0sWDJt02ZK
9qoIXHS1UW7mQ5MuCFv6/Z00uvnmLAVClmTdN1CqlpNqTLxp3uPCXO5UK36306Uo8eFRrW2BotcM
jks1qiqYFkBt7fmmSk5EjCGSdxHbm9Lcrn7T+WqnMQAo3eYA0jeq+OVX/Wl0o8rT2kc2WrdRnta6
509wo4352feR7TQ1jExZ8i7PGqweNhPT67yWVJVumm/IxOb3qr/kL3vAJp5ZZ+3hAyN6HIRNAJ+b
BZApENkAKWZio2MmV+yxWAJOjD51/jjrLqtHO7knL6VveUPjI7J2JgvbkHHzcWqHGnClmW3mYsZv
TxtwCejf484JHrKzy2Dz6MHtzueZbGteeAeb6Pre9wJ3b1f5e53WGiB9V9sI0pNH0rEnhICTxyBi
cDfgKH73CXTbHQrNhmlbaFzY01WdaQ5wo6ZGwNF0+VlTbSywb69X0eNgQ/yJWZpQLJEzpuRRj3A7
lpG99SuTKG62IsmP3vQ4B+uKKEDaN+b1kcCYq7Nltsvm1UxgeSOfceb5n0JgbH9USOw91boVn2K/
+AiG+IdI4+AQJUZwzCKN2BbbYWbJhH/R8uokc35wVzSDL6dT2tZ8VvRz/ASbYtsJZ+SkHmqYiHuB
7EEWgT5vjJfeMr4HhumHOoiwrd1HRDs1L2wtEkT6DPBnjPvNMPL0ECUo8ZzqsO1CM0R/CAId+XPy
hKG5CAhAJCJ2gJ49iKf1JLdkOnbj2DMv63l6mYAthqLq7nvC8TER+1+ZUyIx21jdLq6MZl93WhGO
NgBTMx826EoCdEo+DLdffnRNf8C/8CQX52bVrX4JJNhWJqdhFyRtGRrJ/GfU/2hL1JfZ+/5GCpvv
Qn6gMnhIg/LbUAAmMeseKm71ZIJWC8cWc3lT+xaX2cZpG6aVpsN+TNg/8vId3a+9xTdTBpjmTZ78
rbNM2Dr2G2yA5gzkmN0JZi+hnQ6EDDRt3JhLmQOwcr6bibkA+GZNGSSV2NDhAzLpri6ZYOcCs6mm
zq6JC7J6icnbORkeBVPVH0CL/tDGsnzpoz8bJHQPkNBeNaKjrBOWaz0RQCqSVXBqypk8Fm+rG+YV
PCafZGlQZSK8AERy/J2ncXs1ZgsztPylHwbj1fLOAwjKjRaJFwNeyLZC2WA7MQYQ8bRP2Itf7WU6
V0LHiSsrrmOH55MBRWa3ZPwYJHqHQwKe9JzEp6Dpdp6JeWJUtVjk2ONjbyQti8+uOSQuooPD0D8A
/dja7TyCQrbPRuVroZ4kBUi7/tlbKhKWc7Vs+6hszyIdT20PNhepJVKzwNe1Xj+OIxyzyi4BvoLr
QraebH/iYaFSkybqetziBlwZksi9+h4wZ1xzRN+4h65P0M5M9I0LAlIgvXBcFngMNhZAoRGVxplt
ub8Ze42le9SeiGGHdtPNoDj0cxoI+OFNk5i7Zm7kuc8QTr+p0wbeWx7+o20xdSrKyh0OUu9PVU2g
C3QkV6m7GKr58wYxHkFpZIbFtIwHyB4lbGe7DbF6n9DRWORZBIm5d3r9ppt1cwZIvvCEJT52KeyP
t3IGZNKb82/mKheazBI8SrGqybMyCJn94rNrIq5Qxpuo9vCgyv1fT/g5faQ+G7jZa5KwNH+arvcs
oj40yemdYriqOy8d/qglP48IlofadhHwrdFuJgNflatI9hDc2jxL0A/GeNUVL2WyNLu8B4jc9r8L
D80SgLoesql1vVu0xL8NbXQqFl97jhD4jebkYlj9a+l01R7lko+uzLWdF0l+PIQdUf8Z7nVXDKTw
SVQbsnqWyfA9bu0OJcPEPWQuCZV67PfR0JYb3m92KYrpECR8IUWNZotZOMN9U/FlGbl4KUby+mbD
1iUShywt9gsB5aMr5F1RVEj7ZNXrWOsbsXrD4FOJTRSeaWQ0s31XRXdtjapExsOoG8NDHRnviekR
qpHtRWe/semXYdjBXHTOmqkJYvaZfcoFIhdt1/wpjKoK8aS29PZPVHrScLJTrMlljmFq/NiVlnFE
obeNe2eLAnLlyWc9F2+NrSdhYE1sff3imnhuvG+tEX3hGGxqGxQn02CRkPnZe9cGS9hn/rzx5F3d
5aHvzm4oghLD96L29xXpnmsPZLGNZXctnZ5oLnIkiKnBw+qEjial7F+J6aehGJx3q4phZBFyugk9
OI45mie+PFfa/Dvw0L9ygg9nLLD/tMZTSeYpTATpYibnaTM7wPkqM/A3hKGnIzuvnOwaajZ50VzS
sWMM9id7j3mGGfar06eVG28Quiewq+2dPfvBNq0HvDMyyKliTC/qMAgnvZAdveRF60IddgtgvMOz
n0GwILIUFq4W9l37Z2o5b844/9GaHTmwxL4DjH2pYSF6M3FE2/WbLToI3yRmozuvzF+QFXeuE9N9
2LV5e6xjWTwUMzg8LekfRb+Edl/ku4JF3daEmIUoVorDlzGCpS3cTW/grNyYwkIQyM+ObeHHd9jS
RKj9WMllCQrnFLFSO4skM87paMHQTMrlUqXZeCwRQb4DGm4dDCHm+yEpYhaz0FqBxzT7YcQYkVyT
savTzHsoujjZxe1900PrsYVLMhUDSLQzWBKXDT6HCeK/mxUFuekynby5DSTeEcJ5ca0Au8BFNK9S
HgfNxW+gTP3XjqT9pvWcHrX9BI3hHhiQNWPJhES+/m1p2DkZzVC9aw050SDrplPt2M4WyqsMO4bL
98mB6ZPAa3mHVtwBTgb7AE4V179eWO9MYDgrQtV6n9y+x8NX6HhrOvhnEBd5jxFECRnWx3fi6WzY
smZ4N4JoCAtQUu+BgxSSs/jte1wxRKBj2LxDIZsQ1UbiLdasM4aD5hX9yYCAhBdtVTEVi3ktNVhE
U/K+dFm9gZdkg+mOu31jT0yytn1OXPbEUWwP1w4R16vks14mv90DOGOvzAS0rYMCqmXuOfestYko
BQ/a0movXcZXNtqbweVdIjGUIeU9jWgkIwrTx9YaBUXNB2gUsN8YBz13so2NC2R8r+uaxDhF/vCH
nBQz2iBw/KtncjrzfkBPZAtSyN3ghmWFg2Hlt8YZvXAWmbXLCAGHljMczCoL8CRPx/1SX4esmY+9
TKPrwmfRUvcOzOJrnkTigUBqH6JJxZTVavoNKXQU/crlwbVnJuyqnTcEEkDXodxNYoqdrD6k/QYy
Q7e3VhPUvkw3MOKzmzv21SlYcFpF2hEPlnr5XvUVPiPVcmhw5dvNdfAGOHjbt2MK8YXnP1pA/M6N
L/goLtgQDIe7BbS25+6iLInDKCfQKlt0cASn+zSFMiQiNL6MMX9wtexqrkN3nBO4cou+3fZoh2ro
sDFxC4gPBATQYo2cTR8UXqgXFYlIpocujdynsQ4IqjvFXvZWHY4VQY0qiP1thgFcKMks72RSu9vZ
b4czQh3ufSqMlD/dAm5BEi4zbAbUkiX0zavSu9JqAOladzPSdLvBmdML3I7mwMLf4Z3d0E1rjgaK
GUKT0aXjUUUcqv7D9pYeIzbhHAekaJIkJYQ8e8au66LqUMUi39jpq3SN5iGeJzMkovad0ZsM8yjm
c+mEwzzUYSJj7ebWsr9O7qSFJen6eylGsUGzmQ+uB+cE642yIsyTde0D0W7ADT3An6pFgbJ0MND2
DANlejQvQ0Rpfd3IrtAb9/wlpmsnyTZioxic48jHMbXw7xFyPwyxloeDr99sAjo7y53n0Oi0cxdU
r0K43l3Zab/biR9qcgzr3q6bcifn7Je0wO+0iIrjnPNQ9W16lw/jFGrp7IUTLgMd8z6qEEwruluc
MfKOdnOEe5AYYEr3UYTpGtIdwtN+25M9XuwI+NZUJ5ukn5yNFPxP+toszpoYoIBaBEbnqTr584Az
iF81d2iOXfWWLZUFVMTCEtHEcgOwLCsyUbiXdgpwdJlYPBntIA+QbHfJpEFZa8RyLJxcAq2sXzpZ
PWo6gDcEtuXBk/LDELm5sVrD5gnLefgC+7b0Eyy5JT75Ma5Fa0y0H5Jshxw0K/jYmLc6u486SMQZ
jpJO9mr5LqUFVo5lwZaHAg4FPuubZZpwH+qDjzwq7bDzBmIdyDRNOdrQ0r2RKp2uEyBDNIvkPvfj
Nw+xmt0UmLiZiny3TLHLZnjgCxoGsXfjSN8JL3/DEGjaNoTMdkiu6rs8AU1YaTFCK2Z9V07oYcmI
KapwbSv0kITba+ngbboi7TYiSg7E4PJzhvSuq5vuhTX+HWaXHTLm6YNlGNqh5kEKo/khB8AxFql4
lOxnY4dEs+WTNxHwSrpGsmPVW5OVPju72oqnQ1G7xjYFYBMKHznZ9BaLyWF5I4dNAUJy63jZYxKI
i+v47a5DIpe8daHvB+h4x8XTAxi/iJwwhkOlGbJi3yP8vvRuhZxXihcDeur7aNZ30vPbELpyvo8C
h5EkEvEOlacPA92dXdPL8dkoCAsVsG8a08TqKwjwLLUQ/mqidNpi/vjMT+UTY/F/EP7M90LD6WK2
tl4ORiYmKAda32txNGkRtDOjApjPJN4S4jPwXDca2EBA7V27GVhS7BsHBfMGJQjQ4VX31ORQuCwS
gQE5/3YCQZ9P9hzqrKTtHmswxp+fyCyMF5Hmj1rULJtBN6J7Ia0P1yYPvwz1Oe0zcSpnhmtbA85V
kc2ovYvHLhPq6QXv3a2BC92maQwUkaoI6lwETimT584sAXlNOZqOcRNGCKwedI09y9A47efBWUBB
2FWBNZLrPEZBtuzhaGKGkUFI7ReNnfpUpAABguaE5WV/nkYxnNXZ1yF27f5cpECn4NQwU3uE28G3
H+Yy9w/8uPXZyvX67BLv2ndLdZ0R+z0jibSc04JNWwAvaaPu5nckA/p8OjQkGJGhuRC98ENC/Vdh
BO05a8q31i8IoJT22B6XpGCLHMBq9vMZWeJ+Po9Wj5a5J/HCdY2iCB0HdRaztE+Dthri1YdpXsoz
s0jJJmiKdk5fvbkJqIBuiCvuT6hF4rNb2NVGS6qEvZQfndWB5Svr0CS7OoTd95Gmt+elb9HLGp1D
y3B4bvUM7GLCsjRs2uolzbo/ZFf2n9+VOlNfU7I4aJ/P0eKj/NKLQ7S6Uap9hjrz1+JqzcfvvW3r
cuJNc3CnaDy78SukppqBbmcg9c/ugqxs4KVvVhmXxkbqTXbquoWE+7I1xuzR0IIUN3s+GMk3BxlK
lCBYwUsZRRsGqfUNNLehktdMY7hAQneTZHNUhIkeRYclb46jbBBWKHFFTJPT2MFL1FisAYOdrLN6
B4h5kBf2llfSdjV+FZa/bNSpNJKa7W9khUkHiBKpEOjfL1UZsLUabeI1GFKdATqYZwHHfFN78Nia
n/6S/yTu4vPNRmjIDabjszumjAcWNqiJOKnfqjan6tyuB1VUBxsxD/7m60/5X80RRvT/6D16gdzP
oyC4WB6MetxgtvzB5qTfSBtVuJ2r2QiMlNlxaIqApA4d4hr/78pPEUufwzZowWcKrwFyx2EA8bef
fwk8JcgATobW3UV5n5xyrUDO/dZjE7jvk+GxjOq7jHHgjEo2Dml18QM5uZhAuYSm1eMxu5g3iTY8
4XDN33lZq4UAo0knxOnyFDVFydi9FHtjjB89smJR8Yzv+mur+9ZhWMMEuuMU5ylGJrJtzctsYG1z
gIjgPfctz3Aw+OAli+olUDRI7AfKGCLlMJ60ys14dPz5KmYE2RxPk6yaiDMGiDc0Q36OdIEud6ex
rIKMdeGrOaEFoznhQtY51CZAWr5lhlkQ288oHpV1nZ2DavnFj40/DaDVkz2WeGuaabdNSJGZYxdc
R7FYB4LKNayxTcoWYuu0srrpBaTGgW3URuR1GvZ5XN2clIwzQlaI9pcHiPbLlixMQC8En60JZVs8
bkx/yd5B/beXqEztDZbI5VZqS3OXIZxhGZX2VjPM7r2p9U85vkSPeGeSk3aW7o8pEwdv6fCe7+xn
zxPVgUegPEbE0d+qMkIxIdV+9JFdb5CnHUCMivyq6ex7ZDDs6jwRP+I6eSWStMGB2/4YYvGIIKr3
uxDE05gXzFJzb3nE8qWM0yZsdWzbbOn+JDLvEwtgjPL0rj8SLHkiNQjHpW8gWhEt2VaxzE4mivNb
r7CXIyqmy2EhdbAFpWltF62TO5aP26oe04PerPGOgIhUSaS1E717BeiPXaEYnkr4JFZaJR+RVrsw
wUkmmM9ZrVcreSXZ6Za7PMlR/+ik8V6OXYM6OYRJsv3kYfBqSf00QAdoLLdoLmePIs0KyK3ZzCC1
6+YivzRFPV6cNXo3A/UdrbY5BkOrvWJ9vROBRUgVxt426vPdFKfxK0jBnwKjqXu7NbUXS3c07DP0
cef3BchGp0r2eTv5Hy3x6zbwwdbLaL4Q+Iy3uY2c0kAG+Ygi/9ZHyf2HDEZr42WecWMHYJ3aOpEH
CffsObE7WO9kwn+3yAc7QfqrxZCY9bRhPQZVXq/eI/YxsAbxaDURoQ1NlH/k9W9kBRJypEkdLq0b
PIM2jvZx4kEYbhY8tpZsuRFi+DWb3WmZRfc8ys5/7BG2SErwzBhNtweUwBmOVP47582eVc47I5eW
h1/lz2bVU1Wqsjqo7l9Xf9X95y1Us7tEapxHrEw7xUQ+YX+spsafp9WI3bEqqzM13wyJTidV/sfp
V/tXd1WnDv+qU/dRdbPRlVtLr6eQvV2O9ltZ1kyq66nusYQhnPq/WmuwWRCs7bkGZHeHH9tf5c9L
P49iJg2oOdo+zkRzVod6nWZHu0J8TJVtOf+vjHo1q8ghvatmM35yDJ3HwS+sDSCi+EnV1YXL6J7a
40HVqYMON11Pxujus6pws4eYYezrog7nxpONmv9nnWoo5dKS31m1jtebf9almgwNY9BPX3XsODeI
2Vu3ys6NXeLX8cGpkRqvtMa56rWtX6MiSJj6pu5H6xtvBUDkZ1PXpvMSiWLnYkD0WM0L26d4DpF4
qz4SEBeHFAPII4kRWMuwEzHZ2xpmMGyHNieWEpX3bjXIOzvNDz5z7AUnT5ZIS5afYI4dMrb8lxLJ
1gPiLq9lm3tX6If6TmPbxbASu/djN6Ws8PX7bOrOiKEUF9x7BZY6ALlBUf0fxt5rSVJkCdd9IszQ
4jZ1ZmnVPdM3WKtBa83Tnw9n9qKtzlrb9k0YEQRUFiKIcP/FfDQ8zcb0JEM/rpi/hw6yk1xo742A
/kPe1urf6K3lh3Cw86M6a8+kmzuWmB0yjUUy7hvUDc9mXZDpURFk0nSIcky9D0nfqx+VMwAYbZOF
TUEkKcUfCguqwPgrLn8ZTdewUgbQ2AXWl3kwy0MGd+41jRApKMfiB7H86U6a6kDvHr00u0pNCojC
wamB+n2Q/tLWdvqHZ/X1vdT6qJjJMI0PbTt54NTa8FBkyfCah34ODTYajkowDK/SFhVMdgFHPUrN
w5XzLqqy38jQ/NthHpGqJioJBmU5hxSZ/k80WOGLnMYr5+iqYl242zr0HXYPplKnV2mreG/vW8V/
9Bpy+FNxQC8xeNbmTMXEM5lOjhss4QmGbWkLrOgly8mgSpNV9KBu0+KnjOvSFA3ztFdLTT9LNZ6a
4nUiKr6eIccCWweoJJhXAbkCB32Oy9i5xA3jK5It/wd0u3ZpZubnmv91a//cjxB/DhzS0E9yvq1j
r0VvI9k4VjbZsEfBqXhAMtC8GuOin1NF407apOgLtXholyKIFeCc+jQvmk9Qc/6zY+usJbNzKXX1
eWuSrSn1i4etzY2z36pXM/upI2/n1k38UOikjEPMetetrc1WWkAEtXeTHgoZprVbHlTpRdEBw7Q6
quNxaWKGombtR0Ag6OgzZzhJVQuLDDeEDt61YzUfoe8vIJ8lVrh0joYwu8RhCKh6qQ5hV+IYDM4E
qSbWXqH9YXgp+LbCJMK8VE2S6he9AbnfDp39Meb1cAkVZmyyNx2b5NLW5XQITLjyfWs7N79mUmIn
ROdURQsRSUvtd6fPWYJ54RepWZmWvC15AqlFrm+/G6aFSlKbvUhT0QXMJrJyvpcqiClzj4fj3xU6
Dwd9rLx3K+oVJMEi5Wh5nvuuMTW6qDmTOqkWSL2gv8YkRzobDBfPMBjuZKcPouP9q85j3e+HyeC9
KstndTlp0jLdbT0vv5eO2BIzp5s6nJEwLtxJ28CX5xg2qFB5rO+9qOwh0fDJG+XDJt8mV3d8wp1L
GqftoYvsDVufL07anEKnT8F+BtE5Ry3kPRheyrLOTp6CMXQ6LLqXg/1GkMAi+at1xwJU1oeS9ESn
UvVrFyR83ac8+7C0cWKezyiHaUzKXNxw7uYIujM6oulHr4wkWzz/C3LQWHCMiD97nXmWWlUO9btj
XBkdo6ONl6UDKujm6LoHfStBijr3w49mJJKVVqSkoNHoFy0PnH1ITmCJ8jn7HqTLMUrN7kQYa4mN
uUzns7epM/K9qWfBxdMPiI+6z/biByOFnl4MU3ky8vprpytY8bjV9MSPRoajGIlXp6xdFANaZEzy
eB/YJVRDHQ1BVLOK723eP/t+pb7jZCiIm11tev5bRlwrqZirq0rF9Zk00EVLIVvhMsewC/MhyIN0
bdJGP7opRv8aN+nP0naNS4ONxWNooQ83McW9y6rsL+bezU/XDB/7MdN+Y7NxSrzGYrH01Ezzjgl5
Tg67bYFLWMnOQ1z5a7Dgr8O83gV4Y3yYcXONAPL+1DKE4ZTnFBuTV90u7lDmzU+FRpw2V+L86A5x
SdI7+sqkrzr3LkSGsPVC9OmT9tnsi5pAgB39rMPvajDbZ6/RFnR+7h4mlRhhHocFxtkuQVsVZKw9
6y9zPOTvQxcv7MI0vEk1rdAbBTRxD/Pefva7iTxUN1RwNYzxOarNhV8WNydQwfGlqdAIsZT8gt0T
Jg6pXV8I+tVHc6GVszI3Xpn68+dncpAkKA6AoI6xQqKfpFa6i/U2Inhj70z9BdfB12BmBDIYak+B
rxe4feegvhSt/NCdFs3aLH+xWK199LOrvbSNfpJ9SJ96dx0e2rvR/tUxOH+YoeO9ZSXy/FhkfPSW
MeGijQnzsm9ECI5YM66mS01Fb/G16oncL7WeZPFrjhOv1NADLl8bLzmFfml9tEWF2W6enWVf51nq
i+PXl7VWmtVLO8xXU01UZC30S1Kl82O2FK063M1xqxOuoVZ2TX/qXcVGy0i3H0ddc1jzTtmOiA6a
AdJoLHtii2/MNGV3mV7bj+qgsdef2vloRlGPYO1Sl11SkMDE5ql/lMp6qqxqLJKqBWHUbAgvQ58R
lmxCDNNcqw4hDKEcJtVi+QMkAWyOXmDPZC2AE1EdW53es6vO1y6c3teq7NHqsr9FVvKYpf1fZhEX
14yI12PfV/8WKGA6R3zlqv2nHYPqjQ86P2Xr2xqOZuyaUat2AMiRFlnOErUEg0Y9RjDA9IMnI3HH
U9hDptRSNXjiTYIkYPfzdL94GEmb9HOxBnqSqluZzzDuiDIsx2/tc9UgX1TbCrqMQc1UztcO4eSH
ME4p8rjNARhDsRzSkiTy0haZjJ4IAQXAOez2PbPyj9Kvwkeped7kL9BKHMmXnUMbK2dlsGMW0nn3
rtq5/mDj+wFipAX0Qo8KWCqL4zephDU5JvTq53upai1QDsh46Vmq5ZTHV3/wQA4vRyLjmT3NQ7T+
YWmyrWkf1WnwKjUrGwixDmiiSDXC+/1om0sgejk8tK3yBhfD3kk11R3ruYaCKzX5fW2gX1I7q5/l
t2cLzmu0YgU/zeV3L8CiSdfKo1RLzOV5NHPcbuS32RkySDFCUEtNzhb5/XNaEuIlsUxqzdJyda9U
TX2zSRYQSJ4qxmqzaC6qTWYowPzzwxmLaRcHgfMdAPFdzRaedLxPjTX/Q9ziy0Qk9O+ygy5CUj58
w+ebTz1Twx0eneUjCI70Uha2f2uNObzzfSW6kIfMLwUink96Fn9JkWf71U7Oqznh1+645a88K2ws
l5PxppWYGrsx6BtiP9GvK4n4hgg+CwMtcOPHdMxjkDhBcEeK9ByP87s958YOOU7gG2VqP7RzV8y7
rNJ4vHlT+zR7kkKx7fSJaCgS2f53B4XHfZ/AQHeHinxaUPUAroCew6FT0djsYLF47XgHWH6+1k31
A9tM5Wpp2fRudRWP3fis4Qf/Bd+1n/ns7knQo9xd+qfQDn9XXZY8RXGEbm3qKCdo+uqX0oo1Jq3t
SXN1+yO0z6TE0q/GPA8nQ4nio6ukd4Hi/WS6rt7MOvptRsWPbgxN0juVc9FAjJJlczHOQmhsrOMU
BSbID15oJN8GkkTpZLlAkSqSlQ4vdlKN3kEPSS9VAAFei+JMRD4m5YfpeZvHmL+gTkyWQPtazYF3
sTwynwDf02MVIo9pOoCVBrDwTdP799Y3F9b345Brr4ba3CCiVzuyUMFJLYiIWchdEngZifeqzM1r
x3gax286jifGS9Ha7mXKOuQPRwDK9Z44o3LRFPJqcJqqE9x5HXkQ37j9BOqhPqZEwA7oK9mH3M4X
H9n5yucRiU07+LvK3Ppt1vlo06Q/OSTuAXc7IRFTCsUcw/vRi39OOaaL44B2LlaL/8zQYMpW93AD
DJq91YftC8lb7WxVVngLrJyofFS6hyBXjS8gP38MVlz+Y6KCSS7od9R1FeTvkGB9USIOMbTdTkWk
7opz3/CqFlr0XIFSkZoUldVqJ4jzBMeWHlL4pQ7SZfTufMgqr8ioaMD+4gvYiGOMF8NTr5nq20Rq
9ejp5LqlaiGk+JjFaMEvO3vQhW+DARl7tPt7aTJgH5ydyK4OjZtob15vtKA8ARAtNWnSDAvBtzZN
bnLA8vW5GnyZmbtEl0LzF7XPsnubfCCtZlS+SA1PquCYuj4WOsvOkZUN+er2JjVP17q3SElBCDhI
0kubjkfItfdyGxYNB0jBpOTEq4G96HJA4CrTMakSFTQCPZhVx8+dTvZh2aksxTgQ+FMgDVylB6Hu
4eYXqEBtpwzc9Ib4arL+5iwain3kTW9TTLhjsjT9rfGxRsvr8JZmIV+6oo3/sVsbXWnmTq9OaL+m
w68ST9x3Ypr7ybBGrEly470cy59hgtCE7CNEq+4Rp/QuIEbNd1vDz1DpveEofXNDD24VNjV72Tuo
ZHqwX7fOvvnM974EDFNP2c0LmUFARYtepUAcpThWiV8ck/+06VOU7YLKQ7zb1qPXKRhBefke2t/m
OQ0j480tOuMtmRUGfTAtV6nGitddtRl4iHTRBtt44wM2OVm09s8b0sgjKq0Xezm8CuoTcHcfQXS4
bZXSOa9SJHHDaNcM49UJYue1RRv9cYwVaOY6ALTCDGBH40hzls5EBMMXtORY0/htvgf12xy5QOMR
YPO/56u7f4pM8Y8w+wFGYZvyCpdOx+Ku6daqtLVmfag1vmdSw8S0OM8VALu1qvscNWdnH+DGkzSN
xkw6r4tVbD2q4E3aptm/aTkvhtTqVukvrVUX9OCPStHb01MJOORhbYIFiaPV4O0MJ4+eHZfXvEU7
y550c0dul0yxMQSvUnhqeFYLY36U2ui7zWNUu+dCT6NkPzdLFLiunJ3sLSK+8qmlEzprkvi0tRle
8ttTVT56fdm8aBGsst8O3qJjo75KwXOEgkdPtnpr883ho47U8R5FH/W1D/z4vtbsv7YOCesUlDea
5ry1udiVteN60qYfEKxARmhvjfZ0r0fxczt62SPfwOyRFPqthwRxkxpGmba6k00vDV+11myvf7TJ
YVZT/KhbPzhoZZUB8smdFyncmiihAyEAhjptpaoA0iUXUw+HBI7qWx375ZuflITXvDg6S1sW5cQq
YyDmYV6U+6ny1R3Pvn+VzqaBR2uBSrFhAv8pVeywUobZY9BF9Vs9l68tgcIH9F7rtyJB5NYMFX+v
QgfF62G4czqz5wKwMwQ+dSCRClJKs+s3darjpyZ2r7JTmvAZ0wjeN95Vm4bycTLHO7sOe+7nYHw0
5lDevLHuQAVNQfZQB+UxL4+KOpSHpnHqg2YFM8AjvzmZiuE89AkUjbj3k8V+7IiP29fG8Av48P29
X/YPVh+g2B6Sk4KX8MPv4pMVIniQWKx0CmYAXqlVlzGyf81uDoKtvqp9AHNCCcF0q71+aJmD7Btm
H7mHv5Ce7WZQwvsxUiCS+nzNJdsHPgZ2vQkGXVWGG4iJD612onPAB4EAtwokHZBy3+t36ozWXKsp
BskF2Emuck5H/QvrLgYb0AuH0lAfsy69Ykat3FddCT22H9xr1kOAM4yPuBliln8u62TQnlkfum9z
Zmm3iYw28Y6WYKJR7LJ8auFM7dQRJ13UiUnfTrgBeGWf7NqZbySL4Qe1f9HCxnteRPgmSAz2VJnw
HgPj3mxi9aRgjLIroi/zPL+TETpErVaeCrt17/oMNxgCAWxuxTSgAG8b1R2iZV9BWIy40LX9qXRC
fFx13X/s81+cJrwht2Ls0H0e9o5pkLktFO0+Y66aWaP6YqSceaiy+c5CcDYIAYlkCpaLiQ4nb0ou
jTbUt7rz6yP2kcOhcZzgPnXr+aC2+tdgxD8AxFR3DGYoGupcvljAP14q3fxQ4qi6ZKg13iOTCK6E
b8oxbZz2viwKoiT6AH9r9vdBNfX3AAkuXY0gY1sn+7wuz142etfcmKpDyryBpZUZ7gzctPZ1312s
akEEBp12NAc7OQEQ/oFU0/fFTPRikiXfc7X6PXC4bo86GxE8nhu7UYDrJW17p1GikwBcCy0JVuyd
wdfesGHbqD+qRJ/g1Zn13QDQ4KosAQ+jeZEZtbZMq5mi8Bh15EHSEGGWPEEyIhpa9UPPvve28pim
8HwRR9mn8Qvo5X9m16hu5N9UvoRJjeaaepuKSns1YXiYPPake+16SMDfONXeyMPovsur4BaMzDAy
jfd3CvHlSbsSub1heXrLjJCV06NJ4UQfGPUywUyIodpVXZ9De/rhmqp7P7pJuycU2IaEQlewA95q
5JZs5xr0IY4QAWQaLce0rKiXSMlXiAD5foijX01W4pIdmRe+5X0CYgV5q/rEBf2nTrGIGQnDk33A
lKOtrGcCI/ouBl128OPmzXMbOGZug/ubahTXsGYcjBVzPw99sy87YgJ1/oymqXrfR5F23y6FY2JY
6UDCTPNdqAf+0exA6oWazgpFcTrGXqs5Bkni7gFlnaIi+KWQeUCJIUJRiFDGz94ayi8tsuZ8tC9d
jo2d48Jp0gNyIOoIPdVjevwQNAB55hdWJO2evGdVmo/Ymmc73AA+0lgN+fOOtUCoDxPk4qfRI8Be
691EVjh4RViFz2dbgVDy1Q4cvhnfjyAvd9hmMatgUdglKhwesyV4PafByfYW9dmq/xW4foZAmQG8
0dVTQAxmDvDQP4czVo06hPldp0Flan8PkAYjYL/HxgPOV9sOUWdnZ+atukdoujiqRQdCuVMwYNFU
BflI9GKCwCexULpvUzW9jqHd3BNqzPZzNyGKlrVPsJdfiTQ3Ows9+as36aBAdd+6OrZ7U/zeuymJ
796sBadTxd33xvXuy4hh1mwUhrG0qi4zCktYqH4bAKKeq677hveBASfYDo5KmUwPA15F9w7B42Ih
EAep/pY67h34h4lZ9uhzBYdvI6t2ohsB8KU4PupG5++aAhJFFlcEKtrAJOtWWpfKrYqdldjtGeh6
ASjOswDd8DE4QWa+OTlJKb1Acwvp2LfS6lyiPIV2SOL4XE6tee7ryvsr9d7hMnVq6/+c7foA551v
qbdAZJSfkdHvcysLbvoY4I9Yqc2Blbp36QGenS1woOBOSEkpPou3DsK9YxUEPVTzwJzxwRut4Tkd
0ChyqCEmkxxbM3jPM8W+24pqKJy1ajPzv9o1FDFsvh4tn7mjN1jgGN0MoGfleSc/8L196KG+pjH0
7Vky73Q14FX0TeNurmPSpsw+fqW5fsyDZLqpM/JNCEW9aHHw21ocoqDq3KNbLA8jqzM+xEuxiOeY
+ajdq2bdvgx9Oz228TJyU/PKoH2pI6a6VZ2ey8BRw33qcBvBhF2VlvVH16fMPKzoS5Lq6ByaxbNl
jPZpzCPW30vhuw+z18FDa7X42HQvqdMkt5DlwS31nehgFBAAYGNHd5ZtvuiBAXvDG3misHscQFwR
34uPg1K/zBhUEthjcdYtAmdadhEMmL1kpKEKA0s0rcXrCgTmfwqlI1/Uo21aeNhlGCGSWn4JUmPM
vJYwC34NDrLnSyJAmfWj7mPriuEWHAnMQD041kEPGmsKhokVp8+xhEbuEZS+8qAWd405PavhPELt
8O3DiCrNflqqyBRM+97kZpmpC9DMCVN4JR3Sk7MGusgzizsQGZdhgpECXOmxM7sXpcX/KTfj5KBj
ojnvBTMXLgR+C/zZ0RmmHE7B7D6OqaYxFeyyJ4/U3C1uqi8zcKMPvDZAGxbfwyFKP9Qclxiv/eUW
Pg+3RAmcJVRQzzornZQHyvFc7UGKiU8YACtPOfjSGw1w7NVKKRXAnj5IganOzZucBtfK96gO8msW
lwzZY+ccMOwGHkJKARBcMe8LFNMip7B5L+y9yZD3MGhQemuAAvivDaek4e8hOeI/xARYL8kcfgmR
gkN89DRhLXdwnBGC+4I3AqB9SDTuLvq/qbJP+/of1jXtXTtk53qs+UyCCkwcLK3VBJJQC4+zrq9O
+HeRl8ZXJORR5Bxf9SSwLumgvM4EARZ6q3quzMV4IP6mdsYl9saQbP3Bi2fvGkbWY0wqbZ/qyCq1
ao7wnwFi3L5zTX2619L4fVRZpYZVgIxiCGV4MWmqfHRtkoa/BxToy6oAEWR1d7JJeIPlKu1VOCKd
/ukGR3sDtusija1MLARMxmltwdXnad8citT2nmEBOE/q9D6D4Hs2ACPYedCcqjj5WjIxQL4yAlpZ
kkyV6pzqGXO+MgOgqSjnpHND5k9GCvzFOuRBZ+yrsugvsCOK986sm8sIW2QvVT1xGvDGtYVfqNI8
MF3m/2k7+6CXwa/JVqZzEafzHcIfz/0M2Nt07eQpQMrlKWi0mswwUphO76RHq7arcwkN3AhgZygJ
EnMZP29hargDUsFOSJKxCHbOPGZHVtFPBnEORvFDlj11IWCx77n9jmlZe80WzEy54OpCEBZX03mK
FtxobUzqFWBEuCBJpZj06IuiGP4x/k+TtEv3bHnt6lsZcF29FjrdLitSSgF6NjrIaa2ugoN/mnCE
vFjhe9yAFPDfxiZITwF0Xrs14BYN4xtC5agb4nm36moIRkhwQ5nJgsGNHZS8F8EN2dH5KSTJ8cfk
NsENXJY1H5ms8ktkU95oq4JLdpHNZCaCBAuLf2+oC9C+bqujIFQq52mBFDKXzW5FD9w6aPB68HeJ
oi1xBFoDsFhHsip/O0p+SNQAh9xfZj+AYl4uXLOcUbY2fKKtJep8FKiiNI5zNmUX6Rk5LVcGWcTg
3+Pb5STSSwvVaWc7WXqQX5mgNU0CFuGzxdXvHDTqWRRGHG8PyX24guH82S33bzQj55KjRi05YCkS
uf6yGbNEJqWF8Z1Us6w6h6Wi4z+z/KYc3GeAd8ZF/qT8DJyXw6gaECfpq6NXlr/kuHQM4Jgvt3G9
w9IoeKncJ+tiLaTRrW0s9e6M1AqeTIA+VuyvPA3QbslQj1M6HlW9/i54YCkGYNRdDb+OeCqSI1k1
2JgRVU7KGO82R0l6rzivUA2+9TAXj14TckdtJERPbdK8yb23E/dpIO5zmmuDYd0aIvT2mLqT3ipu
qcPyrw3RbNtuGthhHQh1ExzkdsndkK0Sj89kJ5vyFFih7pNX7nZe0ec3fB090GeyuRQQEXg2lHOF
1ztjy5DMABGAOWM1jBHoH5tytIMjBUhk18hv6+ac9qCh7Ogif29sGmLUzSFuk6/zqN/kyq1XCWrp
rrDS6SDXWq5K0has/1sN8ZUFAyD3RI6QLWlbHwepS2GkOIY0XQhEE9HHoXuVG78+mnJptqdB9tRE
PncVGPaDXAr5kXpfc33aoND3RNCZ5VrVj3axDUHucr2+Zu70M8Ar45QxG+Cpe9OqvIVpG57yGaJz
q0+v+jJ0yGc7i23nPAczSGDs+HYqdE6UcBv0hKwkL/5/f/iP3yCb2F5BdtdDfe253j3UZHAo7Q39
IEOAfN875MYvNoCs8TWFy7te3BVO8cdb8weo4vMVNEjjFRGsybk5GWGuzcfYDb8pXaYetyvMIHjT
HRdK9za4qP1zhonlSX5L71dPqT2rJzQa+3nfZOF9O+gKMI9lHFpeazlStv5nm9eVM8IBYXKQJ6GP
0xNTGJYuy4Ogj0g7mXCst8dn6WBXMx1MfT8gwXaRJ3jsrOEy5RbLkuqYOwPGR+4Crvyff9cu0qsf
ghX2cgO4wgJI2Z69OX5w9QXAaBR2vcjbMLwtw7I8SVLd2gqiP8uIZOmzc/SdagCzkj47gcIYKf2l
2N7WPx7RdVP2z5U3XLzG3MuTsB6CrcBZ+dI2JAhkLGTB3pxR6L5ub/j2LEubVIPlKVT7/tQA0juH
TnSSfaY87NJjO/7zIyh1uWuytR4j9XXz036pfmpbH9uysu1/hx5s5Ujwp+Y1gCu3S4HHFCkgt94G
4bx8OHQPommgs1Cd9BM+FOTpmRfIHR9sHWNQ5ymf2xeHuQHrw3udiMWsFnhsJy85oJSh7u6sBas6
j+VLPrjdyTRnphKNrh7UoCB20yMwsyPBexLewZQvdpHmPNSHICqfHMyLtxsvf1Wq6+u01aVxe0w+
HVIMaXvpsR+Uh1GKehmuZUtPoC+ZMZwnufpykgI84wRmhceu96HV7+UtgdVOq2z+0Tq4xl+5hYiS
rFsmXIOPkOr+toVLEXLBulhJr8TBoYbEC75hTPSPqAfujozJUa6xFHLb42V6glAua+Qp/ZFP+s2L
jeykzuNdYpYIlHndRQYZjVG7hbNbop57CItg/QIY7S9I+dlVTih3XrYY6duFDWNHw6958J4xi3NX
zLKf2G8+nmenXJ6IbTBQNdW5ctz2+/R21A79BPF+u4pl5jCSJstnJnMz6+Bb0IWEVAIv4C9wyQYz
cQ/5UelCbg3KiYEuyqhZx1XHTCZb4HWr8+Q61wlgDvncM/RINIoje5/hGLbOrtZVVKQFBTk3XVsH
YbjUj7WRGCc5v/wu347Ga6s/zUbenlTTeJG7ut1a2cq77mdsTNFuLAqU/qGQ/7tA2wYORb79Ul8n
dixPSxxpWD6A8T9qmZ3Dzm/z4QFBdvMCNK26CWtniLrqxrPwTxlm2Xp/5U5sY8x2Y/hA/06hZ5qT
Vx8sCNLIYjgGDicFL4HLCH5AIfBYcsnkzshjHajEHi3gwX6Bb8h/BnPpsI3o251cH+hlvN8uwrZX
tqTL//1UzNVG2EsP21AvP0aq61x8q8vW2jhH2H4woUWYQSa6SmdfVDwWpYv82XXKJZs4bPKqrZvk
tf+F1a8fSvmdf8wy1mPL3N0DC7gnIYg9Bh96mb+SHCF0La/JXCAHsw8m8xtaK8STwz65FE0Yqkfp
vm76yxc0AgzSBek6j5MnVWZ0W7G1TXNGykFDKVIDJrZMwuTf2YoVJSn1P+ay668v5xEmzsNYoOvW
s90ATz/ZZKnmPXq9BUmoH678ELO+6a6uXmVaJpM62ZJiPfUyLZQqiSA0rwMIIFtn6bJVZWsrttu4
tW1/49OxUf7RIdTBGMaYKQNnBxAgv0hd3jyueMIyftm//vi51IpdpAzqH9NIuYXrkzd/DyDaX+Vx
jVDSBTS93IOw65DckCflv2/K0etQBSinubhlevhMBQlgimxLuE+cECF4yN5tx7YGlB1SbP2kOvg/
B63Or+uvX57kleyxvTPrfGZ9mKXV0/OO/Ml/3jvZWnvJ5ue6HLSe9Y9en//A56MUjcRGa79rM1Kz
Mq5sswc59r+1bV1k7zrPls2tkPuxVWVLjvufZ/1jOSO9peOnP/Xf2j6d9dNfCpYBH6O5ugth9C2v
OB7O5CqqeV2rygsvBaEUyJnQiFi8L2G2rdja5gxPUOh39Klag821kwy3cvKt6x97ZNM3AxBCpODX
J1peFnlPtpdle6n+Z9t2mLx30u+/tf2/nsqf84XcX8Sg/caDi0Mb09plLiwfrq1YV7Jb/Y9YxX/r
/qltXU8sp13/gpznU5/1LwyJd68pwz9q54V7GRpkDSpb2zdaxpCtKlvbhGzr/KntU1X6+T2CAf1P
rUYSISlsiHy8nOTemd7KI7xuSqvUZ0LZLKuzKjvpXvG2De+AqaCNb3VlXmjkUpeRn7lQQETJyix3
DR35gdXOexkeiP4jydqgDPwvXW0dNGyVGIKMLkU5Q8JE/O3w34bb7VFwZNG/9dkeg63t0+MiVdk7
Bk1KyMKF6TWos3noHD2d97L+TQAYEC5KxvegHaLT+sbLRdmKdVjd6nK5/mdVdmyvrlQDAin/Dt9S
/3QGaZuzBOyElvAabYP9OrFe98v92Y5s8Cph8ZZdLQIjxhIh+WPluHWTY6WQicFWla1P/WQQ3dr+
+Mdlz6dDBq9SjrPxACrwuYZKgWuA9CBSbmggOZYPV4kjXvsmQ5efJVl2kStTJn2eXWbV2TWZY13k
Zd/u6Pru/xHM/GOqsHWVLbm9UdET0Vs7rUGu3EH0xIgjZFJ0tLKH2StJx6Dmok2P8oqucUp5AsZZ
j5u/5EX+N6pVq8ER62xSJw3JwTzPrgkSwbDEIa1JUTdkK3db3bcCBf2z0NqVi+6wM1sYkDEgb5EP
S9eCs6n7d8LZtkgARCraNXJV5b7UGVQmvSreyxieifDJ9eUGzy2iO+0az/x0+eWi/nGL1qXretVl
zSKb62sekZycPXM6ylWWP7sV8gO2qlzYT23rqk72fCZzbj1l9/Yv6WGo722s9XbYGGIVF+T+l66I
x7OBEOBRhzFLFeoZAqTFFZ9J9lo6uTPDQaZn2et5wDz1JMG7qQ7eIi07a8s51KTOHsqgbnfSa+6y
8aLMpXlQ+wyQ3jAUuybiVZfCy1xzb3sAPDUwRfdp4p7UKLTyI5JBGC6zsj8SlQQ1PDnXRg+aJzhZ
5JoRjYV4njm4F8XqfeqP7wui/TVABvYV/k19QDVuRJWDqrRlCB5lCemJekQFIrar9DX2HJQFze5h
itFCcIAtnHRy+2fP8ufntGp+wne89KZWfhlzE1et1P+Wl0zJa3zgb36gghTPmvfem63vHtF6Mrt+
QMJBa1HHGYZd0NT113oG08uSvPzQ1dTeo6gDvCpCtkstFlsAk1DynFsV+k2qeqiQCEYZqgTHjRFj
9TguewglYSYw4CgQJtq5KezycZ6S6lG2pMiKwkH3LM8RFiYIbxVxcCgr5If8afjbJHl2btVFyi9T
KwM7EpQ4DksAeOf6rNziIkb1WoXwafgYiaooGB7arAAT5LUD6+GmcG8gNUiveQTbW1S/pn6Knoel
gOgSPftq8g1ZTeUqTWWGSTe6i6hyFQifGRbZGid4blDDflbJhD6niqbtp3EMWEGwI7Y9oFWpzbXM
sRTFQ3Y3DUP3qCWd9zQvRZ0B27N5tmBX02PbEepZutdKB1e0geyMOWE2N446ujD+7ymJ5se1BpoD
5V+HZ247voos7wmVmWhfhe0O3VPj6GiWeZimJkfjDTB9YWjmzXaAOgNr1Q66rSftDit4ZDBwAC+9
sLyvoNrdN0uxVXk+z0lBDHVA2siGm1bqt3w2U2OvmYZ2k6KYgv/TWPSVsp88WO5emBJsRtTgvfcB
jLr22P+dDPlfBql0cOHQ/Xm3TPjMIBNBKxQVKjH9/Jt059cwT/S/pyYBrYAgznswZsCu0cF6mjVy
ydaUWHeVm/c3vY/bS5rGxSO3QIPy36qvzajwcGWp+aAa/XuNatCDGyVPg101UF+V+jXuSRw5iD0e
pSo7SIV+IL+eH+tx12PcsZuW7rGWYsoXg+VajiODTZOjQLtlzDj8cbCVf3PS2byTU9WNqT06XniB
HIZTZ4Ys2okPTnXYfkEbJP+E4Zys562NuX1quvaYq8ja7H0slvsge8OocCZoXzSslW3zDqJF8wr3
vH8kdHyVGka77SumdZChshGxpqWHtDlG+fmgxH1XXfS4cA0EqA3th4jFsqnAoLtHP63//xg7r+VI
lS6NPhEReHNLUd6oquV1Q6ilFt57nn4WqfOPek7MRMwNAZkUVUKYzL2/vb5TPRBWLlNoJ6LDgmSx
B4OZoGbjVKi61G6BbSorsSlOT5bKy6vKQhO2nB9zHBG6VMtAL96a49f3n5Mmub81i5qas+X8QZ1G
kZdNDv70XDPjoENOEatiUQUzFe4/2+JqG1sQkn81im7R01Hc4Q13CGdQ4AWDi64LS4Wy4qGk1i91
HYS73hwCGO9h9VaWG9EfD2G9SVWoTdUsWQSsJRu3cOKB+yaIglO3LIYE7omt+du/Ovo+xU7mKfDN
eE0JQ3wsxwwPw2Uh1kSbziwbywYTolqsRA1+g//HjuIj33v/fLobMQf8/3wktQf0FbKy/fdh2q4A
cnsbL6VMNHD1r18n9hZfMhWl2pzSdqmjIO2oGy0VsBApz9GyyAFMnMXm5PsQCyN/oHhdjgmuL92l
DLnc/dlJrOGgd+TF15FH5sOxTVQlLCsHT4xJkg7Wk4EUH7KU6P3XR8Wm+OIW6ujOAgT+/VHxbX99
IlP1dVci0Ph3x/KrpjKm2PE2F+ZLij0pyqXZTo/tVKVHe4wQnCiQN7uMPKNMtmKdFKFyL5fhcLLV
+nceKvL9YBbyvRrWl44H7IXcNJUuQAd5+/Ua/C+rbtWjibTkyc44FMmc8pxCM3iKKumZeuTgTnTq
ZXD2i9i8ij6UwuuUgrpf+bLnWD8lg6I/KH5UPCrJXuzCOye7l5uG8stLWKfTqQ+U9DwuC+B+6uDq
Sc2q2cwuz2zUeMum2IdCUxI5vv1HTgbcS21il1QupU+ZU8PRVrR2JTa1vhl2Gq6pXqkbEPFd0+j6
X9hYgS4yRnUdUVD51PTYIsjU622X+sonpGClZ2a+vhuxzLyW5viAhKZ7Ncr32W7sZ0Oy20NWRqCT
TLV7bWaEFLJl5FcgOrB0w/4rsMz2FcmW6s0xLuJm4z8oiM9g2LYDek/W4rBdz1jDUi/8nybKIv/p
/FebalioYrP5VA5OvcavrYQwZxUPmWSYhybtJpjbffGgUjH9C+t3V3RKyNgeUGA8U8krn0WT6Tfk
F+yh3IrNEZrEXnGmZCU269jWrzNZOrEljtgN8lmG9aZSEX0MphldQmGE2rGGFUNZdO1DYTPzM0H3
uPPQ4oH1BC27rvzBOoievvWdta4MBtcdbiezz5MHYEz01MtVv6LGJzqITSuSTWQKUX8UmyZGRPhA
qv5JbM7S9G7zzr+IranPrjyv86sWo+/xx2AXRoN0S7NWPkc+ZcShj13VkFdXhD5rsBP9rXTaxyRu
5SNiheGmqi23SgxVvkrsk9hBtMNF3JRSnV1Ek1joUI4ikwKGulMxXC1wj83M4CZ2jylHu+b6rWmK
jd3ZFYaF9RqMeXk0J6s4Rh3FcgssuDxKMoumq2wws/LkxU4PdNyMmrtQsbACn4wHCGHpq2xUzhpu
ZrkTm9ToIKlXi6dSH0FSaj1agmU3pZ98F6Yfqpp8xF1ZbhGKV+krKupsSzm+tVHJfbyahnbMbcm4
18PMOpeJgcBi2a2d5D8Task9rzblzLBOwY2INXtZzErqr4jgNeh3/9P2s4tYM6T2T9WryvZ/+7za
IoDpzPiuHufmMkoVcunCBn2HqkvnTfQnl/1HfRzMp8Ya4QPlanHKQs2EbFylKOKG+bmv7JvYddTS
Ux1pzkvd5LJn17FxTksHA5a6hpYCF/aRcqQPCfjVOi5WNrKhk1xyU9lj/N4pCMQMzW7uHL0LDpJp
JdsoDeV7qCq1Kw5vzS9y6TQfHXkjZER6DIdx0nbEbEuou6Vxc0yY49zuFmBLJXeTrC4g48KoOpU8
U09mGXq9r8aHGjj5Px3f+4ju8qeVOhLEz2D8PXkO5NgT/SG6x5M4WmzZNJoV5YSVpe+/N0W36ijJ
uOHWjr73DBT1ZuiJsZXNgdrtn0MYln40kZcfrNCQ1qlSqNhSDdbOQO+7x+umOSmabm3MJJuuEz4u
Xt/KzSN3o4z0x7beGDvfYPNIX43zYA8JQ9KxMDa3e7Mt9A9qEoFF6jznufq4abPEokglmNd1VdWX
WG3rna5VwyGyWwN3X7/ElqCz4GMhVuXBR2WmWoLF8nv/NQ7GxyTSpT8SSsvvL8pyBVRcYXxO6fAe
SpL1ophNBu1Yme9DEzY4Q5TgjhJqe5stUHFZ8tNjn8bGlnBAemdTCoTGuTGIn/EgM/05fOUB/Ebx
ofSpBvggo05ihM0gPAls/U8GGVnt+ocAa46m/dV3aJbhFDcPTsucsOsr5Q7dRoc8B4cl6q4sj+Ca
7+9UVcODarQWpIGc4handNlRrFlWTQoQBMK5S8C64F/zS7EG5yFPnRdliqWz3jsO5wB8bx2m9UFs
dhrkudyKu70a94CpFMZl+65E6lY0tvMYUJDuVkMon/uq9B+jen5VjUC9iK15UYBbqnEndnUU6xgp
hn8VW2EfbNu0TH/pheo/+jO5xMJo7kvNsh797ehn1mvMq3LbjnK7tdoheCvUbT3U5luJIgvLnKre
DcFQvGBzt+qNyP7FPPKEyUNxqX0JeH5A8UbXh4r73bZ0RAUZZ5x1l0qWcQvsaOImArymRdofYXdo
AFMLraB7/Nmh0WrNq8zO2AxYCl66ZcGFMXkN3sie2BQdJGyLSzPjtoVl9RGxE98cdBXqBgxHXWJ3
xUVbFiYo3qMtaefcquZfRAFeujKa3qZoEXq01HPAgQK5l6ov8TxMb2MdGatxaY+W9v+5vw1y6Wd/
3/Y5DvK0VRPYAN/+c/yf9v/r+P9zf/G9ajVQue3oaz034tXAhP1WDlN9Uy1d3ZpLG7iM+iY6cia/
321iF0CRza1c2v71Wd6c4KwkZxurvBPFwliqLZ2qkTdcGdk/bTL20U6ub352E51j7DhuXVNvEJR3
UtYaFExS8zUq9RCsLe51r4dj42WjUtyJxajz/yr6J9VVmmqthol8CioK8XhIiQ0I7fKpXRZi09Qk
iu6/t7PK65muwXr8T69o/9kUnxBtsO2OeYSg7afp+0g/2ykPvXm070pO13uP/QdEMuc1oZ6Ji6rM
945PLak6Wr8ms3feNQB0RAud4c6wbQxHE3grRSpHZF+pJqbweN+U0kZTnfkZIsOw7TiqAJ4+UZa1
F98RZsj5+qo1zjhhOxe/U0h0LcfGvOJO5aw9ohsxcB3QtI3atONBrUOY3YvhjnDU+TbXMcKC4lwm
X6JDLHpY3WsbkRWV6L2111O9BK7T+rfMSqQbgOjOU3cONmLJPMN00WDHACG3dJchCHUx8VhvpSrr
t0z+wOJrX5XevoEYGZ6jGCf4pGv7u6jplZ0ct9neH1P9EgYqnhhSOT+lYfqF6DD74sMhdvAHSdeh
Y2H9e8NPZquNXXCpiqa5FctCkxkehgW4xGUHTV1KkRokG0ZbXpSUuniQyfJ6cIruIvYXu2HwtMY0
csIADThNsniyI5nHS7ZPbgGwDnzVmvQKdAiDCANjNK2Txw0+aPXFCLpkW1Fac04yiiq0UZ9Plo2y
mOp482hlQ7QvQBkfHT0y9oQ9ioMzzcMhq8ZxL8lRecy0AmMfv49OSeODeBos+5SUE16vNUGSqEv8
Tdy2Mg4Mcr2xnWKk0BXoMgCo/kp+olynsdXdfGhPcIPRDvLEQQ1U9f393GH1g7nz+BAZ4JE73e27
kKBUUMiPDTnoVTjK2tNo27C84Z4+4z3Tu1U0jWcfHyoQ1HnqVVMYQcKCH8e7iYIPP51/J4299vEj
eyF73cC1iZZa+zm6R0v6FZny/FtKtN8EfikvNwIC5YGtbrKWl7M/6Nt+OYId49+BDqzE4mFkQmVO
QDqRmPwu0CWqnf7uoDVgCpgNR9io47XGSH2h8c9A1+qzY0wdKGTuAGZG5S5rFEAywPvGSwythUH5
uMt1KXrwJce6WArVtMIIPtR7Su4Mf9j16TC96CZzJ0UJHuyCO0WZ8gJsgDy+RAgA10E59DvxKTVO
9rU2KIfcUgaPWGJxoCIoZqq6KIMNB0MOv3W/m/QJIKLYRaz91WguPaLx3z0/u4+Z4BPyBT/HEW1V
ZVOHRgJvleEYeDHKFivHVuqeOgwsD6MvZ+ArOCUZvG3ilgOVHssmRDtnPbUFPpfLpqpPFC3pRrEX
m35aKy7VibGLyQNFcqbFpGBZqHmI31OpT+VxdJIKBwvWxOJnH7Em2nAaZ+9GRaI05Kix/h+fmwFG
lRSo/49ji82/vtrCR2DPSMj9q+3nI+L7x6icD1n60kxh+MAz13eL2DL2qk9tRZ9r97Jj+VttCKXV
nPNvtpwivppVsRNb4kO65ty3XeacDUPagS6aL07XUFLY5u1zP1qVqw1W8N4G0gMFRc6nriib3OZx
AAd8FSi5GrEDUN4ui78IZtxBB4l/V1Ed89pp2pfF7n6VGF15Js59lIG4nykUqM65UoUbcKazm+hy
df7pEL0MsP7ZT8eSp2itldw9IZHBuXk5gviI2PFnszdHy7WGmpzlf3/Jvw4tjQn1Qqr/lKJRBZi5
fMnPAcRmOsg7kl/xwbMHyTp1Y4ABEdahOL5IfUgJiWpddUiO19Rcnr5KgcJAD+3vNip9sVRK7Z1F
qOBsyRiXxDKo/+/NpQ2n7uEcLQvRhgRTWeOLRhZk6f3pEPuJtqqWs40+4AogNltTy9cRWBiviyfC
+1X9O6JwwSnk+lUJJsrf+nJ6skom7fXU+Pf5nPceUrH+pnYxNExrzO5sDahKDMTtPBn9sCtQ1UJw
jNDsY1u1N1IHJsjyFB8sObrkqVxtMua6VxnWLhEDotepUUsE1ovskV8Xroh528+JCQHFmHX9DU/R
F79JzY/S8A8ygcwAEg51TUmdMJR+LMrWBN9HkIGERvc1Ts7Jz/PiQ2vid0knSs3TEgE9qiHD6HHD
0kEtGCA9szkbHv16aGCaM4EQvaMVlscwoxRQ9OZYeJ78fm5c0RunYYbnJUw50Tu1ZnqpJf0tWY5E
xiO/S+vqXvTFuk3MCdASY/Lormxl6RLjJMR6YMzRnVgTCzkLXmdVrvY/TWINN9TQi/Hx+f7UT69s
ZdY2JhHlijarCcFN2g11p8BBVz/7/XyPPGTnRi/Mgz+r7DvHuFJRiXQ/Jk5JisgneaKkytGxO+Uo
U0dFzXqkbNMZVIzoEIvRhhq0kpZ9akmaqs3PZxRf+ijnErLdfx/mr10MK6aGTBz852g9Nh2r3ppK
7/u4ottPY77irz1nU5JW2GHpnmY6FIIth5eGmhJBKlj/+qDo+P5K8QPDTPY3jq4/fbdp4hf8fPnk
JFyCvtXJ+yZsvf/1b/rZ+5/jKp9ZALfh+zcsZ0Gs/fVjlx/3/ZtEz/eXdmV2FwN2pVR8a7S2fCyW
3cQOvl4T5hGrokcsJnH6xapud6Abht8OGaGz1A0bRhvYqY3NuUmialVjYBFElJoFTf5uFM0EQw9N
Yy/vzdCft5bT/UGWO3kpYEU5+ujVBOtI3cSPwoEP5gzdPkzbzzrznQ1jpqMNwjSq1MhTzGlB2Tof
poRFdty5Us2DHNCsDg7fdogxNrhb2XXyxDxzRxHeo970jttz28H1mB5qv0Jc3D0qwcjBKPODiJ1c
erk5WTH1lxWqJwI665ToVqGr72ExnCSynlOBJeIEgqFcEn6FRNIhod53Rx0x01QnOUaScqvbRLrK
MVPeEj+ja+UfdcYi2MstTcPYUyaVJufvNgUTF3cuhmz/86mASJ6X1SCX8E2VrqKDGrT3dqbiqmp7
Sjnn+6a6b1J9uA4MhFqrhoWeMyUfZiQjwMtifkjwKJWYrOCQg+1B1VmQHdrRHSk11R30hkZ66ZUR
B7BlMaX+rR6o48+KoxUMBqp/FgXR4hU1ZuNGLWCNibYcAsN2xmWNgOl/2rqZgQRIU3Vb4aJX2IZ/
ly0LcBROaVXX1gTXlLZwcUbGMNd5WUSpVu7syZpcsckTRLvG0CgoGGq+m37aG1N/joxWO4gmW6pU
uGTjjF1oU6xFm1hoqq+SJoLZKHb5qwNinjY1318smg21IL87FflefLFo88PBNZ1W89qpJmO9/EjR
GSVyfjRMAIRLk0FY/WJZkjcEYXwrynVBQfC1VZToRs78a4wqfz8o2hkQeXoaMau6ioU9w/oHa2Vs
ftrSqc8xcYPMn8hSLFHS6Gt4XneHxEiMK8F+4/uzXWSu58LH/ShsG1y0bCZtforH0GyU9vZ7G4ek
alMXqb5C50t/WBrqcRk8x419NzuMDvq5IldUdfrVcRLpzoiOwbKhRfE/i9GoXzuilodJT5dpIfU+
uP8hzPjZb0ygHKUzj15xIEsuTLwroiuGd92lLCbv+4qayyhAa9y6UJGbu6LOgptOkOymxsV96Qfj
UewmFgzJVBdboHInNsW+CpR1z6hQjotPiTYqKlJKEpIzc7hx5ciBc01zzbnC5Z4Pmta9BX4NJWRp
V62sx0kqdv3YpvJf7AYBc0/mPjyLPRj5XeVI0Y7RzPVXTFG7kwLHvFIsal1xEKvWSmjjZTDO1lV0
KC1wT7kkOSM2RQfAFP1SpQwYcd6QIMeGLalkTVv1Ec/fpDdOP/uGxE4xM2usbapW8caeUEyAswxv
JdUQHvYsyVqzIKOtrLbyN5qjQQ6H33ID9Rzd9LahNlRLiB+MxENtLcVUaPEyEQvGLjNuWbh5qvPI
aKMMsMOTMAvxF1KfD3j4n7VlE77ec97i5Ye3hoP+brFW8TGHPog17Joz8teHdqkS6hYJo1gTi0EI
JZcFk1qEk6IRdG23dVQy3mMM8KWYHsJv4dWi85YZdtcvsjoTZmmZxS6FDz8LxsiUOojtTFQ99Hr2
rC+FR91SSVMvPwFvIiqPTFF/ZFSA3aBBEhSAu3sQC7VqxxmDo3rhb/z3qpo6H1GiwsBocrCPorvv
ZypExWoMdgbkfxKT5gCcT9IOyt73GbMnLEgSOCOxbZJCFGfxuxvYy3GJymxhn2B3QIUZ5Qv6Wpo0
iRK77s/U6Z8+tIi0qLYj9l+eodwH+Doeiq5/sTitxwg7sE2r6G/hpDvrcVHVJhymcI48cbK1+Ht/
zrZYE/8BcljhWg84VxIuaUe5U706CfRdi1HbwdSKcm8ySUiquHYludsOuvmY8lcbxkiFPkUdMv9h
LgGlZkxuA6SfJcOLa4qYl6K0fFFcW8s/S6xlQBvWFVgQ3ru9cmggWwSVSaJLKyHxJel4+uvEUKLM
eTOdBoSipawkKfOJ9xNwq0LjQ89Caa0Zp2Kox0MTmsP3QtOj8eCry5nLprdMUasDJb/VwckroONi
NbedXlmLVWG9KtbEIrH8CrWTAw1j0c4Xix1LqVUU6DDo+F8vrNKx8n2UAQJYakSXP1MsxB/8s9ll
GmQZBd9Mf6lhmheNojgdhag5FavtTMArz6zJ+/nPiOv0Z1OsOcqAvRUFvDy8CziBLLRF9vezMDo9
3Ha6cUwW7b24DsQiWjYHUhybOWpOoqn0DcwdApvRiLA16IWjgSn1/H/7oviVKk2N+6iWUwO2VI19
r1qdOuwTIF8UyXNOFz5EpWNjIBZiM46gECuR9FUzpByOGEO27txYPa4oUjweLbvwNGy62mKc3CDD
WjfEn9qT7YpZjCr7W2I/n046PijlAtZlPIJvbIHhHKX0E6nztZr11I0m56yoQhdGGYnSuQxPJlqY
c+B3K/LtjTtM2SVTeEXkTmV4DpTVo1y1Kx4ZJSl0Iotl1e3BDSxT21m+UX2v7uYBByHTxpPWem7r
Nt/oJGFQsXc9XixNsIlajCj13JX6jPwIMkGPFy4PjfhOVxVzNSmTtPalFluYXt3A/gdPNz9qerrP
y5L4HZZEUaO/VkOFZ+GUbsAvRWuDQr+i7U5hUMsuL0cqk8Oi8BoKMsLuBPgVPUlMSleSSb0GMUEV
aqlWQNmizVAtHtGthgqXEAXJ6dVcqgP+xnbjlSAqGptYYz9+NRYnxu4drFL4/Nw7p2BK4lWEwZaf
xzJcUyxKI4VwdS8DvtVi6PiYZlb9V+xTkS2jpFqNs2FvfVg3UtnuWjXkJMChi3STM62H1Io3g44u
Znhy7CV0iREk47Hm0+LVvTxbFAV2jGXu82SrSROFwBJ6/26Qtowo5hX5xzcGz+HanqjfLyUzgU2E
TMeeGXvq1ObY4NGQb/KHB7kz7RL7NoJA2pHxlE+IaXHPsHFgkHP+0SVVutTMdwHAYDuwZby2Oh3m
FFVPofTV+njL1ON5uYLU2GzPaTj/Mehc5Q0vyopJtmT5l0LtPqoMOpLKLbpShh6zpmkg3xhaOObI
se4RED0VSYMDrkmdGBXcXko4QdMpCp8TOV2Z7YIUgbXsjmr77PO+8KC8uvgy4w+akcKx+S6zciKY
EHO/QpUzQfQyzl0lbbKg8W8TxPW5sn+XKa56gRy8T720aW0mgoPSe8sAsDe18IhWbmM44acEh9Ut
RryJlXF+cSoCFgQgFemPhUUiXCMt2msKkTwnlm8QF+yVNqWeH/YPk2JvMMJFPhIixZJ0mWwrMyQp
+UgqpdvM1dh5U5iWG8l+CqU8d40489d1mhOf6fONYUrFaQ454NASGYwU5S4Y4xY05bTv5Hdm/uHK
max+3dX3TYJVa41fF/H8temUr0rbg2cBkGRrmB63/ROKXA3YURyucPHMXEaDymqGv+o6GKa67TRm
bmyFO0OXZLcH2WXG+hMgsUpHJAnmK2V8VMleHuO+YkMMlZVup2iBQd/0HDj9ux9UNVCn4jOeX2Y1
Ab6Whh+IczOvUR+xUHzs0UuSdYGWOhwdkKlLbqMdO9sj1jZOnUXIDBGw6atfhG9AmJiv8WBcipGk
feqcdJXdMmU4azKjf57p8brHdbgtm5M/dxjI5tMWe14Td9k83E2/cc4mXv2Q5N2b0mEoL7fTVY8Z
+XfzgustCARijU6iT+cJnQOZ7NAMAzYMuCZWddEBBIvfe06SW5eYAkuatC9HBlmhrlSrdsu5l73U
IuCPpcBRKzd1Zvg3vA3bNamdeDVW1qM5Zp6WdzwIJDC0afqCx33qKQ4J76ZuI7dpsmf0ohQ5tsyh
xyTCLwn1plljJLz4xKKMHteNlD4B87+BTrPd5rk3IdBVUULd/bC3I/WzkJLPLFI/mkrDLLCGzC8z
hyLCvc2HbtrYGcmCSEHLbqfoiMIpeFGIgo4ZsL9hKu7luLpUS6Aqn5ZE7B+tsbBeGPjBIVLZptdd
uHf1epTMpdy5vOvD2I0Kk2jJItStgnFfKLwUMjRCJvA+WC88Nc1gFSv7OovuLIQYbpkWlywpvjLN
2leV+d5ETLxG/RraaebpcrpDqEI8yG/xaxl86urt4dDiZhaAqvYqFOjrTosh8gx94pkSbvSq1E6u
ZOSj52vShw3ZKPR7hOiRttYxlVJby9xOY/2AzRtp6EzfEgXYGjORzDB/zEd5o+PqvbFDE/0wmpXI
4DKTihdHLuJDvwpCe2GI/eq1ENp4+jTNberBn3kI6/mjGM1ntZhuvblSM7PamMF4nkFzJibkuQb/
ScU0zwUYa7to4AwWKhk1vdknvo9M29wOkeTZEV73r1NUvjlB+mCW3Wk00TTKw1PYprsGDU4yck3E
bbMByQaapj+FgAMRtAFGq1PDS0pm4FLtaTX3J1R5I91VTTEQxJ1gxsGHBhqAd0VgvE3t+IY3deZa
qfTY2IBs2kh9bbLkYwCnp1XjK/Vlf5DtoovVtnMf7Ts9e5goI1+lcvGr7ICXR3CY+gRFNefjXsdE
bFuQBkDzpxE7auYtCUhgas0+6LobnkZ4CNrEx4fW+tPoDWgK3rB4bGP1nusgfwEou5I+YHkp52Cb
0pPa5rcENI+rzIOx1h1nO5rO/jVrAPRBG9oXo9HC208Qy0/II0J8NHFjP2KKUVyoG0bCZ4FNV7kj
S5/IDlHh1viQs/aUyMNLx49i6vccIcKA9Jk+ObV05Ml3j7isdLvO4tQHFwVn+sJQt2087MbC3zS7
Zsg3DaeFhwQzf3KHo0tuL2L8P4ACtspLRJRq1+KnJjcYi43OKSlgfXZaQj4l3wwRd+9g+3/SFAvl
BH1aPtbPZteeVKe9dna6ws/hVrbBm5Exb6SEDOuGIX21qKmHT1r0K1IzuDzoWH/OXBtkBMDG5wwb
amVgRDOubU1GYNxtdeYZe4fZcpFdsB6tGQdEMrEqbpfu2WwJKs+pPbpweO7SeGzcyoIIKOsIjrQs
eCjM9E/ZjrWbtengVU6HYyRFh3Uo73vZ+WVpDCKnEHJ2HvRHrWGUXXb+W9dy382dujGBeVtNf9aI
3kFOSTwQd6aUkg2tfFCiaKdA7j7DIEToFBBC04gd1r3GSbY4jViezDzQlczrVMuh4N+23T4eMi+7
bzIYUX0iyRtVg9nQ1NEvDOBbH7Y9LzhGkjfnUx677qQAImM2Zuxsv32Q9AnsptO96S2k8UmK0L10
b3XjbIIepGgT4VHsJI6XEiKoSXCkCOO9XJa4eRiEVXq8qgIiAp0sZ0Ssk1029/Yek8lnKwLewxu8
68tPpWVsPA3cngV8nTg66VKBw9wAQzHmcqmiXwqPH4/qJFRN+PfMUXUKouILk9HQ1ZWOtJL26Dc2
RiX5bwVynT3XVEkoOIL5kY0/Z37ugupoMlgM2vzSOyQN8RcBdXWmgOiJsfaTTdJiZQSLV4Q6fkwG
M4DE7seL7fCqMScvsbvFYZC3uYmBVNzAUa2eE7Xi7hhWZj3Ld0afjQzG08TVbcZgZopuI4i+euLZ
7dEoFkKWMcJ7G4dHoxjWimqMDKwwzYgs2A5md5WGsdxHUnLVAgbkeNLmqpFvNSJTVTUPDGjDfkuR
ttaYmUdA6NEMg9/wrWCnJmj2QqXiDuCikb4I+r1HRbL3TW3EGbglW3nJSjBmIO51N0Vtu5uNoPYa
iJjOEK/i2TjXnYM2tftjSAeslk8Rxqw5QWiAj2jvknJNKeM17nV9I+fVK5CFQ5fPEJ+LBdH8VukY
V4+OQrF+ET6WusVICA2UTZDAreSAcWcRgZlEgp7bW0RLBtaQ1rCKTYp7zImqEOM97kBA9sOEZ7up
bnRtelBl81TF3IEhZzjRMZUgK/nHsPzeS1uIw9k6VMxtZI5v83hAOfOYokh18QWp1pnCecJK/EIl
BrKRmfm6Sa1SOy0heONZgsy3aNtW0ENe1OYoKRsTwyPXMaR7vdA3PYDb5SFVuHBQKYWaEFBvF7oc
7h8JDzZJO4IOfO1D7bdqStPGV3tgyZSQQjRkepqm4O0YERoOV38hUTvAwATbxJD6Fcb4bRTCSEq0
L81sc9ccCfcbUJN4bhJCNMALqvItsmUVqpzlJbicupLDVWIZ6jsBlz94KJfHPiFrrZK4n7AqSlTl
F8C+zEMqQwGlpnhyUhjLB9YRMWJPVUns28lWN+DSKuO4s5TeZhwQlytQcw30lPYlVipw1O1Rirja
ilp3m7R8jNOcciTzABjTmwvGz0Pr4OpLkMI103A74DgOtXO+mEjYS/1zUpyPMptjDyFbyWXa3ax8
eLWa4QOS6G6eppWpKm/FGBnQkgcQvRRf+GNtwCcZ8hV5ELnU7/vEunWNTVlGnJ17uyOBUskksp3X
2GhxtM+0B7/91ekyqG4YojiI4bgjW743hvk5NfSTrpjcukGLnxN5jFq27kpmHX2RD14YyVcMRx7V
HldMp8s3QTj9Cn2jRwto3UioYOAS+zCb5xfb+WWbEiIRdWHxZe24atuYATYDTPB1gRerhTdBscXm
3O3rjnxDuJXK/Jynj2DzHJKd/o5rclWXobYeY4WZWK+wqxrla0k1tZV9aAKAnQT90C7gDe50aE5y
az1U8ouUpqRaOnXrjzD3Rh8zvBQMWmV1q6BvP8IK6b2h7RlfNHnKAGOwXINRJbOv4U5O9oykDajD
KS5VkbNSit7ka/BDSB1p5aPNzStNWdl2/DlZ4UtInnKaumwl9bABY0ed9tb0XOhRuvbVbaqTkM6p
Q6UGNVib+MAUeveS5MESoWbm78f81xyzXvFCIFdSK0Ra8auTtjFFpJOZPI4jb28DV+9NOTDk6M2W
NGFDejjEJNqxHBjKn6WPR0YSlpc2CDcaRiIbZxqPZaL+TiUKdsMY8vvCG6raDxRJjyTEi42ERsWt
uOPXjmQxN3S4lYahueTTxoECPE2E29FzVZ6fBNDZCsoCKyoRUrJacUPtX+oTC4miz8JPT7IlATWP
S5yFfIPUU9TsQgAbLqIly60L9XPQwE6lj4pp5dugUN4sRdpZ80j8xEHNo5WfRQHqFF73J7yZd0bU
w6ZSw8sMchiyb5KscIOFQjDf1SEWrteRtym3IgWH+TuSGKTf/Rf+lhffwWI54hmlYHSe9daTo4zH
qQZGAmcOL3mtvutr/T3nnwUS5RYljrqVFsvlsJxOqSFDfY/ybhNFzNNkxv5lOTxxjyIDQVS/PA7N
dR1M/0XXeS03yqxt+4ioArpJu8qyJMtpLM/sUPbYQw5NhqP/L5hZ76z1fvXvUAIalKDpfu605zhQ
8DbA+DY8Eiv0LTFMbUMC1v4VIam/6pUPe+jTG27KFTdq2y9O1jLahJhqTTDOiK5GOnFKE49pKl2U
Lxjwcm9CsqXWqyroNd912/yhDLhUGZwJCrZPBT/eKu/Fo5YmlAyleOvALY2g7zak/8x+Kl5wDi35
Ekz2wUgZoMuAUD56J0YAOO0xh3VNvFtVKyAa4yRMwerBC4PH8ouO1wf56VFWDmH3mEpmanaFnibu
iUWR+ltYEdQwmgV5UP0LBqTpDg7XQ+x0Z2AFhH5aei/ToNkwCTz3s3PrKJ6N9yB33522fq11LszE
eiX74tm0840MyCkkAhgXcIJkx7u64m5B1gVD/FAL/a1trA/N6agrw3SrBdl1sU4xJub570yRQDHR
HVV7nyh8wOkAoMHN5s3Gd3+evLpacJ5wKsRS+5yY9kThrv5ZqmGnHO01JZJ45YSiX/cFA2/dgs3g
c7UwimnzwkMqLvWVJdO7wm8+comEImwnTCmhP1Xts5PKk8jsem1qLWOqHPq9jkH1EGvaRs75vK1n
bJGCE0UfFz/DLDxgXHFXReFOT6zP0K2oU1WggCSpEqUY7c2xvE9sAkUrlR7LjsjUVi+3sMLfE6OG
LmqS0G1F2zgBeI4b+G9+jnGwteUjnNrw6kQ5JOH+nGsG/k62Ea4QPfq9ePIbJBS+/2vKtReTKKHB
LsIXLfmBZ2JuTeZaC3TYWL15P+I9thGN8dNpm6PpRc9FD7KOAvCz8ecfO0x/jEZ3S3J01aQt4H5V
8J2j/n5M+ksRQ8/zg3eGEO8Eq4Yrp+h2Vjn+aMtZl6fzINcyD0bgVOA9bsK2Y2w+VyqHPSheuBEj
pVk9MgmAN6kmhD88i0SKpM7PWUqcUmE9ZW4vQdC171PQn3WFhbSXX0y6cOm4+6Yo3HXWY3KXN9uo
j96itJLrX8oqf1oi/fDLEq6lWTxmuDU2TkbnYlekLVkN9ninKe+3PvnxsJzQahvlCZ3Rs6l1kNNR
/qKyOIw9toQh2aBxrFPUa/OOqxHO+STFRgdTxYMrQAuS92t93UxDTFJilOymwDmhoHy3pfqRTtO1
w+cLWM2+cIfc7AS3Nq3deHkBB9MN9mYVr52+hXCskRYVT/eIl+5wrZ32yhJbC3sDnj8GeZTp2jW5
u7pJ7w5kOuCiDw18cFtM1vlSpfCeBofijUM9ZSUY0XEV5xeRvrYy2RCg+lCFzVvYAYHPl+A0EjEF
sUTfBTYXCvqJ+yn191TE33ynuadye/UxymeWgA4tVcaWFKJTKrPnJjS/Z4MtmeiFDGvRU7keLk+y
4cGYR88LVSDQKcpQPC4PzMaeCdV+K5v4J7PfF1SgzRHbfDKVJ3+D7uXNKs9V6X9neAAfI2SI4lOo
P2sAOZVB2Eo7WsnWzcwDLCPKevEoGDKogHxI7Vw4pXbPXPM2ZNR2p9bZkZedbwrL7pnTD94um7Ci
mWSaHPLqkhcaAAEn2LqJ9pN572pECyEj3z0Mk4ZuMsOykpCsYHCDuy7qmTTinAC2r63L2CK2eLT2
Y50Zd1oKgqVQIoBEOEzU3FBHnmHsx9FTR+Rx0aoayWAaDJE9aWONabyT1Ptl9fc2bOhj7ss69TcO
Eg6M+EuTZ1VD2LiTFWQZzOlPw5srI8y4CbCwnWFcK288Fg6SdEROP2zqyIaEf+qIVjvwfXaTwUC1
lT6VPkzsmdq8TmlV7ztG6FXPM6yrKEBGzTP5wu9tk87KLp4+k9YfpdF5e8f/5ZDZuR5T4x0eGc+a
GrpbrMuAnOP0u9ZiqFoIhvZ2b3z5uctNwwg78/0PEct2TYnI3WAbID2BibOe851suiVX3UX9PGQL
tVPowOHznZ+hZ/7saujbI52w3/pHnJgxSKdi1XjmzUsw/bZ25ahd1Px20YzACBv6VI/zvee+4p+H
7WFOssSUr7sxPk+6/ZSV1zKW3SpO++c8AH1OXfdYlZKSpnNNTNTkjvtZDRYm/oF6GK30MZ6hA0/L
KBsO1UnqQb+uK8Ed4ZECj6rsjnyMfKMCNYDhNxsG1z23tTjmnSRQx2L2dhBBKDGbgNmh2zgSGE6J
J2oiHBwag2obW+W1iru3IZuDFoe42/si+9VHU31pcNoIKG/rFjNlEXg8YEcBPiDE1gv1t2h0Ll7w
y6wFmGxFHprLhLOM3JzuMX7O+ldfRLgLuczRwkAEKyTWq6HBy2EohrXrxcydHatfganu40g3bolH
b413LLNbSixDRj6UEZ1kS/XF7uQ9c+wXW89udeamW62SEUSL4A2PESTsrrlHzaSvIXrQDc6kQ4fY
ISqHFKna9Vz23HYmYnWT/9ic0dZJIxjSSpI9QaYcZZ4EWNhOd+33CSV/1lOq9DvAFSxUkLiDuPfN
wBxOI3fJzVN3ndi2gaKpezFSDAF1geVLV5TQqihYWeVnEiu8X/L+kI7UmY3U8o6mPDZZ067GAGCq
nig+OU7y3lLk42lTaKsc0kOdFuExiLt5AG1+t5C4rKhWBtidDNWDnmUAK6b1UczQk/9DUWFZG4nG
2LU519QsoclWdwHSwJbByKNvc1XmBcXOVkd30t136OvWcFTKrZdbuKSPwB72nFjTKip+0dT24GVc
MDgjJPsqxKWC4d1qqJL2UZGZvqmJN5oN+U/U5S+BpdZpS91mwFHD6ClrMpYqj3GncPzgiRAq6a9V
G+mXptd3GWPK1eignI4mEsulfvVKKfZSb9UOh8jjpGJnZSf5NjQJbJkCHg5BIOtTT709cSG4x8nw
aueQTPXmG6gZ/38+Qf2hIutHdXyXFpTVmbfiUxvbRK90O7wYcJFQeXRuHPBTVVG0L8WgIYrFDzL1
su3UCB7Gff2GRc82t+bxZ4E0buqOVkJPmkbFa25P4uCYBWxmWYx3sp4xoQo6DfEbcPicpGJcm5In
jnZjK0MuC62XCLBrCoHcaEyzbOs1S6ts7Ri5v8ZyJYfLieq1jNdEtuUYQM235DUdeItk5BYWaWWt
pZRznoI6WzK+NTa/rW809iGOEghM3PbIfF4rm2+sLN4SPRGVmMCmWwOSsd3uZnkWxOIkO2P1OZyC
4lGnhMIVla98/pVtmNTYfdcV0z3e2yjHHUEjHagzoywHrGdru2WxjoPuIJm4Ey+cEbHaynwPWCzw
iNl53aUICW9BK/uu27J5ykx/28XjTfSoLjun+1b7aD2hAVX7nCAauujmOkQTjbRfkpQgyjrBRyns
duO47V0Ahkrh0DMxRglGyuZ2+Yl/Mz/RGD90eqsRPu2igOlcYjdyhAmqhE9rUqEzCRtpSdjMuZIt
H7s1biRU/+VFjg3dzZCbR4xKiolhhcU1J0vjcwisd9381Q3TJ9YzhFtgFG6ph6m2dZxxfOrQ/jvm
WxwtTXunpygogAxxr6kRmVD30PruvgdjtknxicNuW4fad6+S7rY1KgLXoqS4gPw523RySceTYDrA
XmvdYKTDPAdxLyNW5rV7jH3kGk+MZMNj+xgLf7yzfR1sg6mPzKHkOEEx7DS84OEhPzdaqu8q9wGP
CwaG+vjaDcZhqnWqwkP1relAROy+WZtBXq+H3jMYKKYTnz64hHXzPbWByMQvs4seXGb7TIJ5Knbd
ANWI6UA7AECHnsaY/VChG78G5JFoBWHWhDtt+lr7rIruuwjI9Ur9S9LCrZTtZ+9S0C9jSvCwK18a
igLkvXn4/uY2xQ/xrfOZHsa4N2wR6Lxrs3otdMbT4BBdkMXxoyZL3POtkUtuKotVARVlY3TM+ZzZ
E78u8y9d9B9NpzNisfuDQd+zn023+yL9gLtBeiXup+C9zIxNp3riG8VcVWFM+cVK9yEWuJANN4kW
HzKdQOfKFw+q9uK7oubaFmoT8COvxtKDHggIbijP2oZN39+X7lbAnt24gyRto30fx+LKEzZmFCxW
skQ+VxU5PJByN8azYLdh3kFoGwT5qfyMEVkxVYifTd3z16Gi9BoWVsQrCidpULTX3EaZq/2k1t7/
0IID6KuOtZO872pgtmnIfzrO7M0imRpVNcS6jn/F0Kd94E31NZoXFtW3DCbt3bLJThVRRlQeysTm
29ZzBI0/HDLoj3ByTfpSgtVdzcPFv+rGTanoh/3SeInbKOY60G819hIbwzSddSAOrm1bGzl5tyAK
JSo3atpFnfXbymcik/XoIOJVNRTqqIb6pXPKaW/GItp2VXo/QBkDOwadE1Wq9tw8BBu7bYKP8ABW
CxLHEI4+FpU+NhVUh7eiqtv7rnSf0pwfNJ/SVVYa1X3jNSUZ3juXh75b4snSAG/gOnat/JEiP2XG
Jhw++tbARdwBlo9b41XYMAvL+kepcHJB0cVQKNt6lXPNQMQ25STrNYPWrY90sANixTNnDtrov+Jq
3Ph21xBfeJdU7bDD+Bvmon/vTcElsJmrMC3bJWYZrnstoR5j9HcG+QMMcoYvulzMoxz3wRDVo2oT
yjB28JqO4J+S51KAg3Sljb8G8oNjXxj3kSW6TZNnwU5LSUZQhvvLseBoZs3r0HT+SmKDvHZGfe3U
I/2zmD7l4B4qQUx2/MuxuUCnLP2pBrS1utMw9tMIMcrH4NSL8luVQKZouLjM+gUdx8mrYPgEfrj1
owoXj9ZcOZ78OStOGIjjTlJ7plj7pnM2YV6n4C/bLrCPHpSfO4SK34w5ZjwoNdD2gh/AkZ91itgS
HVFB8XU3+C6mNnH64tng1KZDRhFeIHd2MV47AXpgSf97+AADhV5l7ffTtjWh7nfVZWyTdA8t4zh2
/pW4EKQv1CISY4Cq43DOYBxvWW59VdNwkbK9MkrFtjg8JT4tuDo1CEH1LpEtV/c8OgNHudpxKBnO
1hmVE3FQVnM0BnLQs+FZGyfj0sIFMuEB74rokFUMcRtPfJmJaFe5Xd+0opmocyU8DPjdTJSZCtJT
5YanBiyNmtu7KZvmbBAWG4fuuNOaxtvUU7H2ZMjVEj2mODOsA/r6otpjq3SEM8mjPNFN9P3lj9Qm
TswfBInT2ldgte+JTD6aKpy4+s19r/hfZER4IXnrO3uqfwSCImQcz3L6GARNkPFkFm6wlliUUWEA
sbX4mbuq20F8ooe9i5v4G///k/NRlZW3CagXUKal6F97+krrmVZZwddQD0+16XyVaXNzx/oZFMJf
m7GGT75DcJaHo5TymQ5IY2bvgKNqpAbbEko2kQfuqs0mxZRfB3V2fHHCKO3D8Ht3rXJ4YjOalTfI
85mppRtid47dYGP+cDeKce9wB+VBsc/ouH1bexNt9Atzs5zKsxr2hQ6tDfl7WH3lTn0jZ4pqdF5c
ldwZPk9O+nTclb1DJjvcj/MPM3Hhpg/b1o2g1OmyJJcB3Wk5x89oIwQ73/h0zC8ATXcbTt5lgJK2
yQ2sEaBeR0qH0+uFd4M1Gas4Ci9loZFaKbKzjVotyVW2b0ZL30Kbsxhd9Os2t/dGPwS4jZWKCBb1
ZHJiHNa4/RN5VzEpDVB0ku4YIrz2VEMPvx/L+Css1Gw61RxFrvG9SeWUNlUchrdMwuYMtLF/NabQ
O1HZWA812eOuFRnbwclfwrJ6EC1BENhU8zGiTZ/BdXWplqP3ti52wlRIAZevo1EnuEokZzz1HqF/
Y/o3lCBWAyDGQLgTzKm9arRy25fXZtKNU551uz7Xgo1KGJSV9aHIDcat1ISjPOLfG/KtG06XKKMD
8kOVb/WyuQtcgtsDndgFGEeGp9VbL9WQK3dv6VBtq65mCNAED5rBoL/Pi88AQE/FhFF6gRZttNF8
txt1lXpzyLx03DYG4920SWzqQQKxUIoji98/NIH4KOUpEPSa5AQ6wGG/PDgOhbSQuXfeFxkp7xS/
pHJfQVD2AzFwaFpOgklpGDCMGALzimDlGvb6Nepb2B7GsQzSbGdQHrAz+2EwvZnKw3C0VAQpjnBd
y8q81UP0AsOS4Sg+VFbTIdTI7ft8Es++iJ8kfcrOddp9Uk17rzTufJ7kiEXXbQFARjTlNo6pRpLY
GUfVylSD2ECjZM0NGOyU8GLqjKo5Wu6oCPdjZ+ycpmFUQrHRI7NgVWrpWQ7Vpx93n0kNVhFPK0M9
paptuWmQ/PnFmxnan9FgfbVdgV+/uRF6Wu4xvwcvGzFWUMza7fCDkiyAfZlXFM+0qyiml9ByXmNn
OOimOKqQoarWmGfsd5B7SDg6LQ9Eq3bb1fmXIbWt0kseGFhDdJ7cWYonrN5/VDm2gcmHFJIctuRI
UffRdqjEpU1xm3xvU42T3IeN8c0jh1Up73vYzoz4KDxrPUQKiHakQGTD2crIPS1MCtyZ+03Hxa31
iyuGRx3Mq+5ZddRimgAxbOHYF4RjBNr55VOGkGHlTeM5b71NNFmkKNEExOQs8EkBZnV3lls9CSt7
r2qyyjTdwWsfQprevXiS8rLwkBVY7nPfGAzYrA1dLgg0HgnQcOW3hIBO5CbYi1mies/1dqPBUlWk
hg6RebUNh8xQfANjau5t6R/mRx64wG3KE2slwxxtOlIfX1mPStT3VjW4a7BGpt2E1q00JR7S1q63
OZye3oX5ODQnswUNDoBTKu0nTg5EPVJbXfUVDpLwUk2Hv7YHL09Tg3mpc6QET98YGSXPtWnfGu1r
plMCwxVpVqTvNYTdtWczKGGg2KNWmWFA/KQibCf0YKQ4wOjXr38o19i1lTy3joMfSkkyZEKfjaGF
U1DQbJtLX8rmYhRRe6EAMQHr9doB+ki/qrVyOGa1LJ9iqSVPTKvn18uGokb/iE8Rj03bxwvSDwNj
XVl6vf+zm4ba0G2JNVTXZRN0AHAIS37/e5K4D2L6cXfYWlNdPlGHUU/QxZ5LHfOOZZMg3vVeefrh
d4O5VUqA6Y5PG27+nohCOir93tSOSzvI1sPjoIivn8+6LNCWHEIElcDWfLJlW23XzRqGnYWNy3+2
pZG7NjD1uS4t8O4aYbvEFLStpL/KofuzYG736Mq8v/vXdsnYACudHkDrP+0NZeNiIc/gpOb9380p
0Wr3AQyj5aTL9rQYiZ4KrQfmIrvSVP5DTKbni/IhThVl39wtq7ZXJHMG3LSNhrh98aogPZmKWmIe
9C1PjsZ9JANhnSK/ada5M1x6nc53OXSsvHodQNY7Lqtx6sV7hA1y8/vEgd+fySqkaDa/bZXiOpcY
v5sub+V65Q3URV6Wd+ojIhsn3w0oSNC8b1V2YDqtrZfVCOXppffMb5nS+By6fhXKqJ+X8xgcSSmj
UuflRFYOqU/lnr9b9jaxtR7h9KKqSYvHZWGlqtolFbcWVllhuG7tAq+LPqvXy24YzcUjbxgdKjKY
6cXnNlk0hbCuALX+niepx4H5QL6nSGHumkZEV0rs4a7oh/QBCH5mDpTlIxZ1zqYIou4pwVJzU+Oq
8DxWyl77qG9eGHtV66C309eG6hv3ndXfwgk/Oye1nLd8sPJVqrXFD1mVX4TKIpes8pvbxdnPocyR
DcbiM58gsqdu8asZGFFkYCogHMW600s6jkl/8AdGNKvqTLUKSm6GC420Y+gHRBMz3OloPRX7ECzk
CyDiJJpJfaaV8+jA8P+I+vi7m4fVu86cgNFb7X03wW5XSZyOu6gMiEbxDPVImDy+mqlDFzQHLi/b
gqREUjlpDH46pR6XHUZgOHQSfrldVpcdVURxKA5SjeEOp/rdrgyGrQ3FbLOsNvMJCsd0t93g4qj3
z3uQ9VxAnwZHs3pVhOupcvSdJgxciOc2y/k9MMH9oKzu90ddduS13+7zGkxrabKcf9B0eP5dCN5f
KPhsKNIPU5cQFwkEeiUtKDu0yoqJBC3DC7eZtm20IX7GxCBaV4bV/MhS7d60yj4AI36cXD/8pTLr
HYK3d+tt0yUCuUE22zspVRVPnbS8ECfH7N0dk9eO+z8zwcVF99b73ZtVYOUSWlvUA/xBUzI95k5p
fx9ss1gHQT89eUZU7Dw7w24nq7s72P3untRm/0qsab0RKtFfYRTGGCaFD0pPnvLJNO9FmWG0IOwe
aAIssE1Cdc+FA1AUFMl9wtRpL/BauCSJTPetwiUlzQG4sqQfL4klmr3IYRXkEvC/lUZ2MdrR3ONs
E1wMz7T33CjOOUkQAhR0uNxldzmkk32JtP8grDh8ZDTCkM5w7J9BeoevhP3ZMA9f1U0wPi1NI2vS
qMr8p+nQ1f9qKpA5P+lkfO+7xqL3bZNn2FPxmeyzfe/jbYrbMuWMZRsFz32nyj7c9sSFbspKB/Xz
+8fMrElWjv1pa0ZT/7gsiJd11gI7id2yasztjA4lbiBKa1/StRHcHVPLxtUnOJqRGn4fF8YUlV3T
r+4AwT8n0vwwqqLSD9f/oSk9bG/QKTEbdA8FKSpwLHvEwOgSHgWuwhtIO8N22dYXrv/I6B6OPo6b
YEK0W7Y5vdj0I/ZMy1of+tk9FmWHZW05Efo07xCTngedmXMsC0taPsHN3EN/t8HnrIBybfPY/tMO
/GNjYm13XTaVnptj6VYdiooI9SFNm41u9rArKKA0Oy2W/HfEQYZb1IjoMbUpoZZl1leHxwJEgHkj
tclk/Xu9VhUGfNRxf7dcVjHOp9Q0L/6eYtlRWEFztYHU8Zx2sYHp66vhj/phKdznWsqH4ML8/2wM
LFs/aAYl/uXApeGyWHagQwUOng+ephL6eOLZx2CegKqwEvcd9Z9rkCloLbgG/qBqWAPyWMWDWWJU
YU3ocYoWwFE4+VduFt5jFCC88RT19GV75njP2H3oz9483FUKWYwWtrTPi1NR4gpljaRN+2Outsv2
NmRG1LflDRTHwZxoIF41BrrMLCJnjbDXTrXD1bRaXjYjyaX50GFlbmmnZVMVJ+xd1n+/XLb+3d95
CNfSTPv1r+3L6r+2WaZrHDOVbHuXGiq5V+MpNMc/C12vH6OW7zpJ+OJZ6FhvRoz4QC+T8geg3acl
S/tdc/LXxjCao7SF3LtGHG69TOD6gQf8qywM4DMUHrnp0p8GBr5MVRrdSLwk1JgOE1aGtq3FeHJx
2fLHWGxghdP/5cP9qFT2NZaYera1+RZYtQ6DtHCZsffaXX87mEaHragOdL/SexEc/Cxnat0g7XLN
7L30jO/kk2tPGGYXp9zEZjByJggJQ7tTWZneOh0QbdRSY6ch4fph+2tOkG3bW1cF5Z2hqnSnIxA7
Fm2QvbrjeKQYmb8bvShQPfn+KQu7+MmXwa/l7SbT5R9UQ3F1iqy79wNQhmE+YP4cMCjBtGK4gbkd
yD12kh8xlqSXZSHyob0o2UKvtVwsDjRm6QqC5EWYkRxWSxu0nPNLaNpo4OTpz+o/p1iaZ2V5y7K0
OPw9dSqgBUuta7atQhowDNMR3xbvflnLEwRoToft/bIaV7BYoKcee7e+dwAEm2NNBQR2mB6tC6VV
t7EDV41zqb47E7h1NKT1e5FmN2ge/U8imi8t49GvurORZOUBCfbFtCpcZAIrjYn8XI72AvQt2QBD
xg3kLLfP0Ik36JRnc7nCUTjMmUa5ioiW3i+rf3ckqZaRgwzPsqPcfY1etY4YcYEh9dm1Q+Xt6hKK
bz/Y9TEU7d2ytiyWJtbcbllVs7pI9gH1ssZ5jAZdO+Yuuq4MlTqz9A4TBRPx1Saady9tKs3X12lK
TbSyLNrwWP3JlF67+32IaaTrygys6+/G/E/3BskSVmU5jwiGOMk/7/H7+N7PKq4s3qOGUnAayqbf
rRt42E9BkuVP/jzliPQKrs4/29y6bTYJJTCoO1jCoVwxHyrddc/KjKszWpYbc2LrRUdWhd+Y/VDW
DpayMXxyhwvxvOy0cLXfwAMpD3oJT7DpRLnPHfiuaSOCb5FfONuywxzBjAd0VMg7Cc/pkLoNmf0y
pbBsvCLQvnbga/5X3jEkFVVjvWScawtBNjkPlgg3ZZwiIIIp8Ew1cztwrgdhCet5qnwKp47JDBOR
HXNzTN2FbOLVstcRIJ1j4/hn4HkMRqMovS9ru7p3YKwBoVfRh3KyuyqPrddKlA6aigA7kCmLbqVG
AWFu4PzvkWCpNUV1N/yAL/L7SJsea12OtfkAtkTF3VHpS5+iUMLAM3qMfR/fKKMpgEhSZ9+PtnmK
eUZAh8laEO24ONO/Nfsx0517ye+zdZJEPBYp8XeRrjkvw2xZhB/vSinp7uvWn8ZVNmcwtM5oXIA6
UwqXuG7Nm3IY/JdyXvxu11SyINtC+3PEsqcZRxKSe+kTQYi4HYx7CyOxfbJFGz6XNp4VEUZv22V1
WdBAOnb7xMh+VgFhPPS3wbKNBoakHEgFpD/6XitJpu2Ck52n1aUP+2ybZGnzakbxz+WvNsSvyOrD
z5hrlWL6SNDFfIyLVdFJzsekDjWFKpb16yRm+KD3v2T++5jcS42V6WZ/jlE2vJQkzU9IqryT0Yze
CcgTfKs3ASRUnAe7hGdDRRo2u/Jl179fMggWG62NdumgspaQAomOj1TdVc23x+WZHPUxwIRhZeku
y3ze8HfRpBEBwLBeXyaEtNt2IHG9jgZxLnIz2UZWrN0QyV97rsJPK+oeZN2LG7qFHFi8/j9N/ay9
LkNXGQ4PpRf9afqvs8pJJ2O9UAllxHezysU33a/Kl6D7r5Woezc62/y9x/D+a8+/jym9st/XlQ8J
ZVIdyeK1PvCMRfEPIKrL7fIyMTAEiOZF6cU4TLpXHd+uU5XM87XlZY4HrUam6v9uXdZxhq/uJkHJ
2hu1u9wKTkhG5D4FKr4Dldfulu0I3ymeLhuNbHDxRZ5bA/p5+Wpp1dpGax2WBvWydXm5LJRrgZU5
bbwqcc74037ZMxrBj9arwtNIP/8QcGsc0oHCnJGp/MHPjfxhecUo9LUBTL37u33wA+PgCoD75dD/
bQvb9E/bBu/eFR4HLbbDbnBZFhZGn1xHmdw6KsO7pGnRfi8v/7apR+COf7dZdtu6hVlLR7BMBM0w
eNEwfz/leaNTn55fmhqMr+XVsqgDnl3Qk8LV322d6Y7q8nc9sadkF2f4mC0HI3HEqelf56FcCUhT
1zbdlQtG9l/nYODkrPNx0OHXlGi1sOvrvOgBI4P8IdDD/EGlo4NG3BcbbzSz/95xaDoM/P5uLYVw
NiCtYrMcuCywVs4f6kM1t1w21D38MJshxx6dRkbSzG0CbrwQhqBWyypSpmJfC5yWllVTIhnV0Gqe
l9XIjjY8IM2X0jPNhySTL8vmPsK7tZFkyMVjPt5qA6iXKYRzXPZqln4lSXN6JChbPtf59PvUXirb
Ux+3JX5KHATiMW7xFWI+On8sI8VNsLA0cd+Tq3QzfZJJ/u+nlfOnZRgW7kCShtvfT7ucMuHTZjUG
zQqV/n5xQs94XOyaIoAXPZul/3ZHn/3U/66qOkSJ5kGhWfYuO6YhpWdf1lM9/54aaX5Y1sZMnegq
kfikxtaLGesiC4yiB7zdhk1NPXs71M4IlSnM1j5GBfcFQyGik3wL+KHCPmtp/ftAR4Rwp5U753pE
D5ZWRw/wzQKmFv1jQv7FGQP5U6sN7k03efvRG1Aded6D6pJv9bw599DZVAlwetMm7m1oRLymEB+d
l72NHZOJMSavgQF7upFE7Ay95t4qRGO7vIqH3XKUafaUI9s4vve01Hud4vPylq7W6WecXkEA57fy
4xggt8q1/bI6JuP3idxZPKzq8qUO/O3yll4DNmZMJF+3XWq+SlRjSeRemlSAeOg64mKCrC4kZTuX
XllgL7Fh+/BC5fM4phK7oX92Dxochr+HTNM00olisW/xaBUWqpOwew7CtnsmaInSYQo51A9YxfKG
AJl+fP/bwmj9b30s0svSntSTei86hJbLajWfcEZx53Mtx/RVZq3xFPH2nrD2TTtW1yFHb88AAKp9
pXG36phktsIOPsPHNuyKTzKcMniCwZw1IFHbTo2L0L+Pv1l2/eEJLf9MfBP6i63ehGmpbYMz4Zlq
pH0pJ0ORgeQ5P2JNbZamygXnM3vdfZpSsuFGPeJJYlX901R63Wp5PxuRYtrZ6t0voSpqamAwpiXW
qUZUuS0i271BHLgsTZvY/N65OhpE0zb4UFR0lu9Q+L1aO8yj/vMdEuZQv79DkTGmWr5DhWroW5Sr
D+i73c5XidylejIdIAdkGxNjj2/Lalcl+cYMdfObbOo/eycvEP+1qiemOgAaZTvUzuAkQotfdXLS
N/qoV/eQ4fujMpL6gG0yPqJalG4cfPPexrG7QYGWv9z6VKfa9NUouglMyGME5Rw9eX71/xg7s+W2
kW3b/kqFny/2AZDo8sap/UCAvahesq0XhGzJ6PseX38HqKqyraoo3wgHQyRBGIIIZOZac4552VDP
LDqAC4PIn4esCrfwsjLwd+lQXlCZIzJq+end0w7IMzHDRuuyDmDrqhom3BHEQPttZl2mmlj7oxJd
0DZy3JS66/r8euXoaIEwOucXwizWRTsQGRF0fELIiOAXOTpvOxj2wjZI1dKWeD3bVi8MAy3o8qyK
A1Q8RT29vdnXobau6x4iwfLGeZPzu7LXiyMNBCj6MQ0qSGCbtA7Mk0F982QtD+enYTpYx5lwyfOz
8+vnLbSM/hFNHxsydR5jfV8+OxRkHIVmtglJvXHPAHacrg8loP+7KEAw2WjoLM4gdHtuHizpJHe0
08O318vUdjtNb56gbeA271+gjTOGIX+5CUrD3wWgg7ZOmOZ3yUCTo1XU/kUMqgsAuntWoTZ5YBy1
S9CpJKB1abQZK6V5rFXtIaiTAaQOQVlTLj+aMRkqsWYnF11ZDWSAiAlq/xRcs8bAjJ0HN9jKhwuh
t9aNuTwYOrpFs7iZ4shaiGLdCQnmEf8fWsvaSOq9PjOt+L591zTRRm1Zsp1fO3+sD1HhT1GXbc9P
z2+oUf0Ktt48fN/MRkllN0V2hXnTukkrv7lyesX9vgFkGaZm8fT1+24aYVfbdsbUd/7Q+Y2ui0Yv
SUMfywU7Or+mtflI2HWU7c9P+8K3NnlUooZQycaRgfnRYUl3HCQigPPTZprCNaQadXd+aifFQ0u7
6xozlX+HQ33TtJ35sZwCDGzyVhtj40TrAgR/oH5DhqVu47pkSXN+7fwQRXlzgecK2zLbqnMhNv5c
l/u2zz+jBcZ6Ln3d01Qnvh2m3Lw29C8dtQWMM8RV7MGYYXld3izqIrlVjUj1VLpD6/Nrb2/45Wcx
6drx/AyUonkt8y/nzc+vRKam7pm0/rifOC1UVBGtsq7tvsdI2jafAzxUb/tgcYFcu5o/Y35x3FrS
mY5p/WvLDSiC93r3/Znvvz0736tGKBff3+t/evbX5843ub+2PH+OntNwpw/0qpcb4F9bvv1/y3sL
cOcfPifHAPVjMOyDYUpOOBuTk5n4t1029TtwLMnp++vnn95eq0YaZgPKBjb//nJec6dfnZ83c/81
DRDmk89w8jOzOJ1/Oj801QRTRU87AsT+fMPX1Gj84blhR7tCDbJDPJBD+bab73voG2Vaa/HC7lv2
f34474tJQb/68Nv//Pd/v47/N3gtrot0Cor8N9yK1wU8reb3D5b24bfy7eX9y+8fbNSN0pKGowtV
xURqahbvf32+jfKArbX/k6tt6MdjKb+qsW5aT6M/4ldYll69V1et+mCi636YMKDx83mxRl1Mjle6
leAUR3rx2V+mzOEyjc6WCTU2s3tJ6e+QnOfaud73DDDIa8+bnB+crHLcvEbvW62UaJBMVAgJSDdB
nBiX9WyKt4ds1i4Nbq0HesOca2hJxiWq/HKraEG3+r7d+Q16bgRoFhHI5DKiKGrmuyp3hpOZZ+Pp
/JP466dlC8gpOdM4dKchS5OTr2v7NuqKmzJCSusb0w/PZK7uzVBOm38/86Z8f+ZtQ1iW4UhTOLYu
HOfnMx+ZEzq+ILJfamJcT5aeFZdDp6aXpFssP+PebuhvLK9Ua3MimQzZxgg6ZHn44+W4lmADq8Y/
KTQ3vcxQTYA3Y3MjI7sGocBro2+ZyEnVPsTV9+fzsqu/VmndkT4TPlbI9a8iuuGPqv6YJm33IDBN
3SZouc+vOl0bnzQfi+H5aarRVBmFAjx/+YyJ92AdpE2Neb8zH9FapO5s5+nx/G5eJD/sfyx/2L8i
1P3Q1RgtfY3UU99vgXU0/Ynq87+faCn+dqItTeV7bhuOhuXLMH4+0Z2TO0xYg/yVisgAL4bzdz7D
QSY5qSYoC4x90PLO5/j720MBFrXJ88PbdmHT4RSGI3oIjbm+oKyDHzbhC5dZU0do5vJi7yz64fOP
vm8sP9r6H1uVpvXaV8y7qqCUe5hVYt077fzctqupoR4+ExCzUTO923eZ4dybvnZ9fj9jlUPFXC9x
cvrWZQ3e2G16Z372m+R+pMZ8zz3g3Q5T5Ae3qhQIDd0xhVs6m+N1b9vhRTeUp/MzIIHT9R+v99fk
PEPg68vcX/UC8iMyF+H5xvdN+Ghr5G8f1RWj9mbmJ7siRuURgg4BYR+Nt6pf3U+jphHw1lNLctrl
dwmUT7a9njpT/axC/98hFrLenlpTdJnjYb0TDiFBUWFmBKby6X/a6/LxWsBCOH81/uen219zvh1+
LcqpjoKwfff0v/dFxr//XT7z1zY/f+K/p+hrXTSIBP51q+1rcfmcvTbvN/ppz/zvfxyd99w+//Rk
nbdRO910r/V0+9p0afvnbXzZ8v/3zd9ez3u5n8rX3z88w8+izEo4a/S1/fDHW8ttn5azw1Xy10Cx
/A9/vL38Cr9/uCi6qIme8+d/+NTrc9P+/kFxnP84tESlNATGOsu09A+/Da/nt6TxH0IcdP5JTdV4
x/zwWw4CLfz9gxD/UenmMtSATrSlLu0PvzW4dXhLZ4eMRCQk6DrxrkJqH/48A38MZG9/un8e2DSV
//+Hkc1kzi4MXRiaaZuaAYjj3WUfTfXQUXWo97nZN14UMql36um+opaUTOAtLd1SiHtNiLOpR9cc
s2FDFEHp4odW8Q+cwkTfTDZ3CGklF45mTtu8Oo3M7W5qP3vQ4hSHwqB5heEoqDTbxmtbB5VEWYkV
asN9pgHMNKA7dUV3sPT6c2qQaN/UOpV8/HBeVxNcU390rpqwSrZ2DVuiYUlUFp/QMM8EueHQydFV
xr0i3dFcvGK+fTFL5JYj6DenzBovqYDQOR3UNbzpKyTohItmz4gTup1l1Pd11bSrekF5Fmor3d5w
Snq5Og5DEzFd7XjINbvXlmbXvgvKXRpGOI07sUqZn1Jvs7l/5elzmbGDupwOYwWla6rwDE5jNR41
B4wtMFTpDFeEH+xUrVDdkeX0OuqHXWyNL43zOdSws0MhXxTVLHLo0IhNUqCezCJIT4OGuy+g7yVh
r28ybanTRXoCF8aZd6jd1tCXaDo7xhPdSvGLcUH7+xfEMCyiufmW8J0T5rupTzw51Oz6khQjIe/V
Fq7G+SF10EtTRChXwdRJd067K5W+z8pIVTAL9h8n84er6x+mYT/PBZbvqmFIoQoDHpZjM+n+eYjS
FU0dgViU+0GpxYpK32fwIQZyA6W7DvTsQZH5a2SkvzoDyyXwffJ3/m9toWs246IpNV28OwMzNekZ
Tm66b1h0q1VCo+VB8+cAL3QNWlWvIQ/HkRcvFqqyhsSqwBfb+gjk+DWsfVXMj/9+HvSfp6NvR8RI
rWp4hLkXqNw5fpyOxkhEhyxv0r2BBIGuqkK+mGxBSwztdiwKAY8Y8bhlpBaklOQ45LiuwF0cwnjG
aixg2QWDfO2Z0LqWNWtbWaTb864sQOaj0HXQGvHdvx+0WA7q/Wk0GbccQ3MMy34/kwu4AqI8izlo
iOebqJl2beygvibNalXHFqwg24w8MVSfmagA7Aq4DiMfMpoBuG9d6y8VlqgtfBV8jkpxQ8IqtLjq
ISWvuxpp5RSh5+uJdNMq/gKujBKj3iSU5mDUjMr0RXYYl8zlROjRC9M/qinAr8C/6Le6U9HkTuX9
L37j5Yvx7jeWtslvaguVEdt4930dk4Cwj0SN9nlLzUVJjVVdRdk2GB4gmOswPxwsryjqVJ16pEbH
B1Kz5q9IzcAUSr7NBmfoqu77jM4tuF4VQBFpDR562gFdvbzvKytyY/+y85N+bZXcBGRJ2hrZ9M+y
1DrKH1VyMBNNhVfRPVegNrH+QHEq1JzMFNuN6KMbvf+r64XB6d2vbap46G1DtSWP9rvrhY6BPWV4
m/dtLe+prwyccogzfvpF6VDNVd/yqfByHSIDvUnAvIWJaH9tN8G8QXwSwNk4ts0iDNRM4/IXf5J/
OjYKazqCCscxDF39+cqpK5mKtrbifTXtKPvYhzktPhVOzZDQWPelYi9+MJYCy3AA0tdcWaWBkhXr
LGT33h36NVlEXOad/tTY4Rdjhg7fBtYNX8vG63qWbJh1Y0JQ629YO8F96PeznA5mjkTFvK5oU+4U
KqjrIq4zDz7mNRhCw1MC8jK0MjtEcfQUGb51+vdfW/v7LcxUbUvTJHhKaVvqu1E+CeIhCqwy3s8g
wz0zjelRzqg38UG4sGBuADF5IIKx0oqj9HkyM01EyB/expmR7fKIrtsvDunduGJIk8OQTH2YylA5
eb/eWAK80cfJaE/g7tIOmK/U0DK2dZbvc8L59iF8+V3Qq0ddOqZHigYxa4PiNoAbfnEky2X4w2V6
PhKTPCMK4LZq/G1xH2etpdQEvrGaRdGLpyxExAA8BedcPOCC4j6UTGFwmPXQDUrVK4qw3LVZOULm
Ty1XtPZDioJvDeMG9YpurgtL/8UxiuV7+bdjBA0nLUY+7ibL2fyhANFZrB0tgGWYs81L2WoSCn8C
br94VMBrP+EcJRw2O9okXOzK8Ivdz5CtBl29NKMMcqCB878B6gMBwJTx3agR5V1DFI2d7FpXUvBZ
kR64haS77cxZf4x15aHrwsotJr050TTvlwhdT7HLX579d8PCcvY16TCmw13SLfX9FdlPGlE0Zhvt
VWMi1QpIbAhS/Rg5TuC1UMVWgmCUHOP1qtWA3he4+9e+mLID1lvozPZwGPKdncTKL66Zd5UHczkw
fan7WMIRzMWdd9cMxsO+mH072g8xeA+kdKsmLmLG+uneVGEVjjEQZLzvtw42yuUEAg/mcWOQpKJ3
GZPQgIHNBqzdjD5GAFAFBVGqe0OfMEnjFyTtjOjgIaXNvpA2eyvw+sgh2laxdlEadfdiVMlDnmPl
GcDQHp9mAyW2fRkTAw77rIGDNLqLwViEm2ZGHkURbqYiGlZtkZAKpIcg+ID8X4RO++L32XxMuu4S
xYJ2lff8HdtkB+WnfXbm+DTqB041PYMw3UnMQp0M5FZJ6My2BfraM3zf50Bu/v3Ss//hJmDyZZbw
1STDuPXudsx0FRsmXssdeWVkx/Ygjmmmr8gR11ZpZ1rXIutvfIm8zvEhZhO3l27QyJYbSyPLRkPI
Ay+ACmMymvtlNW6GWXw9OWj9oF7ssUS/FsKA4msEH/1UNjuuZ8cNZG16OtPM1SAhYzktjBaS6eQG
BeZV2dfG59K/h+PXsHK6KAA7b+pZfkLPY3kxAeWQd3wfpyjESfqJTDt0QOlkezJ3Wu4P45EIZLwu
w7ehsYlKGbA+BoZNmrGKGGDARahzLT+HzXRF2Z2aocN6QeCECRoZ7NpEwGxRQmjtfh3uRNXuNAcp
XGkpkMtT+QRXRL/JcbRyxLSG6mIzK2CNDciTTmlK99//QNq78ZKLwFH5/qus3JirWu//QOgs2oL2
VLRXorZz27y5Svycmv7YSaim0zZGk4GiEh2OgyBLHfN7sKPJipyCmxD09Tq19VOiFKkrEqNZ5U3T
rn9xhO8mWecjZBxnvqE7PL5fFESKzpeIDvXbXLga+rvMD4J1oTK2OyAEBi4zuOXTZvBxYqU185+g
Kp6miGmyPYHXLMpgZ8xkzdgzC7BfHB31gnf3bUe1bQfWvYn7SzrvvuCT05gN2nG+ZbVubHG2Szfo
hieCQRNgnWXgkrQ9HRWjndAbRQsWGi5trK/eBr2wCrx/PyDxtqL/eShxhFBtlYqqKji0d7PSlL6K
3lcEb40i1T2TBNZbaA2BpznAeXLlE29t2jDK4dpG4TYrXyXeoGdRfNbiAf4l9IyvnbNMVcNsN8xY
ko3ilelMd/TtgTqLb6WbMBLXpAWgHg8rLHHcFmkKc1X02kwET/oYYLY79GG77pMxuCZYiiUVV/We
P+UJ08FLURbxyYoBrDTtfO3rxEw3Qe8fwABFmzAIHHeW6PUtpHvgTUPkgzgAk6LuET4wC0YycRCx
fd0xwwB2xnH2NTwLw/mKdELvczztpNKIUVL9Do5dyq5iWTQb04DzFKvBrbRmeuUhgz8xfinWvyzC
f+4PLiZG0l/75ht/bryRcU9W7+S8iLrM12la80uRSdc6uOJyPDg7VahgxB3ziHtH8+zQiO91B2Zt
EJ5EPtySce5v7CGcYQHDZrRYQDPIOdqFVbbmmhQpUEV2uqElaOwlNspoawXYbqFjHBlQnxRYYzcC
5TyNkgDH2gRwCDLNIV0qFwF9uq1WAJ3WlPEYpVjThyhjPpsBR5t743MGr5u5HioaaXsl1sPTPFLf
zBzUGBWj7w6oKSNWB0dH4nWnc+1bn2Z9mxioJ8Oe2n+mf5vmRL/t0vjZnqeBOtCkbJ0GqvVIXkNH
dQujijC8T9wECRRR5EmLSUoeWv8SDgmOqrwnwmwc+Es6aNTRnuyED0qvDv12XdpyWI84klyg5OF1
qZP/LIx85+uGtmV1A89b56qekWnvsSVheUVq64WFjapEtbypBJ81jAr0A7QnlTo24KKszxSTUxgy
eXGYIoKRrQGLPLLWTW4PyQWTftqLlPxXWQz3gmVztrG6hJxPc7G1KgUN9J7vcpgX7d6qh5cBoNE2
UCwgpijbmEFP9JGL8orixckwG0zMdnMUS8CnnIYHY64wbi7XtDV3HhkMCAGoeax7OhxeWlpHQzaU
hYbG8mrSqJAQnVTiIk+JhYNVj5NNZ+WKp4GodjEmsC4us5FQWeNGF327sXNAUEkH0ntGcuARlAcU
08+Cw5jBkemW/8KyL2waljdqpR1D4iP8Vl+/TbrrnBAo2c1epWUALCwbuVuubVni6PsiLTPPJxM0
QH1FgcNkjkiQDR1PMYI9S5wNNZePtCfsddOQRkAMGUKUFBgbCLR2J5zHoicpq9ZgN8BZ0DZ+ofYn
EM0AMnwuyFB/INJkfNQbiGJGg1kAAZWPCwIL6tgHEBKsZpv4gY/8B9NZ6VibVOClTMa7Pp8sRAcX
JbkaO6mY89YajSsYxcFJzb726gCLyfDh5CSkaNvLQUeNvNJS23FDUhRXja0xBWOVvEnEHLpYt1C6
hAZO+nGL5j241KevkOI8zATaKelnUM5xASTTQMEOM9W8UHO4HWWnBeQdg8KDshcWcXzRj8JYqwpD
uVTDXdsg08gt9YIUtZMPEGdNcq56o5AOoi2/OJqQYQsIuV4bcTc+QkdK1riuFxrqBfNHZRdmeX0F
uhBwTBD5H8N2flRmVaKrlRrpBBBvMBjvOx0wGTQU8VjaMJ+VIuyPkCfUmtEwCsn15LLalI2ZX1iC
rA04i8bHXA8sT4gYca0O5qBQGvVz5RvAHhLrulka1izdOU9kz1Kca3ZRgoNY08AQaKPztRhAh+SB
gS4vblWXos9tHWjyzlIMSh1TrB9xYj2Bdwi2zNRappKXE5xcJhos/av5k1Fz66k6KNqpRmnCf816
qgasGl8w0DWbyhTdXjQK+eNzzSnM5E2fgA92bHSQLLNZ4eTBjj6r5uUTEpYQKZod3mfDWF8hR209
I4IWVLRo1eFs2j5ME6ym2lB/seWI/UbVyn3acR/qIXRcUib5pDGRycy2OQwhJIaM/lwa6ds5rW5o
bSarohaKJ6Q5cq9vyLKNm+aQDiMJAt1W1MNzXhiPYMXyUxKXutfjptuUBgQ/ImZLKuOX572iwiP4
HYjEmgyQmlxgEW4M7ckYa+5Vg5m7Yapu9QlqfJ+r5Wlu9L0QmeGBBVvBa84OpS4P5+B3tUcw7mhk
GZThcY5jcC+TU5DjShajBk6xRTdWZ1a8oQkPQUTCw520eASgbd3SBtKuQsrhdud0YDFhtQ4zzJFI
1Opek4W6C4K+wcBOnvAAus2xIAelVrqIsEFAUHT1C4OooLyaUO7UEM9L5tB4D9Puuc0o3rBiEava
SS6hYXfw7fkDR5nqDhkgKWpQNRAEGzNcii2uzWNyCM2L3LLiiyHMlpiZQd/4wmA3ScioxiBYZYW4
C78xjdSOcIPWUq3qfawUZFtnzkXT73JN2DujIuuGb+w+DfVPs7RJDiEH0U3CA2wakgMzpoBCMkaX
skBMLLp2J/PkWDr3MmT1IKf2kCmNBv2E4VZVLXI7YngELEHtdV/2uiuyrj6qVu5aUU1gVajDa55K
sdPQ2NHotLWNnJ2HZJQvNk6tEzgWcjEpcnVxCe+P0IAg8afjPNAJxoOyVhOs/z1cYdYxRFCSNnKV
Gou+b2jcrP/WtGp8nczKbWrQbwQwqKwnLJce5GK3tHuguI2pr7JxBoAaz3vQxcXWpoezopsC6CED
AaipQ0mCRP0Ib/ZpUCB9WmMAu5ISMUhMxzfvkqXhwX18z1UA1VIyMzRr/wHUfa15Sm7bu0awrR4Y
tICzteNEd1FHmZFLDp8ot+RiCkhUaJ0ZD3S5tZL2WY2IT2MkHqfsCng9Fn5LpexUbwhlrTZEtFpU
oWmQNNYjVtRiTW/epGbm39jQaZOMGB6rRQTmjzC3pjHYdG15KYDrQnmqg02NOzc2zDum1J4eWcNF
h6gmiDJnM/VzRxkm/TKt/bz7Uga1DeibungjPgc2iiuC6neOkdzXlEYgyHWfusGAtc4wsB9SbM99
SwS0KXLYihOAYsVn2qYnx1ot0e/ONgDQuXTVOa64veUSimO36Esjcyd0jE62tkZTRHjAoon6OCxK
TqSDkVemDM2EyN3DhgW5gFci6CLPEGAUtcQQ7mhn2BGq6aUcxEj51nrRjPIxHmrwcWMDVFqJQYox
nfC7djMhqk0d9XMUik1FitZ6oZTGEXBbKqwllM+CaJ/xQpUj6eqD8sloC/7c0zNre6KzKmcbNiy3
03HvoDpZhUmSel1O1pYvmoeQBRzTChuWnbPpezAxRB580SxsxhbytolBjgJMSIY7JbvY2sbYcNym
ChcnhzzkEsYh4SbRjKgZI9AV4EQ54wJTcDTbdha5iQ2eVu0S0x0z0nZ9uWp7TFHxEk+SzLDogIr1
K0avKxFskdz7U43/gYVThy84XYpBsiRQoitPFd47t02Ki1pJv+r5dATaPVnky+WTvXzpSX1j5gbH
vW4ZrkHghf6XxElvLTvD/1LvrL58aKk3oH+myAFmDdh0flknxPLlmbqTATc+SVmGLFcul6GKvyat
7mVDTm2iewjR0EBUNjRPkAHSBIrcW0mgeU+o7/KbzJG7kFuBZyUFt76lGqj2er8FvnJX1sDGJjTX
J1qAXBLVqHjTXD8xOWLI7k3U6qF8IOSFoVPLkTQTtdksD+Sb5Acn9ydAbTlTleXp+Y3zJuenbw9L
DCg65mVYO/+IGXzdOubzeTsrGxjHzhvCwvlzm/PzqVKj5S60JKnkh7cNNanKjRzVi7enP/xXy66H
xAlgoIW+T1ga+t9igPxFGOf7PettqUOI/GG3+Kg8CvH525Gcj/OHY3r7z37YSyB1MuPjdFPACpzd
82HAHAerGsQBDFuO5fzxd8f3wy7fbfPuxL0/NW/7WXYbdPmDbChGTYDXTJbrRqtme7Np+iu6wrs+
Rh0w2OOzTLsdc9VuOyoBrFmQRQelhtEz9VT2Z5W4JpM72iYm/ckNtH64RuwEpC4bPmVhh+k5IoqM
0AjA6/umNFU3axF1AxlDLfA4tPD922SBPAG+JZmDRAlt7D/Ca5UnO0u9Sh38JSo5Z2gzCHHJyDrJ
8eKvNNHD/0tqplYKGdZ+eGicMr8o6L1bdnlhOVl2LeR+tJxknQuWYCxACBIMoeVZuvqtCWVwG6tf
6oFsXR25PBBoIpp8aYwbZ08MGxOScX6uoxSbIqbuAVinWo4rKyrcimqfJxzupgQRkIYRD/tUK6ZV
PajHuBY39bT0IfyCIK3xog1R1EdIRYt+tl1IZyyl0MVsLbvehoZ17/NdIbMZDB2xPOvG6MOto1x3
eld5/NZeLgiEHUpc2pIocxPXbrCuWbG5ARnZbqWgrKl8TlrjK3Q3O0hSRopS/i6i1O3Vs/3V6Tvd
bYWE+gyxyhqgpVEst/WXlDmbLjgbbThskGvDVgIQTsutPSGcEK6tKxHcp64G6hUx7+l9r8iUy2ys
5JXi7KEanqhrPKtavy2g+QQJWU1ZwzooHOBh2+0DgE0S5iSxXjVnT8jpM8kp1ybdpG0dkwXVZqAB
hxaB2lDXax+wLTXa5KYUBL/aAQEXoz9dg+c2+ZUCzNfFpsf5OOQmuZk+eVu1+EjESLpwisMD4VAF
R0s5XcQNzHA9u3KKYRNUl7bqRxfGJMhB4Fu/Ggun2vqZMR6CJvHGeYr5rNwDOktBdoy+KyayGvRs
cp1ZiXZzVmzCvKKTYxnkY6fkMFF78LWB/Ou6dGdrqvdOR8kjpJM54fqx89haZciMPSJ7FzwzOWfn
+aKl4PVTJq3xyHb3PXMOol2pRS/JmOebTBUveLxBcUyDtoM861yGInG1niNGZwJmw4YYNnXlNb9a
Q4oT7GL6yoRbqBQ0iCtLEbgo/sB3GV+6G5tmt+tCYuQH8oWk7vlKx5mpqr0WjceczC7PqYL4zh5f
DLVRQTZQQmnHLPGyrlhPhfXU98AaavtLPN/V80xIG0FxfSSa0wSqo4/q9UzE08rQ52fTYCaZR8NV
mvv3JAS/0EUyant2Q3vaJ6Zy8MOWg8xSf9fbjuKGhJ6sygDWpPRNQTyNJPYoKT6NhIRtHQETqM0t
n6pRdSVivVsqR1ijk+TC14p1WNMRAK3LQFxL7lxVfdRx0q/j+YujUjrLifDNEDHUepLDYrU/6k2T
LQo4/vqqcd80yc3SHpi6YWTUtqKNiJr7pAkuTPOLKkKfqim59zO6ljALQtcWOajGiaRNbDRECAT9
VZ2SOJjqGWxEtdR2VWU+5Z3NTcMIgHGaAXl1EZoRfci6tSjbT1qycA21cdtBl1SR+jJlvtNxLEbf
Ogx67jhah76TzdqytW98AVFDjilziNh41Oxh4zPP3/qYvmBP2qSuCL0jQHLa+ULnC4gUJSQHKRcU
+FkmQ4KbNMpzepqt0y/MMcY2iI5ksx9mC29jBEdxXJrPgV7fyjwGNN1Nj6kJuDWJHqW65PDk5aFR
cdZGsXYq7HHbz/pBNyRVVANI8xTdE11Uu/QUAw+eyhLrYWTbGmfosLYKQG3IlGayxQCxKEQmrrus
v48pW4gq/pYpzs0iw1y1vjG682yso1tyOasNRkGukSm9yRJypExdXdMsELb20gpB7AMsyCyoPsop
g4UeoAbohuy+xEK6jbPY8ZSBGrj0SRgY53Iz2ArgsGJmPiPSVW1QTNBADWn8N8nUFNco1oKTol5G
avwIYJjuhBiefWQTkM60xJ26idb1HDwiRH7Vqwk8+FJ6mmcLDTJTiibV7VvRhhtbuOpIBpZZ2eKi
4QoIa+VLgwYZRPUnpc5ZsBCOcurblihe89HWuoNaPU0qZHKh+z03v2kfNMq1WkUVaAj1MC/oCqbh
levb9M5Cv+62Sk62ajBGx0rNPltM9JBg66D2iKVtCOb0MPXfzzOkXl+AG+YKTXDn8MchDysiUCOU
A+vZjD4pEvOdGveelbakZnX+c0gE6CoRbb/r0iVpwnzqKOBucJLR+rC3FEU/9aQwHQm/ebVGtu0E
/KCCRWLkS7cpIWXOA3VhJ+KbGUpzWmPQAYinkeqQka6XL5glgImboWsAE9ggeKrcReBaeEzzKwdT
ahIlE0Ew8wDKvAjWftXe6tZCQDbS+6bbKBa5UIK7J0vVaPFd1fs0xsBQh8sSr2n0Q1u094Ae8Bh2
CdGhpblkAfTqNjKY8TNUHdRGgmWIJtaDNbmhcW57WGPSndkG33x73iNUsbdMRbgtg3hfz03NIgLH
nqtSTVwtFSpM5tlGFgycagiQIM52RdDvyxwcM5Gz3DgtsHNeniDEM5PowaeQ6eY6bDo9Gq91Y7rP
AQLsGxENGwCGJ4Pb92D1roKX0LUDcVCakEjtsdhhXmjXZgaBMelDD0MjPWy5kJ9wovkxkMkFECGJ
vjVggJEolHFiCZnsSA8nHFmP1qoWEPpiUgGhWFHThgHJ3Q0XVfCaR6nhgX5y1rFeRohyk9u4IyCu
g0Lu2SOgQJG/UBdPq5BYdU0rD4QdRR+DJPjYkdtBkaBhcqSBZBppowMb9WeTOVCdbk1fzlcpzOnK
UuwjF9GLWQQOfRES4qccInAl9EtlyCDiBhW3hh5WiQZl+BDMmbFjtUOhrimfsmYc13pBMKU048vK
tvY1IPQVs/lh09hqvrcqsXHiXVv28cFj4QYpGtbAUerxaQoziVdvuoWkhHoOYEpdbwn87lnOhAwS
T3qEZSRbR+RzkFfXLXECtIRaibdB4IlNS+OxksPtVDSPVUg7uwqtj1056htlviIwYwkSak9qyJTE
yNoTEr6jGohrBXBjRXLGamjDK4vL36XhfgnGJONir3zPWeqdTfPR76wlIsL2jBG4KncS6MWsx/iO
aESdjfMasnTH0jrvDxr5fWN7T58gdoFHZxAp4ttZu25rzN6GhuKpasHFGZPvkZ5WrLrS3s0KjAul
M9b9uDDRgDcyFa8ufbUMT2Y23HZaT+2zoB5J511TrsZW3uHUbQ95FHcHSrcUpXMIyuu4pJry9mKH
q6qqEQfpdkFjKR2HVaYoJUNsKR4CnR5VFygKcPOYhI8B815LZp3XGUXBApbF/M4K7XUxS/VwfrAD
ZUR+x9Qpboe3BwucpBfaC5S/U7uDvTw0enGwZ/X/sXdmvW0r3bb9RfzAYs9Xieoby3GfFyJ2EvY9
iyzy159B7eDbGxu4uDjv5yGEZTu2ZJHFVWvNOaa570oN97uU7yj9wlVdusZxzDWKxb4WQT92yWl0
XiBeMifQ8vkDde4mM6W7F1gAj7VqUaCZ1TnUdDjSy0HT/T8fcbsCm0tDaH3/HFxHWzXpMQMUcuxj
l1bm8lHYjwxRxRgRFSvsg7XE2MN6bY7j/RX+/diUhRtMEZiQqHBNebIlgPSh7k06P311dGamgGXC
/gFUYp8i8PCiNyPLww0toSmtw8P9d5YkHPK1//76hO5bR0TeHq/7eKRlnRYrv5zbrZwJTZRqPHYf
DJrbY7x8/f5NSqF4U3jhV7NJfAbAFM1bI98gHaK0107N/gNSDSD5BX4Ara7krkg3oh3AnWqwEOFu
luuygRxdkkexLvWBNPuSsoIzYKjpLXKA9Jwf56u3vKgC8Ea+mol0SOowOfihO+1oB+3/+uKyf+eN
ZFCoPmfgA8zAbCBfDSgVXmfBK2HY/aiW/ef9kHKrCBRtq5XREhGCEbA5wqoPUPteU6dAg1r3aUAV
J1ZDBIVBLQeg60hmGJfjw07noOgn45iQ17PCaG18wMnsiZfO9mi57aObRT8ah6gQE8xE1PekAk8Z
CS7LgX52IKRLqTw2IHDz0KOj0f/54v2jfHnYengBHUDGqLEZesYaDGFz6a25g3olwZFRDhHQYung
GDG0BflSOeZEK63/4B73wQr4VUIRdfBWxwNAF6b9yAVAg2L2/h1VfJpwwcfcA7mtv1o5qC76GnR5
9VfoMOC5DONmKPNNGOLVHhJAjCHJDYXzLUyG7TQruAl4RqiJf1URdfP3yJbvTcE41CR8iDFC+eBq
4yMKzNduGFfIdV6UQwXiDj/0wed3CzDKWvPpWtYPxJePqnXYbNa6IgsCqZhXklaZsSaNtMwNwyxO
Zo+AndIMKljHqK+gZGRVAuTmTucsntnULZ/6+9DRj2LoIONDSU7Q/fO52zQ7LWXPvnztX9+a5MvJ
d/+R9y/rsnc3rbLe/vV9gz+gr79/8v59c2d7W72xLlVGiiJy3HIfTQC1GTUQ+TVeAAXTaveT95Ah
XgDabF2QJPTiUgGs3MLvCeDUA087FWnonVqs1xsn1y8qLBxYq+UjoP+HsHVWiCwIOWtM4K8Rb0gx
4owewm+EmTLGsTVin3z2sDqrG9EcTJcYbQxJw9i4r90nLjmh/wYt3D/UoNRLNW7sqgUVmIZnxz1a
IxZsL4uDyQehZRZElDQTxQ0mqvToqPSkukJd7cUy2y69OwLfmWPU/WeDzHNXIflsjGJPI8HYa1Xz
zLbfpaZrdrZNbLXdw+9DoxxgGZk3jhRPOAzVHmQQRTfJja5HjTFxu96Z2KpbLF5x093UDNW6I/Mo
Do1Da8duAIur3aWe2sdsWSgVUVzHlkuyTKuz1+/Fb9dVXKPWFHQZk6TUTN/JlaJFY80bl3v+NL7p
whuOJBL8EEnebw3H+epy7+I63SOhXzenj35auA5PeqwFUXQGUji8jBmg3ayzD6lnrked4nfqdr3t
DQe2sy9F65EdVzGoIyXmZ9V5r41hRttmGQR0lXvl6nhJ/Bi9gYh66EPe1uvjz7Qb31nteYnVwTIN
9hJx/Gz56ubaiJyY98+5Iuc54zrrx5ocgwbYrDvLHZKvX9pP9lnjOfWcZ+FE4wYRqhvgnXjGcdIf
bWuayVHIifuJ3N91NYa7br6EZIXAbjaPzDELX0MX3IZbO5ufLDYrhW2InSjeTMf6cksytG36gmvm
atNm0UL3TGOVy/Mxw2TRUtWkeTNEkkNY75K2uNHqpcplc27GG1LG97KT51LN1dbWSpYIa1hbenID
//kdAsZtjIhIQAxg52woRyv2gzCMwA75Da1rolsAk2rWstPcwE/H9OY8zCbDqwwliWGDYnUN9RwJ
hsBgc35q5gy9sdFOkIIQJsmLKtSHlVGuxuZ4yyr3keicq9bb3/RxeIvz4b2M44trq31Kz95OyXBK
p+K756I/m8kONTUuC2usYBCBiaOexB0SPTp5/EWtRT5mGR/AI51Z6DG5Oz+drjpLZ/ylhPVLMpJn
gf6hcgRtnY1bN5G3uSzatei7fo094OwW02fReb9rhOY1QgK/bXWuTnEzu59oYD4H4Xw3nnvZpbR3
WCjnpvqadIe/fvyLgF+aZ6E9riOVXuPC/MjmpRVgMLPohtfJNxR7ohSxAEz/FsMkJnpSlpr4g/OS
mEYdSCAF93WK9NcePFuQohOmD69vm+XnoBdpKepJ75sUsHWvfRIergfQJKjOwLzZYaev0OosMkDw
6Y6+9vXSYHaLXyA35rPpmgzpeeJZp9eBbo3PadNDM5tLRv3NKZb9Rw9ZhdH/W+Jl2UZyWyURjmbf
EPqnVhnrjPTyXrMfYmU2O1GSL6kBzFdoyEU5+sEo1NUcHLpgQNdJltgNkIUdxWCDzfVDHBnc1R/q
xTZkNQRkmIET2ed+ondFcsm6NWwSn8P4oBOO5jCTorVmfY06MhxYC8HkiTgwoDoEsy6fvQ6zezeu
lpgkVTM+wfG+KjVavzh5WK04AVNBAcsL22utt+cqXXTCh3TsHqWp/Qh9j3BhdKLMN9fTcJsilp6i
JgrACWQcHjXZP8gsPFaRva8MOl+jsamK8ZUGk+nqvxE/A0JnQuBm34joeBr6+a0eySb0RU4AYHFu
cwYgGm/PYKN/FDSwBB48NnC5+WhmWFTc3v8UQLrXySDjdTya2y7RUdTYw7ouk25HwC4q1w4pyY8I
Ld3KH8Lv86gPG8HzwDw+xtrNDqEJ6zOCGuaV0vykNXGabXxKVlh/9T1xQvR10roD9jr9qiUyNAiM
zK5ce6f13WucOC9MLWiiSTrICfErfdVwzxTeo55EQGw/Qj1Ua3ZZV73QLqmYv7zEf1URo1AmhQji
wG+AHQf39aq13G0rv/6K4pRWIKGqGoag7eCF8A5o7C8xvSvL6t4ZJgE8T716j1UBm9cwoGszdKoH
NR0MY/gZ9uxfMjnfWkcnOiMu9ADZDM3y8rdOW5Sb6/AYYVhmuSPoO222bJOf5+4Lpzi1WUZ0htH3
JzGEnEQI+iF6PhWtwDjWIGqr4lxiZaAELoYfU+TiK/Xbt6gkhM7pdP8hopu6Ypb8KRgK7HE/JZuk
qIpDzFpiaQwiECYUgYbTLZg1/p5pSFj9JGiBzgZQtJk+q+5CrR9i/eovMnq9DgltsK+ecuD3TU/m
kKHUq5BXCNR4dtinzCmcDa8S3c/SXpIQfkOKmlMzd/yJR7wiMhx3ZAU3e5ONGPw8wjZyMxLEBiFf
rxz2l3j3BePn7ncmCLjzkT0lGdkNsWHUgYuWcTW3SKvAAPTHpPesrfJqEuuF/xyC9Hvq04wWitUN
BCt7hDlL8Lp2nyUnMtgeG+Z5Zx+O1NlJGviMHlWjaOzqLAq/DiJhXHwj/4wGdz6H+CgOipnY6LvN
WS4Hr0r6jRK8vXj3nKOx+E4mlZ8qRYucFNTylJhsEAEf01lCLXlsc+lvFxvmlBdiT/+MNBnUc/eD
B5xIM4qgaGx/l9nudEw6E00Qbf3IGUEhSm6iwpIFcoSO/hi3kuv9ICaUe5qP0tyabx6De2flj4sr
EdHnSvT+GXAzWhFH4SxMCd0dUP0aTWWdFTfDNaBsYEyVmtZKdvoTterw5B7qWJ+fPGhaGDhsEuZk
RRx3z/RrKMb2uRfQaXFFUCWmqbHzUk65CBLto1m9RLJyb/cHTiSmrVhm+JVWrQbLHi0uAyQFloGi
O+sIlornmPuqQzVT66R4w1rztw5U7XM8lL86q092ptE653zGWSXaZO8woVs7TTeTFIP4h3iYq+8q
ZHMy1KCCY4vIF6u/5Y7WZh6NfmcYbPf6lOy+cWgtSkuN4XrR89Owp1tzxZR/0um59P5VebvRrKcn
fkpgpP1+4qb+QK6iCKxBVMjwBrV2RoefuQuTRJyjiVtcZ2SIGQ2t5k1WhH9YxMNpMUDVSer7cDAP
mo/FKKacyFORnqQauGERrec33/oZ8kOWCLg49Mwx0THEmLULmEwZeDG1uyNR3iGPAbZcc7m7fbgH
Kz5zkjYTgtFN33BnSjr+s6kvePWh3NUOjXitpq/Ydb0XjAPqC8QDmCitY5ggqOzMjlqRMK/culVD
ehA0/qigyHTUjFdPZ+9xN/TK2krWetStR4zu69GU+PO4gW6II9kIIN8H7AeXSDXuJU4V+fB9+0Dq
1XnuCmh2bvuRDdpP3xqXBMpiJaNF3lLlbAgK/hDoddi6htkpLzEfUwQWKyK79ozfP61pus5D+VSV
Q8bMU5Er3kUejAo2ghW3zRJTS+IS+NtGycYr4M7ng/U7C8d239PNQ+Kkrm4anpZ/s83dN3XHddj4
zVuMSIyxZgx9++SFwOWmZHrwRtJcB9Z/k5wYNcUfBAF8qzptpUQUImTJUHhNOe8RZYrF7IwAM5Zq
C3JHgABqDTdoZm4srWDwos887RDUQlFYJVM1X9LkKy9t/8Bmnwaq08EQaqd6Z5XIMAnWTdaaY1+y
smFH3GLJjnyaYG12pPHaodVK+6XXDJ0h1JmROW9LPCG5NeN7E1J+xFLuy4gN2zymZz/tis1QWKdJ
ycUy7SsMx+QWQaHbR5kZUc308d5U7KzTggB3mARboxnDo+nkXJV63n8zhbFPrZ9h5sfU4CiuFaPV
U5jGN2kP2iFkJg2Hk1h2onsOZSxOXaq8gJwoBFj5UGwKeoTLOa5vJOwM2iNZc5rAlzUlN4xJeYdY
1u1Bx3yV2hbDnmF+BG93i5vC2Zc+gSzMO5JzadfaCh7jA/fDF13VH1xC+iHW0Hp6c+sfXBGRbkcn
zzCqV4Mp1M6RhJCn6XiUdvINVfHiNlHnCYqQIxNypbFUrbpyfAV0spodgugIKd4qh+asQwpZXPUD
5HYmJPP8vRlaSVvRPnc69gGrZkdlwCiAs+KGWCnTI+dXQi+vvtntvFaNxPzj1rjPS+sgZ6Q00WNZ
DyAjpX3ylhwzRMtMJey3HEWEaQ8eDhO4uXz7p5iFti0zjx46E4lNouog9PvPuzX+/hcrStI9s+Qh
xpgUAkFJ5pfa3uukRaxqzz11/GkD+DFEysEjXRH7Fa0yKisU5rg/UYjQB6ZJ4VnpufPtx0ESXnz3
AN/NfvpI5qjDCb4ObVg3rm3PextF/7W2vt2/q+1bFJo+nlYwBYi9S2qQIe5QQMXQzwDEJ2ymESIY
HpHYjr/DhkFVkHrwjTvoZg1Jc1aZXlyduQlotV2deWLtI467VH5n8n/BC/TN9m7N1CPtM5qKZ/b6
zMzmeM/s5ZSJjGITN02VfcZjpO+FQzO4m8Ums5NPaHfLxgKq7t1rLwZrO44McMsCCVPIFVAnqKuc
uS938YbVgYCOBSWAARyTJjI9zSJVKf9uEsawjpGNbipYs9SBPe8N5rnI/chpxq3ZYT6nFj8yNxc0
fBMecgIGAnRRxwKj1arDASsdNLNJ/mw14InDDKsxPZO9VQMUMam4cjBJjLJQS8J33XR+CG9m+U4X
ZuRfS2pmNwUxKeFHOoTPUT+x0jFDQr7GbldOeTD62m9zGHxC4spiPcxMaDIM1C3WEHRW6xmJkdYY
P1lPFwtbdhM1vThjBBYnPH4H/P8gjpFCjEYVJOlwTmzzhytYjzJALFVMRa3X2HQN1vmY+TFyRq4F
+4FM2YXvb39rOEkmnpXXabBW8JTX6fTRS/ZiTs3UR0t4s61a38RTSmGkoTLrumD5yzCMhBfrUdx1
8OzWCoUHDc6di7jQLHIvkCL+vN9P5gYcbVTCHrsNhv0V12wdap//cm/ftSaaIL5VUUuqcniPZ947
UZHgV0G9DkpEKAlv39VIHyxhljunVsUp9VOxbzEQQMdW2yJmkwv+iW1qPmovTtyr4yisfaPr17lz
uku75BJVzNwLZqYHNyvVYamBnXxsbrm5JAdM1oeMRus2UEbqymgx/BEHbBrDLeuXCc8cMGsrg3FU
6b6UzkcXtfnpftAG+R1CbnSctNrekNx3hteoh2s6c0Mg2IScytl9i0cN+Sw4pAuM1mQfzjjBWUe/
MWwfdrOhf6vt3tmyltgnU4KjLAjQmFUHVbuz943XfIeqbKxBjT7GklO0n7TN6HCTXE4qfcE6xNJ6
11yGiWm//P1orx3tCWeaFR5niyYor/Ks/APDHn+37Pkn1bsrBE76oSeYvMn9HU1+MtTQ963R+QX5
qLeHKcPxdJfdCjmYa2FAR5C8exQGxLFRJozLTs2Agb7pGMD0FaM/LsToUOnJOyg9Sh8XNwP1I8zW
+uqqCEvZHLS4e7rCRW3aJpxLo3atqGSQOFA05U72ZPV2iQznFw47L3BMBNiC3frKRTvEc6sn8iIb
oqAcMnO8lm0Q5RKJbWRjNa8tlfGaIFFQistCRHulAq5g+gR5cjsOcw1+sfk5l8tuVLrs/ZPkoW+4
+l3mEszuKW5BIqqEza1ZHgqXqT+dtWHjFg+kZc3Y0KZmr0OJoFJEL0Kw9I4pMPWez2osu+FNaBiu
Q8oyCy4MpT4j475e93l7xPWC2pYEm8WVyU3JeddGtGmWwDNPgsPm/oTrWc2riGpLH6OXmUIwoHTl
Xg8DRRQ5edpZuI05BRCmiF9A+hTwKxaICiL2IBFLeJCmzpGikYmrjo4C12qi29gTy5SeAQuWIVhq
MuQ+fT9Iqh6GDnHNzNQ9VBljvKSOj60bEyfpP/dd/lmUnE0IaRF7Cy0wpsV27g1PkehfJ04rPEqQ
VP6cgnrL0DvF8x1Z8lkEQ8aKlU2sj+W2LZsrsGjuj94hEfE7LvouKEeMaFAhKEv4pqp3IawTWkD+
hb+mt/ZLx8BOt8wL9JYlP7wW88Sa7IwXWtfT2gUHs05QftoRIhP0Ad1qaXuvPawuovjGPv6qRRgE
XYFgblmvhm47IIpAs8/63E1s+DK+3Wop+TCI0Ko00k+A35d7Sx0bibkq2MUjk6howaUTaW7O2V36
lCzt8zasF8pFVtxqV14SFpmVVnz2QjbYiHk1tU7mGrFojTXvi7AjoIj2OVGXvI9/rYlyPGpEr239
Mf3MGVqtGxOzTE5ShTGYINIRUNijvybEuwu86YE9SXxtmEKRZyunt2GIG9wiVbQldIl0UzyH+giQ
uzLlr4SGzr5Rtn7zKv2XUk+RXxnfaVSgeC7n+ZxYTrq3zZncKczqgUaDqtJ18K1NdUhsQ15MNRyK
gc2fLyzjMlDjFPmMzrqawh2gPa6TEEJKiXwTbT+nM4ROZ9W4+RJklQdJC8TW08pPuxQAPHKux+UM
aYX86v3pxTDKC0yB61iBAwnbIUUSGR701jrQ+2aTIwkmp6EcjMvZY+sNixRVor6sBMrPuM2yqJi5
ZnJJccURifV9ltPRzfE5O1b2tqyHXCeoDsg0iJPP2A2fq6x5JKDvvZ/in3nu7OOR6Cu8bEQJevYa
0czAW+o+NZTX5kiH0IQDG3QQNEHHcRE1il/UVTT2ZnuxQhb1Q0R2L1ZfTu+asgPfbb+aJ5pvOiuy
n7dJkLv7+w07ZG+rGydMc0QxRXYepAw8gJQOJ6P1PmvdO2SWjzvQOMSCUNe6r7/CjvxawcmlS/tZ
eczJLZLewwAo87QqG5boCRHwXHLz9QZObYtBCje/9NPBTE0cuL9frl0j7cBj83QAHj+rnuWu1SGG
a1p/lTq1olzKCWWGW6vBrexVDyEs+7Ve4pbuaHXbkXWFFN2t7s+8HXBpp8700HjakxwIdyQpnJds
sx/0r8biDSYUFwWki32z91nkYrxWyr02Gaf/HUR1v1yi1F9hkLhoaKfpLfL+Qu0PJIzotV2zLIWI
4zFsvDrLp7ke1GpoTXJTWC0r/LVBAfijEv56mqyr1uT8FSy3ZQHTw9+JNZe75fP6hNSK0tUL8gGp
EJKhNmx4Jy0mptPFGkMZ3H/X8r0dCxx4pFUV1TBzlu1O7erGGo5huZLJBUfU0qXnphOXhNuT5IWG
inZICbO4d1hsa8lJ4eFpyh0yxqmWlo1X/mkU5rHNPOxjCycrTcp97tJRDKNFYOfwsmc/nTZTcbI9
+FQw96j9tPlCUsyXXbNTCQvuzzEtaDeufRj8urOh8nkd/HCjtWzuOPsJdcQycLfmen3IAN1YOoXE
rYYZmZgdW/Eip0RwPR+mbOww3MGQoY3mU2PYyQp52xJP2y7tCvJYNLYCy22Tk6PCkz7vsGhom7nB
fZbh2iib7xXv3CbN/JcOY41ItMekA6CUEFHODkSyZYS8FbaWvhMNCeBh1z1Zo3ztl10WUXKnfjAn
HBTcpj2dcXk83lK83UE+J5+jwUVPRMVO+jM7toyytsHFgQGp3UdI/NFYzkhKZp+W8XI+jnc+UjVY
PNvf97UbLx2NBoGCXVX7oS8n6kbeMmWaT15Tp1d3sn7lxScYM/XOGFSf3DMuOoT4OZpenMwHM0um
YyPaDPez5Qe2m9ZrZA3ZQ0rvgeiemiaM44IuKojgEZX3xDhnXY6xEfAjthiFkQfhvhNcQQcrzTej
r14yOcWB32aIcKaOEb/eJ2uah2OApGejjwKY5cyKZbjTs2eiieLix60xMFpp/Hk/dN1N8BxPqYuQ
bbLbA3nOzbadHjo6XjO6JS8NX/1StIcaWw46HGc3RLgG5xqeBswIkSQZVlO/3fam5B4bUQBhbqjW
Xgw1XzX9DewRppYpy78JE+VNxfKNkWZA1GfI9NKxg1+bNPFKTS9vit3itxkBp0RP8hfS5//ohP8f
OiFItgVT+/+mEz4AgK7Kf6IJ//yXP2hCIZz/WOCAdFQVcMTMhcDzB00oDOs/tmPbzoIYcxY44X/R
hJbzH8Phaz66UsNFic5z+IMmtMR/fDAermt6DkALeBb/KzSh7yyElX+QCnQqGp4CxBzygOFQGP+C
J9C+nrOR1IBbGX73dOamJeOAo8O2Zt2N037KI7zE8jU2G7YovtdTimUvnkp+EjCBsSCxyrUvivL4
98GrQJiGqXlWQH6DXJm3ZJHe3A+tmZ36BhIakyEkh/Yi5FkECVuhtAs0IANjPYdqSSCZqZcowls8
Qm1zQBFI0AFz3FWaO87OUbO3QhrtbrtsGDd1V2R7aQ4nDI1faa6Ft4aWEdeV/1p6i0zIXjdO6N4c
woujcbrJBrc0fZ8DkuYrNlvvbHTFBZR5C5/B/Eyc+FiHs0aNTMurQdq7bYSH6YmdH2FFi1fo/pGk
DQdRUb3W4xAFTeU8mENZ7+zcvmaDTlJYjDiSdeInLrsvPTado8rBsYFeyLCQoJyyPCVohydIO0K5
LcVon+rl4ONuPpo5PPuoPWGs0IOW8M51xKvR0qOd1NXRXA4dYqS/Ht4/EuUSZd+DvVjeA5Ba2p5m
2WpoouhEfngfUIXVq3KgaTWK4q/XAJzHWdj8sGoWq9H9xVHotYhV63yDMSIhSpAgJvIb01jHnDoZ
MpiqpSu3zFgwHdiB1I2HBBar0KztPeFGEAC+0iMDkQdFXrG49ZbBjNMFowZuZxFPJT0Rf6HH/NEu
F6kbOLnAlvi41Oi2p3A2jcDNiOYpIg+5SOTuUICJAxnI//jT/+ud+PvdqTBecxuWv6EZMP2ZcE/5
3EuFp+pN25fyeD8oZbUbr7J/6S6y75Ucu2OEaJN5pN0eneViuH/090FpcXc0csLPrMnemvz64/1w
f0H/epiYRnNs59Bi3Cx8erI1koFM5s3xrw8Jg7yNOZbxRBgflp+gdwUpfbx/9PdDsXxuRhu09whc
vr/xlaH+vOf3h3+fDPePZoiYgbBheN6vyPvFSKoexWjsmX8u0/vZMab2uwkOBY0AJ/H9T/f34e/P
mZh7D6h+xkUqB6u3Oubkc6LWYzu0BNpiUVu+wlgIuWk9slGI0FBm/z2oRYV4v86Luwqxy2K6lm6c
bIzBqo+tmbIREIu47x+P84y41f6RW+Y4o2MIC0jHEplqm/+g7YZkdKisINEWp0/Wz0fTE/PRXg73
h/cDpItuZUX0sQv7IxXFXghCTocS3lndm4EHwhGZnIfxXi0SPK9t+bAp2e6Uqj+RO/zmVWrDrE1n
rim1I7yX5wkz03bsDQT49ydlbXqS0I76crHdPyGWlfB+MP/70f2h3xGz6LeUXjQsjtPyH4ywM3ZF
mly4QQR5U4oDCVvVCf98hSVci+hrVTOvm4OuadPRb8ZkO1vqPSla/wi+KD5a8wt/2Yz4EisfjqHJ
YYh9eZy44LdhbL/XhLbinrGevRRzxf0pNsu7zRBYrZTDhFMtC9r9C0OSFs07SJvmMI2NQ07DmD5P
Uz9zResAXufHzqfXXI2AseTQXdNZ0X+AiolKZsR8eU6iFgwrd7q1YYQ/E/QJh7mpGT0UfUC34AlD
bcIYRL7qVkPU+GiujdL/UeDaZ3hSPPpb4qXyIwb281gk+ZYpurlukp5YiWoO5MiuhHbAhbZ7ufOU
+lDjHAiVfURW5R9MRS4l3m0kAvWMsWk5FZR6MIkmWQupg4YX4aaCu8FkVV4Tgy15lXrZ0aBLiGwO
FUTEqwNrXlubdgIShm/3ISPuPa9nNAjVgHWrZJxCaDvWmousmIQb9XxKbA3whZUcpt64iEY9ebTn
6SCG+UondXRF4JEBY5r7m41QDfUfDIFRHmuPDWar4u7kZ9OrauMSfYHWMmskK8a0zJXy5JdGdvpx
roW7Mb2coRhDWojAj6GH1t7w0ZHN0HppAz9oqdcfomkcCNPGg1Ln04j5An+vmZont7OLAyMOcBMm
Oj0IHGVROBt78dTa7E5Tw+qP01SdtNZfOnHNsPihG/LxCLUxOyAxdiKNIBof2F4YbLQa1EvkxyoS
oZFKoAwbbNDP0pQaVbgnWMMrk72CaWJpkebaK7JfyBYQnPjTs8ynh7x1xuccmdtmNjXCmXDnKPgR
W31C3+Dg6gYPK/dGGtbbpuaHwiS/9TNxhrzx6mSUmXZlPsh/Jrtmyp2rl2vYM8OaqGhgyKru1SZz
U7EVlfW9YluwHWcCOcyZlg+CvtuU1yhHPVKG4XNoMAmv0sl0whS8Do8KUB/8weppTJm82Jacgqjw
USRKIqNquw4IFsBdRZ30mTvMembqf0aEMt8a8WisPc98G8GeyFPl67h1aBgACFmMIz+zCAjBWIQz
IHbtItFHi6mZ0IR63KIVF9BQxh9dMaCWmkkiH+pGHLQSWbuZ+xsjczQQLNNP14KQNxi0wYS57qz5
pyjNm1uEDLzcC4IfclD06nvvdx9ew4xN+XAjiiPEpWJFAg9q7TS6jmbsIUmG47BcqnHG1RkTCc18
U54BP9ovjNk0GHdLwkWkHZyyfskYKkgcdLJVAs6bJoNcT7dGilZqJD2rklb8Wjn+V26k3E50TNqe
bmvXedloQ/NzJ4drUhRY8dBYbexY0TWZJNB3gx4FjgUqg/ErKqFAIUxP4fbZ2brH6Sjexk43glqz
PpTDjQaK98pRyO4xIiqNaXPr2o8ldOkpPpOAojYujKdDi4iBdNDSINh64OmmIXAFk/R5Oys2tbdv
NUPdjMx/4onekiRiZ6yNzSVFgJFM0aErnF/pZL7PdWSgb9DPph56G0sfaJyZNfRu6yoFtSXMA6z1
hdRWbaFrlyIc6TLkyUk3G3SW3CLaQSdmPnfIphCYCUwkBnNhNIT9uJ/KDh9QmzRbpTeXBHv8hm4M
wIZMnHuJtG3qUFWW2aOB6qvV82zdDf2zJQPMszhdkvYUowNs3cJdRXalDmM2ED4kOsKys8QGdzcy
E+3RH4ReIzZN3VKBKTJIM5hI9UNCD5neApP8yQKT6HT5zsykdkFq9cO2v5vI5E60YxANxSO3Iq56
9voJt9rsNrqUMroV9WtB5V12nwO0oS1Qtx+MHpGhlO9xhOJdzhbdtZjttuu/xV6DTSTplhFHGNTx
iM691rHxZETdQWDeZFrzE/tlf+APka+19IEpC10Zrb3NTGYRlsVuStoRPV1nrrkdaQkt+6xRtBnU
FJg5A/tB0fRZpAMGd+zTJMYNy5OEh1VBf5O3duH3iDChN14a/GHRxI4OaZYMC6q9m6Rsc9C7Zara
MmmnQBuhU6zspT65P75/dHdf3B+OCBu7SaMkW7Yv98PdnfD3Q26J5Xbsyldl4dVGGp4iCyhtur8p
Zu2liLofxqU2+tfDSoJZjNSxNKj3cGUI2iqIudBTwDCpMU0s3hNXunTBsOyttKWUqIcoZ5eEQqgj
3wQ7d/SiyvzFrPRpq9EsRzuL/6MRNf4NxKsR42EyKDnMmvxzSJWiAsYv1O5L3iXs7d3RtezF8pBA
P4kNzDpm2B/z5SDsIdslcXJurbo5ltPwg6H3tDGN4pCMAxCG5dOtSBjhGsO+AC/NvGY6OhExbuwx
UFPpzJ7xey6nF74YzzN+TvncLTN5HGAiqe3DoB8lGKF/HPqlKjdwuSzbuouzbH/uh3qph4u69Na0
vYGyNaDgSeOqj71lTzqYDR77eThts8J9AFlcUyWyo1ndPzRzvT6mS1V+fyhSak3arUtlT28b/MHd
DsLahSlNpzCU445m/3ydOv0UJpZ4ss3qNcwzJHwZY6JB6UAMhuYyW4X1bCFdSU3vpiEcOiSLXiJ1
k58SR/WuGSv3NHWy2nq1XqLnStXVWw64lJmowffLbWRnzDT1jVh4inMs/ZFuqdB2cah/T0rKJ+F8
JdEEp3Qa6nWRoBan6VVC7K6aHQJ650EMOHRL6oUydn7IyrLPDYS/ha5/Lf2arWmBKyDT8pK6bey2
iBV+KLZc7thV387cGuonyDK0Pds30af/w96ZLEeqbdn2V9KynVyj3tDIxvO6dkmhIiI6mKSQqOti
A1//BsTJozi6kefa7WcHw0twdxz2XmvOMf172wEj3qBVRmcKGxRtvPXQeXbMFBiQsdm9Y13Jz40G
JR07ir+Op/miaugQsC00XliIq2vQ+tVV2nSQejVvceBbR4489DwBp0w71DL+lflor0Lb8lemEvRn
3R1u+6Q+F3Z+4Ydwd0T6wlbW3oy6ii9muY+y0UClWkDZyiK041ziF+VoT2FzIt/U7kCvsEBjFI0T
YQDOaRdrLQy5vr8Foa0ihCvPnUyZ/3PALCypNMui1Mn4E/1aVcf0SFxNte+pAnuZWV3cIawvbd7X
myLsuJ7ThjzXdoDnQ1ZvJMkffdf3tmLZlGNzbmpj3PWDeVOTmX00EuxQEUCHdVqz6xb6YdPlFEzv
52Azvl8WtToeOSvsa1L77gcxUn1PdH1v5/WPEubSJtLjfKcQQ690gbnOywB/P7YAIGXDDWLIr8Ix
b4K21xA79dhJLes26oNg48T9Mwk935VsMG6aoewuGQS2TGTK2VINGkat+SME27fNTdVc0FBubw2c
N+Fg9XTjvXHL8OHSYS1CqdkxnsPhrjYYyOjHkrsnUTnEnKki/lwkI2rlFS0FpfcrMSMna2jNS6Qr
R3rWww6/6iueHYJX3CRiSkrwpO6AeyAPrr+NSz/bIWKimgLtRteGkwCaCxjAX3dkSi3HStP2VfJ1
cKIpRo7fNbF6hBWtCfNPkkwW1BFddz7Rwomg+1VR0W2DwHHJfWdvsOIsoPTXOCAGbNMxQj7iafJ1
zIRVp+iwa8voKbeZyI5xc7IXhCp6t6av3pVUaXa8LZoen9ahk2QcmZXYYocpEdXLtRb38VUP63VA
PNjJ8XqDxoF5EFp9G2PPPlVwuE7zGlMUxO3gElYU97Ntwox6kTFMZd5DFVsO7o5Z31kJ/ATP410X
RTBDPZVWFLQcGsigWLgYaYd8ACSSh+3ZjUpUsrRANjQrvAh2ulq6zUK33YOZlvaXOG6DO40ezVMZ
W1u3yV8TB/ZZPM1xFD+6ti5uTKmeVa17CHpPvSPvtIWufgOAe1N2mLY7G2UmZ1ccxdWLpo710qSP
sslcVQSAN8e9rCm56x1++15qybVOfJgXRRBfkvpFqn6yJJm02geN8HHL+wfoVFA7Kt4iifIfUjsl
nYPYJwvEMq2aDpBalV9U09pGYKtRCZbNEfPbs0g04+S20bh0W9SjkWbxqyZesabWQUJmrvzAiTps
WhNTOrGyjzGUpJ1lRl/axq0uWmDl+9bU7ucTbT3Wd75FXUPxLXnRIjzazhADQ/LGQ5NVSzVPh4Op
JhwILeDQxtFuKO3759bSN0iPCBkzVHIOqm+1p1WHzOlvaeFoBAdxBJI8OInXMLw1qVwPJlWISsQK
2cc94fDCfeBEAyBv0PdMgV9pDCRnUpP6Fc2LfuMltNfJ0csmCAqStlxCPXCg15AEQk9ZdQS/bAgO
Lf8am0x2qw5ISq1r1zB2tW0UE8BN1RgRfqpoONfjdOUGsloVOiGmo2zvpmpqv4PuLV4bW27Jr1/z
nwI5aKPGl3k4HcP51s9eTKmq/B26nU/a16HXXhhiyF1MqMBOtaxFGgUZmHsnROldlyjo8GYoYU8s
TQ7aWrxFDNsfTEb3YB/TZaAAPtWsQ1BgkSD89xnAi7X0YELCTEGPZNagHuEXeQ/xOXVxVoV2culo
tN0yvCYPoIojiJ2Nh2G2pzmiu+/1GPmLzG7gTjkBTDDbEktfwTbp5QywWy27py9Jt3Mg5yUgntDq
dWfTpDYh3CHGxVpnADvajObtaThQysrYyErHOM3ITG3EuMgs0rCQ8Dw2iUMwW5VrB1C/DyTOHFCZ
gi/LW6gWhY8tpPXBt6j5CQoR+A7ZH2lUUYxhsN401K0tz8lhkVrnUbc0ij4Kicoj7uA2ee2rwV2R
/3cnGuLObL05Gop5dKMWk1syORbGCo9mUuwdK/LusSf3q0A+m3IMjjKhxVwMdHPVOEyv3VisNN81
z1P3GQm6w5gzAK6nxeNBuMdMnbx99YUMP8HA1+vQLXfDF98AtlZHckcpapIYim6d1xN6FefjJbEY
e6Nijzcu09cyVJGWBFNmaPpOjxpnkOPKZ6sq7sK4SNdWCb0gtKFlO713T2CDQVkT4kxsRsGZAAsK
Dq56asPRW9N9D/Yjw59liAbiHOtfmEm9d6Pan0RN75YZY01kqP7uNjplE93YI2tcq4MSwvZJTa4Z
cFaMhkJHC8p4jTq6P7atssE+hXpVc7KHCkjKtTWQGZvPTRS1T2YbcWUbsZnRYn91iN3UFpwlcYIF
VKIy1FxZjQpLNbtbLOfDUrEwA0ea6W2tuFJWZlFR5Ky1u4wLnV+m7omgoKchcRkjljRqpcJCeHl5
RH27qOm8wz5JRvXM5IjrIdFo60APfOzkiXLyLUxKkVtXuxQHRaGZVLqmA9YAtBeb/TpDOXeeILXb
OCu+qqVTnWB+BUeEG5MWOF+2dgr3krLZLhm959QvigcypFYhbNN9YLn9nVJi4igU/0vkZTtZWxxj
Gf0Pbeoij7WTbxGtgyAEeCRTaa4SprbIhn0LPy+6G4AfPS0LEyGrhGxKgHh3DKoYp4MhlZXXGPo5
nLZSU7ldZBNrWs0ZzDv0juM06qiuW9q9QfzZyu5ruXRo1jB9KFtiN+5yO3PXGRtdOl0NxjVkhBqX
+cXxL31SWUfEwR6qgCTZN3Fyq+GzQXjDDyDcxlpJn4xfCDVcAJhiLx2wRqQCQhchofVMYWKLExpa
WKnX6EPI8cVlQrM06CNaQYJMRTt/1S0GRUBgm62nWN7FdilJJKXm7xgVbQzp842MNT6cESGGqXfE
AeQO87W8ImUOx81KSMVAAa+gZ52+Ai2Il4ZGpK+CdMGGs3sUBeNgpmcdV6IxCzcmvsJdY6cnb0pB
JDhsKYuC0+1kIbG/K6ZbLjMnv1eTCOWvbyiHyEfBM+jIIFP5rUtGjbMsblivN6kopu1IDhhl1JOs
468IWMctcmHj5KWpuy0HhE1pXC0ICRc7FzE59ciMzomRnUKbwYVHeRX+QxUdc5lvNKVQKH3TsdzH
oiBWUqXplEdXrsn+EbFCcrZTc+0qcX6hLY5CsQi3RY+4o7R8mNqpOGcq35T8ig5dnpy4KRa2Z5S4
Ehr7kAj8vk2u3FlRJI7zwkFDxNtVYFkNM71aRRFvTDn1un2GkAhBsD5IIc465IEzH9tpQ+VKUNc3
CFLu3ptuNSL61nM8HJnUE5XRcy6Qhv2EfCa7lK2aXyJDvyv8vjpGIXLygTkrFqZ+XeiDvMumRU93
PMnaO6KVqYn2UXUtTUC+bns0rbxcMXnQT4oATYPVcjLQReVxDLVon7uxBBmp3eiBQgr7GHCsD/hc
w340tpqp6Ug0fHcZ1IXYK23kENhrbgqLhmU3VuE2dBi7upy7lmXrQXpIx2tf8//N8/7FBNu80/lR
L5lfwioawjNuLgeVuEY6Q9S+yt4ybyMOQ5dL8hdMtgvYtWjmcu3CnHc/Euh0Ku14aXYjg3OCn5BA
XV0NiliFTIY0gPZKgbA8Sh8AfOOb8dHOGDZaFG6TwW3PTrUqFYOLAVNTRIIxFBmUDEXKSThNlObs
4iKIqDjdOCBnlwZh3wwzT2TBl3DxSN4kAAWutnEvLf2ID8/BTu+He9/BSqKDCVpBG42v8dBdR+F3
h4RyYB27Ej1UHu7TNKNO08EqMnMsEfRXawxUCxqYeLQ4eaKspsXTAPtYa3lmrC07R9eTuvyvO/s9
jKo3NbLLrZs5L8EgDrLu0kveJCVl97pdll7ZYk8ZLxWGFWD2hlwGFKcXBf3h7dD3zdZE5rqImDZt
ZGpMBTdCL0Kl2DolYMkAB+hjalUQsW2DNG/6zeOAGnZIQVuhdAuOFn4N1YHego2efe0ZphdOe1/g
+DxRwMWXzLUk8TJ6vaHmru1W7AUGrLos9vZgGXvm3BwcLbO3wWq3qUVtVxvLiutaqjB7dG6bnvKU
tGJs04qCY6q2GPVAhaGUU78hvMoxOsMRRTm6C6NsbRAtuqjb+imz82/qkDdIxuVzizsW6HwEuIvP
0TqltTVG8SSDjAM49JOd1IBtgudbQzVVaLtdR+8RxLe/6ZRy5BRoUyDGOUUbLK0OeWPeF/FRM9X+
q2lx3ZEVqe6K1f7s8c3dvrn599H3+7jP99r7oAQzRzWXYm861ZKKqRvb1jneQ4owOIsQg2Ebo/mU
rRS3TTgTRAtTmRALWqamS7jiaBDm26ChlzSt/D3FQ/UwuIBDDbvxVpoMGL7jPzngJcPVYYYT/86/
9UlcgXFCjNzct2+mNj5jKLhVVbBS2xBpgpo+Y8on11BVdm51jSqkCj6t44OcKmVqgljYIzV1Wdua
PPh6lq5KA5JjFAGVmRdBEl28BrOcQqnmUA9mt8auFNDFHvOjF1fMlC39lj8Liji7fLRwxjFnCcF1
MJfJj1GCG4Smf7pSXQyTWIeK4jjwDxFBPOB7aHuK0GO+hM5THcQElnFHrrz66GIm9V2yIBXCAqMU
3fQEbPRKEC1hAC6TKYiHLopPMi/c6aXEwNDw/vM+dPQRcLIcQfNf+tCewSgpZjZi9R7cl+mTz2t5
kfW/3JwfEMWA/d+gk8T0kFEwue6Hec35c22+GUxfWK7r92NTXoIS5zdRTxje/C5Zz+5MOVk03QyW
V2Io1qozq/YwL8iTy/djBYJb0O4cCQTFej2tFgmdz3kx3xx1BqNRBH3bTHvicOMBI8CoMg7gy5j2
bZxqmtTzJxlGPIsUAA2DualoGtOtYMAbGRXzPifY1oX6VRuIk8QTUh8UlUU810sZg9QHV1iPrRsF
m4rOMpaUHlLLtBZPa8RWWpu6ia7zXTQS+30gHpvp4+QT/GheNAWwLTnJN7upIjwrZXzbOaSob6m+
gSUY7fKlcyiaZTZIqmQCzXwsOkhDra5V224iXhmwWZhXTRVhmoPa2jWieKd0NmVEipphb96YTqxt
ZtXT/wnE/oVATFNV0mj+d33Y/0ueX57T518FYj9f8oc+zDFJmnWI2nTBv+tIiEju+kMfRqqtKTQd
v52j2xpLMmT+J7rW+ofKdV0QdWOgLmM09ac+zFD/oeum4dI1w46tTtKxfye6FqHZr+qwKZ8LZSO7
gTqMtKbPeZKRVugmEU30KGGVbXQuI0tjdCHxyHxHa1VjCLKrS5/+aY27tE+Q244d3I5fvrObn2q0
X6Phtd/thnANQZoJMUn65zidUasrsOOdsiuLHLBRojtH6iwvolZ/EJ60guqGk7MuqDfEDoXXidYH
n9v4V6GLv4lRczXNmMJ8CfijPPvXgDhCN6OaTByPvAcTp2BicrLSFH2vQGvtxF5KyjK2d2OH7leC
r5XJ1kjkIC7TMcuUbY1/7EI8Z/mv0pnIiv2nn0kYrg3EQSNY3EBQ+Ncd6+HRlJqovJ3oCFFJ1Tbf
MvW4anngnFJBpQylU7/KMUChSNJV6KLkOfS0/imU0+ifhlM5oysEvl7rH7oid08aM7KToEDQQ8+t
9YwJipveyFw3T8Ofi6QQ1SqwZLwqBnRtGRlpy9YN+utYotYNleHJK9Pi2DOnXBihkuPaIP3BxvCg
lI59MG+ZTDChaJduL7eDDclVGaWy97Xs3fUcKkNGDWzSg2PS1JP96expCaZVCKlLBqINAST1j653
0RFCmORjY1oAFOsQo8OY6hUeMQqGKN+g6Bb+wUPLtuWqka8Yjh79eK856zzsYEjZKU50BURv9MMd
4hszYnCHMouIgBKso1EmwzHT5b3nd9HGaVsbB+FRxXoXYZM4JappbzSqNqiado7tyBPis2iPpmNl
d0DVENZjoBSr3GMsEzBrj9itOH3HOJnuEYWVCyNw35rpB8nodsjwifiGYUu8M/yRKR/CpgYMUDNZ
yto8kPLHoLvBH9+hZyqH8C1LSUXoqbCkbvkusvEmd/2b0jDA93uI6bryNvqSJeWLFMBn6o7yJhfF
VZW3zTWuCbIpcA31nbuqfQtsH6jYpai6k5+a21rBIGC3I7Ao00Ttpt+MXrUTGeJ1zbW+aAY6TJ3p
EViRaOt3ZB0WwbCCRPXgIMCBMcz4W+n9BB5e+ULe7AYBpjaK7z79YqZHtJ6UwHtye1hThUZlTzFU
hrzNRcTJm2YyEWhSagwVMNJlbcD/A9oTrDLxTSu+hFqKwzsbwmukgoQojGVsrQQVURVEL3+AXqWl
DYknp/ZXwGira+qjWcoMIyqgbyHoWJLR1J9bOMgbx2+NG5MiySqpAo6KIdj2FfwZsHavg69BFMGZ
vMwHCYyFgkOsDVBuWsWh7o5ZsW7LdKslPpPkibwUmYV1zrzqZMU0EsKyBuGk6RVlUeOQt4a1mgHO
CtqSg6kIoN/zqjqpgj4WaYOosoxCDKjTA4pVvgyIHtbz4KLoYT36tfXLeKPzKwg08xBjXlCifCB5
nTngb4YkHyOUeW0epnx6XmVRW4gUazcPlNFCQYSXkM9g5tjAelCQtZPob16DvSzoQCZPekA5aD2P
qmVo5vXx44mM5hncVcJezQ/Pi9zVgnE5r3LIoE/kK62WmaKBE5228PPOn8v5WaEbMwWThvnzRYxm
ssPH24126yAOnl/6y55Aug12qL/WDV2khVlq0c89/Ng3x58Y/T+3M987zDs/v72Yd2xeLefd5RSS
gWIJFyb+4oUVuW+twUymVjg8FV97kfFgLHR6v1vfasgd9Mtjg593AyrzpvbUrZSqtx78akXIhjwE
fXcfmvWPtL12ULcfbahQWWofMpl1t6IcH02jfUcdxLA2T0F7UrHxigBrydCmOwMf9oL/BV0MTuwL
jcS2C8l7O49sNVOxkWqFuNY7Ed0BQMcXZJBmqAIpLZtb3XfcbZe13xPERYJ+9MKu6akELo1gyy/s
LeHSlyAbvFOWfddU59wXTrxqIoAKnL8RFrnFW9Mx8M5Iecigyi49naphaEUJKUnaF5fa0JY884vS
w8MfA6oShAPc60ZO4a1+Jbp4PYYm6VaZ7JepNaFm/Mn81aBy8+oejYjZIqti3It3xZo4NwouiMIn
xSFZCV1DtY31U5VqvYafT9BvkmKSJH2sCgdnzTwVY2UwXhVLeyMN2PpWthAnWozXAMI2zY9Y+DaM
GZsQNJtJsB707RqDMhctAuVbGzxcBRLKqdt2Uy7ynvJX6g4CRUo4rOK8fxhsjcsZeR7MkB0Tq9+x
7gPrRoz+TupwUbEITCHSPyqZvpkjIC+1erBgMd8pnSh3uuLu3JhLnS/D4pol0MkMvyb/rI3yo/nO
eM9FDkDUNqIb6pcEzlFbf657GzdrBVPdEGG+tm2uo2qlH4O45WSsHvqaf1iFbqpDRLqY/OnKSIov
yUQ0vwnGWOCoQkjnqMCrdI0kzKII3sO8O6TklFlV+UNDvLuBI7ouymvZB1/JqDGgvUfBXlC8TUW7
FjI0nuz2OetCQqccKwXkBLdPyZUvWmsw+4DAbWgQbzDv464q3+wem14RluUaeXm2VNykIZ31qNmE
FTgmvA50FKMyyaIwaFk6GinJzHOpAjB1VY4AHd5uLYw9JsAdOO4T1PstQ4ydOqpwPkR0tfVg2Kg+
400TisQOMr+m68eyxaHjDxAC6yZWbhDbu/sOm7Lg8CLibNxEHk7kRn6HIDKuTB9Wth/cJmH6yl98
31n2bRiLdC0gUIwESMcie/CajGZ1Xt3b1iXv7hzTWjt9c5d61CYURBMV3FEjyNK1QizFginjV9T5
EONpmqoZEY1ugfgAuljZoQHQuUDB949dgqw7RU9OYeXfqAFENmu862zjbki7r9IzHHSHfX8MAAYp
nS+Wun3DyG8fWzACRlxUSoiDgjSjO4xgZOiVE7NoNN5dBx2Qrx/7fAoOAyi57gpKWqn6vS9rSE2Q
s8yMjAspSgiErYMTLeQqFodfpKv70L9oIqKlFGf6Y9c+ojPE5SfAt+WuNR+1G6Z84E4kLt44orxh
1h/SlzAXDJy+UR84q6YA8sGpyQWT3imH0sENO8rhpkeqQmKic+tV9RpD+n3udIiz0NNxmkx6zKju
nfAczi4BwrHAb9e9sLgIY82i3abvCtE9RSoUHYfmE1NzCihBgnW93DQZiRmlEZ5skruEv/LtLtwF
/XCyG9iUIARPWWIQsdC1x2q805n4rx2duBzfK74XBi18GsOPUePT4zCNezEeHczPkGGCM4bb+yGy
35xefaZRSQ3lQQnsQ4wKxGJIG0Q5tl1whF40nEzX+ZHJ9CkvYCiidHaPQ5uDOk9FsDJ8N7mIhFYL
2Tl9eqF7Z8BEGZhNTY/M9/18WEvgdPj2sI7z4r6cIBYJuOr5WV4BhrZoe7C4XP4vCoOYrT6B/BCk
E3/rgTKJ4jS7IPYfTnpvIhlKh4sO7qDRFUD8JYVRYg6BJIwkR4ZVwb9RHyd+PuUatfToecTV0nPU
d7EDMTmcDJ/qIiGld5Xp7dOiFmeQq+IsNUZ6+aj1GwGuKiwSZJIjlzRwz/1ZU+5DIfiE056YagPg
s/ZSzqqCrw9LDOWIeCErminYMhHEhe9+M2ZXkqpY0JxYmF33LIMKXkHsJvzwAzgneornVgzGGRNf
jHbjnOfokPQmPbuF/qa7klgfpf+uFAbSb4+4NsM7RQ2wm1TNEd6E9jbLzHNG8A8amvaCJBlQuVG8
05e+xsLoD2PjX6VuGFz0GuOiUWIRXpKcX9QoXPCSfK/m9l7Pu/YgSRUyJb1Uv1dvkeaoe5HW6amA
pxZg0eS1mGuD6Ucs0jTa+JM/WdXzKYdLA06P/GpZWN1+qKjbpiFK/94+Il9x9+AN2gtRUxlhbguZ
efGlRoq4QyX8Eub+wTC9htawjA9uP955rRwuJrjigybgQqfxe2Czj268NeqOzaQcWTF49AvF4zMi
sGkIbj2VGed9q4biopervBHfHItfJanwxDDj6C56pe67WN1xXRoOgZNdk1jz6JNU1RKpF2KIEUSS
5yrrUhsGjD00PN0Bmm7jyEsyLVxdvqGjNokR4UC3x8eEsISFRSK0z2SoYeRiCqSnquc1FxI2XpDs
yh0EpvgkqnyVIsXbe/r4A+PFjeW+kIzKYSEP84IaF1Z80L7acl6tW9g92Ee516BfwkWKGR3SzWKS
Hs5rUWAj8vu4Pd9JK5f0qXk1mB+fpYrz7d/eWWM1JbYyp+yey+XMx7YnFPe8NoO6/9eb81OqgN9n
Xvt47fyyj5vz2sdbOUTErPoEyez8zvMbcP62lMbZfyKJ/44u/um+n4LK372u5MQf2nm8AodbLD5e
Bl+hVJcft2cl6Hzz53vNgs35dqi7//NMMzjihjb3GKkbVUQ/kee/PA5qAmvw/KrYsafC9F/B6G3b
fiejW18zVIKdm0+F6bi0OFHPq4TKgKbRH+ipMyrwomugZAkDTyN5sq102+S+dpVKjRwbTMBSZ4q3
j3woq1ncdYtMOB4BmElDIhzKnci/DXvhQ5PiqG7BW6KkznHX5UR+tPjUzSbFaO3QAHXSutpg+IIt
MN3sfC05Y7tJJ1p5v5FwkU5abTxGWCy3o8FUOrE8fW0mEp+Abbc74g3pY+IJIBAW6JVafRF0ugIz
2rVdlWCmC5NTEUBIop29aTTk3yMdLEKsVWSiLvqT0RoqAte4jvqqTuy8uxNA7k+oSx6YiI8nmILj
aV5zKkr3CjANotZ4QJsWhE0dagYPe9Q1fzzNHzXYrEQFYemB4JUZW6ThyWm0vlEFz+CkYUsc0TWs
61gtFwQgrZwG1pPawJCFWAsmwvNPzbTQqF3UkY9WByjHIpCmvUoupqKcMcelBz8rjaPu3yRc2PiO
eEOm81xexrw/cTbtT3ho7vG4o6CbnlH5Cuq4yUU00Dpa1wkdYUUUKdP0hApDHz4KvSoIYaWpGXl4
z1wzeyXsg/jKtljUbl3unMA8piM9bKVrdl7JzBANLWGiLpkVdh8+eyXa7iYKv1auHW59kBsndWqk
z2vzwpCDenItnO86AUKLyAo31H7ojFanjgBmfN/TiwqilTZUZmhGOa51LNPMPlqGRmiXI1aDJl5d
pvMnYVXIwkjDUqZb7XSkML+gTmnCSPi4D9P8gK0HxYi8KzJGvdGYmqf5wJrXnE76m8jSUc9r+sDA
sTm1srV3c9PflY2xjaPoaXRN2Js+3gFLgymMHmB+3JaFcZrA9JP9MtD5KKGU9ApzWnr4zwvag0f0
VCiMLAUHDn+Sk66mCiBK1hLfcZiAhWQLpsUZyKxoQmQLeEDIh4bjTDZr+TRi1MXLg+eglMhm4y4+
2XoSA/9tvlXGlgQzDaY096INrwAE0ewn3Tk6iT+fOT99XgjnGNktzGuLBOYBP57Rpe7KHLgSo5tV
T0FKCKIzfYfNdNDPC0A9+XLUtIJrK1CvwIqOCHz/WChkJOWMgLj9c1VRomGatcOMUMbH+QGcq4gh
opae8C9PnFfnd5sfn28KFbKpERvaz818PPCx1fm+j5vQzo0VSPNh8XHfx0YLo04PQ/tk4NzKF1VA
63F+cF4Uvs0UwMQP97F/H1ucnzK/ZznveUJsC1o60KzzI5IDzjUjdfvxvHnt0+59ujk/5dNuzNuY
n9c1ABTb8lwhjt9iNVS57vrMCor4S9yKkyODdoV0kyxgiO43OQVn+LHGV/KelAuSCmzLVH7WjNKB
8jiBdXaDmHwkkKNe7h6RGb+qlUKEGeShxUzcJFkNhSuy5xPFxxvfGu0do/oAKyLU3KdaqFuS1o01
9uNXnXHumtxcl5MUM10TJt4CrNnC9KnHFiribuaWwXcn24Z5IoAX1s5ayn48mKGubtMGA6oN7dxs
nW9eNqjACpOvAfOaLdWNSdnco4ZzhL5nJxrIVgwHLTdyNop2g43BP49e9j1VB+epC54L0pgKdEhX
dBRp1VXAoLtbrNa0nBuCgwYmT1Nru1rHWfwtUPA5jHKUJ7OkkCRb47U161fsweZ+qnSsOzQXJKFF
l8bskJk6N6ml2hvcln4Q18dIe2KeZh2TIVkjUbXWnM+JMM1RoiiOzI+lI5dKG7hfPAvNUY40WFFg
reQB3mBv8I+M++kG28Vm9GqmTq75YpFgtCTkEIq9Fd/B+7OooAfpknDPeOsi8VoVsr7iVEwJAWgk
1eB+qZl1CC4Y8Yleqy+yrL83qqVtzIGJxWgam7D4OkaWT9RLvHVc3d5wkJwlfU7ApkDmSj3ciKq/
Kp136QYKOvyVzQP00R6RihMqi7axq1uVQKIqDifPqUIwfeLJozWOCxlelcYmlFWFnE0i46l3hhGm
iA7DKW2LS/M98mznJLuhuG/c8NBQvtznXWRCUfRqfHettQkULVpqBa59s2W6lKdEm5oAebqusO60
yN9kFblDXW6fpSK1M4jqbVRAjUmyrF8lXuAcy1C+6Zk/bFkYa8bZww41NUqKDJIhOTgjCX86ITVe
S9L05KZjQJKTaKysY6bEaxUI6DISaHUDdEAIv0blthiCS+vIFuMdgdQdcfRLqy30XT5E7yYeiatq
0tN2OKKotCGJCTGkDPCfXaWTmwBy2rpN5AuzPiDu9riOHUvfI6/axxo6jv9r+mZYEkA+F2///Z/P
PzhdrcK6qeCl/9rB1Sdoxi8dzNVz8/wfb/MrL88przw/1/Xza9DWb01T/+aVfzR/bfcfHPUOnV00
2Zatf/R+hfEP/s62QY8Xdwx94Y/er6n/gzGjEHSSZqCIwUMfbBCgRy4CCsewoX6p9r/T+6WH/JfW
r+NomL2FYWkWTUXV1f/aUwSfS42xUAqanfKCLWQFOmhiHRnEJGMODR1VLn75kn7T5v3dFnVVNQ1V
2IauGZ+2mGRmZo69VuwkMaIGgQdO8aDbhJ8RFyO9oF3+/eY+N02nD8iGXHS9QjdNZ+r2vj7fhZlf
//d/av/lN4o3VkVc7LRkYyY5BUoxPBZj/GxTef+3N+UYdPhJhLT5dPoEYfllU1xMiHuvxmI31PF7
nMTvnhK+g15wYv/l77f0uUXNh2JLFq1oOJAkB3/6Dhs7GLlw98XOU6S7dp2yZABiJ8u454zx95vS
OOY/HyGOrbmmI1xLOJo2fcG/fCofeh66PT4VMQM603L10SkxGzj2scfrgzEGpXPu7LWqYSQ+wETv
xIWa0nrUs/Pf74r7uz3RdUrSrqHZpvPp+xUdqe2NK4ud6yobjD1cx4e7we8f4ZA89gVqZVO8EVfy
r76B3xxCjk2b0xZoNCbNxV+/AUWzsK9rOYeQEu8jtdnrAnF3Lu/KhrJsO+nA/RP2tMfIQSKcK+Ez
YJVNMZAFBy5lsvnb95Ed3//9tzF/8b8wfczpILDh+qBSEFO/4NNBYNPc1ZMgK3YN1gpM/9bOFmyt
MSRNA6f50arntprm6pGHWcZulk2e3A4xSdxF24Gax0Mwthtp+whb/tS+/OYP/tufyRI6pydBToD4
xBoa26gdwjwtdkpbVruiY1YFM3I1DEz9pMk/QtB81ptvhQ7e8+83/U8Skvk7+WXbnyQSjuOaHYOu
YtdbxlWqEYA/kNxAPBU4Nv1jr7p8FcRTStt+CcOHrPKaf3G0/PZg+WUPPv0qMk4DzLrsAQVoYsZE
j8oyeh5zQtYjTgl//3l1VfvnbxtlkTMNfgVTQF18OjhzL8XCkRdkRao4j0pxpNrzLsmqXgxqxzCN
tjXU3i4JH9rGQ5Ae4HtMHHlnVcauwU28aNXh6PAahjVH1+PYMRT30Et3g0vxsfBDNM3dxVfbO9qU
d3m06a38qecE54bRs01phIlt/4hn0c3yU0HKh50CSs55n+n5rc0QCVqtLvNtPhhfhoHKKOPSZe2c
/Gw8kpVmLOKYJ1lNqy6M9kL8XMlslcRmaS1zD2XE9IfqmTybpr3vdHsZaMEO5R7zXXiP/KLZGc7M
/2fvTJbcRoIt+0V4BgTmLeckmRNTSaW0gVFDYp4RmL6+TyCrn6pUZVXW+16IRoKkkgQDEeHu18/N
15pllJt6ug3t+AQneQ1w9BjQNb+gXAudvEtaPMFJQmGAuH+d0xS6cqL0Lq9DXC+pQSXztavBSbc/
UpncMlc/AXM3172/iy0qKbQrbsHNvOd29l6K5F2NJ+EzhA3yIKu4eDZtuk7UVKzODOxwjKoE3aND
taK/8buG6Q38lOjdieK9QAPftm2wGvhexugcBmrEWYeQ2W43DedzmTw6h7pQg6UrjCYNpnN+w1Tv
ajWcIMGMN/j0UQzTdDFijx9b3gZVn/Zo/sdMYSV7rDLxHSUP37HpL4GorHKXn6WETIi57REXkMty
+gM7eR+w5xGl9gmzUs5kSfcP+TG/id7p57tHvQaOf0KuDBrqFPTVdz/Cy2Hkq2oDUw/GSNc+7h+o
k2MEAnHcG64wIK6emAcQlMyLlX+sI+OxKnEKxY43hVgwP4/4Yqnyt+/1Fx/SHiZyFDp73u+3/vY5
bclTgd+4+dDPV0WAcp8OpX480bJ3U3+imIdLNKiBFmP8zt+Lp/or6aqVr2U3c9YpeHKmFN90rBzk
JvpVA4mqWdp7qrzAkvzWK2WGOV7regLNAX2xDGEOCzJUjXFJ0MxT2mBMUeRfB6F8TnNw5j5BPeYz
jE+LkgeMaRJ0OpAhLzqRdyDwYnsBFwFrwwjr2SrW1m2d3JKUripWRyQd/U8gxZhBKa1L4/jTvk4f
yp+5sTWebBwn1l3hHLmuzsund1O+32j0F7XuJjVhXHwTABDmuoYaxjUykQjoaIYcjaxYo2hbKSM/
NZQHtTibuvOgSRAIc5AfkPkxTllU9haccWyBryats7u2KVvQT9OrQSrzbGEJvgIfQHuj4nSk707Q
gGiB1874QMsTmsnjMhwRdL0n6sKdMVVeNVr2Zorw2e0gLwQuf3qZSrw4ex+c8epnXCsl+TPi0Xa4
mpFSSFMpVup9fNDmaReWQbJy/OjW9ewjrBRapUOhY5peWnriafNg2urVUh9hMD+MDKEKvfM4ZljG
dtPVUD/Uugz177BX+th91meExtKVl7VMo3e3rJAY6/wfXRNS801f3Sa9aTVY8rj7asfHnrhr6Bku
RpjePDzuVnSX7R3JkkVHBtIpDxTuQAvFfnmBL/dhPXCRuf0VAG+KiRUfa3T46KbJnzL4K5igZ5tG
Mx9ar6ZBEUPfqTtX86qkG6FxkVrNzXjSG2gVqR/c65Jz40Nq2A86Grx+Ozau2KC6IAedMW9rWPLu
qEaC70DiMI3iCryPq8spCe/53E6H99wS3i/Re2NAIq06+hFipPJlHWSb4H5WBh2pxompPK/fdujl
S4skoWgL3F0osZj1ndsxi7aVWibLEdMlnT/r6JT7pjreJw7IGA3DT9G19/UEjxeUEU3glfUS9U5M
mavyt1mVvI6h8qYtcGv2IcKsMkPfJmCmGZycK2eYrgtDeBmQy+YFEOu7Wg70PHu3Q+dAyhLp3XTt
OqThU6f/qAP9hW7Uda8bz0Ogiq746wx9uSH879YfP9HUfZZ+vh/z8LgMfgmTeeMdQRZ5pEUZUEVS
3AwjnbZGRs2ondLdVA8E3gxrNDrltpzkTwm3GpNE56Wmvno3kFg3fLPYxaSdsWavnNUog3Znhs1r
LTkjYYvDcJ2fO19zN01tfHNka2+CGdaQgfwDbQKEAdQZYgM2AIfpUNsDqqCbX1mHIIbYem7ORVnR
Ll6NDj6pZnh0By4fW+M6pBq4QeJtrmiILjcV6DwxzYeEoizDs5020AqpHxT+XVzAasXkgTZ+2rW5
kMW6ccr7onIimvDYtnvTz9rrHoRk3gJ6j/ak/+noNObkICqgg5NGy5BbSsh5O9Pmj/VM5nVi0gYf
91sbq4WP366kWQhfhO69sK5tIynmMly6vHE3pi9uaYR3QaqT1OnnegNVGaFQxs/uusaNNz6gMo7R
HAy4hoQYwag9kSXG76h/CJL8xN9MGk5KqYmeNoOJUNp0utgR8UU0kGbNOxpT1V42QIm4lj9HPR/X
gJhKgIqrxCovRedci5HFLgrky1wMz0LN5VglUzKI13bLJRoO5ptbUHVZpiBb5hh1G3iK4y8mXezG
Wduq1r6SHv+ZjVy2pqe/ugPotrlIsDidK8pWsY9JxcA9fpVs03njuSY82FkVzMiK39y0QAql4UAF
QVJ6EPamC4tPnYMdthvQj+kkVPgt1sXNPDnlYQ7PLWonrnA2BpJrGZuF0T7LgmR08SI6CO+QpjlR
ZXsvZu/7lA/PhusN3xIcJKLUOYYhXYbhVuqwejoNEz6Mpvoea3SC73iTDPGb1wKCR2Q1nDXPpnM5
C/ZmmZxE3e9BasX3YT3CtQezsu5EaG2sDB87Myq/xwqqMddJui+0rR4bVx9RhjPF/lqM2WvMUrrR
ye6Nc3031TRrYF+y1+u53jKgVV6ziPfQ2hTHWIOEgC3pZhJwMVMH4ZZ5r7fipRgcdMpfl5jcYtgP
RbrtpLv36LnfhfnY4BBwxjSaKdMWT/bYFBujLB9Th94bW/MOVVRt/KkvtohE8N2evKuBGRCNpdWm
hhm4DnP5BPSAF7t0Wos2PMFLONWWrHfSwVXQ6SZ6zXyqpEnd/cD55gH7FbkeRbejMOLvxwoytG/V
XBTpxc8YRfnVG9CQVGrLQE2d3aveanh6odqLSuS5AYx8g22eTfO9In7pcjBAPitHtPKxMY1z4KKS
irWmpFd3o3vst/rReqOqBhgtZCbXwpSNVkhggusrl77D9T/5FsQMhJE0Ge1dkz/o1zb9IpUt1zEa
kl0vJKCk2EO26DIuJxqxsaqaJx/PmEkJTGO5Icerb2RXDsR8yLoaSproZxqS9FN9jowW3EQoWZFG
ajMYYeC7+khzMNLaEuv2orM2Rpe6W2R9CDp60tU0F6/neaBRhULnyvSyTYEP8t4XxcEFd7Nx3ag5
DDSEtnq6rlu0235In+QgcUDUgmDdsMJsuiiYNk4FjkQDGRrD59saWvCtb1OGEycV+Rh/HQbAvrPr
eGs70bvZuEeuwQz5rspTmyVBJkUH8sRYD4yhRd/QnO5D8gRMZ/4+KIqLqDFsm/PoGHuheZA+/b2s
CvtRQ0Y0CnrXHbkyg/A1Q8i+m/r2W1ZrATq5PNpgPvO1zDp/a2ZvtYO1mi56Cqstm6IOU0MLWTbN
sJ88bPR2RG/ODp/ke/zVXrHkQA+Sk/GN4qjcuMGIxQt7g1l6B2+kTFAUbNPR1K0Lg0EAVZvNuyH6
Pd3PJ2TFgt5741qIFKkLvp6k/PuLHSN+narsphbMj+wS5UvlCqWY1bQwM1/TmQ6763NvCwiUSL0c
lfNP3bmn7VA7laB+Nq1gn+XoRGbA1fUB44kkjvz9sm1NqbmEFdbJRvuZ5iNWWKKZpO+qXZMPTyMt
gmvd9feaMfJJTX6gAQ8p9ngIpjkns+l9KovyiTnpM3ZVD8tWt0sIMz2BrV4bJ1faS1Lsk7qLsWpK
8bOjNW/V6PXNr/Zqp1wG4opcks7sKlw7+IPvY70Bv6d9sZk7mAQD1KNhARnQPqh/vuBLp03yPjcY
xfageLdhFjxqWeQhHedQNWAqkddyJ9jaNQUbjRyJkFF78UHbYHranCPAbwSmgH5QzVsjXQeW5P9n
d+FJ4rscpztsI7lwMVDUjHqbafyM8H3YKKtci1RnIfIAB8nYfQ3a5Ntc6lc7wdQoNNObsDj/dJwT
cRKnaY6fHPFFWuPSnkA9GzKqCpzcMnty+/Fhdu2X3HMecOR5R9TCtISXiFc/lIG6xOz5arNOK7Xl
BppMu55k/WKrMGQY008QpvAmpa9+Z3jtvMGn9mT2Ba3O6AbD2hu3QVx8gbRvC+JLF855imRLzbyh
R2gK8YTtXsrNx5aqK55d+uSqguCLJoZpVbXBGpaf2nOOJ6fzv4ruoFlYzMHH+hihoYTM3/jzCdgr
lNhgRNXPb60+tvScalXS9dgbRAu0rR+EqWOkYULNoFlj7cQThCaMH+LMpwuRldrI+4uZ+wNYAchJ
5nChdH+KGzbH0uXEs7MnQNvlcfyu+f64TWR/SWv2PXkWIpUq750S8AiA3NMsxHX5DWScB1uTFpcI
LjR9mcyrRaliCxUf69H02XKmm8xV7zAK462n7OBclAGrJUo2MwhPrvag22y1AFgOzL7ZzeiBWi0f
QigvLhXaFk5+rzZTnCemJxWsVsl8kvarm/jglssJ6Bs1z5prolV+mFpBA85EJ0r3KEhDQNE8LjW5
FEu+lfqvVf7DDvtvQ/lqOQ2gO4yq8IF+KMzoySelZwrnUErvawWic0WLxdnA83c1ufHNVCH6QF+J
Hnxe0m/LhzfUmlNZjFf8uW+0HgwrIxbvnYOl0kL0TwGo9j61KR8xvW9SN28Z8GnsPAQ5+R5jPHm5
8YwBrUMKZrw3gW8A06DCl284869qwpBQLaggIzBh5hsN6KtmwyDl9Gg1gY6XtWc2GmyCifWkx86q
flmyyXXITNfYXzXPIXkmCC9x9j6pdVl0lFjn4mfTc02roL4v2bJLg2qFSyOTZUG2QHwG3qKc8ADw
tmwx/C1GlFdGMO8IzXibh3sD3tVy1c4qO1br2Y+q6xSmhjDCM+tT9XGh7TzYfLL9mo4EIGqirT4X
cf+jqfuLmkrUrxrN8uCU9m3MoltifE8KTDFbqqRZVjDNaI8TDA3dLzF2jfnaKgUBDQOH6HG82O4n
gE3fawN8BFkVitMhqzr8A6aMWZ2TPnge5/FNfU1HYSfUpFh1zoPtkcx0NX57lbiULWbM7FpZSF4F
V0ftkKgYLCvdjjkr11IbMLuaZuZu5FsAblhrxnyttfZ9rLILOvjdPGBeGHH5j2zUEUgXd2NdKhpr
+p4YuD02rTgmOkmvvnibHLBMVkbcoRI+dhi9TxZZDWfgU0etdkepZ2+wSXTV0F5u4kYlp2Cg411c
63ELtSI6ONBcx5Eh2NYUmChYbJ0BD3Qno3yt8lzRp8ye0KoJUK31wMALYwLwzs9bNJWAN6ZdKXDN
VDsBKQ2DnRl5dhh01zxrPjIeuEPcikY+9JnY9eROHFvF1oxKMea0Ozn7uCU5Ny7ps2QfK61q5AX3
A95QU8us7nNyEsHX5CvSwPGN5OG2boZtJsEdSIONX27kb11PsVhdD12AttlpiOxjAqpJwyYrd34g
JSAWqmkiIg7cheMmtL3PyKsOiK0Y4svl17qfzKAnNlShdgDncTSzI01m731JzIavbbYWDGgV3rPe
g3t+x43HhhU3byXWzSvHg4MK8Ckbxv1UCXOrkfzHPtjCaa8fUUWqQJIs7BJphSpVBqd/NRWII7sO
pYCn1kcKLiio+B455BVLicMK+zxoRKtJpLIwIbu3wrfWfQXnsIv4QeyMIVnPoF2YdP0cTkYUVwfC
U20dGAN2WGO0R55PDOpjQEP32kvr1P4+uRtQz++aNNM2BgGybpbPEYiEVdH12ipocZXj/66ZXvvk
lf4GiuktUwzmKj+KpjceltizwNw4Trxok4ExXHdu/tp003lIBlapQAIn7nJjTcH15ho5O4aH0LSQ
0ObvS5ZmkUc0WbypK7TRCPexgwf+aEcsbQWpyWWxY6uYbjEOWAG9YEq3BW4rCAq0yf3hRiBjoIQw
LwcWgybxftJxjqtNrrFSomdfMtlVRTYaGgWhgY8YO2OPvCr8pzKBaammkknFvZVPDSkyis/W6Lwr
XYLv+ZjfkEWIzeg9qZ7yiSUkmckozeVbO3ePFZYw6wCoK8g4mwmV5c2k0XJFkAdfmpi5MBnVy9qW
OmyjO9f5WcO8Xalk9axSUwKgJ3LAFJxs+UiWYUWxGoOnVuKW4O+0lg2JsBPWLJnfmh73rgnxhCfv
l2u51QQxajU/Lru55Yuy9Zo2lW0xNxPkkZnNffWjmx3/qaXhgiLi59CoL61XfcPtwttn9b0xgem2
2W5XFAGCMPvqxjAHzAgVYp8YHzkBx2InOdR3ZQFWTo36Mb3UKf0OmpdxVdbFvi2mL1rAXqVy44fZ
fx7cECJ2hHjazIhDOxyNj/K+ZS1lKm0EIs0cAmsCJJm+Bg8jn6CZfgSm+1mzimpHeL6nPZXJzZ8A
ivj5W1V3xxBpIopOPOIYWjZmTHmBA079vco0ZxfZj0Ff3ml69WUOaUaeXGLdoGvPIJUqQNwuKDgn
6Tf2lJ0GEYv7Ue/ly6TnrzkILQ1rtQOeAPiv+rvZHi+Vj1jEJX0HUwa0A/YNdNiWWnNFpzKP9rEM
WnQ9s1mfDTNL8GtVOshsI0chd3oPszHN6EzL+mqXit7bOTTJbatQYodRZy1GZmwbEjk+trGpn0UB
O7SP5h0t2CSVggD8WzJ8aqTp3OVg0/AaLAiPbmCwrE3gvdpWurNzvNvovP7alb7KkYbgmyvP31Z6
+jmvU2s/SDtFkDqIPRryJ8zksIHzbP1CvwoQQYVIyFsHWIK6sWcbmidGWaEYXfAa3AQGN/ILLsTG
kbHg/HFjl+6RfjS2/7qvkegoTHeH1OeZJgfwQ+rGyaRztLlyhjAEp6n6IO0MSXuMW/PUI8DBDWET
GQP5A8XHwLKZC6YOOzKEzHb474oNfcowUbPse6tr4ihz/UtRUVDIktjY5hH4ZDzT8+NyE6fBFx+c
21aYtX0cUbn96WY5llTsPKI6Rc1f0MFeTnecTesIJNA6Lvd+e2hG0qSJEHxHWRcnC4XS1qEDbaUV
iX78dYN3KlpUSA/bvg5I4WCK2AJEbdgYoOrXenkwYThx9dcDEHCXWYA+mTQ0X/IBYunggzoxRzCn
wHxzRZVYbmQER6Jp1XVFwn/76wmg7Mk2AxhLjt40jssN6X7xcU+mqQkjXz3jDio3qQscYaEUP/nY
arIK6Jc2NfRLWaOtSgtSg1Hg3EVF4Z5TEb+aTlOfra5rCBzj/KBlenjkV7qUyI/zUa9edKc58/T4
4BgyWpvwme78rJckIgvQ0J6yvCsa89mmJf85jvQKR3RsJnwoIpvOsNsdPcw2k87k4z0mvY4BpR6S
aK+fBv7G8mgcbATP+CNvIJ95eyn5OOEwVZfZzKvLZFmICEvyFMsxlzCs86XzZGmPY6qXz3P9QFJs
Aogdf7H0MnukhYHQ0KEjKOrJ7s9WarEQcZ5baDykv9Vdu4h+GCPCZ8dtTUIAwzwu9xaax5+O6Q7W
iKH15gEAXNNcDK1MuF803e12eO7VJ6tww1Nur0Y/Ho+9ulnujX30QuKMXlHlOgMyYcTkJHtPKLQj
G2zG43JoudFT/4+HVYPxHOjBbMukl90J6gyCnOTRjr7yAZ/TnlEuSqBfdmY9TM9+F/RUm7jxpuk7
yxE+Z+4cvExijwnpC80LGO+W08GzkG2qq9hVV2c3+fpe4o2M3D9k+OHJrAFuI+MONNbgiAgF+39b
33Z4icsmRWpNOtxs/Aa6YIgklHYaJKNbXJjDD+ZKG4NdcLrKWg8xvXJW/JwrykqfOphYLu3OmZpo
yqDcx6n096ZVJ9hnpEG0qUTkrHRiSgDP4gEy7ZZSojgE3a5yU28XmO2J12LU4/Q+NH0mLgcU5i7J
vUeZdNEpzYx5HdOYRxZcw63ZKb7XSHSP094C3fgBr1loLyE4fySQ6nPpntWvWhratqQixnUBUfro
0t14XO4tN4HV/PEwtitBJ6rHyinvIFFN+wy3huPSTz4N0R/3lmN2+DqEwXxH9hieXDCSHo/iGTx4
RcuRCLxuK1CmQ9tqv04GpzV2WaKn/gkvxrcsqnEVG+E6VM10MMLuVaQuvzztbhM47ZTBTOJhCGHa
eUeBO+4a5lIFf98mSeeEmKsZ34sswaet0r8FnrUHAdcm+iEqx69+XV1nu/ucjuwYIeocYC2Tv2If
cpyU5V04ma92MlCfi2kFm/Gw0DF12LaaRt7D+qoLPBv6HhQym/KuyST8XFFt301cXmIDK45h8Oy7
aBLAblxkZEa68Ry32pRp0ECfbt8SO//WOt43ApOVbdCpZcvw21gHt8lq1qPbXooQcms529RDxl0I
qFJ9AV2gsVxX4LkJhsz9nLLXSyY2t9LDQAPlxacuGjYkWdZQUncgtciggurE7H5tmO5DFjHbNc7X
ODO/NDP/STNH797IMjfIeB1HpBoNO/8cVjTu2pH3SfjhNzT038zCIO9FM6ozwnZiB4dVi1jPefM2
aOl5No9zLSjGCeq9Tt7s7Jm2BX3qxDkv4zdmoftUj5o7zaA85dbVXkj5JOoqx7RDTngs0PyJe8vW
7Gn8G2IWuLmM19Ti+lXzPBb2sGU325yBvJLGdPP3RPTjR5ZH+T8UpU4vZfQeqUAgSz71LhYDCBLZ
UWdLvQ4bdQFoAlfVBu5hfyddwqclo5f44btKBY1LQIW8F4uQYt2J4AjUC6aGPVwbHyS6jYNGgtxC
7wICSBMVLMoKjbgFsgkJErd5SiEvm056i339hX5buntDYmYv79YxXZEendAIDlQKCSmBJC2UxdlN
YI65OtBwd/x3vY0ycvurGM7XiQqQNcGBFaZh/aYvauc5tGRL+sosbXiSxCqVoUdbA4brSI3ErfJv
7PQCwhho13lOfkKlmnwKauDeVn6U2NuWXTcJipi2bRUZLKcyJM1o4ZJpDnehIJxly6PSwu3DmDhU
mcHbrWRAvI3eF63zu2MyCGTCnlB3D3FJ/+xAtqdMHGPX1l8cD767nSiPSZU6yHYz0zVb/mSDjcXZ
Qcby7yfFUIKuvwjR1ElBQ2q4wHLQP/6uy8PPHPoJJ6XJjatETgThk7wTHykevXvDPc0D7PNmM444
7v773xb/8LcN3QGGZBkIoHwdneyf1Ymt1ds5qf4MxioV7zwgY8QfMqKrTZpBEzRyi+nioBaBhXNV
Gn9/GGhci98pi14Cn86NhnZd9hGUlLv7JvPvRouUz79/SudvojBfN3TX9nHSxO2PouFfP2XRjEVq
OSnDBugmhVoCRA/XqxXTMMEkjS0IXIx0XTnSX4U+uiokY/WQvisxR4wn7yqHmIEiw9uVRMRoDW7w
v8ipZ6g/3bK4JU1+y0gVMiZ2lmBTFibR17KN2dw+LRLEUFdxu0oHdrX1UL8lkwvZGB+VD50GYcI7
hWBn49JrDRJVoy83q/YJC244wzpWn9IzI4xZe0pxY5Pdj4l1GCZ8T3O7p48l+hkXw+MX34FmTsBG
nufmNMMla1p8gcfPQiUZYwdOcsH+NrqVM6XHBh5lNkb/hW8y/yaO5WTbhlCGh67u/E2wWoFTBNgg
U3jXqQ1G1tqiUSX6VXqTRs1kqP+pNOaAX2c0EOCu8w1ug+LB6K2dM+olywEZZc+N2RlnVXtCEz4c
2l7bZ2rlnnCM2M155mJXFpI/afz+YgUUgCujPM+tn+96fX7PZ61ncutKWvan3ZJsDiMyFmYYrfPo
FrbQpCqDfHXMT6cKikVMkiwZmPsbYhQdjQotLuy6BAlRM1GN8WTfSDOAqSXnxhK6TbqnIaIwlRqD
4ilnb+5MRExN+5aLCqHQLNfVxMzTBO5XiOPsCtXzUcbNUm+V2s8sGaodOQcNX/RtUnTfYbyrdH2e
C3YK5jYDXRnpxU0K0o25qe+9CJ6mpufbIux1XC8wNQ6iGPelQn9lo0e+ioyPRWouFc1ZI8mFhoFv
bfvdZcm1V1r5QHfwXVRpP0vB8CkKfITKwP5i4LyD5yusGLxtt0JHV9aCQGgo94I3HfZaLvBoTGB3
Ui6Bx5BUd9VNmMl0HJBNrdPMvtoK7Nnox7Acvll0l7M520Hovjcr965SIgEnZp2gN/CAid/XMOc6
Vx+1vgN//lMbxotMy/5xcrDhwk0MMYAcr2ZgI9aoK2pcHSzFsn3996nB+IcVBRakAy+O7i3f/p29
FuJokFhamx5M9ZXVauByjD2c/0PrToWbELTSjYoiB0AwtuAbshrkdJSSzlIyqrrL/kO/+3fFt2+C
YBOwurmKmFt/m1O7yRmcKjbiQ2aHX2DEPrF9vlOpb5wL0CJOgFk4j+XQX5X0KveyW6DXn03P/o9z
8w+TO4g7Mmy0SFhIIn+XnkuoqYFTlPGhi8YK5Q1XlYSV1OJpUaFnRin+vSFU62f7u9NQfwmRnLcq
v+Eo/Rh6Cgx85mKTB94nwJ+fhBWBpGEfu46r8T+UuP7fZPK+pTPnoJBX8Djrdx0uG2yLMvgQHcY0
CTYaVXSUFRu9x0XIC2ju9Hm4ol3VxRmrMYG1nyIRDEdXx5xS8EYS1OcpjYetjD28MeYYFIjKRsX0
uQHvg8kcAR3SW4R5pfSvdBsheNAh2h45Q9qq6v0Wg6jxFShAibsYqliRg0oPUmtDt6p/9YmFhH4R
zYuWZs12yYmHWszq08wHkeI970kgIgOJtexzZXfpAbdCCYkijnZcFusOZeUrUPKdk/sPTjTN9z62
KPFE3UIzB5peK+eYNFw2Zo3ljDCMeRf72uemarGhR77LCNbfpgyxrmZiRiU3i1S0IKfm+dqniAKu
zhoBQf2pd5iQYem9+BHaqNDMoRCY2p2v20+FDN/tUpd7xzwESdYcytYjoV2Oya526LF25vpc+1V1
yaaC4DRltsqnbjw0cfyzG+LyY/fx/3mY/9EaZegWO5j/7Qn4W2cUPMw2Zdb56Ja6+0GjzfKOPzqi
DEFLFP0B4DBdU7ccNed94DANV/yPZbFX8gV5dYGT0//SMF3jf0zL4+UuPTwkaVQXxh8dUTZP2ToJ
ZLZWrroKrf+XjihzaVD4tZ9Vn8cQtEMZjuHxsT3zN0m95/YT6nDd+omX7nszTuE5mu34oZdZho+4
Md/ixMGHrUt+cIXgVQcv9rlJWqSCrtvvS5Q9YzSMz2HUU6eROWAg2y5fmqZvnyU2WwHI35flJpSU
HmWW2/sonKqXsK4s3Ee8J6ZCbM27HouXNtUB7Kp3ADCbjtKik5wgJFt7VYZUL+5pT6VY1mbl/a8b
FwuIe5bqaFxNsQbHmKwgTvB/f81yrO9d7Ux4uDxY3lqI4IrtHHXOUBs2bVQbb5lrPNh1I39igoPz
mpRfJja1m35EXpeFaXZMdZO2YbuLX3AamFc1nmBbHGnhRClbilwE9b1FBuEQlMHrr0PL8eXm17Ha
y7Yt8iYgu7xJi532PMhnfFLxdMrqagSHzU2bhuNpechIy8A453877omUMKSsKMIsr15uPh6XY8pz
y38UewNuQ9jV0f3DMfvjXTR/3hXUzlYuW1iEKm37HJJjXluTxgYus3IYBNIuVwjW81M6hc7f7wZx
np8sAPx3PjivdNsU3nBPv+d4v9zDHCOdkOu0yUk9uzyBaXa4x5UEl6lEQw2aNvUX3DTEJuj7ENPg
0HurKDPnfvWF9STcjyXFLl+OD9GIJchAuuiLYSDPKxqrPXmJtK6GKNcuVdQvo3DQZZkNezX1MhJn
z2VpmRc3cYY/vb0Oe1on2KXuK1fa7oa4Iz7S1fD08TDAcfnBCTSlinH6PfocTRC5PsK0o71XVj0j
otY2NZikR1qm/Efw+P4jUNNTRKke4d3/PS6jIji6KMaXQ8uNnGf/0cJkDVozJhTLscgPqauGY44N
IfJFxHnDudft/jznMKS1kfH12xPLS34da1HuIvaEPM4GmhSVaUV7o60/L48wMOwaakg88fvjSMt4
Cp6Ie8oyDBgLaZmbX68smlz1IPfij3cuz9Bzug3qkPI97aeX5UbPun3jau5DXsjuIglST00RP+Mu
kvzoie8nSJY3k80WUH4/fJ3a3NzE1PQfRRXNe2c08hN2T9XJjcNxb5d4GBDJacNr1Mmg2QYi1x6i
ljSKVuMvNtJf/fRxkxUpOCw8fX4dUvc0uPBrOw397a8nYpLITz/EOEZ/vFe9EGOAgIAgs6Cfljmb
zNrbJob/CeUO30zdWILfWTrYk/06hrPj2U808z6HX3VprEyedU/7eBOqkPAOaB9lEQWW9eVcnNN8
vzyIkxl4+5/uRlMLgNavvG3Y0CK6PDOot+EwFvVsfGlHmMhHoE/QowcPoZ6+qq17REDlPS5/0UOn
jtuhwXFye0BQJopUH6+Tc/DH8zlgYTM3MFJmn0A2m8JFk00XwiF1/+NmEBUi78mlkpYaH8dwToV9
FuDYog6hZCjORFdvv97URQ000b/+p8HHfwD6/BFYocnPGBVPHriaWRfyPph59HEole0uGdx+vTzM
jLZ48ieR/3rtr+P2hBtnrmn9Gm2Ue8zxIqH20KNkSAQ+FaOdf8eVSNOy+ZveOfVGk3l67+Hedz/Y
f6wK//0CzCHLCkeCP+0H/qFHkPDmL0kjS3Wt0v1LmGE49FkTZ/w1JVKClCu7drZ/Or4rDx1n/Dya
jXEmLOmdnUuJe4+l9CtVZ2hAuVWhC47ncl+pcy49TbVA2I+h5Icyely/dLXha9STy7EoNCA5gNo9
zkNs3xt5cpdbTerdFUnyLZttUGJ6s8eo7JYKRmjW1yM9+QXlUx4tN0N/lzky/+NBFZ/1aI6fSAGr
JinahnTflxS0eHlFAoo4tmnuloc6QMfWoXvfxc/jMctw1DWxqNpWuOl+nrP6KYzy5Iehx2+4thmv
pRObuwIWIcovMM70UayrIdGf4sTC2i4z42PQojSx8plKV6BDfC0q3EHakeaYDFUv1tMYXGOFQ+2p
ty6a5IYgBVVu7gZ3E3kaHvbZQ47OfHm0vMxraVXKKv701LrW5eNld9IgHoiEmT+V8L32o5NomMkh
asRF7dFp0KAFYYoPgvDnJywsULXhgbjx8rH8FjwMriG3Rt66mzmr2P50qfPw74MG5cnvgwbrNMMm
zejZDj3wvweEboKCp2yb8AeSfAObzCa9AGyan01cKEldIzPu/XGF28CT400oeYO225rJmH/Sq7w7
u4QPFIqT8QTsmREwW8GJ+UQ7sRelIwI3tU1d9sHp1xPLveXY8rrl4W/Hfr33tyf+6cW/jrHDFGgL
3LssFsW2ii37vrJSRFS2F+zT3uqfcuDZ68jSrLfJlS++OVjvDTjDqjXD7zLKDarioYlSR1VxbVVT
HBodM6/lccQWgTqwOvpxdznqdHa7F9SAP16u3rgcB+g2Iu+TGToaJznUJF/uqiCvHv3EzDZ5avpv
Xtk9/h/Czmu5cVxbw0/EKkaQvLVysuRs9w2r0zDnzKc/H6HZrW6f2XtuUMQCSNkKJLDWH0Yt936G
2CJpHd4mqSvShQbz5j7R22nVRx2Oax1OgiBwJpxB50MEzs5RgXOonCdDozdrkKf4uM/ymzwaLCoz
sXtsDH5rU54GqzrvDMxn1PjBj2nUolGJsSqozDx+MDolfnDMIN3EoV0uZEzOM5VS2aaUA9B9+8+5
vVNiZx2N77eQOXTpyZ6MncFbvtQran9Mj9iexsZLjC5pOghxkI1pUHnwEthzZGHsa+w2KmN12KJQ
+U/D1DGR5cZJaHk7RR7BsKjJTNXG1ynpq6Nw/Z9mMmj3eMFbr3bighn2w2dt8vunYMxXaWQpj4Wq
wK118RHVmgCOkW1uPYglb/aUom8CQ2jX+4H6xMPlu5xA8vZnAZX0ybXCcofGtrouFIPNeAv3r+i1
b67nI0qJpOJZxE5x5OmDROo8gA9KBnZ+0gHWm4aAgDv5p3jMgtMowF4vEWvDCVL371kaB0+l11zC
PFBPJXm0Jy1H8zaysXWRg7LpsHeGTKmeZO82Ax1PTp/P+nUNOYPkjXe9Bk60OD/pqb6CI0hR04k9
Z389jHLN2SuGQ/S3w+GC2IqysVsjWJVWq7x6gFyWbOPQKUK08VU1DIRfHJ4GclRUwxJxTeUpiDPl
sU/bDVU55bXLpnLzb7etP+9atsqDzjJdfBwsCADsa/981HkBsgwkXbKfse52l5z8+l0fefW3Ig4O
XYyt+V18D5+5Cu46v0PS0tZfAJ6DGomUY5A4U7oIDQg6HvrQa/l0w9vOwHUmSPZhl+XuOmp6nMgQ
VCflkfX/Ut4x5prWb9thW7UM4ViaBYlJtQ1r3vr/XmJRNF+xkVUyvvuGckB1gPRoEWKFHKcO1jWy
74ZBcKlLs74boibfXoNO6RSnYapWdjNCXUHvNbhMKqa/48idVp7SID25qJARWvBLjPDpShGzrYBe
GoqIzjImG5G4YlOH1ArlgDWP2hWo2Q43bvCY//sDkznXP/5jEgmWabrCmmU2+Nz+/I/HJC3dSQwe
hKDoVEJsfx2waKH8YrzXRtHust4H5GkY5ntEZfOu60q2UKQInss83U1eYb4bCF9SmTOclex6bf4j
wcj4YjiK8mCjlnQ9u8jstdkEwUZeG0DuQ62eIA+jDf4F2zF8exBkPai8I/j9zIfXfmP/fRST8k7X
VjHWhyZvFRiMWYc8Uh5158DF8d4C7BC1Fn+E2e4QCeooU3axcwgT2742EfZ9yLvO/R75iuVUAPPr
UgXr+Pl5b3o+DNLGeTe1oF4POnx6Ny+qJ+4aP+SEivvZna0qzuM0JfbOy6t4XePA9oGz5MJEzB0R
HYTA4oGbOuUW/QUTJ3Wd1YWxUjvxe9dE7xbFX+UptU3/FGlhcJJHsgmwhca3HM+mTwPh5Kf/UuQV
f6bkTX6vBrt8gyqSY9jCleO/KZ5owCpVl8rrj652KkDXYXvnd6I6DakKhC4cHw23oUGPYRmESDZS
3Rgf5QAkx1Wki/E6za97b4fHL0BLwA6upu7wAUDG9yGaLYfjKnBxS05fO+TMHsyp9x5GrYhBIrqo
nyY5mX8VDN4iFhHM2/kMOXHy/TceUdZBniHjcCbnq8pA5puOvKrsyTPkVVON6t3tKsFYYR0Bo2oj
58Ehg5QCr3XGtWk4s5mL6+Hcl0ey6WfEG4IhbOLkIQTIpVpBwgETlq3/949Qk3I5f/4KSfVR1iWZ
jpYICcM/f4V6mCUxLuT6D2pwc22ojM9plTy6kMr3YLLis2ywD47PUWhEi7xwUMCYB+RceVQ1trHq
NRibnwYG6Ns7dNffP8XHAbfxon/6FI7nV9f96NjkY3C4XV9Oq5UIOwAcrK6vLmPXxujiVd3CW/0t
Nv+BtQINBWVjfjq//hF5lNV+fPLZ0d3itxdTNBS+M005yEEZD82GMqRTJRuqWbhdzQAhMMN45137
nw/lBA+5n1mXjrm/Hf52WmDkpYZO6aeLzf0GR8mlALe6bKsB9XD0NVGZ4chOFzrwxZMVtU/h4D9B
kXaOJTZ4d8ic5WsrgGl5p89WNXJEkHg9yu5IRg6CJOj3OHKoRytB/1LrGoqXtf9Izg1QWG5DElUm
9SNJ3XqhYex+BHWbPSNKfZBx0gfRum+cYpsGofahI62od9W7IC+3K7TZW3Q++x+uinbH9G+QBDHX
x/784rpwHdRZuYtnCPezP7+4UZ5rECf19AdpHj5h4Q3AN1rdOcV9tQbOH+NkSy+P9EDFwShNVuSY
oXPMwd9G+mg74JZ3DTWjGqpLU3dAG7lmv7xNHibfvc6pizg9jiiMQqpsN2rPfUuP202o4baiTb3z
QNWPFZ9tL1w7cx9kKGuyem9aMZLcmeM86HNTTAJmVaSkSxmT8+IGMxVKmO1GxvoEECIrEHRsM3x1
td46yKNbI2OULuHOc8u6kwO2XoKo/jTn1v1tGP7juIURvZ+oCX++/n99udulyppH4iiW/zQV0V17
n/AeHSYQoMfczpSjPArD+rWLLWXzKT7M024xROnBmeXmvBgjc347/9O8Hij4ooJri3H0HxfI0WNA
92wO1n7WLh3+WryQfwXlFecK7BZVgfugtUw8BXsg39QYDpN78Ou4qtdKQ1wOOkMcVnepEVrXebcz
yDc+eJ46bm6h22nymoG5Cb0n8tnq0eFvWaGR0b82uvVhzMn+eMDLhczKV9FF3YK0SbnxyMtesPtZ
VcIpvzijg5/OWLGnakv7GNS2hcKKJz5cUlMy0SGSoLhTAjV5GvQ+3tpl1GyzCCM8SCQQ3qZt4djF
q1LX/rlImo+UGvdr5MfFsS0xRJRdSpD2DtNbNBLk3LTVN1U7Rat4ntyDfrOPqKyXiwASx8XA8XU3
qmLaFJaC3UFOEj+zE/uH6n5EDvYheAFThFHC6dEpJ2fXRU5Lpt2Yn+jt9FiYIGME5M2tjFlRPV1G
iJvyBBmivNGus6CEUe1HqLTPV/J848Et8uAkZyDWyj9IUm/le2W/gPJJXnysUM+/3vEGa5i158l7
jVpJ8oI7pWzk6O3OeBuIebZYOpn4W6iXF7ndUG+vdIvJ2dqvy3tbbSef2/408RxvXKDf8rl+7c8P
9xGMIlaY3ukWuj3+tX9YDch5t8XBp8vdzuUtQGpV9k2cO/9lsWDMa4E/brkWmyuQuELVkbpENfHP
W65RQQdyo7j+blb+TkfJ4JgUHp6bZfRzAIaorq2yLo7XQ999awrF3nOnVL/jJ/+ccxdHWMZQV95g
uYcaDOmJBa6J3G2uL6u4DA52C4dRr0V3mgbDfZ7r4GDGnPdMy7Jthzwb2sqB+96Y7dfCq8Ulyf3k
wXf9D9L6D/97YTTXQD//rxqaAzaCkpqqIUz35/+KroijD7qafRfRAPMMAdBHD5L4FAfiInug9fRN
RuZikeDOhbekyEETsxmTo2kvALIADkDk3zbXcRmBM/cmD32a0jvIo8Loz4CYSETNcSqeosJThUPZ
WFh1iGlU971veRQlhLcvla46NHGjbjDJbc5BCLLeJgvx7ARIDbVugSBrlQXQBB2F17VC/+gLGjKp
ykEeydhk6hEYUg9rDAY/TZNz27jzazRtGVaq+VohulP+GJYvLMKstQ1JYD1FpfLajKm6SEyv3suu
aWhviuJaZ9lT9SW22s2rO6jGpS2nB9Zj0fZ/f0xXnbs/v5NAEoQO5py1LYCHT5+TByZ3KCpL+RYi
orxpM+WLkXTIhM2NZw0JBZrowp/pktYJU/UUqtm2HUX2EFpR9lC1fnqOLQyhIID6sAB9cQmxkgk7
uMlt+9XqFe8sr6XNFwTwRikBx5Lba1ghn6nDgkteT8aVsHrxNYgSsT49tDCE+PhR02k9S0Miu5nW
iSf0xyRKg0WINNnXvtG2aZKbf4E03GSJcL7qPcZFvuX6T2M0NdArM++gxjYs9QpCsSny+1s5yJxK
/lRDi38vEVUCsS/LOMoSETrr7SnRIDDd6kq/TgrbRk3Ax4lHlCkNyn5UnRRnaE/zqzRBooHWHlHz
ub0CwuUXWHv9oijz5jGFqXuqwuo+jNXmUYb4UYyrMjDilexqHRRY0ih4LKMcZ4sjYLWfWVzklx7x
j1mg7KnnV/VeCXhY7cDTL/Na8V4G7anr3OhpSIPkXPWIKBRzvEuHcGWOTrLLPBC3UQzTkMwdfk9j
shZNr5xuTaCKv7tVM7x4cUeO/SnQO+NAHvvvRvdM45C0FpQrz6/NHUzIpYzJKSO+eYeghskQq+yc
qyhv38BD2Z3xpjbleEpLGKKyqyjFsAZtKdaiCo23igckMOLMv//7nNwvzUfND8Qm6IMSzw7U8xL+
je+1OE1qoX6BwHvXC6U7dlWbP4mRzb4aZV/K0YKOhwwMRKBmfAH8sE2puXwxqL6sFCNOd3kbhu8R
MAQ5H9aFza+zwEhhPh0qwXzyR2ZwDyWR+6/KpfiXfs5d8auzLZm1wnoVfdtPS3ELaHCVtlX+zanZ
0Riolp61uSmnYFg0qRqtZaxvi4pioqpvK4fnxG1e4BT9ATnqY9kbDXLVKAeBcdc2/ti6b53fr6JO
n75GkJOXPVouRzP3xr0xZjtf0atLZgkeSJnYIVBYX2SoMSNM2awaaYFfMTlgQWyd1KQ7ebisXcrK
DVFPyNHWV3W2RqkB7IJyQX/QAsek8AyORHZ9v4A1K6qxP1wPZVSIWvfQlWH+b9GioOYTRQM+WQw0
c3OdPZ/tVoDMIy8Wh87Eo8tUvOIJIm+4rWOHXN+YqY9+BRg9w2FrYUX2uI7qPDjKBkm/4DgWWbmg
kJEtbzF55Myj/zWGgWN88BBQ+TVLTqVGNi4cFcfKAB1KSpCtjbp5qUYw0JHyaYWnAyZms+LNWxlR
NGsUg4CozKER98+zggOSMfdkqEaSExbehCMSziIX3e557LMtM/J6/CirxN+aPv4cbSHGD+RasLXw
ymcviU3KftDm5TQ+GLjKThzeY9xjPHaV+SjjoGH6VTXa/k52dXY4GDt8WJFzB4Dpzo3y+BBZNXTm
MQiem7npNArwbvN0jQQzzC0ZCkg+lXWOM6zmAqs56ENb8RHQAKTF+Dvoo/0ElfOpDnx1X0UaXhvz
aDAhhFCoY7FTHA20auSH98BUqn09JPmmyeIWNywkv9iwet/6Et5EY3o/hSjfqGlXb33dY743n1QG
Sg20WCCt5octDnJVzEZJHqKZZe+vDTwevLXnvoHFz6aIsMgih40Rgm6ZDlUod+ubTaxuCj9DIE5J
t7K2k3VUHBH0GqFkUfhBe6zfAYDZO6By3lhEIGE4uVi/Bs70RELzPps38r6XoXrfKMPSnJwIdtJk
XwKks47QgHayh1WwfZFHmN4B9s7FvZOEVCWcYR2rI2qA8p6LDk23bfTwQ953sTnCSV0OyH46DWgl
FTqyJv+5Sct4aBmPfTtYdykmnTyj0A8J3Lx/sHMwlphxhi+JS6G3QfP1w8zFDztWi+8DCh+dk3pI
Z/QPSjx1KBDSEQ0C+LJxSpEe0a1fqXZnQbCfB7AL8e4RMnsPJ4NithxQWle/LwDKu5mrHr1xokF4
4yi7TpOAhZX9qhb1trSLy3XePOU6Kvv8PHA8mRs5j6/YRV5qqOEtVtjkakFkLqZI7Z5ko5GaB/b1
KHIqUF5UJstexNVGjoGTzk+F1r3IXutl3VNZRd8saApwoEgBFo7lnWXjllG9dIChrG6xVsTKGfU+
hL1qcbzF7die93DdT15JOetqyQ6MezkymwNGAzIoJ6tZBw45yu5jO292AEGS99Fwt42VUvsixXpp
2+ibDEcotm7itGlx9mFWxxf9LuJmdhYZWGC3UZYy3jh2vqeKHi8RZ0/e4yHQFjMGd+1oPts+kWtf
cnzZySxyI8iG0b0UGfLJ5BOrr15MGR74jv8A9gnYgtF7/L2o85tjBx/UA7wtmxh0M9jlX/1BmbDK
6Et/2c0xUO0M+1HRHmKhNwetsJNdm6AMWEZKdrFdDIjrSgl/IGZmDw0uGpTbF6YXtuc8qgWVVZQQ
Icnar0M6PMiZwHxfo96FuY2B11pJvGTvAuL/81q+Y8aklouL3U/aoU80G+Xu+RAJG1T/5OFghpui
aP2dinT8QXTfW5tPpnZFt8Nbs3wpU61ZCjgC244yz4vqhc2q5wmyZtlaveSjwxsZ1NpKjrpQoDcT
ThVLOWo7VbyrRYbR7jy5TrmlmRoyzbIbdGp2bDvWKbKb8YHZiSke/QmPQjPrgp8uWjoo2Nb+neqR
uoCzhRVE5sMYdbKnqa6VleVpHt/5Lt8rTuBDE1zo7UJLYvu+HItg1bu5/mxmjXbX2MX4tW7UQ1sZ
ypdYN3dUCPxnUQfOZTJG3MyAnC9yJf7wRJ2edCUKnnN1lkVsEdrI0bPfUYIdD7nFE2ZEC3JuNOp9
1yPZbTU7PfZzc5uieGJYaVZGKqjxx7WWRSsVeOdBNuSBm4MZRBR+GkdQ3kH7fKNUJkxvts9n2eRu
Gu66rPl6C8mjSamQIwxzbaukKT7SpjF+SXX3DBAnfm7ssDzIuD/HI1U5K/H4NHSA0nsgO2hBxN4i
GIP8nvRqfi+PVLvK75Nu/Ht0nLsyJkfdBChMjxvVu1kHBbB11bo3xFCfKgpAC6Woy28dpJWpEOkH
EnPVutbTDn+iUn8qDP+rPrECBi66DdymuscBo7qXR/qsqckmWyDHx0YE9QeG5YgjUBzCybridkzs
NiBPHmsLaQx7zDZyQMauV7D08MlmibYx9fro8hgDoYu3dF9Qsy4d7Cjn7lj7OA3OXY/E9Z1QimNf
DfiPTNV4aIq+JD9ix5ep6HrysSp/OttlBFqG9lI3drSMtdCiQBoZL5ljlWToIGtXf3aVSvRrqGrF
Mf3qOTlf4jI1nlU9Dz86w8QsNwNRbDaJWA9lYx7yRK0PLqLqG8ysigfgGsZiKgXpYITlNvxyk3Pn
mq9ZmKk7Y+7JEA4IyTmxWwgkbVStM4tSOG8Lw2kQlysHcfnFUJUnB5HQR63vpk2DnvsaSHP7EaQJ
cDLRPmthZx8LNckXWL12H/A+sAZtw+EU6mJ6anTz5KZO+6FneboesLfbytPB79wpXRYhbhVtZOGe
BIWzl8V62dhB5l67ciCXFf7bHBPblWVmlUgBtuaTbkbrLumat4Tf5yEFbrXwzKB5iwzISz0KJddR
Pjvtri57+yhH1axGESV1nk3kny5ZCa4vwvonV/GZp5DuIWVXR6dcUM2dezIkmwyRtEEYZxOg4GVS
3GKHR/xFjTNkY/QUclhZ1696CrF61j09yG6iD1+bsbfuZS/z9K2qltGj7DnKyreH9klNBczbEmut
QohjPfbiOFesOgRyOJR92YQ9YkBlVSer20Q58Knb2jkC53Xx2/VuF/k095+u2ZRUBNW+DViHJNa5
1f0QXlTY3IUkVuJVwrp5EZoRJJP4bRSt+NEgZWiY2J/fkUw7l2GifNSuVS0mw/Af+/nb2vWQP8ek
IA+NXsYarZd46w1kfQctQ0ezoDhdcRf54lvRGTu44lnGwyD8O55pydliOfSod1+bNAwu5SwdVhRD
9Q31x3s7GvxXy6tZrGfswerRGV8r8g9ygiJg3IaaOZxDjNyPYmoLfh9+/S2DcT6ATfuSKsJcVZGT
77Ug6R/hWEbXaztR9MPX0+Jp8GtjZ7Z2sq75jn9M0F7ktaGLeYuhmQpKc6Z9XxiAqrP5r+oTE8Z7
2N9R6Js5aWDBJSBcNhL/LaHi8ug28Gnep66cXIZBvHDEgPrBDDC/XeDT9W6vobOgB5k3FcsQZce1
lY/Dti7H5gOVPCxN4y+1MIDAJnxMkebEX0jyLDrEysmFGhOIBvyb5bQ0b44uSZRnTyThPjOQSQmb
sToMvV0dQhVbqlu3m2Oxo7QscOZD2b9O/HXKLVbkkMPzuPKW/zQ5wKBnW1kwY2fGXxgbfAt0V3tu
6+h7UFjZyZx71ehYqGJY0xZfFzQFQh5ZUPmb1F7IhBJvj7W0ROj9lnJyhhALJxFck0xQO3FlrMO3
awbpdsK1Hyn+AdWp4F5F63fJTzqAsK4uqHe1mAWjWXQ9mmMKFPW/TKNYAAlwj5hhsC2ZG9m9NdhW
modG+3mLfJo1mQO2bk2CHw7bxaLK68d43iKNYImA8zXtXna1RjFZXMbu0u2z7FlUTgbuSvlASMG5
K40J7aA80U4K0lpLTCKzj6Ss9kHsiR/jYL8awu9fM19YK7OqdRQabdxBwlLFLhyZt75Ilb1upyC0
PQTbMkMoZ2F2fzcDtjp3PbuWDZK5/kUOIDTcnNV2LTtjBAH2zh6rfk3Sbl+70SLDUgx9KjX+qTX7
InCTv7oQkrDqUOtRMBsA3j6dAkpT+2rq083k9MUj0MRgMfGA/pYMCTM4iTXSpSlc8a7WZrR0M2s8
twIguYEhnBZW68Bz62WgTM23skNSBMRzWCLHNKRleC9mVJ8GLWfMp/zBVODY6Wamf2sm5Rw0sfei
NaG5sVST9SsSKS+m4z3WmSi+DLb1Mqlp/oiHYfao2g4LhdJINrIrB5SqRvOg63AVYIZip9SyKYs1
xhu7ZVAAWvFDi+u3KvUgu9h1szZcf9hjyjGd2RoOiygcsu9mfnCmuPyBRCwlW1eLHxJPKfGjCOsN
Qlrpc4CVJX4OTKlHsTEarf+AyiGWfml7x8nVMT7jcbds0eP+sLp0K1+XhDhfVNaoj4VViVWdef09
FmF/Nzlgp0Pqd9Ap/hN3nSEimRSB8C/ZNqFi/5/JtzljT7kgHzVUB2LrIfTUaBMNZfDKUk9dFkOA
uYDsOrWzSAL+CdmdtAg9Yi+Z9rJrxRj1dbXqHkimQdBvqPaXWlyd5Cg69e8kpPEO6uLwlW3wfTHY
7eV6IcrOfuqjAjafqBnizuub9KHFrPv63E4BnfUxFHn50Jaxto+oIVbidAvJOCC5viSb3CBiwoYv
gslQtcEGuOZXremAj5ZjgvRYMn0HODxtW7VOz3nJD6XMjfK1HbUIv5La/TFSctXHHAhHadT3LZnk
L2FmIaQ/le0jolpsBBWgtsLrs4NL8mID27t5IKuuLlQAp8tkwrBWeCPIlhKsNcIq0aNs3DbZqeCC
7q+9sCZPK5SdmJL4OsFRrGljRF27sLGV9PHnVKx4OMnG0xuM7uXh6L53U7Seat97zT07OPQ1pDIz
ntzXUB/dtZ7ZwVqfu27v2Qu+Xu5OjlYGopiZ6dzLU62kQ+KJdBmJj+LRSKzrJOEU+rEw4gmvBi6R
Iza0zdLMX2Eju/JMliZTb1bHPscqYz0WdrkauDvBZK8djV1hWB/VKIeVJodyN0f6bZ5vyI8gHQtt
6Sdw4WsWQmetdbp9ZKQPspdbfnP+M66ifmmx9mMu0pC9nItaQX2dBmb1t2vIuAwN2HCgQtq85PDZ
5WaIKhbmxC0VZVtPw7dhSq7xVB3QbcrzaufO8T/ny3hX5flzhY6cIgzv0KJRepBHegq8XE/g6igx
yfJhVKZtXiL7cf3ezitPC1GN49QjPTr3HNtxL/IrW3n7hgrfrixKpaK80r/91+WdHNAb62dRawHr
oj/Wk7elYBv3GrlnjD1q8U7SpP8gA95t8X9BRWLuBmF/Jj/KQiiJ9JNfU+qRcSNGdUutJp5tqsie
O9b5FfsNXzdecEoOIbmZsEtSVfmIdeVL5XXWAxZe8X3oIgAg48JhIcfWvCChhbkFJusCCTbX2/PV
I9H9i7dRazDLk3hsthLoynpDuXg6GqAz0UNyP4pIrdZTryOoOcewIdVXU9TWK63sVkAz9EuFvehT
lKAIhAh6ueHttZ5Imqvoo6L06ReK+SSn/DphANzIVjkCsOiq6fOg16tJt8MHfe7FFffEPI2eIwUV
ubq290hgkLbLmsG7T+3Ug2aUXgZLz/dU/fdZkjSHzkdjaiqa0ziD02Sjzxuv2LLfvR6baxmK5g1a
MDeCpNYC/GNMgYYSnjJ5uCMo/uiiwNMiYOYNp2tX5grNGLPeAqNm2asmnRuqg0ghdcINiyDvSTYA
HN+MQZTQClzvaYq1acXi3V5Vc7f1WLGY6PmZcWMjfVYUa1ZX40XOxeDAXURTq1yvZoRz3tnG/oAy
q/Jk6J3+NH0fehVRQWXMVbQew26PIaaFYZArUIZ6zUCr/KV6cFVcq3n3g8Jf2pn4IcLaxJsITTpE
6xuKGKa4V7WofkAiD/0g/GVlKMs69uPzDJyA7Xs5KKfNIcfT9nA7ii07QABl0IGdoy3yoFoiWPCk
Vmq+ZUGD2Lk+wx7k8HVmqU0TTvNGvfjtTDnJ8v0fcY926EBa7bGqjYfUNMf3SWWrT/qoW8sufIEv
CTevSx1O11laQ07NaYCdh2wU54Y1DV/GqQNG+yuW+Vmwo0JaQmNsTJQ9EjQp0VWOhohlaV+HBw/j
j4PsymbKUTcHLYFtQl6wFJZBLVGCYC0PYxApYiEP5Zk4FZB23jZorG6ToKsf/TKAf2va3Q+AQhzo
3Tc1UQEDVEZ9bry23/sajyevFwDtOuULpYnuhx7pey/WHtJEVfepn7Y4eXUWJfSQaj+Ce8GJXB0L
qg6vXqNXezQLMuOlg8GQJpZ6sTLVeBnoocOhXuRYD+NGjiF5eB0rqli7jv3/8+SYNiOCf51nuqhX
IY8XLOoYrXNjyKioIfK6A3Pdb3gMFE+54eIPNoN7BDr8JjnBSDQrXD3Mbz0oobuxTfWLMlX5oY/L
fKWBYP9SsjYrJuNb688fuUouo+vC+B7QJaLj84CGEQrag/GXqudHU9WBsQ+thi9oiWSrvDayKecB
8YTXQCNtovdavsUbQTkC6UG1xTetfVSm1r5Our+PBpHPVo3B1sjTGQYzT7mNyqPbaYGJtwg8iOie
5frdUBri3bf1cVPE8bAZ3MR7H1Lc2DMz/cpjCpE3LY1RqaumZ96mi+DGh5CzlyCWMnXPHs7gqypu
1bU7Kt2zEsUDmXMMf+Rop9bwEUlHGBnWJCS9kP9sjfjRgl77DE+eRLBq4tL260o10ljrfO4y/w56
WnWovLg9pq5rLPwO0alCdmubD39uOkcYaJDNh9eJ81GsRK8a36SNjN+acvIfwJ5BtS+qV2779V/V
nHOA2fCDJW+HsZObPBfC9oGTtsWxHkL1YIZRtCiU4T6u7OGhs9PxYUgqlkQABWRINkgfLfSgbs+y
RwZ7eLiOyhMQ5qkBvKAi8+salcvtOymH/e0aoemMBzeoXmUo5VZyrxU9IKGZCgxc2z50M124mZtb
N1X8t1DFrsSXjGI5AMpdbdbmzB6WfdnUsRdDVioX8gKfr/pbPwr9x1I3UQjsrXSrAaldaraiviKh
0qxEo3Ubz2+011lpH+jNYO3LSUt245xc93WQSgFSQ+skC9KXAPPiDRqN2jIQWfISZaW+E0GFr0Cv
Ji+dFQdHkRnV3bUbwFLC8O5F9koFLKtbVliAzKqUVYR2ujy6NUroUCKR/YhalnOdWftteYgaBPLC
otVWQmmfPRcZ4tRv+pewjup9NTjxQnYjYSWHTM/QS8Pr5yUPRlBBiKReJ9uD4hw7RLLvEmH1L7if
WCckJb5ncy8j3XEfReOrHGvKxDi7YXGRl419z7iMfnCQY4kZWg+lrazlWF4UNmg+lAbmq7gZT7wm
+ymHBjOIXzTuRn4Ujoso3mZ2aj7LedmIdlNFRlS+tt2bS8rsDiq6CBkbrchevH7cxcjZXsDO5y9T
0LypaG7fyzEHIZM7PRrioxzkZ54uUreKcK7iTMVGtsRkRb2V3bwjT5ANg7pGgZG6f+EcstnCp/iz
Gcdlp/baUYantirIUJvT39MiDf4UEg7L1g/1GglgzlcjhTlTM03bRK8e/u7KE+W4PBuhPnXtBSbW
iwX6DIXo1T3LAXJOPLKB9FiY9RiYrszei+Wy8QyXj2oO9oj+g8KUk5wQXLE6kVzs9el0a6bBV096
ZCZ7EH47pFJBRM0zZDweyX/DA3erTT+ZwZ0MZniQjHe3SeTPwxWuVPOCRvmrK0C3UfIFtzpLROaD
SI6yCXxg0t2VrSRbp23S61BaZo9I2sx6HL/myENFidKjzZud2+Nwju2xW+ihX+xLM6pfw5Kn++Ba
PvkYupVePmIAFl1kz8QFbjK68YnVC1uNHFneEqmGCiUnT6dAHk6KMd+xzAdkg8f1GKb+MnIjHK5Y
6mRLXEjydWzynVukNpV2X6Vudu1rlXsOUmc6pqZuPsjrOAUP8My4TPP18ihs7i18TeSQDEE/mvZj
3PwlQ9f4lKBZEpj1Qv4RMtZh/bx0Oh+L807L15rbm6yauEfGk1+fUYTDlcEzTs284armRsYVJCgC
TTVOcqpZ9r11xzt1jd2mybN+zZXxFIObo6bzvW+LcPzieQgaaLn6PmAVux1at1lHcPtk3PfE9O5U
U7O1VIwYsGYK71ioBEc0qvpFU5bmpk07JOnsFHdIbRs4jfkgI6xQ9C15TgUdNBcXsShTVWpKVr1T
fLt7NAHxXTT2/9dRAEFQcXDFWciTgzT+2QGsXYp2jF/bodwNWao/GG0SQywU0Di4UWgYvLwEX2Ww
Dp32qepsii+ckA2kK/6Ps/PacVzX0vATCVCiwq1zLJcrV98IHZVz1tPPJ7p3e0/jzGAwN4K4SNF2
lS2Ra/0ht5Anny+wWO9fXGV8l30+6dqzjgffom1C/cnpxJs/VT90L+9eotK3ngtrU+N73CyZ7lXB
FOlszn1WUttLJ86bnRzaOca0Rayk5mZBbzp57unPPPpYy3mimPVqH0IdrjX9Ysw7o3LeLRWZ8axF
vXGWLV9tyAU1Q79WcjZLbuhVD/N42ZnP49Va/D2e/G2/lp2eMVUP9mhe7DQAtJRg7Dg5g3OwCoFr
Y1+YTzykzCfkCnCvH13cuqpAPGWa7l/GItzJTjks0AZzVfuk4+9Xif45h7p1ldfohdEi1DoKxGmZ
UY4atOoJwa3oLFuekjsHZ35hcx7x1wvLph9Fp7gKXy2r0y6VwDZLjQPvDbmUX25lTD8D4yVXjATm
NcxjDU/TT3yfsAibDMBHPGY2ZSWmY5x7JNYUNkE5CMlraI9YcdiOePOw5vVRuSrLIX2u50Pl9zAw
FBAyWZ6kz67DQkIPxUm25Ai7rO0FivnNXl7ldml0qkb3m23aImfanC1zXLYgtex+Dxu4WOhxED90
zqDvU7u7gIgYVGxU5mOIyOVZUz/liFsIImL8INslVSaQcepRm0Mybk1sTrIIK0E1b7tLbuA5inFx
+TnVRrUqVW081LXhvffVi4PO4OfUqx4uX7N3bRiX5CDR6yUlVHMLRQ5cinHlsyIXXobqIpiCYi9j
hqaR8GUb1Dr+E+S2/MkjCQu6I+8Wsk+OKhB6gKZQnkXfGRdjPohMdMteNNFGxmotNi6ISRgXO7Cv
bFz0wz1UGq35EGpXvWZdsJCXF0DF+cGnS37REEx+TGhEIn/LQXGQGV/I07wrOc1NH+UxdkfL+6B6
aH8Pp94rWIH+00QKcj9Qmd2bXvSd+8bPAbEe8p7ThCx+EPILzrtnCL825XzV+5pZ9hbxPeWXwF5Y
8dXy22hZWHA0qXgeAwQQJ8W2TpFRa4cQPaUZVu2jO17hYuCD0xIrY6jtzyBJnY0WiWGrzU2F4h0q
SeLdMTx7H3Waj9ceRfY8QJIimTxjJxLFeHf97BXCnXjUhyx6maiuynAdB9FRCbJhKZu+4bmrtEvN
//Uio4gx0Jwq0Fskpwst+GYFQl8VTWPwaxj9i58hnt4YsxuQ+mmqoGo6U4insvQQeSdcaTCJx6qq
0b1Lyo9slkEuht6iwDyEb7P/hxw26DppRBs3v8RJD7inBZ+kYlDwACe0SYrR/zTG4NHrweQp3EYv
pPFx3pjjqN1oK34Yc3LTDz7LadNHovgIMs1ioTFFKxSrPbYuprYGb3nC6NZ77tgxnjtNDxHcpLpd
9aSAxs6IUD2t4hceL0dZ5q7CoENctxFbWRyH7YUeeTi+NaDej2NR+Ss5zIALAwusyi4mSh7XcRQf
ctoyj9M1EkhAmeZXaddO65WfNebce9tqorWsrHeT90lluyf3WdfcUadyISedCiXECqMx9/X4TXRq
NC409FTxGTZ2BbXJfBvoTrDLYACdJkEdIW4bd6s2gQmtAY/dh6aDwjBE/ZHkqoYW8S2Wh+cGZet8
bgmz6zash+O9Yo3KsSoQKa771H0JsX69CDc5yVZsmNPLrHkydzld3x7zPG3mtAXcGghrp7yiTh+2
sPk8zcRtJcmDj9RxvxedUH54Xr2kWIHXZcNCx+mr8Tu8Y6yHw168oR2DhG2Ct0ulDt26D4fqeVKG
ESmtEsmJudnB03101WA1amiYLk0DtGYGYWEdGJ73UOhO9+wDreJG/hQOPY0+LVexgciB7FOCYjgH
Zgllkc6gjhkRaz9id4xPMZSCDa9LUUtaknbsL6YyNS9Fq2o3EJg+lL8ydUzRD6CoZrPAXUlwmNYN
m4xN/7tW1cXOMAWYt8GwPquclGtdf+VXPKyTAHI1t9ZfuheMMNnL2T4AvaNVbYzcgXHlUzRsMeQB
+gaATHnKQE7z0bIP5Xz4u/9fQ+/XG03b/b5eBuXlt+4KfX8f57Sr05I3Goq4+2qrwEJsNZ+FCZwS
bQmA2sEFOcfgq+5n+qLsTPelKuE/g4RRL6THta0LfxQFtqo+KlEdLAzVSg5VKrwrklPdNsBkCtPQ
xrvKWN/ODuxTaWw6zJUWMBj4HqLZuMmKqdy2QJ4/xsr66qCw9FhBYXjOUmMbcINgt4pPSzxZIJG5
71nrdiBJBIqhPXl63TvnEcf6nYtQu8BMkyRt6T01gCR2aoD/NLgbBctwfkMF66ZXI9ZQesXPm9qa
V71PxTDgQSfis5ibiqssSicPX5H8AWLa2U8y3OAwu4+L2V+LtcI7z3gPUL7R7WSv44pfkFTdB9kp
Q7KJ6+bRhP/+Ogz9tHP7GMvBvtU+yYidETkVzzomkPjY1y/x4NiLXO2iGeTAi+tatGnzAUncuQnG
rtpVXhZDzaQJMUE54KVJOhrc4ivy6P6DFpDXV8QnervvqhjFS11n+gasWL6u+QPgODUjaW3UMrta
ES8OxYkHE8/mpK/dhd70w0apjFMrEJ3pZoRnhkANAN8oPo4zSBQ1KX8/JZhCyV45LmpClJVJkclW
P+qzBRaQS6d0r4CEiwM4O+sxAArA97YevmttyfYiS794ZhSsWduzvNEd9aEthL6UIwpU5ZQ8+t6Q
tVrWDvV4bwLVYVeYYk8usk11ay96ZXqwyvDkVXX2YUdaAFosbg/C8NKP3nSWPY+h19a2uoe+CKgh
8If46BLhrVmJ6lujGqtF4JMfQfTLX0waEJe8C9ZYfwZfQx1hCts0lIcIZOdhKHjM8PsXL7qv+Qsk
TosrLrnRLjUU5ez22u+DmpRPAk2O/T3egLxMzKHZjxni/gbfsU9lyi8tGOdfXhqvKktNvmchGT2r
AuwEBzHedC37RHVQ+6M18cKqnlpPTaHj1YVwyzcbg4hIF+Mvw/cO2PqpX2o9r5bq6LsnISIfF8cK
mVzIxm+hkUUHpHnGpWxWgWVtwaxQpZt79Rh9iiD1xAZ8WvVG4RazPqyFd+Pca+kkjCyzJLkz97IY
gsXb8J9QSE68TWBe87KIr3KmAjMqK6/7F2A648uIZaC8Rjf0bOcVuXVph+ErgK72l+fsTbWpf1IM
ThdDrBWvFnSadT2a2TnVSO6LIM22I3neqwpccjkGIv8aO9UOjl7zKy3FvifR8iUK/GqZhdV0xVMG
irOSNoesCMazqcY5chet/mrMpVoH6uZPq12y/mt+cQv4kVqx+tYkiQ2YwM35xsEQT6CiYibLiki4
IID1yN4I1G5nGH+HCc8LoFEt3Jd2Ux1Rq6nJaY14OWIVGldHeZBd96alh4CqHHTL/nVNlsCq0EpX
2fH4yB9Qys0fajAnK63quxXKkwhjBzEQNtmt1Q4epX96QvZ0rNgZI3thtby67CSaYZ87PItvB5H7
rI76ZlP2CXjVuQMDAIAZWa1/Ipjl7VvZrKLIQYUQwOo8RBUTFiGxh1dVp4VHKuIYaMnT0dfm0ymr
t7nXPdx68GIJj13nlcFGnv5rfOBcUOK1rq5Zb0KyI++TamRnaopAyuZm2Pj1zjC4OWhe57+rrW5g
r+ZPO9nLkxpvXGStz7KXojrKXYr6LMayfJ6nHBpNeZNThu3ULGRTTtlT/VrJps/y5jalbKKVsBVm
ae/4DaqHuiFb5UPHQqRMxZ36T0ye9bY3HURfDemtRwb/GvOfYixYdrXbnKnwmFDrX5sihR5tdM5j
69vOowOXK7Hy6XSPm8OgL1LsqndyBPtb5zGZUYkNmVgqVP9cigsKGhEWysly3HAwkYE/c3+Ot33Q
OudqPtOc6PeZjLFV+t3717j/1AsowbnNlyf+2UPNNY51+9AM8AlRIoIh67imifHffGqaE6sOeXob
IMdSzNMXgdPVt0tlrJLXy9N/XUS5xD4UmmhWY2CnEAWUahd2AHVxbfQfp9T34WxoLCsrYDpl5lJ8
/NMxxrb/AJkcVxSG3eMuZmdr7hfA7UlVOwvZ3Zj6GVRxf7yPUyI9PNTh+DEIYe8bz1U39myQpM9G
SJ0wM6TS5vaEvdwhVHPPXN/7zSKjXw6Vwdv4W1ufnd6pUcJfwkQxUi+Zk01f/dyq1mqSNYcgDPtn
XWs+ZNyrMFIax6HGpwsHq1Wi+/41rTXlMXNQUOPL3qyq2lJYdgRGvaP0qKJWNyA6O5WNdQRleRst
L2Fx6V7i4kU2qP1xVS+UjUuJ6yxj8mAkYIuB8HJXUQPckfEFJnk6s2QXfZ2ZJHlil19Wphy6Poaa
6o+vnpE210LVy2tSxG9mUYwfKAigTrgpg0J9bV6xE+hea68zONfjrnuVWOff55aB8GTqTxdo2s4y
snJ90xuFzv4K2SQgSz8ro7VPepgML2EFQjNQ2T2FkTe8sNT1dy0r8JXsVeo8OdeT+012JqWhsUQ6
gktIcDyfqo1m+Bdj7EA0mqV7loe0pci9EN7YbDvFjRa39r1fntllu1PNBKO3NkZHvFFCb1VkZFfd
qOiOoiNXgVOq0h5l256D8uyvmJPoiF+RmWQhZiCooZvgfRxM15rO9i8txkm3g7CRCx6iqdz81QFh
ANWn0lEX9w7ye/4lNbPozPdl+VdczukF+fOIcsVetgZL76mqkUieuUGS4zPhv7kXZg5X6x/aj4wL
NmlQ0e5EIsbsDcbdQ7czB/bQfToZk3P+GStDf82uB/5Rs8p6Zw4T5vVaiHSF8NqdG6dRAROhHSnT
4S2877DL5JS2PMtQSl0YSXjSg4K7j+0ZDwhamQ+mPvko6owrrVOKB2v0ECLWwkxbRUqUAbqfe03W
Dz0eXfXEFwWsMp+uGsP3UedrlJldupbNzBP5CimTcg9uOHo3tOinPkObZGcsnviVYNktAN5QYHws
NSV8B8voHiz8p5ZykD+UFberUgfdwPz8rPGkN536KAcPgXfG5bS/OpZFPY3vhAzXqaiQpbXC25vS
sclWlC836EORfZaxFT9KSANrlPpKBAZP8nhHOoBB/yuSa59R3MWPgIXrG17if57n9jq1+LjP0Q+Q
xaArH9psBFNAojk4Vqo3WksA9EDD5gPMxmaVTQn3iaxooSsqbYRfG85t8qyRwWnC1SzWm4Cd2zxI
9oe13vwefxslL4hTKuoIfwHN/WsS2X27KLKD+NRir4gqWey29bZr3RcSvMoxMAdRneVp2Gc+DCuC
Iz9IbhqQGkD72R0YO4iOfA9Cj2xI5CnHkOzIIs8eBvdH43jRak4jFjiJUHSUlcj/XJSUXQACyqMc
qRjBpumr7GC6A3IhEFRLfUaTVuzPb6Jkt/af7lrtlf7hT3MI0aleSKUyDTWgepXEw7IvRXwctKjx
t3dds8YYby8QCaosD3+atxnQ8xkQj0l7SJ1Tf9U+LSGMqzxUlt6eIzMAbh9w9+oCDJhDG3uuLmuN
a1Yn5jXGZGqbKJ66vMdc7sGrOrYpvM5TyY7cxh551Kkw3mO4lXy48YQByTyTjHNfXdXgx6ERcaWh
5dGjYuOPOr+eDFWOmVGebZ/kNZEN4bZr9H3IHgvyfjEA7uN+1Xluxwq1jBYZgh0tL9xHHNVKUOya
B4yev1KKCP/C+cJCDpKnnk/hUYucen1fiFXzKu7e/D8s2P73IXVcNwsAXRhmdmx8JvANfutXFw84
M2rD88HqH/1RDIeWx7wAmEaszO03MrDmXrbsuKoumaGVF9stfwyiBFX9JyRHjDpWkS2KvrtRIEUc
Y7h0RmUVg5egG9+TCTrl0HrN09Cn1jopFO/sNp22M7U6OegIOJ9qZ/K3Rt5Uj4op+lWUhunrNJVs
mjvhvCXt0B2VVgUfRYHEAabJwU+H9FSURy0L3ZPu+XS2nfm7U47Q9TE6mXqwUNkYq4mIHvO5sBiF
kf3gWN1atuRB4S5wSIzmRzf6cbS08UfaFi6GgjCMrVVtJeah9iGb+9jebc1xcl46pWLTmunHRoAp
pKT96IYPthAxYogcYp7G1wbp3tSxm4ts3eK+e2AvqJwoQEwz167+4lmhOMgRapIkVwfxZWyJe7Ez
bV/1lxA0gCTUVbC9z66mCIH2GYXzeyyvE2U9GUm6ktPICduyxcYx0vhE85sS8wHjrmZfYIC3uL0F
VzVYG1jaCyZSo7+0UKY4B023vb/n1jKyx5z06X//dP0wIiCTApqf37Ycjg777dPdQ38+4f0dRKZD
SSTyrd3tJTO2GwBVWD7cXzOybTQzMypw91ftQsVbQ4X7/QnlhFWY/f6Et79WiKH17dPd5taFz3qH
TydHy/nlJ6yREbu/yX7+hGlz+//d/ix9AQk8Hn5/Onk1fmgHxXdARc1/CHl1nmZfIr0Sh/v0NmVH
DMWUCLd1v3wGdzTzXdXiXGBi/ESp7LnWbfcT8g2Kc5kHwFLzyvdcw4XRUlLc3Vxz7U5YCTR2fuHG
JJ4znYxcMHncZcKYqmdi6idFM77KTnkoAWMYwh1v46sO0nxDAhTfWC7vo6A9OUX84z7e1cgf8sxn
wemoq9ZQWOuVs0x7OgyrOnK0p8DP9Sd0oE7O0CjnaG6Npd0fAizUyTHRlMMsD8l6VtsBqpDEvCZA
jsJB8nieQx70phjWaWcX/4p5cb1xcYi93F5ljGpy/p6+kC8jr2rMEFcQq0gPsjloY/0AuPnWklcN
mKWuSqtEnPPP+w10PNkmzXmUoQjBhx1iEvny/n7RDP+Vq0mNsydvMGmi4Gzr9e2dypBmCfKgQxxQ
7fvnQxqfsd+1tz8JYP9iq0YpMH7jy+CeDS/LHmpFg8A6+uFFnokkhTrVV8VONm38m81FqYNACM0m
Wv012o3VYV/BdrxPIEfIA6/gYcp4e4V72IoxDHP/vMK9Iynb36+SQ0JBP571kNqhkazirQSUmdQ2
i46NLhQDSr0f71nOI2Y9ucORqrNDub0qH1wXq4RBDZqrAbpgRT3HelECBwtTIxs+RN0HC20wxm9R
3pwrp/N+uRO1miwYWBN2VJVZmvmLxNFZn6jBd9vUfja2r3wEeMCil9Vmrzq8nlWK2ugV6hJbU8NQ
H3i72hY3a/toK52zx8S42g8K31wjt6UNCysvzfvOj2s8AdUq2gVO8Bw1lvyN0aV72TMY7sw4yqgl
4/qXjqdb1DbcxcCDYA2iIuNf0PBfzpZh3ZDvV7Rk02osT5ZlNpeztWsW1+ZTif7QNqyLfVhpITlT
17+oLngQ8MUKcoxdsoz1tDlPtaU+RWr9KuOOj+1UNFX4ggNRg1NprLLCVj7Bs2obV/csCslcPvTn
XG+RoO3NYM9PQ1vLMDvEY18O6kt0FVOAO+HCShqkUF14lhuWiSQhqfhivz6YybGuiwaO8nw66ahW
OEI79Jqfk18MVqHTFetpzNJX16J81g6YIzi2lbwWCrYKVg6+Qza7FspVlKu/ZGtSGgeFdPcsr0Tz
RTyhkr5EKZhn8Xxwsh3IkuZFNvq42KLc3lzltWk0vZp+qD7IFp8EXV4viE5yaNIDAmxJ1e9JHygv
KfvPPT+FQl2YRR2Sq+dgDFq4VO3MWE9h+Ds2pfC5ULiuAQoL0n5yYDTo/3TPA612Kg7emIM3/hMv
xJxo6NSYG+n0FuO2Aqy6TN47BWNnt+HJL5tGQc7TiEwsIQFpvbMGeFNFGT1CV5/eWrGSg7TMTS5G
0fE9ZgZHj+AzWRorgfmSxMG811M8UAJz76hxc+ztyTnL3on6Nzgk/3UEXXUVRvNQNUn6bmpOeJya
sCIdz0V5N2GpCMZiIy8ShaqA8g3ZPOCwckS939v4M2NSHiLpy+OG+PAks2WPDBpgCcmOIgUz+VX1
HJHWGuNWv7axUaE9HMbrnL/wRnb2o+NdqDPeWjJUtb2/zJKRn9B8uUtJ+6g1+AkbQ0EBElnQV6X1
I7YJzEQi2N1HkAtAMP/CnPwbyg7AfsKZJm7axWNslmJredPMmRsQAVR4ZOM0Xs/ManeBtHfxtbah
T2lzGV1rMYsCuvTd8mY/wjRXX4vAotRi6jqJbNPd9ShE7V1lmvEkRbhGWTV/rRO2Znwp++/k11a3
mcos3hd9Z36NTZgKFsTw57Yh69UkYXo21JzKHd7Nu1C1vUtgG/nK0eL0PbSUH6lti5/JcL3Ng+nV
VcFq5bMVfQP4qlOuLqoPK2+acGkaktcJW6uXED+Il67GCSq2sycZimoTm/SoBVk9d5ZtWm5y0ulr
2cu9MT51Zg9EdO4tUBd+aY73uajHzVmtuDnJftudjXZtvmTKZ+a23cvYpasSOeN3vLQ04BchLolz
0yiEvbGCtkTIuqnf2Ylh5RQP0Cdkb+ptKHx0z5qXVk9Qq27hwUqDY5bP6Oh5VJLzm4M+MmxHtRVH
nK2ThSmU/jzrU6zUOuiXpjUNZxmTB6AIwzmZD1PUWCssnRgyX9EjZDuCXaVHtnUVwdJ7t4zJXuTg
QE9l1lGtk2jZ9pP3UFu+fW5ye1iOxuR8JQV38AdveismDBxyry63cDLDD9+c8JZInK8KhOZVpk/m
Key06DGjfAOtV7e/ZtH4rmE+4VPZWARe1oNr7MPH+8FuvHPNQucImbF0FrHjxvtJsbCJncclof17
sB+iQWyq2Rnb89xbWKTqFqVoan7/ss3uYlOm/HlCkY2PNYJmh6kHyiPZAd2YfK8mlJUkc6ChBaQn
QM0JVsHoht9Vqw2xZ7X017mvmUf+P66Ts5hi2DtaFV7UCaqAUlOI90TsPgWid5+cGviIYyHPR2RU
Sfogk9OsZJ+MWU6zGdxmushWIuJ4V/colwWYwGVLy6sfEa0dztE8We7pzmbCRSrUhfUU4LGC6H3K
xsRorCc9n5xrYgNzoU9GaktgpgqffYXLKKqNURytDQggZw1UtlNV0TKK4upNy7PfZzIGzap9Hodi
CYYi/OL2vwwrrz7swsr2NgS3tQx7fnh07dak2MvdCusYpAzSPvwSTep3KPvdNYjb/GE0Rnshx9eZ
gVREbvcPrqGmV083f8q4cAu8M+vSQraG35nrlCcZ597aoJ2ZtvsIN+aPyKQ4P78dpVeSbYIE21Y2
eXfiz7vDxH1Y5/O7QGHmWLb273fXsZRa9rq3qVFRiTAl/lna2oWMbP4xRblYWfGgnr3GLY9ljthj
34fx69QBUSBPk/+EDb6Mm8G8tIaerlrT8JC69DEBmc/uB4ywx63VxSfXav8dl2NN1XzzTSd47Trz
qGEM/OENJTpkWRycS62FHq96+VpPPft90JOLFzraj8jIn0DFpe+Gz8fqq1w5RsbUn1GngDlqBvUn
WPm9zzL6h+YVX7DmMl/VSsk2TkHy3Qgb9aH3p3AWzfS+xIq/lkORQ8LRyS3qlxz296YzW/+gQmW/
oB41LHVt5Ec8mh1S3KMHqm0y7b0RuTs2GLEUC3qfsqpZ9NOYfBFF+K1Ia+8bmYSHHIGOn6U+rVVu
+8HC7c6InuTRorWQv4ExsoD6sTHztPrpBuojZmrtN6MLf05dIHaK5fYbFeeRZw/wXl48IxeRP3dV
yQZ09LSNjHWTWV0gju2yvM9vI5Ar9JduYpLGwGFuzMOnIIvcSxEKUMzzGUz8etUmebhuHORE1gEK
Y/wH3GOlU5Tm8cq+UZTx06238eAlRU4TrmMb8SLK3S3z/HPJLcZf9XaJnD/Qcm0dDWGzSRwcliMl
US6e0+vHZAQoF/t59bWL3sAf29+SqvWWSG9rZ/5h1tksoJRXc0c7fk/hIX+NrD5a+xX7AGsEolKo
PfJqcWR/m8wCRkYbfBR93G1CJ1L3SiHUJycKsIyaRwyd9WLAwXwNM9PfoQ/qAN6zqtc21Z7lACSJ
sPuNSiBndV1tdSXU+RNQLwKKCbyu/rDBZO+UJC02FUYwdhsHb+jf6/vEdPu1M6jiizW2q9DOxnev
Gsydo+MbIuOV+q0ZwuSzxc5t2wI/2mpuaH1J0lR8MRwyCkOi2tuy7ZPPMfkm+2I4zhv2xcYOy5bp
fTTqlYxrgo1qVKc6Oa8heCOhvJMvQX7HXoVKuDWsRFlWIsDqjL3EUZ4Vc/Mekx2zifHfQ3rTNeFT
tObqr2sHkPYHVN1xtETiTx6qCJxyGRbGv2JZ2ucX3kS0pVKAF9GfwcncgVq/g+q0+PFXXG+g3AZ+
c/4r7vl5dm5B/HexNS5rWMvLvu/fM1FX13JmLjpo+Bz/hGC911fMaW4hqmwVSSRYsQrb2sActVWB
o97Vz4WxbrB7voAAdTeFYRZnl53eDlbscFQb/p+Uxb29b7nFMc2Dblej8nkWHoo6TVxQwVBw8YvR
Qn4MohpNAK/yn1OtQyE2YjEa6eoDMID8UlmGurG0zltkmfDYWN/+Fuq4QyOBnallZRcZk2de4ooD
zKAH2TLcyEfKKA3Kc01BKkz67HKLRVWKhWCqJqtgHNVnyOD+oZlwo049cyzZ6wVLAND9VfaKpClX
dog9qGwasdOfijH/llep+lybVfuA2OIp8T1Ue/UopKIrMB+em6aJ1XVWRN6tN+ynrenG3hPVU/+l
0duVHOVMrF8qk3W8ClsR4BdaM6PA/TzEWvsUVGbzFprVMh4N5JhtMoWT2bVr2Wyb+Afc+PHRSbv4
mrH3FE0CSNQ1jXVhlQ26l1yU4laVUzHZqTn+rrYl6qfKIQtsJuG5nVVp40aE546Hv+yTB79vqnWr
B9XasrQpAQjdPprCUrc+CJJ9FnrpRR40s4xXamlhaGfk2S0WNlMKW8kPcAG1gDPOg2VMnsHgrHZq
S4HzHvOUwFuh9qItQB4W07pLBmojswZP6rbpIYLUtE1oP3IdcnZd23KDcl9d3fB+hcmBB4bzMyq9
X3o7qG9ppUzAkurg0uS1s0MfPURr0TIfeg3+bmEU5ZsWYWYdQaD+CZZXGIb7y6iil+glq1STJ9Ro
3Q5NaqNQ16XXMs6xNP3v8W7u/CtGbgP/kXaRiOBXKfxaf3DBM0PJUKe1CbDgnE+GBjYy+okl0Yiq
yzge5dn9YAst3WpxC4saezd3PgSsQ2A9zqeRUb10OhXiu9GbjOsKPH0Zuw3+M0723gcPlVauE9X0
dgpstC1mqziKk5J+1zVFQTtQFfuo9sP3IE6/hpZbX3hwh+/mXAVP6jffswdSw+mzvGQqa/1AybBf
ykEJO1iQX7A9yMLyTBl5bEw9zCIx2MarFZnaKo3H+pJoerLT1DIFv2BYpzJKkk1QDdqTDUls2UMn
+ewn+4kk+wzkZ/lF0WrhwWQPPZYhgWlUS+iOzZNZ8wRJS009aWjVHjJH8XdTqU6XIsjG1YiR6Vvf
s0suPrjnpCdTFJQAorpfkOBS4xXw1uTkzzQpt4UKuZBteQCSF4FwaCc8GuN/euQccrgcc7tGtnUF
xda++xxrM70Gs/S1NvT5achKpNgIRXMIBII4R32zlSF56E29vZArWMhr7nF5ps+a2LcYI25D/8yP
NNj2NqGakqdL4/riBFl+kuPVKVQ2nphqgFiGuxUkto5TGZWHJu9dUvBtcHZqw9iAiYsfcbJyVmxc
xud8FA0FY6Ocn7kFVkWGv3JaeGdmbGpHFFsQMUhntRCtauKNDEZa5pS3U8dHodkjmzYe1VEHgqax
n879tn7u+gQkuOmRrE7VdKu2PcKIQ2Hux7Qq99mcmYxQZNxMbpU8FopMZev+i6nm6dJS6/IDH+EA
nVBSix3CpLA5M5bK49abN1ELgIXrri+RGvNye2s740LMgI+uVMIDG3D83uamHbTeAr6EcoqStHv7
M6y1QRc6A4yZPDB+D/Nqy8O0jGEus8m4nM2ah4Fr+fcwViEWOIEpOcVNU22VxKG4H4/6c2hZ1TXg
Dm41gSiXng4poEOR4FC5if5sW5m+y30Bk38e7GD18pxB7ZmHmkWaLzWwbjs5VFOb5NAqwLVl07Qb
DC/dUt/1NiUhZIPU5zRAWVO4In4rfHY97aRbH03EYph/v/Y1npCSCBrth5J1rLkShLbJVSwc0lzR
wq+2bDMwXQVPs67jtLwqSm0u6xaqeRV1aDS1KalDigBfIZGf86AlbxE5O7/KnV/U5169ISo/i1QU
S1spzScDlNymQUf1bEWxsW/H1NhhmtY9yBmR+skQ5fJQze6G4GuVszrl2TXnjm8zlinonXlGs3OL
5TiLFJrAovZyj/OfdkF/xaiIlYcgJbU9iV0ASTHKzSHDb2ZM1yn6Q6h0K0aRXsOmyF/LtnzNe0N/
GL0ue+Vd5oAbBRmZuXNScqTuHKM6yF67rSP0O0W3k71UPUrUnTwLf06uJQ0rNjW57qFuH8DQlODf
jeTTCdWTmD1ILJvtie+5H5lpzXKjYfvgRjXAzE7z2J43EML+i7XzanJbV7bwL2IVc3hVjiNNtvcL
y2HMnDN//f0I2ebsqe0T6twXFNBogBqNRBHdq9eKinZRaVb9Nm5cT8rfyjjuAYhAiSXn3WdKO5yT
K5U/m7qphnWcxdriw8SHoVlWnLYojhT2McjgDnGQEExG3Tn5NWFoyNc5tIYGJ/wi6L/zRAYhc9/9
gPnwBUFx/5OTwBNMXVF3CePe2FXU5VDrYueXhITwCpptc2vqg7Pk5423fWoaCgyOpmLDI9dryIsL
Y4YqKsLSQ0Rm2nD5/RqDRaB7+qmrKvfJ9brpi6LWCDMyTFqnXJeNgeTF5IxKgLkdNR26jWnoNw48
zogh37aycqe586XmWSwdORU/QHi0tCZXs266JY8+wSbmPEFdpDdGqzzm4JlpUq+9Ngm3n2rFuaH3
F0CSe5QfAkgHjFUeDd2bnCuPKVnGL25rVgvVMp0X9LyGJZq7yaPcyMEa4umjk1jwBPoDnK3hmO17
kDgwnyhStqzL9sCjhg2enVnF0uOtZNjxKovc9DGZmoHMApmGe2GRXe/kWONeZurs+6ZzVpXMGNHt
pnxaNt1kBUSok1divhyICGctfMVV455D4vLLQu/tRerLT5FF9ZUJJcN2IP20Md20XApmIUEcFE4F
sHWWT9LxwFrlsUIRMVZfLJ0/z47UixjJhNBBXj+hqVpdFTiHD2WWlisvtYzPQ5t9txIjuc+dSrqD
Hpqkt9HxPULnYYpG3pNNrr4mfvPd4D37zI9Lg/YlsIBQa4IljM1X1Oa7u4wipnVg2yCJHQvJTKWr
9qVHubUL3+SAdg5yO/J44tvylzJyg0QHBP23uvU2pgPCEr634LvDP0YrJWUXKaG0IwD4dSghNk90
CMgL+NB/1rLAEJmqufWKjqi7Reok3ZpF3tz7Zn6O3UFFlEvj6F8m3+QaZheCzv7VCov7TvLDfd8H
5hESbxghp8aIL17+JSv82lt4HfWiWdD+6NSNrMnbPiicT37mdutak8ujzQHi4vESl2HDQ5YGg8MG
1W39Uo6Nt+yIRVItVIQwRTt+tKibyKLsU75oSjN+USaJVchT0oVr5TmfqGGTyfarD9fuV9sOYFbp
KDjjByXcmiXMKK5sdK+OCVyr1P32m2cM29IrSNw12lOb6g5VetK9Z6a7WodsYbAgHRkidVnXiEx3
iW9vIzjJj1lf9TvTlg7umKVrZXCOY1y1C5mgB4GYpt+0gWZuMrf55FtpjcK7HSyqdAi+wst0tY3C
esv58kDljAYsNOgbR6rrA9SvB4f65jscJjFzKhTu0gFcegQMpPf88F40EJQpRymClX4yRZIErVhi
G2tyO8q5swblLHf5p97Or4WZEo3PyifKx+MLxM7ycyYpEHgp1p0a5tV5MMprFwLlyZMwPAbOWyg3
6UmGdMIJ+2HvWbCrAO/P9JN05zZUKvpm8rkDlbEFmw410zSUBvMyRbYeTLXt7hqzpnBdAtSmS2Gw
KuXGP6pOc1bqxoazfkIcTsBE36HHI8L3KPfBSA3QFwi7aCjGAk8vXMTY8au/eOhPYdEennu0hS5F
HD7XSlbdEWjlmzR2ZPi6qn2R7TRcUGSRbMug/W6TCblHJlg7971FaaPuB0ueNrITvXsxCWl8d9/2
FnDlMfpKWB+PTjGGvRNE+eI2DlSrXwyVGgOqS9t13tvFS6GFzRpRyHwrhqZm8vPjKPDLeiP1b04+
LLuaMlCibFp6vHUtTq1HV6fSbzmBKo6Rpz+QCpaWfocIoe8c0mq4FkNoXOwEVGtXr3VH+865rljI
Yf210432OtYJaacMms8y+DyWfA9DSV0OTVj96PTHzrZg+Yl851SQZlrAQtWu+ojimSZEijyQGneH
UBwBJ77O1wQmz2s69UhDXxM1LijixCQm24xCqa7jXimGsqond5JSfo1A9WTofj2VkdzyGwQtlBha
gTeeB5tgGb9zT2A+u4ekyZaUQZhPeSYniwCYAInz/r222jgN40jjV9c3v/yTtJrwEBMOPw97beDq
vxXcLJiyhyD+Ubi5fegLuB/tBn0bqm6SXaBTYUV9JpXJJdxkHLmHjZZrxWW0S4tiS7khhuNdnbrI
dhmP6sfUJi/n8/Xf8RtCci6DSgHCw/ECKXO2doNAfmjGyFrGeic/5fF9WfIAOsn13rdtGO5aHUX4
0HPqyxBMyRcnLj+rbnqWC77pUdyjtg6ciSiXtjQtJNe1xtB3jTvKO7DSKJlnagw7uFXsFZPdAHdP
PxldQWaa51IKlteqXJpvdp48KgMyQVUmy8jWSOvOCPMfnPLufO6Fn72WV9j5UQZFU9DsyqG+s/kq
bSPV7ra9YQ9X2bK9FRzQ6qtMglI1k/BHap7JZAEd58t8Nfva+mz58JwWrVI9kGBqNkVcZ2BdSrDR
hLF45qquWaU3y7Syoq9F1i/9rIzfZL9EBCEN4mcTaOCmhfrkOI4aLC0GWF7f6RRy+sNZrXX7yXYc
hVv2hihX8SXwDco7bbk4uHpngSfs3hQv4kZpW0DxjcoECN+ER6iIwzWRm+Euccx80RrG11DJvSdK
EYedAnHqFtJT55kzOlSRqfcNGgsAhGkyPAyJ3lH2U8qbMm2bV3hRD8IjMOuRqjXic2pXZdumr3ay
5cV7OCHMvUL+4cT/MiL1V5sXqCecVQCR/7rpCboPajCcUsK+iz5w3CdD1wkHlf1hwp50GgzBRQ9a
sK/jcwBQj4qasl6XBjLVHu/lykT/cs+Pi/TShKO/sFub9Pc0WzU2ijOG/iTLMI2SeOChqOaHtARS
oeltt28aotejraSfndh660CaXgsn1K+Z5n9HrD2lANpZ5OCol9TxwbDgyOYeEalh27dR+uCpU+Q6
a6pvJuRZSdAob5xy3go5sJ4LqJ/WihJ9tocyX5H3dK7J1IBZhkmV3NHONSVVgt+jUlZjCWbJd0vn
KhwdxwSaH5LEnm251JtEf7mxTLsIt5i40tW+7X3bLDYR12kufdsRbJY8f21neXqWvAoBgjGG+KnV
4hOoi78sAJPnQDPWmV89QkEdLNVRPY2Vc9QT4riWYyvnHFH35Tj4ysqo637nxJW6R4dkuORTE+zS
gZALKINgl3tOsNLNRn01B/j0y77/QTHc6Hec2KG1ei6Jty+q2snWHQRJ3C5jbzyQQVj6umQgFJVr
O3kAxBYXpkKsxrN2biSlSz7yfF+V+JPvqNDA2IjAaHI+nEaKVZeJRjo6NLV+1RkREXp5sCipa5p2
EdXNI2RByU7Y5oaqsF8ula12687qtAVPI2edVMGrXXWEYSw9eJnYKFdtYmjXyPGdjU9xtpsYWzJS
44kCo3TnGSjedGoB409Qn7tSSx5hVOC5GpU9sFd6vxc2JQH6ArsscFDJvnIUsN4UlTDUOMmR2Q+e
xlMyahNfZEkaDr6ejQfw2Lw7LhmMgKL+UwP2iAfB6JNUkXboKMJdtxAw75Kit+9l5D1lS2059KA0
T90rsdKAM44fNMvYS4ITmOF0H4wELGxgHqvCGtWV5jsu5C7dg0c03DFMUvhjKJnnGoSiS73avZR5
2T3P0lO1M7IRo8lTkwd699lECAA5cp+HvLgun1H5Ioge6U98fkwwOksY3tOr3Uy6ws2zRTHylchn
cmsK8tKrAoaw9TB5iYmwqNy7Ov8mBgidymsSptHKssrxCsOUs9CUuifLoo3Xm002zK0a2zr4V1zE
BKcF/WIAkZwseRdGS9lAwL2WmvLUO1Zxapr4Zy+GagGGbmgYIb0GpCx8bl3uRHyuYrndxPwSnksD
dV9JNvJtojguVZU0fAycfVNbxO/T8WyUJj8ASXhfF1LE15/bIk+wFoqwMHQjbEIJSWlY98JW2xmB
xgra0tBWOSZVLkk6orqg/rajnKarrBjuGuiArjLMBkvN9b17n1e9JTQXky3sYM33xqsNmOjEl67q
lBW8gjo/065+dHI12dah/rn12+jst98Jgpd3cTPkG8d2YYsJUCCqXEg3RQ9OZWhyRHduauuuL/qB
0CnyI70pmwhNWPBVS/FnF1aUvwzkLRaGLtUv3O+VZR263mNhlyi1haV7MWU+FEEEaU8QHc0GbV61
MfhpmYai6SD1oArSyfpsIabUnrh12q2kLlavWvUQCHIm2YyR5+ENvnE3yYTj9lSFkb4YKSrh1KtO
oT4E3ATBkmgKX+GxwDebjeLJ2o3AqawbxEh7FX6hicJJ+HXoWsEXbZ6iDB6BPPTiVWMp+qEOqNd3
AHM9Kb5ZPXCcXsh9kj3B/LgGJindTw/qblMpr1rsFKcyCdzb0MiTZBkOXbiBwAWNlbTtpTXipdI2
Bqb7UOnZN0onwIilXXfguxYsOjJV90YWgZdz4nFrOC6Aq1J68dG2euiGZKk3ZfXkDUP5lCX2NYdM
+C73pPLJ0Tpj2Q5Dwx2WoW0r7pYURbhya/fOyPLu3OaDe5citg4/Z/jqJWG5D2Q/p3DDi17NiNgk
cchgJ2Yj6qjByJMqE7OuhHBVGkmPsq3LD/x+7IS5t9r0FPsZyCYOmgAkR38J1wTsJ1oVr6iHMJ+N
OILAW4U7nIoq8zmpiH0DNJNX9jQ0BlnZ5hk/71JkGc8JVUpAQpV4LdaqTuttYfhu1re1Dchhfu01
GH5x5gmv2mSj68GTxlZR2weQtlP/JYYqIpVrmPnljXBOOzDpOrSjt1nZi1JCN36+va3te3cF4Y+8
Fc4axRSr0rfd22xsVs3Kosx+J5zloAP01E5pWHHd0ZeWel1HW3CjO8Ny2kvrDdYmCcb8ZEfHjAjd
E2pfrSJ3T1MlzVNS9i/k55xzBrPADoYH2PW1vrs0dbynpN05WpoEG4uw1cqXYqQy62ZqtS6600Eq
uHKuBlCXpvqR7MjB7uzuIvzTMohXnJ8D5MtRN7HSjke8gDyxHMYI1JG7SJT+W5ob7Zc891VkwjXj
Ql16uAvgjapJh10bI3puZKTCTCdVD8TU22Xo9N5rSeh4o8FzsBGzSoXsR13EqItMs5kOpK/K2qsX
2NpL86UqEm+n+hmk5R1huzAxy1UlFeUWNDO/W7Y3DgcHmQpjHRrWr248dXUlKdTlO4d3XT1R8k00
VXt5xoM7dN6LyZ9H0fKwkqABetH4tN27MUJE00gyOv0SesODGIVjmt0VoPPECIyVcdJQ6FkEE5/6
WELyZPc9fOfTrgh0apuJXWsVmpJ2GVz5Z6NLe0ui5HA288CfH2IXMOXkNNtjHc5FfwjM5YeJzAvl
ReEmw3Z2Fi7EIzjrmHDN/76c23JgNEpFeUaYYEN99/DZHk13NdZOdxqUVD7LKuGuRgU4GHJG9gfI
JoJJUUg0xSQrJHqxZkw8GAjDjhaKQsKm/O7F2ZRkbpGn/TAhnMUsrL2Ifkw7i2Vo/nrwKEBksR4B
Ud92rYgtA3siKdUsQDKvomFMD1kV/GyoDUwPRL7Tg+jNE7PfPPHB7z9wmbcHbgbhvdh/XieGs898
pf/A5cNW89o/vso/Xm1+BbPLh+0rT/r18v94pXmb2eXDNrPLf/d+/HGbf30lsUy8H0o7oO/oBw/C
NL+MefjHS/zRZZ748Jb/91vNf8aHrf7plX5w+aerfbD9P77SP271r1+p7fklT4dahmjvwKNdMH0N
RfMvxu+mospnVUqO8LbqNm70KHs/vi14t+wfryCMYqvbLv/Of77q/KrlDhWa9Tzzfqd/t9+/uz6H
GY7enR7ydD5f8bbrx/fhvfV/ve7tiu//EnH1ehivRtG1m/mvnV/VB9s8/PhC/7hETLx76fMWYiae
/uUfbGLiP7D9By7//Va2U0KdW2pfBskIjo3UTgyJgM2O8e9GzETDUBxU7SrMwiJ6lVgw+5puGR7F
dEkCae/EyLJpnfeQaY2+9CqD2qrakO6zIIZAre6fOAVDZDuN4pxKwhZ8yzQv1oyBbh7Ivv8Q88Lu
whO1GUsYsYRNNFUPW4apAwKrIds/QRd9gdQjvhS2FO8720HwuaPO1zajWwNDZXzOUxhIJy8tilCS
E7OBJQFn8+TTzSam1Uh/Q46OgIjVQC0jtsr9njrnXJXXN0cXVslVZQQ2PMkG9SXZiMQOJ3twmIip
bvwILVcbvhuD+vmuuOgEDcjbh1T3TMMhsIpLocTFRVEabevpBdB1sbrVqmHnFiAb3q22egdgctp8
hlyQHcXCysyRJTLq+3kvsbXfaRVBTe942y9IiuYUpjG0vL8uKdzSvuvPKg8WNzd95IhmqTtHLnuK
mNEL8iaF+ptYPfTIlKi/E65vZOqvxqHbGvzfjoByvZNfTVr2QvBeGMXyeboAJ+JIjn5IugZUhZ0X
FJ2mMH1k1j4vLP82cJTAAQ0z2XPguBBcEby6rRDGeZlkjdGSpEe9frfm5lkN5bqLk/T4ceGoDP6+
CaX7D3uJoZGZZyLdxl6pDLTqY4TWRrnz7oIm8e5ED7CXh25r6W1dILPktZmdJ4Rf54zReaSydHKd
V9420toH245i4qaBfhDNSOjsgDKyfhA9BNOGfSIlCzGZ/HYTQ1fXvZSCE1ZkFEcjNistWkcGXoba
mA/xWFOod60kKXfC2iImtwZTqy3FxG12che9bpQJeaveSfjOHmSczI2UQ+kBXuOn7zwbKf4jIkMq
Adu/TWpjpu901f4y203whCp8WmlGlseVt2JmvpiDhiGoug4Kk+lV/35dt2FKqR6lhvZavAjD8lTe
kTKBYct2D6IxsgzF+ls7W7vIxJpRE0K0cPJNQLYgfD2gfDfGnfRuA73ICRjEXSzdNrwterdh2cP1
KsHQsFJhRj/qUxOGeXMUQ9Gbmw826vSgjeUgtpwn/qsN5mW3a6i9s8mgtks5+JT9KeGIiAKymlx9
2U+voZFyugoRlBATxNsiNKgRqc3gSIeX1j5QCjCmCzEGe/rTaBn+E0IL8kbYQY85h3nF7FsKYUux
jVg7+3wY5l5PNYZT70c5+iw1KZmM3IDJTQ+jxwCA2t62CBrIfMJei1bbCQ8KuBzO3I5/tSYYe5pR
XZebcQmkyoLCf4KTtBOcpBkA9eRjbpJ6nLrCWE8zojf7iCVVv7F65JtmV2H+p2EgICrzTrE83rlt
PdyPjnHV66R7KjhwH3JdLddDGadfPN0gpQTAitDZAMnblIKSI/dTYQBcjQro18K6dhdSPewF2Fig
kEVTV7a7NAwnWc82AVtOqapbJ+C3lmLiBk92HTfcajYf/XegZ69uoz3Mi19vjg1V3FUAYy4CV+7B
KRznwMlVTxeiKxq42A0gBBWa9jdrSRV0X6jGRps9ITt1keGcfMgbIRM7NWK5XdQBAEvCArlZ9TCG
phCqy6NXI5sTVHdlDu+z6IkmHxKqbVMdVIdb/ZyIfvdiD5ADTM76VjjLmoYcdOTDiVpb1aVP45fQ
dSzIh2Mgp1KMGtZvW0gq6yIm/Kn3J3vSpy/x7z2i9omwZX6qnTw6w/0fnZvSWlUOoU9IvX6axORY
dCN4kkrJ95DQnuTRHrqF8Kk6ENTkPVGGT52I+sBpr6Stq2ArunFjvNmBmm3f2cSlwh85vOAn0ZcI
mfa9lkB0pzuHZGp6U4GRch6LHjrB6JKY1e6jXWqdwz/ZesN3DxKiT2i6Tz63XYVVjMUa0bQDpSdL
MVMUg7wjq9wapnLVdT9/qYk3+zJAdjP29WeiHrXZ5C+el8ooqHfg+uXsRUFC/mJ05qNYEeZ2fC5z
HhpznWit2XCj0Sm5Pvqp7x5FL+nyvwbPNjdi1A2Fe/QqIMn8uP9yCX/3ZlsHzBQ1HBf1iWl2nrgt
FvuIHT9crqZaZ5XWycSJ/7d1s/PPtYGMCoUVbGQ/yLbFqHv3klzCQl848Seid5+NXld+IK7tGDqp
X9sLH2Mrqj87bURKJ2z9Bz+0uWcaoXQ0azM+ftingfTr6HclfDd8iE+KXFn7TsqJP0E7sKgRzzkF
yEsM5wZWwE0bAr0Ei2CWr2EkOesYtq6FRaCchGkSrTstb07N1JCse9/MNuGiyMo6Km1pP9vFgnko
3IQtzTVzN0YOWm1/29LIx/dXmNdrIemIOkmurmFQCBUj7mDBSr4Vw1jOkzsnie8A2Eb5sklRs/B8
1LZ8rYbnq0eBS9GCfgGpVkfi/G9Nhl4veq8G3N4LMRV2CjzWopt7CSqwBWG1d0a3yMy11oWg3Jyq
2QRKpEwlB/6jaBodAgm07u/FyCsgwJk9usmtwyOwxl8ePDWBf1SQ91aKtFqRdvTOpSBJKuqYx3Y3
69fCCHWmfx4EIVI8OQnjn33mNbNPNdEuiYkw1LydDFYPBqFce4YrJHKV/LmtUKL7Nfg1U0iFtEmp
jqIYZrrvaV62DqFyWIrb4HxXzAaYcf1pYrbd7qPThD64BNKn26po5q3miXnZvNXsnCHYRLw2Sbmv
1+Mjtf79wibjfhgj9GLUxPLItVJSFFtuUywruEr8Rn3op0mIMexlo4DMFr69ZBrHoJr0bjOtLUir
BEe7VIOLmA1y/iNpAo25GFpk5u90rz8iHCQ/lsO6pT6mAkkHZGGSO7czbeU2pr9PEbo4JRYsXJyJ
8mgluhCLD9XCzkB2UoZabuoh7atFock/XW/z81LR64KJg2HgrCKGRNmpZuoB4UVS9mBTbXzn1pry
NJD0XGqRpe9BTSlPfmnZsN17LorTOVRhst4tzSn7aiD5uje04lsxyjbH1ckGptEDBNaU+3HKw4pG
9xR9H9T1NzFqppyt8A0o3flH32nPebnoiX2VTCr3sHTFxz7qCurXeZ5SeB8ueglgRthahWrN2nGd
7Vhk0l1One56qFvU5novX/ZVohxG0cQVAKdskhNcCMO7qWk+g+vj4CXtz55weeetRcGnNJPLHeid
8qDKEEv+VhsUkoNimAXZkbSIfxSmWqgSVgmpM1NOJwr+X/qEwrk0qZyTehXoMZKF71b0Sn40TMs7
3jYQM/MuYwrd9er3yxjaikT56MVLI8jfSKXmj2SgikdJiv8i19+e9GmkyEa/AzKJlNXkkRdq8ZgF
zQrq8/Eq/JViRIi4p0RKTEqGWd2rNaH7ablY5LqxAuAIre/bBew4OSepQW2/lufLjlDJwoyc7Cic
QRGMe3WgUkhcH4UIeT/YpCUhrrZa7bWpSu1sScBjxdDyIFUea6pyxLBwrGoh65F1Tj1Jfv25pm0V
7Swl8Iy7haO9zmt4iA2vqoranw+nZWDFXxMwOJdsakhhKhdfTYx1P6mXzjYxkegZOgkRKj9iKBrh
4uvBYw868TCbRI+a0d4kODPvQ+7QPrgplL+/L3fzVKk1d3sHrOv0EkTTWzoM6qm/7VypPhqcPXPY
BtT6qPblzuy8YWcrdQ09LaZYNTWqVsRYdIX1tkYsNyuSiEBxi2rtj+Cfmzr7hwWZTM1nFEg7peEI
IZq49VxQV9O4kiX1ZqTc5ef07PjBNk4rGrNxfi4W07oWq1sFXP7HrY3YsRO0Pf+2bU7py04b4G+E
FyReRSjOfFIap+OXVkek0/SyT4r9DCmy9QLRWXmuQiQDrT5OP6XukK9tj/JyjtgQPZfywspkZeVM
yHykoNOjMSE3RU/YRoDowIqnGdFkv3tiCE0a044RQ8vTTT+8WbeXeWY+wUvdXBU/aa+qYrirrkPx
ZraZcuGdq9zdClNH0SUssxOlqzbY/V4YRRNCDLE1AXRMPNfNdW7Mx7B2syvoTIujokERZ1aVDoB7
LliEpnxODNBslJiuQug1dznZ6pem4h2qQgPJ4UmJmfpfqqvdpj7q07CrQbBSIeyexKxp+1+6wRnu
xFIQsJekVIurmLP1fNvoZvwg5gKpXoDAiZ8UR3GeO+SHYXhxTOkpgCnvCmCzOmYuiNRplEBtcOs1
TowIgdJWezHRG155dUq72cGkxfPI5DxPNL60lxW9QfACN+ELjs3bNB7AlNlX7I6IXBH5/m31bc4v
gWNImrKWPM/dOJ0PD0HsZRfRyAbSUGONgK4YImj8c6LKK6hpZNnbzM7pNIvkRLfyoxzqud+7RL2S
XTxfddZdkyMQ9HtCrDA6onahZEHGpEsbE6btPdcx96mCasxETilPUnvIcqEVLGgt5/E8jXAhhJdi
PNR1sat0ipf9aNxm5P9hefLaq6upfN6mnhadQzQAL+SUf1pCN+umqA//IOEwTbR5XVLBAJiUaPHa
lWLq9EMHnkAIaPedU1vXYWqoykUFuCQ6FiuBdfUTw7oaimtt6z6yFrNNVyTlRIXTUZjEUuELjc2i
TlUfjCK7iUnF84LbZWbbfBmnpeK4hZvm6PhWu6cwm+L0OB9fTR65V4neEI+chjZsVJTt6/d9K1WP
kW5tPVkdwZq03jEGYboMxFC3onXceNVOzAZF/yV0p1Q96Jzngk+v8IJbBeJ7DoSIVrB1USnpBlqO
YCuGY1iAolR85yyGSgniU0pfU81v7vilim+L0GeBeRimhrXwyjVDWpQleH4xTC0IO1UEt/WCj62Z
ZygtQAe0r3Ir3XLT1R5JNnAnh0jge2BCvw0h/lc4AvulhdT35YOvDk8AWiz4pjEq7zw+rijedVa1
PGrHdmpETzQBUlRHq/DdAg50ZiTgVotWi2oINxlGZfWgOXX42kW1Ez7laVO/5nLzpjTBxraK4j7v
ZPWJsnTgkWXFk2Lga089aI+VZ3TuVswGOud9VEs0ABg4Dyh/HyMXmFQ0OZfEEK+UgB/EpFgfFt9i
m9OQsPh5+NkrJRiuJ28ph9h/hFheNgx5FfNVexANxVey4T90Rps/UMw5EkuSIbsc3She2jHH1VTX
IUb97V+32VbzDeNOtdQ3N0GQrO+U+NJl3Cl5nIQdHzTipZkaMdGnqbn3+uS5NotfpmlBmtr5uTTD
5c2/Mb1D6I/nRlCUTuTzojc39T/YhsT4d37zsjDk859Jdb/SYy8CK+3CuDPoVAxPNadq5aswBtGI
XpuTJ1mI8YdpsKDBzg/ck7DfdhBLPvjNtnc+OVwdG74Pb4pcqDxkcOF3V5qXiN7HV5PqxIZ6HusW
f3QUO857Cz/Nl4x1wV0Fpm40ApadDas0n9oo3xgTt7QYQ20SAB4G0Djbul5Dw+jdeFrYCKNYMzel
bYWHPO+ke4CDxmNbpd+kzOhOYkTIVd1wNjNWLZ+bR4RDdkGU9ae0sRVUcqjUGMxQRd80VS/CJpo2
NSC5tNVsLYa5NILdLdpxT8yWz39T+i+goQMq1JQGrcAs3ejO0JyjqHKoUwm8gzQxv7IpgWsAQv5Y
emDQPf8ieobKr02mNLAj/30ClTGix67xKuzmmITQUEwuSvyj6kgkiT2SzPYhh+hVbnOSiYIstaG3
jYVvOZAwcL/FCJMckzrOjlYf3ge6kWzD3yZhL8zSzxcfuz0V7Vh5o2+rxfw7p9+7Cduft8xd59fu
de5tATnZa6Vz0nMVBy1EC1Qa5NSYLAKz9d9SYJ4UEf3gP/NJgxvrdVSyeuUqdnzJMpgEIfdTd4NZ
KBeTZ7SV2Tb5ktJ9h+RDPZ58HXj2pvQpJbIqq1+9M4quaDQPgHpbay5wLTDbYLvV8TRPD1DcN4vG
5W1CN/nLPBFAD4sSG5qXcpI98GvL7Rg6UjGiUkI/Vtn4WYxE0+X69KHpyrVaDdmDsMkBRDDlaPPl
xuQimk2qNliLOX0yQX+ibkdJa5azLUlqezG0gNXnjfroq6ugXX7blXKwA2Vy4ULsIWypA7esG/fh
Rth4OAqWhRrUO3hGLlk+IPGBzNJD65j9Gd7McziNKJMvHgZY+DeQpo0rMRQNMfw3gPIh0Unc4spw
Li4Zb7FImGqqrbcwG7TLEmJo6oT7ASSZizRjn6uXGHS8no/BXT2NhF31Tf3Is8NBjGx51EEpqkOx
tZDcWgjjralk9eKqSIVpDUxzwuZ3snanD+GiSspwbTpScRfkBtlZqHl3saVod/zdNoBnS3luTRIo
cqv734dcWSaQoVDM3eqHVA+yL35B4aoNKxVkR5K0jsbCOukwlBycSta3FkGRa0s95AoKFvnVyIKv
ZLjKH1a4RVHD23CfKbcW1XPXxlHNZVZ42MymcRYZz+anpnYOYtaUIhjv44GPOFqj5k4GC7mPkbhZ
aWppniibf4NSwaeAQkHSezLNzWwz4WjfZXJDvTkewi71Q97CZf1rGbWb/8t2/3RVYZteIecude2B
lC+n9GU9Nc2UeRUNxUarEMDvaTYJD08dlE2jyvxDJ19hE+vFkELQB/Duxl6M5n2pkknhAtlmlEsd
GmDlk8xy8lS0McWi1l9Q2TuXigzbUKXFLlPl4C7taqp/Dc28JxqE8pTjQq6EDukCWQzjr95oHruI
T7DUV0ujI8fJKf9441d9R7UquoOTqOuy0CmVmZhVVc2gEb2pES7jxM7aTFHrYEx+jGo+XLijQXPd
++1XilUOBWWVrx7kRlvqy9tdEbghMjbyV4PP2C61Leh3Mit76SlA2jr2OKzFsOrrdo1QU7oVQ3fs
wpVsaOFeDB11Ir9C6OI4cKt88WCyotwI6q1ClqUz+s/gmlPo1wrZVp97Jf05LKd4qxg6keNCRdb+
nBXD5Jrr68GT39pxdGB+NWVUh2IdrG+dRqCjO04wpoJiCX/MKpFa+SxGokn8ZCKyUN/CTkuTdW/t
VZNAP2EDjXIYWbv1pod1CmOKjiQQhWZiQldT/TbLV02nRGnyjktDXedqB/fs72mnMLR8JXa8bUtl
7WJIXWldIxWzbOM2OxhRgk4gcrGrEfz5V9mAhEF1/pLGzliP/0fYeW23jYTp9omwFnK4JSkmUVSW
Jd9gOSLHAgrh6c9G0W3aPX1m+qIaFUlTJFD1h/0ZcXLsW798tjLrKyKexa6OIuJ0+qi6U4Ufjt1p
8O9VZRJN02+unZYWGWunRWJp7JthD9DwLSwbkgmD1lwFpqedu0UwBG9AdF/m0JYcw/qjvW7KyF4N
PvDJpOuxGzBMzYJAKw+zROkS90X60ZswKl3H/9INEQ+6rIYTL8nL6IdOwoyogi9ggr4YtWyfbWvK
jmyVjBsQz8OXjO1xbgVfbCx1eGprnVhY03iyZ/+Hmsc5gMc3aSePIxmP+CN6m+du4lyQZPr4bBuu
8ZmMUrQ7CRE5qKOjKgqOQrFX85haTpOqSBrSPvWuQSC89HxIw/Xs3dWBu1GHUD9d5NrKaG2EnX4v
slS/r0T40SaRcVA1VajONAtXA7lxd9d2yzTtU19bc4NUpS6CN3e25js3TKaV1BEVnIHM3QTm6O9U
tdCcV1Sd16ixoomxYGtsI4351Mz4pK6yOS7ESl1GkZ+J1bVL9zsOLa1BZDhT/hj46xLZv5XduQE0
x3k8pUsRYYUpN601vHuV2+9UB+pbIdInSfXJtUsyDus2FvytB6KH1GW8YHfSRdRieeCcLsVC8rnU
L4N6XG4GWl8AsZaYaRUVLeC5GRw/Yw+NUbjUGqZi9Fxnc98t2j2CcHme6qm17wrTfNVl+KsX9F16
nAaU4dgn+Cty6aKvs5ft2tS2f0LYP4i0x8gHpIHjY3hwhVc9KEN+bjbzSo/K+FZVIyOObxodNJmf
ea9inNFHyubPbujX27wbMT4GXvu+tFeNOX0mZRYsK19h3DvrhgipY6WPybvtZ8CMA/HST1Agi0T+
UM1+McS72hpXTrF3OaMdIXdDal6u7L+rkzYOi3wh3ZfLy/CYcCukw4Hn/p7zr3Uuow3kBcrVdc0o
8B498iB2bekNJy2qBgTvkbJyBuO+R8vcRsyXNtWb6eNwUkXVli/aGHm7TKRueKfaQIMQQ2PW7UrN
IMgkwTy9rNqUc7Y38P/UiL+i9U1OUp0P2+x3Mhd/QG9eqV4nST8qoff7uTNMshqWGUnc4Qmq3YQs
vd8DVRYYSB/35HRfOMZmGWhLyYamZhPSdjgxdlqbudsanhm0a9PQN1HU/axrTPla3qATSN4LmRX/
iL3zb0X2vR9+dSgB+EvbQsj4V4dfeiS/XpdRo5VK/EU4/u/1/2uZa9tFPv73jNKBrMJvl3eTLO8m
WeSh1ejre3Vi8ymyS2tlaKLZYGOoHlAYKx+85Yr4AhKY3HvVooo5RkWuHVzvj6FB3k2ch/aXKb9X
GJup4DYW9jdqplra9nV5nrBlqSa7kDGKF46NGTmJ0+2cOlGwMniu3tX+cGOoqppX1HmFO1O3t3pE
2jhpfrI/JUSEXt+ZenXyfT1u+LPcXTuCrpe3AqPj5W3Y+iICpm0QcvYeC8xOfYCh1HQa/zEXgX1H
3MtR9elLUzV4gDqsid3RUlUdXd0PN60RBBszZR++5gQXrgT9ixq0dxnDH/XeBd5zUqtwV+gfUbO5
9hP71x2gutx5frb3k945d06V83wtcIEaQidEB7LBOZ1t56yu/Ki1DlHXPV/GqSnRkH8vw3LeF/xn
YfhmhsdPYt8JK1m5y6pq3HWpJS508urqeHlJA1ZGQlbWZli8jYPsI1Lw6nqvqmidIwTskIqkqn4B
6qPtnxEM8G/Rl/Auxb+qqkO1ySBNtvUUp5AHif2z0iFfoW/TPqIx1z4mKT4vuzbJ+Bqmlo+ZgjyT
P9vUYJ6C3SYfoHWoqhqn5nYpew8bA/Nl7r/WEyLudrUgF9tA9fzWruSvIui924FNAynwkJZIpvqn
Y5EsbxBCAMfppKJqt7DLYU6AGWyMJtqoFf64VMuq0aonhCDCDw1ppFlHPArxTSQx6wJN+C4NTqRM
Y2QbHNTS66HQN5c6Waj+6TJqCiIIFm789Y8eR02qlvlQzzl+kyfINjxnv2K3oXY7k1XI/orCyWoN
GWa8fgB9TOOYjXVySshzhT5vHdMi30bYOPepR1rVXDfOEZ+tu4/s4UmzBrKsoSKvrFl2Ww5Q0+cM
KwL5p9O7GcFE4BvSbdtcXtpLt50v7UNh/tGuxs+Ek1zG23mv3aGqCJJlBJ80NM25XdR184zjcVdP
yXFetHcHD2kBAwG9rVjEdi0OLnt+UfFG9UagWU+hm/GAWuY25eQ+6Fqy75exSB/4Rz8K30CYzo/C
ldZKtFB7YMEh4+BYXyyjRx4jkgk4c5sUV1OYqzwNsrNM6vwZxaX7Bpr4B2FW5daNhAZgLag/AjKZ
sR/VJPuh0Y7DH9XE4o4UzfYOdDUCQg0iQIPfXpoiNwZQhCe/vTNaDVtaQXi2GqzGqA5VVUXtkcce
RijyRPHCfLkOVFfagnSuhm/X5VWzWuTaNsTJ5977yMdq3raWiIxtM7skLWoc1zYIkTZr7qOCbdTS
5aRZcxp7i7t4EaT5FgNSsfofs4ilSo9WYG0ui6j1LoPsTH4yNKvdp1aanK+FWxFFPUzrawt4pOQM
xxKthDlxXjBJRgfVdh2irkTtz+vQMLTNtcOYfKZhNY12jizIO1xe7NKoLquWyA7oTRsrt/98F5aH
Ka6v+y9+mw3HKJzkMdC9X4VqU1XVca3+MSRttHz1R/33Mtoc2usQWa216r1O/v+u5S0vrHV1vEez
+QDaY94loxev2gWh1UH2BwXg15taC6zbMg5AbynUVgY06i7Dv7OenARjb9hOOiqXzNEr/ijTbN6q
IeAHEshKCDBFUe3sx9zz2D222scwGAcy56Bx6/GI82thly/tzdz8sDJIHUkam+e6s48i7reDJo+p
cKqvceELnpKW9pqkdrMZhTY8uLqT7DzYGrc+0hPrPp9qpO1M4Pdd96UQXvpq1Zr3UJFIXIJ7ew3x
x7xU0VF1qQL0AyHNukA3kNHsKx6FsFdo7n5r0Ap+ySyT56elrVXNQczoxRv5kflZv5nYa288a+Vq
SfYcxb18zsYi3fhF2O3ywpXPelWld9wB31SnKsYo/OyzWzypGjgObydscjdTHbPQmsX8ZbHAi38t
Nou832EIvpv6DoffXLGHWSA+EkI2MSdLFfLJjdeZuyaHBpQk2sBD+B8lHiWMY+QCsLNDfOm1oxH1
F2RePBDLWAG0IsbLNGYPKtKKKMP7piuyBxWEtfSJpab6ojS9F3qur6aOXYfndDXuwkxfEatfP3mV
XT2xlyZZopzLnaqqDqsiTzhNvbNqEo5sT2bnvVzGL5MibZFLjTj05JNM8/Vgd1/TIOpv1RA8Gf59
N7vr6wRD79Y6N8mTMOxV5rEJzupEOqCC8/AQFNp92kYahyUCP89IlslzMQj8/3pO0koIynNneeQs
oFHU7sLQsPgQQ7FunBgX2fIwzc0MtnGK7M9SU4XqrJYR12H/e9skUeEbBcm9mXZTuT50Qs7UPriR
mykt/NtxjJt7NEqaNSqtxbf/e0TBGuPfa/RGgyaJVUX7Jsu7ZzFp7yHv8VQttbbs4/08jMZa02zx
bFVj95zl76adZ0+qxUFjBCVDZ9iqvmQKvLM9wkmKRPeYpyZhzY195myKMnch5deBR3bsaOl75wXW
VgRWcqgy3T333AzcwQ9vWx5zLem6XI5zoN34NQGQqL774DBnxJbmznydQC9dqqZ0zddeht4f1Wuv
Gvxfc0tsf3uYt8VsdidVBDrkAx66FSjHf9rUld5DvMAUHOIFKZcAz6lAVleHLLm5NPZLNGnae/vC
tebjXEPHVlD2HgUknkneizRmbT/JnlD90kw+9MZaA/2MvxI4SThY4r+aXopEYk0MTiYBu1rJ2Rk0
85xBkCG5iZ/JqYjqm0unm3bewY30TzEpDbh6wrdKcIsI3LnfSQRsNlUwWy9NbItb3B9ypaomcPCH
RGSI9LRav7asT4ZZ98+qrwWwkGlNfFY1o57qtX+eE27lDzBw/Nsp07I1AQDIi0zudCeb2VojtxR/
9Sxvy07J+SS7GqqICSHLnbT4rV4EwZYBama2CJO0I0QnNZOtdfJ1bpxtOXnOp2EY6p3MbuII9PdM
xHD7PWnQOZw6Q3tz5fC1ddrsXtV08030nf5KSF3/iHPtLs8rlL/7EE+mmUdrVTXLodgRCuzeEKf3
XpAff2hat5yJstfmfU3UtZljGtKXwolHmFO/r8YCUgaHgWGrOlRh1Ll7GecB/LgFGra+zs8FThTk
j3oBASKMt16Jitbo95yM2yk7B71ucsfMjSdIzcM6q4XPhz5HK+G1Njgua1zXflTdun3T+JfLIqyr
W8N3MEF7NURG7VtvQefG4FYhNTQSBj7xlKqsAVmcvhuezXDRDC/s9FsehmtMj/3PIpUPNjCqj3ni
B2NbTf3QBVm9l4OLjdAozLOVNvomNnDYw+z+oiZN/qGGQvTDc4ZiFetl+1pKhNZbL5SrNkIBHP+g
hCjKb05MdrvvMrd/wSaxaI0R26562yqOcPLY31SnV0XBMx+M6lIFcudv6HcHd6pmucJfW/5AxNmy
NOji/1xLdTba7P+9VoLgiW0ZwZ29TFZrpeZLlBf2RpndpNPnqBsl3S973R91OWr+uughDollb92Z
sD9meDB7WBHOS26k3raRZXbTLXttmbagbzXuwHKp6qM1n7Fa4/elphm1+Txmj2qiWsxz6gMKHgPP
PPoRCGrI1iqCW7WWbo3//UrRax0lPHqsKLwUkdk5hI7GWbLtpehXqieQza9uVb2M0QthHIjzOFwn
pzUniwh+0MqYLG6jLTFut6aLthlhrPgCc+6vS1O4YM/12JgSZJm4vIwuEoJrNSM9ziDydN/4cPSY
MOOuD7dDVE2frRn21D/NfQNpVzXr3n82/zVaLVIuNr2/RqvmOE2/BxVs41H35Z6Tk7PLoNG/2FP0
Tbrt9A1IyJMGgOjNNlOH5CpHJ3Oz5fjTz/NKjQCzuB1kQDZnGNcEtPefrNQY1xYe+Dt2k5BXda2r
7lS9J258WLhQwfCNrTWyXZX9s4zqM7oy/sdgtqgdNVi1PeypuxbOztETvXaSMjBv5moQL4DNB7hy
YvxWtdZy47F/YhjaQR1e9WUwv0gCW+CT6MR4LZ+a0xLu8R/taKjddXatv0Q+LNjBcX6NTxCKuo6/
ti/j5TI+9Biv1lcf6N/jr68bsc6/xqv38/f4/1hfvf92ef/eVN2MOFBerMD5EVv98K2HAj1nOfow
/opMugTgv1PuMRmY39BP/z6mtncEcivZcDrOHnpQug39cPoMrw0UW6t98kyYx83Sjnjx9Bkiz9r+
3V6SaHdpX8bPvi33WE+6VYHgyq2ws7Zd5YXm3jaD5SHgIc2N6lGF6rhW1VUrLKb8q7tK+2Mfj+P+
2j4Zg4OlLNafkXWGy1Rk5kctxauPV/UnvN1C8+CN9fOwH9GoWY9gWLZ5HbSg/SjQ02pPqqquVKEN
uMsjuxOQUHgkaaRo1XN3p4qsDrq7ZClUNXRGZw3ipdtc21q7x46t6pE2p1vLjuaVmqemqI6phipL
TmcL3t/TP+RsIfXWRq+V7yQnOXjGpX1KQZyMuYucpo4iCWcD+ywH8C9ZXhwbr0dFPSeaaxeUCHfD
btdOGHrJm/NIRZ6thX9Xzs9jwvEmqDhuedMz6iDzs492ASmlEvHFpY20mwlhVzYciUuan2s+kNw2
PXdjAAKXsAzIx0HbrKPRJ6MgN8+q102WPCuixG4MK56fe0Bcy2mYzWS3tnQreE/j6ZMBl/Bnnj14
kAyjlesSHzEveYJg9W/6nH2LWRF2IPX+s0mG27BDeS4+g4BajpjWgJQvJK5xr3sxkQEGYDe9qY+q
NmIauVdXzb2QzXi51njGbhwz5zMbCQQih5+soSIi9bwhM/GuLeux2rVyYssMUG+Nc3K8c0jbKmFB
Qfqx5NdQVOuxnmx4t7V2E+lFcsyMYX4STgpyFrDcftSd4MbvYrH1RxRjDS0a37psAT52ZXww0358
m/zUWHEALNFhoHduMp4oCODZRTKiUtLwxPhdIAL5q8r5KD1qQQOPHhbQmTQo+Sq8fs1eBK9JanDb
yCI0cZYqefZA72S5SUeLf5LlLXTNilhiTPA3bi3M91pbNMRFFtzjcGtvbaJL0IbSJPmScbxl8W7V
dGRHlL5vPqqCzf29pRugDCPYZZd2sAO2Vj8IIrcfq5zElMScwW7/M8VOmgG7Yfx+bZqBdO51C4P2
dRn8pAjb8GS8TBWAKdf53JcbI0QIuSUY5y6bTesTKP4m0rtPlWNGZx+Y50o165mJgobtvhtQLfH3
+1sk2ImbyjAobjRzCVfWy0ObtYG26dOWM1JV2ttZGsW9n0XlpSiQOkEYGgS2SyjKuSKycqdb6LA5
op/ui0i6ZN8Y3mcQzdvajqof1dC9V60xvtmePtxoZipOKLwNp6qrms1g9t2LbIpwg4s82Qsjmd+w
LxBGE7UkXwzG9Bb7/WeNWBPSBKnpkcP+phie7bKzX3Rip/jzzm8lyjwP8Rw8qUHN8pUh58FYeQmk
ZbPsd5o+ZtvGht9H7sv4asngpPHc/eL6cDCtkeCcJEF1kpRMuHTj0H1pJlLoKi/3H0fIYreDQRzA
RKT2lwbjmxV49SfI+/k+8qJkJzqn+1hcRmoAKr0wcKdSHltpms9m0rz12F13EbaAfbuAX7vAMF6W
iKNt1nrJEdFfkiCBWa0R+zK/jtrPxtSm7wSUcvcjX/wpDrxkb9WJtfdFqD92EWxvwGPzd+KHAGhp
39rIz4m7EeZD5CFbLaSH5CyhDmUl0ttgIUirIpxm/UTsT7GdltCKa9vlygcy7Xd8oS49zjIwNviI
Pcum0fu9Dp+NixAq8mpNXY7HaPYwLf77UtVVYdr2eNRJI/mfg/RO03E7R8N4dNKGVQhgjIkRApWg
E2RmJYY8R23iPNbtKB/S4EtqW8iq50VcnqIpfFJ9XtA5j3Et9X1bEpM6kFKQrjMntm9k5Rr4sJZ6
BGV2za25AvvG8MCG8Vj7u6KB8jfVprGfW1zSJLN77IMNPD5iJv4bAUvZPwiREPavD2dVA3jbP9Su
j4W5zMwb1aaKhaeAVoFxRsiEpVRbF5rvhaF1x8sI590soiMWihmWqCR3qyLWAu2YJf6xMb1HvPfp
fa4HiMzE/mNhNd5jWTjdEU3tZKWqkTea96gpYsKT/vxFGMNxNIl00YJs3neabW/ZdOgfBCCCP9UO
YtQesTzJx9FrsqPvmMEqCqOfdp0tW75Fw9p5dhv2Jh1+s9UIQfnVzNJ8I8JG8Po5QgBECd55gg2L
55Gyrhetf9vHusBjW8n7cJErABE7Pfc9UYKTrRXvUYRss+cBqnNd6ALkeT/Woci+ouIXrWRhI+wx
gFTLfGEiBpESmuHJ4gVcLFpYfeo99hj+bqaR8EPSxo1t1wiyMQg82Lulad1KNr2HSPIx+vpyj9Dd
bm/PQ3ZH+je3InfM7pFa5LHIKeBxWsRMmqien5E30zGPIMg2er4De2U03tFPyMg45EftAbLtYq/5
buvToS4XCH/okDHcz0gcFPG0cqXhvc4u8rhJ33KojloypM1sE4iofScCCWUIqwI+bHnte52vOAtF
75PuVidQIvlajco9cr6t3Ed2ZJkE8mXj5yVYVFPIsyPClt+02yKF2mhvfhyQFBlgnahM+exE2lqf
TrFzlnmdoFkzlkcTCaVvVl1+d3Qn/dANwheT1EdX1nDxu+b5TKCsC+qiiNqzkusxgfZ7rt/U1kof
hLz3lzQylUmrMm6JxZTg8OWTv6TjqqYhi6Cz5NI8Bn5eP8/kLh4RmZarps3kfiQmbos8kn6fdUkC
v8I4qxqRsgSmLAXkwm6XwSfmCRnZ6U1jDeZKqwv3CRyLuZpGN/ws++YeFQg/WvGodRegLa96l5QZ
mSNNmWxLq+JJOViZRnBUjqarmXokZnTeHWYqa95EJFyxT+xPl2ojQ3PbOQCZfNzS/BnSdOtnhq4f
9UygswVmdJWbYXOnimJx3rR88uOlMSv30Gvsk+rUCxv6CDaym8ZBzCP3iQrp7Cg951axdTXQ9xNx
YPyMK/shlYH1EFeyOZNgCNX1nyaxXHUQJsNx8m6v7WOm2WtXyHprJFkEJxrBzv1lOe6IxO5MzmUp
tTCSo/1JtMNPQ8yw9ce4+lGcxeB3P7TM6Ve230zPfjsH/Evt4cjJNtgMXfWVHYCLigYuZKmXMZ4w
UuxU9dpxqeK8ygJR3v2rfbR7fZPC1d6oYdeiqjBh2OWDarH9ovY342T0a9MOypsxPOpmJJ9UEft8
tKEp9YOqQio3IP5C4hmFfNL4Fj6BuSx3ke+jLr/MUm3QNMleN9LgqMYNHYkv2RxuLxOWYZUZl1sx
h9NGzRpaWz61rf6GJGl1Uk2jj9asFOlZTSJ2r0JtJN7XeCjOxoAhbjJQrrTaAWMsWH7unuaHFhXR
1nat6IhZ2XgyZvCuasToia9Yt/RnofvtoXXEsA07tIL1Kj2IqnYsRF7M8Nx05Pv3gXOCSgLCFS2B
jWMvkCqkCTdgYNsDdkv/3eXhktSe/RYnRnoaiEFb16Hrv1ux4Faotymn7Mp5c0LkTwo/XncVEfOG
4WcHUVjGifi0ZJem6XBfdV19A21Uf8Ja765tIdK3pkkM+DIFXHp3+qwhCPFNyPRQZ5bFs82fdkk4
h+SVUPQxN+egnExON1jj3RCwfj59hE7ur7s5mG+bTHqvSe7exPVMO/yVnTHDTXVKa/woTazSEqxr
iCUCFXILF8gyfaoIC4vrsb7v67l9DOPhi5pe+6a7KRyw7Cbe6ywp7jA2W4cgINS8r0d5tjyvvIlR
231xGsMhhbVMvggX9Wh15GmHQyIH9yeQg1fHzaqPpKqatS4M86kcp2irVhw4elxW9OC2nrViQHxq
dKuXZhwdQvuN5IsTyzszMzlEsWJJVMV3A4/X9G3RnrHM2P9wE4u/x+BaJ6uI7ed4IAxjyL2PwSKU
RYM+cLChSD/rUc4pEkDBXOslgl7lJYouKu3+ljtHv1ZRdES19uup/Br6TYIAVeivW6M191FAdZA5
sKRhQDUZew0x1J29SzQkwlXvmHFCiwnJXqteqyGp3SO1EG0/51YLTH8Dszj6msc3PPyNr01vdIh2
FfrJSUR+P2l2uaSqjS9LhFldmYdWuNMrZ/36GJlpfKMCy/5uT5Z2FYj2d3vNfuG/2tV4baxbPJKF
s9fzNNoWgREjQW+lr7G0tF2fwT/wwjR7HUytProm4peqtzJyjXPHxBNp6Q0CEzX1Mb+bjcWJ04mv
KtzD1mR+HAYwBdfoD9WGvxN3/O/oD22086NqUwEiqkM4+AUEwaGeBeg4QKHtzp8t3Mhaan40Pnd2
YbpIntQfHYrXb+0C0McICOFsGZr/cLJtXxHVqCwF9tTbZ3VlLlcA/e9Hbc6PqunaXpVutxt+z1Id
OMR/TQ07549ZZjx/b2dh703DSO/7IvM2Fek+G6eGsq7aVBGR2rA36wBVK5J47kUreza45P6R52Wv
5ZxJ/oW/p6AOtgua3r+9jFNrhSFJk92SuPJHo6aH7sabiXfoHZFoG2lX7b4FdLvKAxEjuLm8QsYr
qLXVOpfZyyvYtfQ2RWhgd7L64NGdDTLtjLH9Hlg/6iodvzp1aa35GIp7XMvOMUYgbGsit3sfG5mD
RprwbrQi4GRpyPLN1SXZOY3Z78elWjot6OXMb4+qF5iDJJQpHk6TnpRvTl98DtLBPZPTXb7ZKUd5
flXHLuZro+e8qpj1+oMYPvBGsZ2eUy0onskculftjl9VRGiQNDyjqPThDfVmCtzyDdl3+7Yekl/T
wwLEWAJF/Wy5+X9Ojwhq+XDn6jIdCLt9G3mBufYKi2gMKwnXWYC1J7MmzgJ+n34S/XsA1Oi1a4X2
EOU40gs//dRbsX/ExNOhaVNnn0ZOrVvdE0RL8TdZBZorduYUojBntfF57FBnH+FD78WERJIWTXLT
xbXzNifuzzpHnaLJH0lNZou9JGGQr7FK3ersW/Z4Ukq7So93aeL7jhyH849E7++mtkGzcCjSkBDW
tj+0efOUQqfWd+QEdH9U0Y7pD0hFPTW9Xp3jrCXDMAyKjWXbEBCXoij6zzm4lMMkG4QDpy4t7g2I
4+vU8/qtqqpx+tJRTCZOxNYqLwu0Y7sJrJwoPGlNL2OIFSG1xDsKhA0e8snZEI20GBQAbsPkzu9G
HmpvTpevMifr3m3L1Y/h6GtrNSuKzH5dOMhEq179fQLv946hJTkVOUpq5Hh37N7TYjOJsD6KRHc3
mDXjrcx5gsMYkC55jJzAPPtyWQHqFgTknogfwkoi8f5nsSgO1oLJ2bD39lfd0PJ8h1G2xvqYvvpd
RmQWWqk/CkGkXuh+TwlDwGzszc9WiQztONrRre2QzwYqIrnRPHLunbZCr2jG3Iw3HT6i83XgLoxr
MAJtiWzCbgxr70DutnsWSdBsgik331vTuVcvZCfxPiMXEmk4HqS1PhNqUIXpvbpyRfNd02IPR+Bf
7U3bBQjYoy5eYPrcjxoHTqk78iRdMZzUVV+mv668wdFu9YRQcQZcm/81FHX04dLby4Wr4tYYJjPc
ZlkfF/sAKauL22zgD3TXmOm76qyXcJEqWU25n78o55en2V/YKpV3qgv9gHJjom+xU51sQfLLWk0S
aMdixJ0cZ2b0gIids0GoidCmhGx21RYuV9jdbzTdxF2MSuGlvQlNsZd4b1dqxHVCnoCWCryxIUrz
n0WSgrfiJ0B+lpdR7WpWJn17E2TIkauOP1bnBe37JNXrR44S/aso/btkkkSCLDXfKF41PQnOquaJ
6ntYLEyOqZCvHoruaE3W88lZqjXxzKvG9gdCJ5ipA61Zm1Egj72Y5Wsm42ldoJN3UHOxeCMtmdrz
Xs0ddW7Y0xDbu8t7MCCMhBLVBDXXx8m17S0936reIQsdQh8Xfb0GCc62cJFQlEP9FrrpftZN77Nr
a+4mJ/iB5KG4fiF/8OHSDpVjk3GeP+lj2T35tvlFtat1kklA5wy6+cEtyb2W3ex/Hnvb4G7btfdx
kgVn13RczBAGDMGuGDdiRFay8ePhgSzM4UFb0vNbHpOzHhBy9rvdMZ14g+PSYYfGCNUROQZiFSUE
lqUpqnUtAOw63ZeIldyqtsLO0hV3TGfTHLqU4G+DXfxNE5jTIcOx+TJU82PXDugEddgCJ0/IF9cj
GRGFgNOw1C5NMTSTFuasqqXkq6Flng+3qjqFaXkT5fG0DTNiEP2+d7elytzR47Bf1csl4vFbu5Xx
soWhrV+yewzieutNl8YE4SxxuMac7YpgPpa1p3103FKdgh05R+s9kFG+XUREfnRFsEdErXrlISFu
IcQuCru0wwj6NqF6oxvPzlBW8WZ6iJvGuE3YZt9a5Mn4PRZyk5v2yhnG9qnUymAfT+m4G9N8einM
8Rumf/db6nIfgZfwqartfOsTeXHEmJ48gMAFJ+Nm7je/fHL1sf/amUj8eqGbnwODoAAhiHrVvMK+
hY0gViH7Hm5zVFURZoN9uxhmCPdfGv+4DFSr1TfFFv8wzMelv3OMbB0sR02292sECcIT9mvb3wye
nmwSTfM2fdF5ZxS8e848Kb+WuG720rI84mvoiBxBwKh0RpIUuVnvVSMeLf/S7cQxySaBK1cjpK5N
b8A70S13fkI719ktwlJIeE1dwd14/IG4S4tMQzo/RQEHTiArZ1VTE/Ae6ptxOarqWt0XbGz7dZOL
9kENCXmGHebKcFcWNOAnZykiE/hGVGbBQVUtGeXnWN+T8fxAyj1m/fbNgb4QrUicf9J5yx9xlGXI
JSXVs07uyo1eIDFQQ2U5eOEcHzgtRec8SNBDwvbyHEeNtuKH332WTf5rRRMfyD8rCrhZu2Au9Ruk
Qs29bWQwLdo2fAfE/KN1rfYhJpMAucfgTTVPlo55pZiDnb+Mqj1r55iJ8cJpe0b03XT4W9Mu4eNu
RmK5jyhTifey2Kj/J/lpGF2LIy/pdF5Vk4udj39WUbfUVjih3HUxzQgtDXZ7SjUSTrfTcikXKSBV
CKPx0A5hTA0ApVupxusYC3LvzqkLfZ2UmB2VMrBhTvuyw1GV8ptcOcRovk5ebuIHmskDjqroZmg7
/61zl29Q9QlhseAcDcnPS42gzb1gt7eJ7b76NDVFx601LA9RqCUbPwzlVmuIuzYDlLoKyZMqHOSO
r2z1XgI96RfDrU0KzCarM+Q/AdE+OpGXrZA2m7/0RJLyBCvyRzPLctynEdmKv1GN6koBFy9UxksP
B212ueH2Ok6mQ7FO3MJal2jzDX05PExLkTc+dvSo/tEXMEBUTbVbUUIWaTOxF4W/fBkW5G1zXzvv
atS1uZvY4Dhm9f84O48lt5VtTb/KjTNuRANI2Bt9e0BvimR5owlCFt57PH1/SOrskmqf0I5oDTLS
AVQRBJC51m/S3ftAWRDAimwAjPJs8vNqtdPAu4os/lz0/trg0XBO6gGfq3YM7zOwPEvdAoU6VgAY
+iAvP2la84zpZfg9E2RD9Zanrqtts1Yr2AIa/kF3akylFPO7GAPx6pZjQAQnHR71Ph5WWVEatx0S
MBu9jupTq8Mo0XtjJnT23eodL98FQ7t0CheKHgkzMix9UJ/kcA0fFGeY/nvNBnFbEg5GiiePsYnL
76bWwkdHA8aVKQWx91jH/A2jSa522Bxa8HivMPPk9Ig4yz7u6mBZ1X2+4ymF7GIdGatgfuDKommi
Iri2Y7PKqoWoYZL/67/+9//9P1+H//a/57eEUvw8+6+sTW/zMGvq//mXof7rv4pr9/4bTVtjtekg
J+k4hqY7tq0z/vXzfQjo8H/+pf2vsUB1gxBg86VBoQXsVn5XjFV31yv5kzQfFxnYlWwyrY20Mo86
9VnOYtWasGlj5elr2fdi5mbIwuy0Fu+Y+DsQsOqun4siitvDX7PMeUf+V5fqWwbqr2q7LPxoeE7Q
R5g8wtKyBQYV0kP4HDRJe59NDqRR5viKV58j02D3ffvnL8Oy//Zl2Jqj665wNF1zhOr8/mXogOum
ji3Jl6mqm41mtOnGYA2yJ1yWPEV9fnGMSP2cOSmB/NYMiZsG0SVwE2UhBwrHeELD1XuA1hodutQd
1/FQYudWNQ+YXGKNOCXBfddEyf7aDOYQtYxTqwT+tq0SYXASJC1cv79GZCx7RDc87rHEeo9sy5qu
CPv0fqw86v2kv0zmePm5csZ7vzcAm0SiDsoakIFjkY3+0YbRnF/bgcAukW9rK0etecr7PITYgusR
rjzifTiJ0sxaYm7u/9OvVXy8QELoqma4mioMDUKe8fsFGiovbfzeNj8PnrcWsyy2NhdspFpWcdRM
tIo8oAb/7iydIVhVZDt+6ZOzW5L9xzhXDMjj89GyLWvBgEqwOqXEEieBUlTTbghmJKwIrPhcBUly
Lbohi5A/lx2wZFUVXQVmybZfuYDE/e4oj5H91ylkhJ+QJ/ERSKg1dZGbGfQEgW/pn3/I8q797a4W
li1cx7QcV9MNx/rwQzbLCLNKxSo+K0aULW0W+du8LLCKIy/91pkIEiFT9Jw7TnskPAAdde53IoSv
1MKcLsmkeLe+aXzrC2vEdpDXEXdtfTD1QX2JymIh+wNPhDs2t8VGNrUMxzcSco9swsSNEQzV9bSl
VvB8bdT0PJlBukl0rUdHOwk3uuM7uyyL7ZcetYp4xjh96E/9pVG0+Sd/jJ11j8/DPkFG6yVU8yte
LEJ67tqPOW37khAekLitD/Mz+iX+yw2VCFruMayc/GEOM6+KLDQ2sqmMTX6BZLSL2b4U6GjqEPaC
Lt9HbV484HdKwKypv4+joq3/fLWcvz12BJFm4pom18vUiUr9/quuyhqtbVMEn7ugxdhTy18mq/bu
orS0z31e9YvGbPu3oQ1IB+HoDfnM0Z6QPNjgcNq/md2QbJ1WD7emkTbrOiBxKUgXHrW5cAiUHmVT
1mRfYOqE3jBojvQ4u+WxAkNf5bYpsba8RfsJ978hNRd9qRY3njb2NwXa50/NaF6CKpouaEzkT65u
fid81ZxkK5j3nE0R1EfZTNuwX1au3e+r+cjS583rT8LeytEQGOBapFW98V09PQQzggBIS3vTzfBw
a5YCbpdN3dc3gDBAzsgeOfY+q+x1VGGd4tXPaoRD2qj/5gF5msO1qW4R7mSret+gMLmLo5q1caKy
Io1Vpoq4m6fWjb+zPbg2tTvaJxtlngmTw9w+5ZVxrnLsqst5QI7Kfq2x7H+48PLC/nqb6mw5TU21
hWrYpqZ9fN/0KIt2veuLT6PuV6vcKgBImUp/LWJ+8JDL3ee8iqwNb+7oZJWOdZdO6Cja6GXJFmmN
5GJ2BugeVjSzR0i3zj0jXGQ1adKxR5lGFkh/ZGfH9knDN4bCMx8LWQcREVbOw7njzbP/84/a+Pio
1k2h8nMWKsQmIYRm/f6jjg2zdIQWaZ9szXvBXDk/NTxlfimGHrEl6CvaMoaYs0jRCj2RBOxXRua5
t2Wq55uY1Rq+GEjKmVnuHUontA4qGdFdl0zTyeuGalPgtHkLm6Bf9GJsjkWoEVoxinoHho6kbzKt
HS/19gZwjIOsFWrUXWvZX7X/NPre9z6POGm8/PP39LebXzddS3c0wxGmy1rs4yutiZwpd1g+fYrS
9HuWXYi2eKchiqxzOKdmZbrV1NN4hYCFuXrvk7W4dfQbDb+U6wElkgMLWY2mGRMmynEjTyAnywGE
CebFrHccyUGMP5F7HYTRMhgDqPNOj7H7jOaTVXWoZ+WNMcFMqetJI8H/0cnPAvXX64staelzn43x
8ek6hST+tSnmKT4U+gXSgSOqfnV2W9Xpo+6YxkF6R2Asmd36qtnsTDQRwdPTlIWcm6fxdW4KfNNZ
mGXQ7nxl2PSRXsPeclpt0Q7lCeCj8ylQE9yGHbAVLHht1ormq9H47iert5slQFTI4lrv3FYJ2nr6
PIB2BLv7PMguJEr9SzF5aKjNA9mIZ1TjjXi7mkF+agd1Xu0zEE3FiwG+5c+X35b3wW/PAIs1jQtO
ybYdMCXi4wIcBbJEQ5rwkzUABCzrkL0MYtHrSOnt59Lw+hWcYGsXzE2lB5KniiY7yVFe3Zgxsskf
C9N8zOCJye7RIhXOy+0L4m72c6uRznNyQ13KQVdHVd/jVqGYR538Luj7R8wmyrNZmvbJ9EN92SKU
+QXUIgB5Mb5OdQGIAxH8fRb6xWOlVC9yQqdk9cJqx+YO9a74GPhTsk68QfnchAs5Idczd1W4wXj0
iszF9tfj1T+fGnukx9wdrUdWMWI3CAVzGcmjcVKLXZzfc31RrdiqWlTf4Zdd34Hm/tlXZUZ1JwuY
77/2ycnvxypRV1/nvffpEcIXrCl+O9fH85c2Sd6sWegkQx5sWz0HQHzfEoFbRFziqJzXiv3aR8gA
1/Zb10CJSDq1QnzDs97sEndXGChPwJ5IE6IXj2YN/bBlQJrWmXXbZQMSpglMH9ct911BHBfed8Jt
InzcP2FvRrAhqrE/svDog2c3bx4cnVSmntfPLnjP02Q0zgPoBLHuXbR6QswlH0a/6nAtwsYigom8
ZOECYHBoL3Iups1kXyrFg4TEXF8jtlnlU7KQo9cib5aGG013idk7N+agia3+F+9d0tc/sNnfOfP4
ok5bnDVv37vkAR+O/9D8cLoWgsaqNHVrIY+VrPn386U4yBzUAoeK3G7WXZ+LW7PQGuJVfKyYa8Pc
J0fVwtWvtT/Py5GA3bgqIVNvhixaEr0oq37uPYkW/3XZItSg3bgS8Cjbzjxb1orBJ9fIvJiQ3yTA
tE6sxQDFqdGdLHKvgZvqhelyTo5e+xrTmPZ2NqO/5nntXKhNC1w51i/vh0Z2q5z1qV320aivEat4
Mhx3vLPVqV5qfVdvZVMWQ6a1i75z0n3XFNOd7NNS0F4KGHbZkv3F6OIBUoyn9y6MmpFDbqPbTJjN
rZl99zQi/3WCQYVRFOMrLi3fCR/7t66iGfeDFpyb0R5ezdISJEcR40Dw/tdZfcyTBqbMeUwLYJYQ
QHBJFmmJG/nZQ6nm3lWV4aH2o3jVEQHe+t00POjlKG5mOonjdllJGABLD9KWAD+Y2+WKA7aYl5MW
P+i8I5BZHu+8GWiGVXO7trReX8vm6MbhXTaWS9m6zhhLbWn4OrbM9byT9xFUR6fFrjbCM8Qx1DtW
f322w/XL3pmG1dd7OSCLpAfFs3FNMUuT9NVCzpYjja2egqQo7zUXLdQSHNkpth3t7LXkl8EElV8S
9GRSVLpe8jTNthnyWDtTzYsnnFzu5IRPoe7bh8CulRBxIWC6bmOcBscZLnk0DhcYTekZbOfiOkNj
JXNUYuPmfYac5hcZpjhWA9DMUB0Wy5UDaDrAaXYwh/k7S6qjhodPE6Q0E6vx9lnWizXk2xKhtBpy
4uClXwR6CGVsDd/wnQAnhkPafTf5qB2kjbXzInXk2evY1ykJ95xr2V8tcgQSLHubZem4532cQkB+
aQHu47k0oOdU5z8Ld26+9xWpwWWceTMbAAvuIiA0/4rz0lISQdPKRkZJBVcTlbl9CVRey5IAOo3J
vZ2W+k3R8y1PRY+AJyJcnyZnRqBrynBOVfjIBtrwusEmFSDfsmi08hMwcJLJgZsDjW7bN5hWVpKV
nyYwm1uvnoqtbCb6oRg8sv3DWO6m0ag38mAUvpY5tIWXXgG8X3rxuJb9AYbaTaSZT8WkdoekN8yV
PI1W2Wc1qeJHL+thgrbIiCWmZUD+8IY3A1fKRWlLv4lpvMOX95Ps1/C6XwHXkzrVw2s8HIN5ug7o
eefiv7SWswrVvBi1RQQfQNtJWIWCAFs/vI1mA6OzXMTY5yz72DGfLLW1F0NTT6+NX8eYd4TjZzPy
oSFW+jcRZTsAgD6YGuVHDtUlWvTRpWTHHizIWmz6PK2+x356pwyduJv8MIMAZw63GSjIJfhXbxPH
+izVqLTebtSbnLXeENRrL0oWFXJYF9dUMm8hNAgfFV/pJs58RI+jNz1QXXZYZaWcvF5TToONrEus
l0fZ9d4va2rv9fxRLDg/DBiBUNYTH7atMHUmgRBfnCREhcFQvKcxEwkANVe5dfPCv2OH4ywEiFwC
6/RZfp+dTT24I+J8E6miP4pBMy5q45sX5N/jWWVnLbtkkZI3RXV/aA9Elo29aFkyuKoWPPUx+Cky
mTFJwTZ8gnhtX+Ku5HnFoOXFw4MvvudlGD4Vql6tcFHAwsIdmtMwF4UewdbNqp3qZc1JdWyKuSYH
5bTSEMXShJOxln0f5pXJgIuZ9QgGW7updHU69m5a4odQR4/TQFbDJ5f2PUQGvTG8750Z4CqOkgjh
c39a+wAArgfBxyg3UaItTJBvR3sW+tMgGHToj4lupxjN7bWJSLBxM9aQ/Rf22oA+8dRk6FFXBbdJ
ZKbVUwnvY43PS7B1fKt8ygTqZDzVbcT/aeqlgS+ck6NhNjdD27Z3AdKgS9l02q48sMCMrk0Estwj
NBPSyfPkdLLUk1743xL90Ysn9TPIvq8RiJu3oS69hV+Z9mNS6fUqd6zgDjJHvon6QT0NSjnsomlU
D8nIRUqsAsY89gxLS9XbWwhTIPf5t7e0sTnDsTBXfjVqbLK7b5oW9D+4NZQqSX5ErOwWMUrXzyUG
2euqAPH1w8n0dBVbCXeAGlnuTV/qO1yzuAEKw3rOykwcCm8cb+dW2RR8U36QPQHqShaKJiY06dT0
yfYNEG6+Uh3kqKtlSGghUwzCkVG9G3pEi9xpI5skAaJtT0BvPY1Z+oS8iLFIWyW+cfM6uOi69oOH
YfcSBmm+K4BNry10xl783NUI+xUqJHtG3S640YMmv28yniCmj07B3G2XRnWEnCYfqN1Lg3zhuhhq
dStH+bEgWpxUCel2Ttn3q4qs87OBKtLF7o1fPheOR7qWx4h22Oi4bYHXqu8xkMlBmpU4sMRWePZR
zlo5VVq/oH77AtCc32fUL0lguF+cySPvPh9kAiXeDoGJ8+t8UOCQeBe4VL5MQXI9yHL6pVMVzhe/
T+Eb21F978+flOrBr58EpqF+ySr/xVJ85Xtadr98EiSt3aRYC56lJqCfObciMy6yqNJm8w+bvDnW
kcvcyzXJotuGbqgWgTPyyX+P87SZVwSKCjzWjgKBjlsbH/Uq059TPXqb/Ki+oOOkPwciBpBUV49D
ydKnH72VnMRmHJdKkHPXQ4JmPEQGSWLZnPEvW0SFBBeOUziD0q+gmoudPCOKXyTNiri7kaNjGF1i
HAVuNXblB6I/4TnPvWwXJMhms1qDx21O4Y3vJvkiiNhS5uEAWSgdMDpJrEc5wx9ekPDpHuR4gIo8
n92cZSvUeBWlo5ocRjd4dmrXgv8u2I2r1tarhDLjQpwbqEKgvedmrWTRLo6jiPQxTTcpB9TSXHsn
m0ZjQfQpGv0YOOMDD+Jn3bGyezvusvuYLQfAGs0nmMu9sPQjbt4wS49ylARge/rzFdTE38JZtiFc
VzWJ1ViAvs0P4azI5mlS1k7PDm8YtwQIJ0GSZOLB6KVonTR4o0an1lSNo1Vl/Kj4W+FN4LidW6N5
62VfdNWJ7osqj+9LPEn3Tmw2C22I4Am6SMOp6ExuazVU1mNedK9qx4u5TUVz8WsH8nwx7RNF716n
rp92kwkqJ0Dr57UUEKknQmBny8DwALjf9XDQvs3eqbl1+vlsRQvhyXWs8tSjNv88graTh9fFlB8K
klX4qTCtnLQEbf+0ukkBE704Pz/Tdev46LiZsZSzfBN9Jo2n41GeA4kLzwZirzjRsByIBN7qCAbd
Fmhp+zzezu9d7uwUKgY0eGSfLDycFTYGYonXQ1Hn1G6M0npR8US88bHL2uUiRb5nrr33/afan+fZ
kfvzfO5ftQ9niUPX3IKEazpfvas7xdtGQRgu2aBN8y5tutPSINmYbZev3vt8rZ1WXauJtTxMDnSG
Xi6N1O6273226aB/M+rlxuynb8D6UDurNZM7z1f3piCMNZk9wqN16Nwj55svrSxo3/TOfAQOEMCH
UtZ0gEdXnfIsyq7+9Offt/4xDSwEewTSahakQsK2cvyXNHBmsckJ9SZ4Q3cgjA+WvatF9ghev/lu
Oe3WHGvtk+o75jLQbXEpkUjeV8FkbeFu5jc5YsaLHBzIgoQ5P/K5UFBpXlkxwB7Z1Ovm/Of/sviY
NRG2a9qC4KYlHMMxzA+BM0tT/TAgK/VpGodV5E41mVgKIymw8LTtZsc2OV70qvezTx1sHFuxJ1ro
qdG92Vl9hKkBelADMU8aASx8mvZvPvDLRWqm6qlHAuZBGdOLlar9W1FxgXQcAnZpsIIFV/iZfhqb
itDmYGCXmie85C3X0XDBYkTWZCEniqzpsSEJ83/IiArnw4OJP9yxLTQxLdsgK0qe8fc4O6RINUmy
WU3a4oFpJmV+Q37Gn31Zqdpzkep+fuMVUAgJYO8/9MumnPE+V/YlZo70XmJg3TSf5MO89+b7sbkL
DhuQeoTEn9HfC7Rqj4HpvoEDJQZSGyN627ZvbhyjZnSeArFnOUCEvJVdhlcMe56kE1KDDMqT9Cqu
HLUTGjvUhYZ7tSh7uNG3ZpRzSqXjt+lXLST8+QB5EsUrg0VaaP5RngTCwHiOcQKSg2bdxmuv6A2Z
KMFwPupYcjbdMZ4LWWtqI1+gmtmuPwxkKdK7CznR4lZZ6hq6gFVb2KgjxdMyEGH3aCfWeOYLuW/T
DrGWuSiHNwDw8cN13CI0yiK5vpFjSCfrWdbc5AkWBlbZIM3nBxoS3EK9SbTyZ032ySKeRz9Mln1y
tG4Me2/6iA30k18cVbcl+DAmd6ZWFMTF/13IwclBv3iTG2NxlO33YTVCoZKkwUCS1sU+UZmUjZjf
vNpcqN60j7Q2PTvze1itTRzHm+zSX1/DYB43eO+1SBbPo7M5A4pqGZlENzvIk3Rlqt6Z7UaOyVlh
OlV7RPRGFirzu/w/farWYWjsGT8/NUoHdekMZnbI02lCEBG/rQQFpbfaTQBFaYV7gYfjXGSz10fl
Te+J4gv4tDfdoGeXNGs+YxcpzogEG2dZszyDHSCi51ZZGGwTJ18s5EDEPh9V8Lpcy+Z7IY+okOl7
71JJPixaLYb13vTKydAatHX0zNkEqqWcZN97EVh+sPSLMDkQPY6PSLJg6DTXZFEr3pgvZJWsVbJB
6u4StUFyE/kZgiZOka0dLsOqiopqncKahiSMvCdBrgEeQ/vDL3Po0H2XPdTN7HI86ur62qzb9s7F
BUIXhpcvzawi9FIWHfZCTA7cvj1n0XRD8Cc5+eTwULEznYXXGOJlGHRr3Zr1tJXNHK+nhTGN8aUM
av+5YsWiuYnxkkxjB//st6Os7jYF88xys4mIC+j1F+7mwwiG5sWz8mqb92x/8jwoECgL7+UEhHvG
hR141u0Qut3RLHIUIQe3+JJdT+AUirPKDBho6ETot+1oTAt5oOcVd0RKmqfO8wvEAtAHjDPAiKGj
H+QEs0RiVCHo0jnY4xXLOPWM7rF32bR6SO6wc642M6b687BCByv+PMbwEVgyi50X6sazUWtbORw5
MeA8i/1K2lfW2gnM4TBjxYDxoySkBMqxlAJCg7rKbLRQJM7WL+J9UBcpNCu3OQ65/xN/qw/dN/IJ
xR2WNuO5KkvSUyCd3mpjWmtho1ygz473I/7bxLWUZhdn+nCvI5p11xo3ckz2VJpdbJMmsJaySezi
zjAM64BFVrCvQyE2sarlr2NWb+R3YQ1ttwyaqT6nSUkKbzTN69eLruYqy/LsTRPc1JgsqPshGMoH
E/8OeWSmxSjaFCYQ09pFSsPw3bU7jMEnoLfXC6F7aCb1DpJrAun1i5qU2dKq4LkqHQpmmYFUXV1C
e4CrVLrXyigrGENcK38Njer/z5y/fwTnyeq2mpcF7x+h+Lr5D69l/e9vZYxGhAqWzLCF5X58K5um
37ip1Q5POHk7lzhpL6ixl29ai91ZB+V+K5sZLGyr0gmYVWQGl31LCHLsV17uK13M12MXywx9Izgf
SgTC8d81xbBdVhljtJW162hp/UNqEtb579vWeWVFWtKy8TsEQiQ+7nnYO9RloRk4qVU9OmqIKKqV
0Ha2gbaarL33uf+hT85z8wsmcItRSclKIQGQ7EOC04duKok8Jq536PRiP2ZTJLb4L9ubseXNc21j
NoBHdQLFfUjeurZJVqKu7EPpog9n1g+RrSSsyqxsHwZhyuOZZjR23zDT0m5Bpgs4HOE3OYsIQLoW
DsY0sll5jzaQlpeiYzHS1U5lYVOTlUgHhcWL3rL+qIMGO6+5GRb5yhde9eink3HH/ceabwbojDZG
GrmLgVrATs+JvWQbIMxx6cny3tjesJGtMW7di6xVraMiGoM9UmyjJooTOZMVK31DEMXbv0+WxxOl
2qjzode58tik5W0sO7sBE9nQF5CehOZt/VAtWav0xQshYBskQJEc5F8Sue49mUuD4G3YPXVNRoSX
v8hCfnoJRXBAQCWzzbciDT8H0ZR+Dafozahyg2X/4PEDdeKdgdfX4zwh5D3xFJolj7reBTI3L5eu
VbmG0seYK6uNbb00BP+J94VVpbWFt3xfSiE4h4Q2ZIft1Brpxgmncs963HkkTXwnRCg+F6YXI4Dl
i7MQQXH2y5qX0DzQBtO54MZ6ctXM39th1W3KngdOHX2V46Seg/WU4DBsNOoste31a8Hy/5wkrCt6
zS0+6270Ami/Q6VJNw8kcpWV7OdbX0a4Pb7O0njbvrXrrV24ymuAFoGckGAHstZ7UR2Qy40es5AA
zXxC1TeqpTNOzgkymLjURUdKZh5oPRK+CJMod7pXe8cpTcuVlZrubdQDWEZm7rmu8ho1msJ/Mtkb
FL42vnS2XdyMlYEcxpiNLy6Sn5smFBnAV0bDAp08BSePsxytgLDbRvaCaMZwrlDBZkvCrDicpu3o
K2hbtOH00kRtvFRxMzjKg2zXX7co8Twqda/c2hnGgPKDgTHvbTfoVvIgPLSSVeM51h6FmvpURVDt
p3EC2FHPu6YwEk/vTWw/fjbLwquOhJZ+bcrRsCLkII9tZrOMsPQJ6abkHl2DxL8ZeIfQ78yfVV59
3Ww3WnoHDVaesv7bmDxC8cy1iC0VTMg+zjzPfC2HuoKBjX5QEiSE7GMSNJ1u7ZN8VhryChWbEDs6
FqNnPsSTc3/tT1yLqFs0ImozeHespr/L/polyTKt4XeCQU9u06ZoFsEMNVFG1PfTwDEu1lT25wwX
q1yNUEnsWoA1aC2u7ayxD9cq9gP2QbY9kjFbXNSQPOAli7aBccpGVMnqEueFa19ZWqdQnZTDL+Ca
uc/X7sYaZwMeFixfQbl1Ufil6v17O/LC711fbjGezINFkX5J8XuNFkV7YWds4nMeRxCU/el7PXoX
q3L6L5gpfJuqXHvTJ2NA5AW9ooGw9wLRX1QTPdtGISphBwEfweU9pHrIo3UOQa65KifJWi0arD8c
J13KPqXKOVAJOEcqz0EGIdwix/ZDDr8f5/Q4yQQYIK87Lx0WLqq1UIdif61YpXFmj6tCTtK0feZG
7QncFqo/ZlA/KAFrZQcr1U8I/1w8H7TiQln5WdedhgxGTZhXw8mfC9n0/VQ7BhPIn3mwGVEat0Sa
L7pqsAGgURDsA41dYEHk+hELEbhJOqe/RRCnO/hB/arNdjuycGdiWOunJ/x+laPsklOtAI0vD9m6
1ftcO8BISjODXRJV5krXR/+ip82EGYk1YjSUGKcmUrs1VsfZIzYnOlQq4X8RAxCYmjX0oouLVYxK
w9d8iGdBJc14ckO0rOSZKl/7eaZ89tsTlqJvLaUyT4S2cjMMTs7cSFiGntJ+StDp6ctwU9vKLHPN
iJ0YEbQS7NaWICGJmkTNjkp6M8y1SCvTG7+oml2OodS1FvzV92E09+t+rcLMBB2gHlxio4Dc52pg
qepBMSlkUxamcDJrfZ2EUJWpo5vOVCe2tGWuFeFth5Ja4ojkBciPfnCMtl7pFsw16M8IvQREB0xh
pLdOIrDVmweQtylWvds6h9IP3OcqaZeJZQxI3kM8z/pu3MgmuK89xkDmI1YNEenilo9BTLXFno+v
mtV3HtbeJzx4w2Waz3oziqg2WRJmN6gsgmVGRXFbTn53p7nTuAwCyIhqQvJBzBEmf441NX1o7J2s
ennvkjWn7I1VOJtTqfg3aHHq3GAw67DpR0QV4SBzqc9N2SeLqWDlsoBCguOXg9YSAhB3FQGwpUY+
DF3EAmasbE9ze6h9UEyyzVv8320/rV4MNUPCJVNfVfDDaaVmP9ggosGWmV+cAqBBEBvWPVhhaxM4
RXi07NQ/tc6ccFKa6qnNM8jMCDV+b78kSZz/yHQwpFWlO08Kjz2AA0lz8vtKP+R2Gm+Tsi3v2XXC
2E7L5EuHf5o8SuuKiz/ytAK45y15tG7/HPnTzd+jlWQJDdfWVcLCrmkKlZ/T7zEvYpRB56iF99XM
ZzbrJPxjSqzPV8sfeu3XX9J4Wr+aOJV/jfDLXcbhadRxOtJqWGKKqYUYHw57jC1wcCo9wYosP4dR
Ve9bdyXsItymRR7cB9l9EjeXXPjGQVVM/NYt2JZFXiTLsGtBwBiqv2bXZKxydUTEZUhUHh2cDkIU
km2b9kUzFGPVjMjxELdrtvBgCSeLak9UNUClXDtYM/jGVnFQQx/0VdfQSsnEa/Qd5Ky4nfInvIVc
kD4IUurkNzECcbIbVfO0bVq1T4o74Tvhk8CEOmnuyKamy77G9cOOHgh6INKq9/XFHDFW8TpYbyGi
oEdFtUm5I3i3yLDd26QgU1e9h92IEyRLz9TyDYwSddN7idhM5tfW0LN9R6hlbRMfX5ro0m2IgGOV
XBWsvc12701hsoNaBVZmAjcUm7ibWzeO62GJo4T8l+ucHE9sIsmZlotBDaeHHg3QSMGMawx458PW
giKux/YaHJOyBnhXbEaBZlIc9KTu46ZcqejrIOSNNIDS65/jHAWmzsrKdeZ72UJRSryqfb24j0AD
AinQT2iS6qem4VmqhS0C2/iQp9FwAHDsHjGkQse2Lrs1OcPgIYabtEwGnZAjNj2AEMtqj6zSCnkz
kvlRs5+QJYZ7WyysgYhBNLVfU7UUN8BnvviB2NoBayarzKNs4XVjeSAa7jd+epMK43mILHHwG9Ve
xSZqjKxa/GWkuQ1WYFZNjuWRXV16AzczvSl5SI8BGn4tjIwq8oqHwCgeTbNJD2ZIqtozjoSvL6ic
WK88e/eBg1cvNrJOkJ1yYUUvlZJsNbvv8SgJ62VOOvLOAEzXVcYiCWzQD0WAnw+GSGrcRYuu65pT
ax0mYBDrWZxtg0fjqU2c6RTkAFQUm6y4wWUqPEwDVUw7NvZgmIeijJ7z1OtP3khQNoYC7WiVt2tH
/c5hP7rgkezsUaFD41MfHrSoas+y0G2EsIYyw1EpqABdQWg+irEGKifsm4Js7KUHibIarQA1ZhtX
QcC2y96bsNE++aVjPsOGWjhBcMTm3jsoqTLsR7d7S6EDngx9ABstuIxYGaNHLPCJZEcPuBH85Kqr
4Lt6k6NvB1ayq1S3l6Eivqp9udZDndfLOAwnNUtvm5q/O2vB18J5hO08imYVZy2+tmmwJmDhbhPf
zldoYq6swf9s6aL7h8ea9nvMgKcaVABhaiZgcCgKjviQYiSy5uaxUaXfUtRSDgg6Wf+PsTPdjRvZ
tvSrXNR/nuZMBnDPBZpkzoNkSZZk/SFsWeI8D0Hy6ftj1hm6XI06DRgJyZKtVCYZsWPvtb51Qj8S
EFKbkviQA9uABB96JWYwj+ZhSKxqTl6q7hLMZbn+Xy+yQvvD4f/2bAh9hb8nhMbo82Yc/L8mQhOS
c33k8v4pqIkxVQ8t6aDVx+jGq4Vm7oPFFJlnp9jA3cn9NJTsfej76TxIsRwq0901qkMFTRNrT6Uy
HclORP7UJ85WixugtQuoqmGMX1Ekqdduia/kY2hIDcbkUgx6vhvAfFub22GcHKwXpUpCT6/Tp2Ro
HllTxSaqZUFcSm7tWtV4SXJSpFITJIxpZyBp1nZ3OoiBlwvCwdDY6kaLxkNRdLofW+roz5HWEgTi
YGpZP21tO9900jlFGJGAShdeMRE1BQXsU/RJvLOS/pteLnCb6uqhck1x1CPtKBPlEfBI+pxxDXma
K34UFSQiYx7UEyoRc19GLGeVkqc7K9TbUxpt2lVlOwyfBI3fcXXiyWrzzSyB07VhNpx1te9ReAqI
0Gp96puhv+QFWY92VA0+MMTMy1Q3oWuh3UNmVpgmJMSgdfPy+dfvv/anPZYrcb0eUaebuuO4v+yx
FRg2p7Gi8mfpqNP92Iqa7I7QlD5Thscu1inSa3q8+np11k0Vf7Hc9D/4Y7Q/NqBu16DlQJskdlKQ
cfGrNh7UUumIVpQ/EeLpL9WMwpBwDGdUsKj1jkIbIubEwc+tQ15Zc7TqT4IBnF1MjUcQREY+dJYd
M3QnQzLO2FXZ7f76ZdL/dJusw1JEHdwrBjPIXwenmuJ0k0kD4KdW5e+k2vRn5A45dJ0iQtaJU/42
zdWz9oIyYseRJTrEszZt6AGjF5aVu00s/Qdg5uEyERaINX5WTjle13Qu1UDKUT8vkli0v37a2i+9
PV5ayKsqTkpX18Q6PPxlsdEyzl8IgZyfZGwTb5tZ38UgdeK9NUzSYdQcSsdGU7L0z1a8oRl+AB5r
vFXudGCvI8KUHCZ27VpelbH2aFeKY+fMuZe6sJmBOfsalxW1o6s9JY2mbua42sPHUIO+iwhuGAMK
hORqd0UAP94+TNHSBbQa3Z10aY7JPsdnXpCXRjjFijnNX0JlKreOhEYZM9w9NegtN00Y4kSPkvHs
2DMDEOauW0Uhkm2o0s5r0vlHaTIMjLEQ+pkyD5s5mpxtZbkxB7dqDLp0bLAPzmIbDcY2rqz2iyH7
Au9r7mwmcku2oWmmbOGC8s6KJO2wpccgZjRBa0a9H9ZUeiL9jpMu7pofimlalyanIFMU4gs1l+C0
JpekF6bJTPMofMJbJg7STD4HCiVsPrdic5oPIAjrfd2RgM4IVN2xxWpHGIIJ0MR31SDWMEwJiBvJ
Fan6+GCvwymT8ynpXwkJW7F56GQ0bSQIF1/YVvkooNLuxTh8WKCkCqoAyLUaDrL7uqO0u0Oxw4FI
RWh6DOez0OtsHzdSI9ncTBbaC6VvNbk/E/16bzgKsXoNLC+pirj0aPUrX5LytTSZ+EPi1ooTeWMU
U6UWRPIT2Grx2FWmvTfHbvF7eraqpd0D+F1jHrDfVUvf/Yed6hcHze+Xsolt26FfLcAO/WIKHtRQ
cF864U+7TWLKj7H0MkcR2wzJzlZTk4Ep7Thebdsar2akkW+WRqcqh/bL2rKdzPFxXAOXsPo9Fbwp
f32n6euN9G/t1+3Z0UDH4aPpDO8d8xdzp6bqeVs0dfoxkY0F1JzURalWX7hOKlJ7Z7nXHXJkakYn
fk27dZtrnWdIxMk3kHK9wCVJZ7DqRr41NLvbolGg05f0xZdKLcVGXWJ9u6zHkzKTCW9/bmzMwiIF
qYpfepac//Dr/Gm9cxguWALBgWbrjvZrWWDoclmySWYfMhnukA1rj5pA7t6iMPZDdspgHtr8vgdu
g05i9DV9xpGmuZrfWyzYikFIa9dp1dvkDihoM8dABJmOj458EpX7Y47m+ili5v+fxCLiz++Ca+hM
YgzDFSYLyR9PjLaWdEUHgfpDiWSgLRCyZOV87fOUUgEa3dae9MmLlbA64NlhPIQs9hF45L2Ti2Op
2dbhdpgaVeOidBN6vfKgS8JPqoHzjgZu3ItQVzq97C6GVh9SGoc7zY1WLgDGGgA44tjKRfWMsNuR
9PA+oxT7ZmQuwpW+vaRF2O7oDWdPxdjSNmMx7Yfp5a/fuV8UbLcL0TU5vLmqpaN1Fb/oZZZikJzc
svTDLfRuIzI7YgcPsX137hcjqbOTPWn2Bq/Ux6yQ+zFMR2XurFMxtRvcS/AkZXwxJrU9W0VcgyvV
Xh1yiO8NVzkQQDUqvfmM2ZdwL8waAerFxGu6fPRpqoAYSKPmupTh26AOrNEhhyp8rl9DfD2ndgAt
+9e/K9fPn95v9D8ULbrLRWpr9i9rQisLq3OjsvzILUsNUNLKK25gQW7qGDmHhDKTMOQsQCdTXsQS
PZp9/Bk2i+5nqm5tc1NEl9tDJWjtAsjQvc5CWYndKh2G7Asrb3io3e4biZrTWaHd6/bFJlHaK/mY
0waXkgtoM76aPLd7s3F3CdfWXpgREcW5YhL4bBnXrPyWOAf26ZxwMrDcUA1KYXhW7WJ3VY2vjU12
PDN6IzO1ExmzaPn7kfB6qoRsQDdTYo+vHbZG+l77MEpjf4AB73VRuQ4/OGItD1ZRerNpKzDqi56G
YFbfKSXY+56ASoSdoiGRGL4rWhqemDUoz8qcNwEjijv0i9VVn576fkn2HDkj+vQ2pu6irAmNHHMf
IbjuL8ZXSkIknp38GOzhJJqWaAY2H9iuHkPF7C6njPYWBK2bFIC9V6xYZdtqSZ5syis1uzi5dpWc
GGKRIJ6Z1l6Lw+k4u/PnlAw6U4dSO4ZrQF+olx/x0DSnjj6mBwN6OtdA18OGmLEeVNPEyr61qLqw
yNHwUGForK1Q01o7cOPoeCQJnKaxhRGT5s+22RJRtgYq6i49NzRDeGO0UxfP3cUcPxnQ93c5xZDX
c6IF3SN3a470M0L/Y9jSI67mH26uRGdWcGK3IyCtLdI6L51hR9AbV0/W+oBD2iNwrz5HYf0DFMhH
iw98r1XWFU6n+WAOw7R3gONJMIN3eoKkcrKK93JoL6YNZLh3o3tJbMo97Du/04oHQODVpxOxtdtX
evvOS6kttjczejiVqn6dLE1/nLV4N7t1di85Y4Kwmfs9yxL9bRlLEiFinLTo9fZ2Qusf2hy1RU3k
eUplckLxPl+igVbV4oruPiLO5j9U9M6fThWOrVmGxWboCA294S/r8EjQGFedOXzYpAH4WTxTxRX4
slwxsIZSAd25bsMF2W11onlrL40090xIchCTs7Wzk+W9mBJrl2fwg1MLjuwbXQ/Hg0YjDlm6dqg4
ObGdnwn8wgwC2YglLrrgzfAyu5TA/EPb0w1s0pGc3UCLZmjMhZzPaveW5eXeQPT5ACKgIg+KiGkY
JNY2rbRP05LuEdfIDhS9cbAmZkD61Gffim7MA6xj7CJDzDGEnyWLxNriidF3mAfwhkZJdZKwa7I1
vq3s2uFxSHXNX8angsnXYSqndKOWbgRTqfyYXJRG9jT2uyhkoJStl3DYJtcxHefLmhfTL3X7+xnm
f/0BAtTdoEDvFfQexGD9L5/+z1NV8Oe/13/zr+/547/4n0vyzkSy+uz/8rt2H9X1e/HR/fpNf/if
+en/eHbB9/77Hz7ZlH3Sz1+Gj3Z++OiGvP8nzGj9zv/fL/7Xx+1/eZrrj7//9v1nkZRB0vVt8t7/
9o8vrbp8TVhsG/+iJa0/4B9fXX+Dv//2v9vse9l97/78bz6+d/3ff1Nc8TfbtEwKZ0hy+qoK/+2/
4D6tXxLm39h1hG3r3NEWgws2oLJq+/jvvxn23yx1NfxrFCOWIC3mt//qSKFbv2T8TYXRbQmXvxYE
u7i//fPX/wfL6ff37f/NdtKBFv1hG1yREvyhQ47wzIIi/us22CSNbtb6sIo+XWLkClMEUdGd4sR6
zk0nOUANgWFmm+/GsnU636bCPJAXgw+OW59MNZZ+e350V5mCyGNAnG7rgdRek+Cjr0IzLlUhk4Ox
DNNGN4AzxEmO1ecyqDPrvV6MQRoKoKiD84JaZdoJ8Csx6w5uWPfYc4qZLWe5BDHa8S1dPdfLtdna
ctLOEH1w62baD1ZnPIjdWS0ThEqFOnm9k7KPaAYOx8r5zEbDfuzAjUjdDNBuxHe5Fe7zrg8Dundr
YY1hJp1w6DJ59nhbJoxANIOcOb43S6Ef1qU7K94glcRf63qxT27jzjSMJC5F1IG4l5b7NEm1IAMP
HHRfYlv2Z9Tu5PMyPeHVyMS+wvKQZOkhqdLkfsHMmCCS8Cs9ne6s6k5opBIyh083Qi00APg2sR9F
SNDIUH2UlvMROka+Y+d8BXNO30mWJaLM07wsyK2rUgVaPIbeVRtp/FbDsRYEOcZtdyGJybN1hDNO
Oj/LQn8k78sIyiJ+EahrNixP5pYETkRXnPe2i/ykULjr2/A+T7MwaNRM3ZljTBdlpBXRFsU+G4gm
seVq01PFnSPMzsf678lBB8Npai8hmTubvlRbP8xCcqqTLV2zZksmxLZoUImZYuTwKq2LpblbMLS7
VLjHsTIaEpBIbZnyFGdgO0U7LXML6IQNvrCZAU5kiafaKi0iI6BgJRLFjV2DEJXlW6VmD1UHqLCr
31p3oKYEcHkNFYc6Z41dWwR8xFl0Vz1qjiKl82fbMfGBavnWKHvRoK7o0p1TLoEele8pjUe6Zg89
+aTunO5p81FUWdNb7JL7kTOQlAXolELV7iSQptmutX0PdF+lNtrmLes3hrGfClx2wexXgELI3erI
TrY6Hp3v5oSAxuVMbg+8u41VkRjCOD6SWRmELokNK3dyz6ziUlRz5ttLSLJgCt8vJCILB67vYAT3
psb8ptbJx6KvYckVDhOjNrdSoagzie/Ja6YQ8DrSWUl5utH3UY+sQxbeKyk9AFHMr6mh7/XC3mHP
DGRjJR49F/HgFOPeUD4sWAAP3WS9j0mOc72M9mnZ/QxjigPOy+SqCzKZpfuYs+FunsmSrbclz9ob
cNkx/pT+NNj3LXFIsvK1TiQgO5H1NVl6GiGc0YOHIRrG7xmzNs80XdaPmrwC3Xgzia9h6o/0uhL2
Vqvp42lZFbTWelDARyrLh8qWI7xeUIjjAPWNvlRpU+tN3NCxnj/Xqvmtyh2fiTD1YuSJGknTKqqS
F34n9BoXDftEyh1H0QbiXr+GrcPozKKhUQot8aZxTQjnbK0j0VU4t4y588VUxMaMpD83Q7qfzIY0
M7JIGPEnXqwW7/rIWAgP531DTb8BW/UUKYx8Il0CpoGTVpQr4ry5nSyYQchSfioGEz8lb75ZA0qr
RdsYSpseCbZ76/KYMwERD+G3xp6IWpli+2imjC76ZNgnE0EzWm99hgNyXj0nxjR6cOsQanXYKI+m
fsQr/jMvieQq0tTcECzArQNjtMJQuFGjBuKpSos7zI962cJEENFr5hqkwJg1l7np0iIbW6Q1C0EF
5fwwTYa63pTygEXBS2VoXFJXKflt2i4gQMI3RlQVek/0OFZtBBJVuHfiirC1ZZUwAURnLUsQwyTT
mwSbQqunxefo/DCTC2m0P1GxRUgNMm9xcEJWXQ6wir7xjndtEgtZ80N6Z2QgMOeM8ZkddW1QhKmC
PznytE4Va3LlEV8jyvAsIoBtnSf2TOIx2Yb7DDWplyP2Y8gQyYrmn4vzyK5A7MFTJajDhaLqjH49
jIhLBGlECGbwKytBlynjNg11H8P4WCuXWZ2XwEgSxroT0ohas49Ogdpntrt8N1lcGdWErKW7xG5E
rKUa1yTytMl2Yt606+d5ownylKBP0vSMkfnmMo62fVM8h5zi2Mwmn/i6ZGOE0vCn0bbRB6d6QBIf
E7823+qFrnyftBya9ordtTm/bwSS+nGqvyWJ456F7K9TUzWbqZtelSFHiDu8Kn3Z+aTNMJEqFZ8k
2sWv49j1LS2zaYvftVFkklIwsyiXhuEnOhGFYFb9zmbFo75up4wOM5g6NDGY1A3r2a2i58ZWSI0f
W5TWnKQCDA6GR55xvU1mF8bpcM2Ze+1knkWBtBWMNBHUzkR+Tat2eV7cfUe/ORiMBMZlthkNyfgj
Hfa6y+vTl9aqXNq78zB55tTclSO0GEscI6NrQD45F7tS2BHt5Bi62BdLHggZ38tEJkiUxPNox1/R
OW0BpXmJLXaqSViJW49n1Gk81SHinV3oxjAAxM3JsovAP99BF+Cn6havTo4MvnluXLYXDOFhUC98
Y70oDkkChUYADR20+RHZ9J1N98VTWEiovxNln0DXor3Rgt/qvTwL5y9zYb9FDfPJdpKHJdHoZtBW
mioGYq06+yGpxojCmMjWQ3wJU/uczEV/7qzR71VsumWILjppvs8MrlP9VIaOFnm1+SkM8gC0eVvF
cfc1xjcLDIM1F5LvBJiTGYaglYEASkdKdOGwijINp9JkXEICLRl12zRiDN9FVR0kg9jjbv0Q/UuR
WqbfYubxVUmjt8ewRxbHQYMvtlGc+d66G2YuvAxYgq1ma0w7G7RUEN+zmAVpWzOGRauVDSTK6Ct5
Lxxa1hbzR8uNGMC6eB0RcvtzDkthyO1geXXU/m2uTOjeoXtfUb2d8mKm87wy7K1MvGkgBLeN7lAB
yewpVRThO+uujb24IU1XFceUF9BBlb9xoi4MjKJ7XRRD3TEUvziYJvnOpwaS+VYtPvSGAI50tnYA
dw6hzL+TIFcFXc1OWmaRynrEYtUlXboHnoILSHxh2DT5Vk4lmJjzy4zSMHA6VMfl0uSe2nTQ0dRp
otDpZtp6+iFtybYPBy30Q+bugU7anS+a6bBwLN+kPSdqswoPrrMkfoUR318EaxdV4ACq9zAZvOvZ
rHCJorHwRnDAYkyGc90tSYBUHgsHIPgABsR+EEJAaSY6S4MFmKN/8LOq3TIMurIvTRunMuYgcuye
K5ILNC/DF930SDN/GqdR+GEn1QuDizAmmnks0yqAffJqOU29KW3Lc92OaN+15srAD8/S5aVOO67a
8EgA1ipsYYqc425z7XNtOOmBxCN45ioMlQVE36al+69pkKdTi6hT7BtmENbkecd3Qo4RO9jMU2rU
hyWv933YPsSJEfnWohF+SwAhKV1ET/YHrJIvhJPPBw3Y5DYtw3zFZlNKSCdQxoYxwyDGfd4zCINt
FNi8mX4x2QK1RpQf8DAS+/eaU7vscMj2gT6BPXIW500DuzIwtgraMvqRLMNGH8PO01K33E1Zye6W
T6d5gDwwc+TwC3381DoIadj+qg0CfpooknkX06K1bDMpNyk1QyRlYyWNq/yUBIDPsb1tKuMCX5B5
fM7YMx6M18Yt90PWk6ed9sca8QWLmwvYOUGcVgl/bRwiwdp2kigGXQMkMw4EZsl4ecBIPAV50RJZ
61RHq5ueMtzMwVRjhbB6s9y0k2tw6miAjKoj3kIne+gqlndLSR8XZ7ToHWORET0lOEby74mq3pUU
K+tuyOyWnIacbuBkN6pfHpyfK/vPUoGmQe3iPmFA4EooCPl4qoqfSywUzxprBhSue+Lkqj4RCG8l
EPSqst0mVfdOrfRGpVdOOFmryhw2mAYCK1OdTTuTXw7JEJ1ZpHmVHoVeb5O7FCtQ+nW72YwrnIHL
OiyYFaocWwKHcJFoJptaG+zLEFbQYmX4vtiy2kLx8AanNDZlWth+123zntAMLcSTjnklHp2tqxmF
PwNg94q8vzPNxrOW0WWJw1sH0fWUcQMeWkO/Ywxs4Q3vX5COFB7Cl7eik0zjlPpiLCTpFVAjPMsq
mQQO4LbYGL8Mc3pRYjEQooLkJMLvrQ6MVYx22RPN8ok09nFsWEpt7YJiiiMirTjwLmKTZ+pd1G3V
xOlpFXbn0l6NA60BtxQJ8ji35zAJD0qmJju3MZ4jDAheM8gK/gzcNvbQhVOY54wnW78bI2qJSNWJ
h55sP2oJT5x7Uuws5R3OgdpTypbdaG66rKg3FRfy1gzDoFVIW0yUH6nU0ElacOAJ3SIu0KAm4bCj
bQbUHFtdjY7mpucw389IgtAoeF2DbZOilv1cizUvphDzM3xJtKLI4iwzho3M2H2200/Xda5x52zp
5YpdldWTD1bqW2LqL5oa9o/CUR7Ukskq40za54Bvoq8OCZJeloRyG3FkJ0hsrzcPJkQRXyzjwsJP
yFBUz56u1t+1bM1+SjKxtTuqrHQhctccMGtW2ZNwxjPAoHZfDeaTIpDC1+0M2ccjgO4pTQ2vm+g0
N0NbEUcan9QhyUhGg6Al3OZ5ng1m8jNJaFFi/VA66yuSb952/VVYRRrEacu+RxllaCiUtHIjZZoE
Wl3NW8hIwZjbx4yYw2DomGbFlonJUcPOW33r8ekR9qiOW12+ySSuSHBG+QmnFPe4/rimteYqSi6T
YbkK3S2xbYMS4V7tXCcYF8ajQxZMVp+RbgoKvErfyyh+ScnBODNkvCwKY232y0n7FEr7Fg3h0e3V
rdkuzY6uZeLp6HD1wkBSqw1n0k5m5I3cwzGOG43n6A0wdokGZkdx2aKi7r7M3mQ/52ekgTXyg/Tq
qPLnUH7qUoigwnXvqcOAEDAbfUtKawNNxZ9skywN4PTB0jvbkjER48h09Lrq6tgy/BIyv4mdqT1m
OjkojcaYb3AvKunLnN6UTaGQmGK56O3DVStGSiqZtjX9AZXj6TzI/TzYQZX3557xOmsqPaqONASG
O0+6bJyDaywvBWN7JQv9ImVxqULtkhW9vu+peOxUS4NRKuyjkbv6qOpruNYlUci5iWTSi2aRKN67
s8Z6qj7Xo/jaGtxpdv8MP5WQXlt/l1XEX6Rcy2ZzlutgcsA1ecG+tbH06FLUxdOoskQl0CNVWKl+
VKSPEyNz8qNoy/hpHj3mEOo4i82XvqE11NczARCqSu7ckrxmuto9aDEgoLSU3xdrJ7u0PsBKeLWN
yb/0on9MlvhpYX7MO8oClqBkBB5QHbuB9/r3D2+fp8XPDGTjQUn6dN8oywbBNtvO+qDZ7s7mntvd
PssjvTo2WtnvXDO8R1Tkz4WjHsK4RLgE3nmL6u9uTJBoQZMhMtDUDqFW8CvMOHK4mvhQ5u6up/e2
i7WElSwb9rfDpMukYJtHZDDEkFiBRzY46eRnaXQYGzW73UR6fN85+vPQtVFQo2ilqU7pMI4zJLLB
epeoEWNr+CFzwOq4L7yxs0qmOvgw1IGUxSKXCGaT0OWZTSxMDVL2PmrfbWc62MpCw8Ii0cbVrA2v
dLnRCpdTs57drberFwsYXcqj6qAkVFV5b4TORZE2NSRWrAB65QHYHk0gjWynUN3Dz5gfQoVufttt
RjXvHxSreWcpKr3IsEHlFcdM5mBE5RVPHhFkiuq3WXTVnVObmF+l4Wa7JRkgecdAA2ou7dotNrHQ
F19V3xKNpR01IejN3O282dUfcgQ5Qe/U39geTppKZm+KVKVI8ewQqYpJH8+iDett19aaCAiWvma9
/U3U+mstioemJlWAAvF9mETjyeqUVORVmLY27NIG/SXDCJ2LnmVlgSvpUepx0ar3g2gv2jwSt1s5
Gv1ZhHSlVqPa6q7OrBp7sqgfF2VDSfZltJRsV/W9Qpt1fC2MmMRaaMmSxCBC9oZDnqCdb4wt6VjI
pi3Cr9xmwYOWZ8wwjatp6GcI2WAuRrM+SmEwdBziIVCdsT7q/3owyrI+Guu33P6OMUjHnHgq8XiE
1VFOBR4JV3mvC7hsqF3uOi6l3e2zsCm+doX7IxnpmjBf7gIMX0TXrTeLjVfvaKouUZFd57tEghxR
pxvH/qhObX0shaQrI90A3Markas8v0UUbHrrFwEKz0Fn2qxU69NSpkXukoWz3+JoC40Q/q4f5zzn
UBQzzY0M4IXZW2UuXyBi88MsF/Th+lBkUcWL8q/PNd4oUFHx4fYUbw9zOfG6/X4/k59COx29ZHTq
jVRsmyho9alaExQgqo2T7WzbsL1EnZ4ufrI2czhtEkTkvtxuRkJhAvwp7R5jX8Uz5FUglO+f//v6
s7Hj0yCN3GI4NfyQXCmL3e03tpwBtf/tdbh9XsYC27M+P1jG8EOM+mmIaZ9I8lN31oAcJW6Sgr12
Ikl6MSmnOI9hyuUZcRiL5NEU/UFi89spRGoxDueZ3laR26dIphYfMmTkt+tTvD311shfG3Yrtpih
Owoi2AgYInHRMvt9GVYb12H5jdEscDIfvvRdaG4nKwXOOxVFlHvTzIKrCFFum1I8MKkoj+NsMneu
xh01GGtCIUS9x9hIW8oqjnMxKTvD7lrpM/U8qeAETlo7cCKbYrkRbSaPaoT2q28dEkiXGXJPjB/j
ePs5S9RylskXjYUj648Oor+jpcBQVzoddatpqz7NxbnerxXGbf3NYr0/irKDmHl7C2ta/o2gGs1i
JsgpD7ePbg+3Kw70z+cC0xIlFREDdFZoMLtqvv/9VrndL+uDbs8smLXj+HPXV8ehdhNEd+tiL/jH
kNM6J6iTdODKN0J07iB30sFYtd/EP1UHuG2E7NTWRxEN+rHIratLp2CLf2E83h5Ipq42Vs8t78BE
Pxp143LNG5Pjp4il2Hq7iH43q02/HJOOUp3DVeUPebjLpjQ5TWxsgdZz6rndjLeHer2ebx/FCCT2
PVBEpS0JrbFEQtBoY1e/PyzrpfGOioBdVhsqpPP1ZBwH+6taosO/vQ967pb/eEfo5ri68q6MFkdB
O/nREPt35qi3nDsT7IIFu2UXqcvXSbecwEoK0k5d4wIT1bg0CSlmij4TORU/qxZHugm59+9f01pl
Z6W2e3CmyjrnpBJ7ROdu3JoDU0FH4gxE4nnJE3t3+wYIjN1Jh1F/+5pWyHNnh5/S7FkzGmWHb3re
obiHJSyj0fSw6Iw7gxsNg3xZXEfTgGQuun1HN1QbAaZ6uBrjS2PRg7CmASBQtv5WVR3QvXqkt0AH
d0VO6OuTVltmXLWyjH5BoXGJJ46lysinirn8EKgdm9QYzr1jnsau3GeYRTAH0r4otRL9/mc1aPHZ
xi4DjYu6YyHl/JC06R74nrpNe07PUs7AbbjENXQ/jX4Z28EJoHcnnpnl5zhrlv3Q4KzVx3zbc8Ty
HFf51kTkNA4pXc6qOLlh6Vbe0IZNUE/WF1V0MCKm4q2e6fZYav46NIvcWDUXA3ju96QtwESsqX6k
Ee8GVEe+ek7cGtaXnZw1S69PAwRkT4d3Hdhal3I8iSPmmsy8fUS6xenfDw6wCs9wYeWX4Rkh++p4
El9o3KIzwaiRnwoNtieRPNQg0egPCVvdql21Zh0PWqfolEJ8ZCL/UTTd3qtqXkCUcfPfHxyXJqew
KM4G52OanSSILQRAQPm8ao70I5J6DZEIHzXrw+2jf38h7mr9OIUlciMmpv7tCyo8UwTuVhH8+/tu
/8vtm00tee7or28bVbGPIwaCo47IlUDh9UPiAJT9bJJup1jy2Kr+7W///dDKyvn9H5UtPuEKYJyv
jQYl2uQcy75XIZmtOwl98mMUqu4Rlly2lQUQX9BeORXhjB8WBAO+y7Htf9BcMfkPiFhDGCNkSA7M
zB0jamPDVsD7wvIYGcpRZeM81KyqcmbZLBQzpykvbd+JMnnSkAubqQSYXFBMaqE8rDp0v1eyamux
Cnh4Jd6tmGRRu3tJ+vyD7opf2f2rUTXcXm6PtbV7SsD30aYVLzJzQz83AMBwV9FuhWMSxj/zGnzQ
5ORkQMma0Vu70bvCvvUwj0aWv2nykkJcsDI6aSMO2UDR8/dJbZqNwUuWt927cJh5uz1sC+MpFa/m
TGM8scwUHfz8lS1b9xzR6/4s6XRV7aMDfM7DsUXnpOecXTgFCqAdJIKnWM0Xn2aG5XM82kxV8ZJ3
KRR2hIelMbDJsuJZSKS6ruZVsGi3lem926HRzeN1whY/jcVbUowu69qdMRNM6qrFXaUralAXIZDJ
9WavNqqZb1gH64NG5LUHfhGiUuxrqQOgFe701V0Vi63NXb8yAPUcCAl1wVr1G0b96Sg1wy9nbzfp
vTHDtdXBojJT6X+wM8itq9/lynRkjn+PBGYn0/i1mZmxifypZ3DKhcUdY3utLJ9aB4BxSHC9v1Rc
AayUOyGAtnJ0wM9P0CimnLuR7mI5tbxG+IW7uqJjnKMa36iE5TosiggrLX01htdglTKdwf5T1ydt
MBr6/cICyB0cbloOuL7ekO6qLuoFUThpzbQpk4YA6+IwIbJcCQZgBTyniLdV2VzzimmOcq/oNT5V
Rt4i/9KEQT8ARO3D8mprwtOQ5sWT+Dk65bUJU0YKY/Id4cZm+j/sncdy3Nia519lXgA34M0WQFom
yaRoVMwNQqREeG8OgKfv34Hqdt2uiY6K2c9CFJlMImGO+czfjLuxMSZ2NHSo3TzIe2MHnxconmbg
uY1L/BLDD69R8wipRoSjOx00Sn51pvim1+wsU79QCARg5Kr3IpoOoyD8NNQdXYgL5XP4TA/FF2J/
R9ipr5HVfaL+d+9CyM9FfNfrKO3YgG7tS+RYP5HUySEY+NT/nmfg8iQ3+amdvexuUew5tGx49+tk
aPCW+bJ9t32BXKPfLS5raZlkt2bVgAk6hGy5uSZ7QAjfdSuq/UyC7GcvSeisJ34plwB6Di1zfFQP
bo96eXv0XKK3efG6MwyY/oy+C2SF7ee+d9YwrYm6hT54fj6Pc5BRYRyFKcVjWXlFnBvvCbGHXwwL
KyWxGlJa45FaBQ9zoFp67uQXPQGcnjRLxuzsO/QA8GhUsjA19PaMemF31jzy2NSusHeUYeH2BUDs
U4+21L4ZKB37qQzmFtdo1qCfP9DAwCulJIlxZMYxTc3RjZzlkDQohS0eyktIuhH4yF/Oj1lfFmcq
rs1Zk19glROhleo0BCWl5qBssW3T0wqqK3OlSnT0tFFJ9Z2KOZxrHUBaW+XB06DzQTkEU4X7LEuw
F0yJJXTqYMgrIONW0dG1xTmWX0pSnrN6M2S8PazKs1txJZUit7ztTV1JwyCxqyDRs+7cI99wJlnr
UZWX36IBArCs22l5Ee3AwSKciukYjVqcmimWyov6HT3SDDJHUBn4JRrj3QzHw9fHklK8jFCNHkIj
pt/kM3/9XGnWSRXxcPBwxSz8vz4+kydCY49ON2sL/rukQgAQ7RbAnaeo3Xl7bftu+6LoCAcy9YmP
vPlMqOIcZwdiRrG+G2Y/kLlWb5jJpXfsBRolOIpMNZDTc1UbcODGEYpzSkl4ks1Cwl8bZPGZUiBO
cw6ip0tq0QRC2u+8fYlXJmyszIeK2vB5+2IlUu9JyY7DdoX9WldhQchDJSDTgyFWKGNpWbpPG+MV
C9tG283FLKAn1l3YdCrr9DgpDABibXIv0o3Ujnc9ap3yPvNigQTVWQze8wZB+/9gvX8A6+mqKa1z
/ne03v0PbGh+VD//E6335x/9CddzrH/hs+Sotq2aqmp4KlSNP+F6jvcv01MtAz45qHFNB5L3b7Se
9y9HNzCNAYxH/KOZQOz+jdZz/kW9G2APwr6mozqq8f+C1vsb2c3i8xHeVGnv0x5EPMoEMfifToyV
OmZdmeTrsVlHEY4TtdjR7M+Lo8r+ISiPWc/B6ERW0MpMEpno6FzgPEAFhvbxYv/00G0wsSv16d79
A25X+xuQUJ6cY1BytXQuE2Gov+F2h4K4W1nt5aj0I0Ub02TmafCEBvG4DAx5VGPfFtM5mCW7Xekg
RmIb/T+g+uVT+A8qzXaHXIj/Bjwq28Rm+W+UxMFCur21kpk0u00P6oSaV9uw3SAzYAVOBIaMuYdu
UNTZvz6yumLNndCMUHAD4BSLSLABa8+10/s6Im8BPMoyaNTiVgw3U0GqwOs5ZyVxi39gKGHq9X+f
uiY5F+hrujo38+/ki3GkrjotiJKiwhVG3ojUT4GgkGEciygug2y2LXDI6Z2TZGoYgzcL1ZaAdH1P
Va5yUIqrmAWkVXmv13xSqSl19NaGIuDzjrDuKWuJ8nXS1JdZ6mCnnr0GU/TOTTKOWTncORUfMyTp
0+BN4thMZHFzmxNKji0lSn0hgHLTY4o+sI/KiANvvJxHneZstvhLTXulKfJ17zbfdGp8QYTr7x7x
RKBemdgtjjIgpIImibqiJW4GbpXfzynW4WopYPopBckC6barI/63RKCnrOpkjs1zHBOEzXGzW6HI
sh/bPJmqp5cGndlJ9WPecfEFYRYwpebm0KIeZsj5GIcfslIlRFixr7Y8weqftKFhyTsp392hhGpn
V0qmwP7XMT1kCoKoeQP4qTejBVWN+K5xjJ2mqF6Y9La7oxgVV056TBJ6nEUEOwBY3ZeHj+dJlFMJ
/M1KDno03mJh/lG7q+5jgoJLtc6OiWIIMAMPD0Mva+gC0VIr8zvHbj7p/eShQVQQAgDA68J65M8p
UptgAlq9FaFTLsG8EjrYBCb7NHszR3rYqaMcI0+mR7VxcTI99zGquLZ24pGNEx+7mX2oQFD5QBCz
oL9pwLUSl06o4rdtvxwG0ai+J0ADNRrgMfQIfBJOIPcgbAeFvgjY5GCJ0MDbZqkyqV/SebR3+RCm
AzK/L62pIG/tiO+9nd0s2hwNwZXi5Tda0ZQ2DCeAw/MyGpDV2gR0jWNid4tw6hKrx4WD+BgOoGlp
7wFezP5sZN9nK79tvynx9QkmISjnmc9LyzP3sL0ewQ0Efb7qu9wFOJFA1IhRtyFv6F9NFZzCkplv
SpzvWjtCFq6ajrlZ1QiNVlBYuHdOw7Ru1+TLaeILluSv2GJSSbeSIBkJYDDKLEjPEKhwvd2q673v
QPCQKBfyFCQPUwWCQNI+RBoDsRIuIl52Gw5mjJxHpZ7oYMzU2zWW5cYNtyuIU+SY62p5NsWMtrzH
SEX0h4k5pddcPvd1Mr8EiCeKQBcjEy8CPbtA0ajb45OFNBP0374CIsSyROs2/ybomEdzOCuJc6oE
2UNkE/JhPOETtV77Fk9kx3FD1MLvp5QjLKh04d3e7sZaDoyJ/r63IurkxCWIk66mwiLWd3gDiCKo
ehXMyfS4gqCiUcr7kQFb6CLqjtXso5YcyVOWRyBZb7AqrDNKZx/AzUFmLku+j8v6tevQSprEr3js
KHEWinHKhHirFgufFcWClbviOonJzS6LyDRBqhBye+CHqhTPCOy+QCPwh2W1HDuF/gSsIx6pKwE3
chmvVav3e5Sg9sj9wi0S9QV4QQ80maHEY3aSWPjb4ocrIxWuSH+MlTdq/Z+jZTIDTffSofCfdLge
DKh0e+PbqLGyuRl93+3ZNCPjo/aK27KqEeDPQ21kh7YH2dyMTBKRZqgDSdmIxJYgrEaDMwLEqWSL
ABcLB4y5My6gVrOZ6Zw9Tg5o12xg+zUxtPC3JzIOLMwC15J1Bmg7J9+6mTViIeR3Tc4aqCVu22jp
N0iOxFxdFSGDqVMdnAuOnoj8gPZ0SIuOSoKefdXNNkxtxvHATWnqEhG1DpjZ6yqSnyYQqVXkN80A
4LN9EFEKM3o+U0nQdy2D/VCoVI3c9tHI2F62YcLeoJO/xd9WnUZstTI1aL8h3PojE8m5buM/tiGy
ClazQo2/+tqlIZeAUFhjgBdohzjpt0RwhmA6bx5eN3uh5V/gwtyw6dk8xgwFVNpxTHEsKgFX1MGU
Wrse00B/lruXYQNakPRU7zHKpykg3yV/BbIp9woF0fBB0z9j2VzAEa4M5Ng38EjzKxMeNGXh3nfV
mV8OI4ml+b0vNCgBM81tOTCjhc07jfMvcElqqCQVuKEZneO1/xjSqPE9HFnaaXzeRpHhsayY8frD
SABMdu7OidglVJ3H2coB3udWEZhreVl0mrxjmyB3QYvRHSFy1h1ju8tYyRS7vumFBx8vzvfdZL9X
PDpPZ1EBqS7XnDUsS1vz1aU6Vy2KCdvvmrI553H7WSUAddoMuCIM1eiMLIlbshRTYQ5UCLGhMsgD
TS1M+PTNlp+MCD/96fyxNKpbw7bqT9HiZ1P0Mqk8FasEJ15Tn2BvYElW6buzyDPfvandY2K2+nHM
vpO1WaihoqCZVUM/JPtpRrxnatrXnntLPRh09ojiYWvx46DHl5qtzwb52plAv3GFVIPUc0AvsXpr
JosdddlfWdLve4unWNRpFlilASzFep24+hB3MhT4WFoVCE7+rLJN8kz8FU7GLq8ecDEHdOBsvbnv
Q8umkuUGE77Pv/JmfG9M51paSmDVw2Wp6bfL0uGa5V/V/KJDR0FaJropEL4oYjQydL5AdK13bLVs
g/ahjOfIHxsWMn0tTxUAzYSoJZT3zFDBz6fdcbsQpcHfT1kQr2QXWlUC6bZzP+sA/WFkPuXKuQru
aarrB4fVxm96bu7vEEQDbIK0dVh5rGNNz7AY3C5cGoBrTvbYGNEB4Ow+SZjmsWifp2F98+zzzITO
Y/PByEn9G6fyTeRIMOUCtTR57dG0E6SdYJJ2HQNpjJRdXUC9QHKbss/SKj9JSij+g3fmlwN6XK5+
15gUL0Zz/h4XFDMbuaxq9OmJfbg7Xd3cvJjVrjX4Qx35BfJWI1lZz7gXPYrgspLI4qNFWaA4gn4F
8ZUBlTFEPimZ6QduUxYpAz/O0IYeJABJiTmY6Sw/Y1cdfSAfnj+QimDERqlzsJRfHiA+4KMzPYjW
DadIhrqBulKU0bVi3sWm8laL4stx2Votj/FTp8A5FO+LfGNvNV4CqE9FI1b/Y+iOzkLxRHXipz7p
QX6r3QJZkUV6xrMLzeoXBGEAdSxcZFXHx2TEnExnVabRSDdchYdDk9AruZ9wD3lmCzyCLI8fa1ut
8AVgwFR9+YlG9je9pZXSpkxzw+G+ZhYSNKE7GeuDPr73cmHPMu0udWsnMOdxoYz3lo+G7bcTPBum
zmq2sW/MI5bkrEm0Ax9h0qISVSRfrvz8csopigHWUQWClXZ5hTd/y7Lq2igfBVrBgR550g5O7qP1
dYgT9Yj8l4+6za1AqSmsavYhpaOsnoEWy2pV35WjebekTqCas7qPNcZqb5QqOB1CxLy+bcPPo6AT
9kpY1tPOXtsf5Yr44uzeI/LCMJLxXD2X1y0MSvX3QoB63RbjTHNfthhkW8Szns1Vy9SnyKB5MOYa
cU/e3YD+7eSjREbp1cPpx680pohRuS9UYK9z1d8ymES2fpic+WFOXo0G1YiVMMOL2Z1LOF4+aqaf
W+wLzhVrP4U93FDuENIvQUi3aIk1Y+PT9PxSG8a9DLiLPn/3SG+AmBBC2ipiomP6lWr5LYk61ku7
pLiLN1omdbHO2tJdQRkgZwxPp3LJtAFgND4GpiZEk/y2yuV/zfMjjckqYD8i2qABMDvaezSxBHTd
dEx665aXbKTmYj8XXv5UZdxrQKk3pzeFD4YFaDq5uwbi2n0Btv0yVwZr5GDfYaJ923bHVSFx1e3x
ARjXuSUEJ6FIB3D3V/jgt7Qnqqmd9ScBSujIKB6O0Ysec8ny2qGOXLwYARAZN3i4WQRxz6Sqsy+i
RNIQ9j2s8LB/5oKQhuI9OQYOcnEZ20vX27tZBv9A4X5Aqh5TFom1tu+qQr/mh0bJwVQz9sF2pYc0
wqNve0eRhiaxcjCNRDHV2D9DE7l3QLr5Tb4StKR/yHiBJP4FLUckxlLiYcPGzU/eG1es9ykqUHQ1
p496uOUtG+b2mNfkKR/paXtZvO47K7nGmosBWXERtN8poFc3MG6q3+nZITUaPHKYDfum/0RLRFtS
TSoNf8kUKaSmwoKGuByr3TaO5T7cmvhGLJxWORK25+V1EtgjoqeK/DbBISHSoo+/CDVvpm2P+34y
9qVVfA0GhDsAS7ulk3muSKBKx1Pik/KdU2X+JtBRPEEDbNQyvW+QTlAQoydbc/etDWgESbp3I7Ve
B9X9kXjeg1PU18JmfoHVFDiSFT9h/U2HjJG7f0Q5ShCTvKSrjbtEAgPKPCky+VNllpLWuhpghreK
ULeg9KweoD8HkJAXBbbnAR6UQaWsAUC40nc1XePAhC69JZ11vEe9zCPMIyBEafMtx2vRqZfLCIYo
hJCGDqUdvdpskD7QzZn8i01yRVSvLuv00JogHFp9OTSphnMZIjhqhKYPAD9Kz7HxWBXe10TV3Aci
FWa5le89hIza4YASHvFSHO3nSUX3bURQM8svsUskRqf7pMeiAnGxMtktCDup7FPV2vJD7XhIcpyj
Qntqp8zxVRvchFsOzxtKYMMLgJ2i+D7jwBbWtYKKTVUCY8FVqMYOvqDhJWELuUEtWlyrIqnpq5Su
tvcU++EvSMJfuAR1w+IIfdVQg61TjF0ojlPflgY+SHClVbI32+nV+G+oQoSoa03FGUzD9uIYoSIH
rCrdbSgaoOmP7RTbvyEVk2wUORZ0w1gidfINVjIqbXXevsCS3wEkT45/vfT7LWA7vRwGGGiH7VdK
n4BHAUBKBhzh9djOhID/fZjtu7/e/NcvJtkM2YAT22vbj9t3f73mbUf+68W/3vO/vva3o6ZlRaWK
Ss2fl/cbOzP9hurIE9gOtJ1e7zh02YYcSt9/n1mEXViSLTVVQ6Xr77aD54Nnlv95U7yftZfOJxq/
y1mjgZ8gfovBp1qa2U7rDMhPG67ImETU3/1GF0kwCVyJJxAyMFQlntGLoOSLYj60QzWe1eQ2Ds6w
516KczTGTTD3kDZRjrbPo2PWENLcgSZ74Vrn7cXtS9sCnDZiWnlbf5sqWEwWh9poLzvpcZG55+07
llM0QRo1QCRAO1pafx0aAExbZ1/paP5vTf1omZ50hAz3ik2G2XetpE36TUTCcYphdPTzSPbl4OkH
vQErHiSMhYroP8QymvykIqUiEN61q2MNaSJKjPVgV3kOrQX8IvRd+ha293NcdrjwnrtuacM4c/sA
ZQF0ebAKtOwSzkOW3sNyeKtOnrXiq6JG+aEF9rJEkYxBFEySAYAPyYPVRxRTKpQquZFn5qrBpE8J
IHqyzsl6yfLpqZlqB+5e9aC4RR9UnfcQqRAs0tcY2LkoBoXO7wiUXLhl2GtrdEQ9Zr8oyX1ui0uK
2nZYOPZnH+XXxjBtUMvaCPp1JaUpKHfmcYV670ocHsWPSIk+GWN8XZWmD5V6PK6j/jy6OVYqBdiM
EWLGHjGgX/pifrqVYwZKK6leovzp0bkB9D58tqCy52nezW2BBrTVHCDlXa1sfOgb2cyXxmPogUCh
YOFtLRE2o+meaBPcY+YUTqgK07gHvyDGn/DWp299TysYVxUlaEpodNjvUoR0wdg7RyDLxQkuoREM
YGG7wqgf59LBJkwjAlxiSMFdSu+50fJjieTrYIPswPcpp7aD3abeJd/m0rYJWnLzDhSI6y9Fmfox
AiJ+0mdVAGEXEDl6w9B/9QQh2GrCRbQlAk1dCfT2MNkUMR36uVweplLBxCFDf1O02h7aaxaYkB0s
N35v2wk2bD/ded5QB/VkLHBku7BvwIVTvfUjY7ppZhdRgZlQYH7G663zBfGxLiaNuq240G11d0Pj
qr5WtcfGcCG02ySZTTT85AzIVxBDOuRGAxMsDqsJrbw2hUlHScPFIe1gqgmCfaobxpLm63nZDp2e
E0a0A+gLvX7IV+cyDYB6GiL8vP5BPQ54remC3h2skweDyJiGKBj75pPU8Bg3OhbA/XjIicSqVqBq
gJI/aYy0luj4qDbdUU5N9kmMZLjqug8TtWsGUAJIQm25hSmUielo2WvoiNrcW/3Q+qOl3VyriP0u
xkEWK+OqV3DzQ6LFHwzxZg/JlTICArLuYYQlCiC/vda2d19qzksUURLpXBB26BD3iliQ4lc/SFwp
qdjZHRqb37VkTALPGa9NP1PLAgZVmM0EzwA+WeXhLy1w2BJegjqOMYK+th+cwcuCXEzMlk6g3Tqf
yFQ+KA19JGt2P0lkQgEhJAXb8GAmGYpoMX0SDe0GPW5o5UcXpahZZ2DzVrNC3zz/oY0NBdk+ZtjC
bre1h2qGRzDYlKtiqRFQqYKteZqOXet8X4DYPOqWu5fVucpe+xOE1V+lV+4QGGC+6ssFqvkFv6YZ
3nza+tk6d3AKoJIbTXdskd9b9ORlaMp7L5shXCNM4bceNPxpul8yMZ5XFm4Dd1iY3CsTtYh8K3NP
bh9jB9zogArWFFxGEvSTCeCEE0is/hDlqnqpiiy518VyyiAQnwak3sSQN6yd2rir7aS7ewKlZD0r
KdlZZk/7KImu6uBRbIqLYgd+880yrVcJTo7IXuoePvEIPF8XsEq8K5EchD4IZKllLagKAAfvf0Tr
PbSSlxbkD0vdSyogi6zU/urou0NzL0Dz8vswUe9treNgG2dvqs8lRGFjUjxfgqpz6QsUG+1zUwq/
oRUULUfM4/YondDhIEeUGu1Jqgd6M70gEB2uunNVI1KcnE3Mteanok8+MXRGR6PGjp2ewbj4au8X
7VwGrQaYREsDsJ0H0RKrmONnlszUJtqa1nfpXcbW+jBlLUOhwkhpnU6JEsJSoUv2sPb6PSrYL4Ot
3apSf6S3ZSPGcIqm8sOjQ2jJIa3F2f4yuUpyGWpjp0DiFHHELl1ehqZmt3yH0LWbHeWaNt2jaxr3
SZu/ANEkpavre6g55qR/gKQgR2q7Y6VqbyLWnxyobvHAozcAuze21fqmRljeJ+nD3Ld3eRbTBxiP
5jTgvyCCsqsBcOt/aHNz1Yr4oqfiUbcl+AKDlnCtweWZQ5gW5ZOjFpcuJlaTQgQIA2bwYAHFZATk
lKlMgCl94XwzyLn8iXlZrDOKvEicdN2bgtBWST2iMs03+WjkoVJHHFGoRP0NvCX6bu4fZg4Lr3Zx
Tummd4w1PufWeelD04NnOM/Oa8HjGOcGO293j8Ie5l6vVpR8WL0NwgadfVRusxIzZ61wTvFqnxul
PHsa+rQ5iH/MP++pwfumqe1dSuAj7ozKfJsXvCoNSqeF2+5y1PpNhIupp3xbvi0xymyxCm6FiqcZ
mTFWY/EhWb1vSkmHgmVpOCAuTKp6tyqIZwhu/FKwsqWAatzyR7XGCBRfXYo6BeocVtbelGxERDtR
fvSsZENGZQn2hBmuGmw0Ovf3hmIduvth1i9CydkDMyxatDb/NlvLL2pi3wlVQvgNn11652YMw4rt
KqB+cFpwlkTS8A7c9xEIBnXR/m5d22hvS8dJL3efFgocjrASMmxxHDsT7mCetQE2O1dzQT9lJJWk
KFoCmWozqiMWiK/2qAFRUZjMwrwbMhf58eKBuDoO4f2vIIajW4tgF3bIgT30UDC12A5VbYdalXU3
L+oxa5BZq6tBdpmacHDnjz5vP9AMkKVqBiGSqil76g5HlxK9V40qt5ssYVI7l7kXX8nUlAe0I4Le
0iM/qmDA5Vb8LhTGmgC1GoHjCWZP7ARifCGmAODYx6EDbpqAzLXbk+JkrwbCDCii6IdyNkkvkqoJ
lZmUquyKN1MYzp2tUTnOlG9UuJ9sBSGArGCjR3oiLPScJ7+Is5Zp3xaCJFl5yUPwDxSUSQcTB1gq
5KxMUe+yGUIKq9+npkVvVqykh6GZ3sfKiPfUl+DOzOOtpoGazDzS9FrX67s6V8IfKvb0ZpkupigP
lsKObZrwA+rvCMfSYcvK76NH4TQ3bGtfwfMHNM5fjdY9opGMeTG+w/LcjzDgYa5AzV0BPgRVqrzG
hck9KdpXBVUsO01eS7hkiGPgHLV2nT+I8S7ToVnZOn7E+mMeUTdBZh8pmzrd0S0DwbxOXwhfF35o
0evyazd5aS3vKkr31aQmZ+QfONv5JbGeLfnjS0kunJfpUza3BxFBU9Cb92l81IYAOe+PdqXzyr8F
XATxejCC6sqBS9rW9KzSfUenQOxR9vDp8VIVayuKXZZJGRaSksh38s9c9m79z9/huhyYhPcdGqXs
cjSfcc9kgKh8hM3h5dFSDF/aRjtMyY9uUsJ//6meNKxGgEXkWzx6V7OkcFLUs7yjPMSIoUMeRcHi
oIbL4Yjk5Y86NA4jfV3Xqzxu3ELH5H/55ojPGBPX8SMNnr08q9mo3lakTtL8xUW/paYwR+3Mq/K9
xobUJDYOF/neQOpp+17+jn/I2AEDSw9GM/rb6wSpWjvuuoyChfohjl2t+IaRbP83tHfJKoDjHDqF
wagg9iJB87yl0Zy9/F5OR4/PQn/8vpv6o4HSBVB885F1KNCo2E2D+iVPrBpQMmk4QpaKpwZol2FM
+4G/0LI7xB2DqfQo4VRMnENjWr58h/y8JmnOiC+F8lytvi12axndjNQ7yg9vunHXyAugcW3k84le
8txWoTycPC/5sYq8HDTBt2vnGK11ANi3k3+duCr6HDnMNSomvLUTUSBvj7w8eQv/fakeZ6XPRHPU
zdqVZMIggqOxVs/mjvV7D+zQL3mtpwO2OGhJ8L18T02/X7U/VNIWoG1n1KP2ff777WmsHqC+BBGH
y73Id/Ex1ahjUaFoE2cvX4r5dd27R/mWBj3XdSRDUTt22uJTHkpF96PUOBuK7kvXfYi6uspDyvd4
9UOxPsp3yHOq6l/Jw79PKuZFecJxbZ3kR/ER92LKWKnXXdZr28fJw9liPHIYcKAQtZdv3noUCbwW
xLPsCifb7g8VjQXfrarrrFNY7OL1PBh09SrsJxFObMNJp9MRG+mXQ7BtMKsygXzDqtholsaqwna/
XLcGfjNkX2y3LwhL51T92v2alC9xpnt3KsD3kY65LnTawZnKWKIWrVYMRSCz91kUzQfgCF8N1I15
lmy7GguFKkdqRFjtEXVL4CHZpY1/ZBT02Gz0J7KFj3Ka4V45zuMGgzBbBuqEpaks346yKWK2L2aN
SINeOn3Y9UtNIt9Xp2pF/ahMTkZcPcOtesHNALTOoJE3CeCNfXHu6+lJ/kNZUd81EiYmoWA9oCEd
7YX9tNfQMwhWNpFAJMmXGkHHT51PxcNwtrOW78g1oExiUaJWUyrfKxGbZQA3MDrn1Vizd6PCHs1u
O6Rt0pOAIj41t8UanvOYeAgVFWaqTrfJQEsRaUnSOBUyQGWd8PLrgg6uOCsKVUq7IfZ0Y/VlK3ej
xME76xSwadiV5QVJPXpVsgNDwa4IOpzB9BQkv2KmR6+r8f5oWP0MisJLuVzBOcN7Kur7uCCwtWXL
TB1AUPRV/ml2ODOh7Hrn6YLzr37Vbk2z1ijewU/sVEWyk2jun0SnHdWSBpKeqnikRbt2aL5XjVZd
hJlnqFsgWWGY+1Wj0TK4aIibo/rcFNS0aabdonqkCdlWri+bFHUcpcfWINfZmpPEzsfKoXYAq64I
EPJKAJZjGRMBhPYKtmGs3ZCcWGCk1dUe709sBbAsA1d61+Ghyq9SFLZkM9MCJruV8ItTiRjab+RV
DVTMVxsB/m/ap3NPpTSilq3JNrTQwL0V9XMcEaRuA911khnfJ3vXoYi4M+doRD+qYcmY0kPV0/Sr
yqYnwqLvPMoh3yiOTT5uZWi0XuzFMk4IArMLobEgcqno67rHylrEvSN1gLLeelSds1crb2s0f6ZQ
buDBZPvto9sZ/IWN4MgOV6IEWkpcnUBeg/9qA+AMgEhmo374SSoo80opg8NkBeYm4WBVdZ+tqQj7
2L0rU8aFUO23Yna7oBEUTscC70Yp7remj1FdL4d04S/RBgwslYgKRNiLIZEZgjUaGO8wK9qGZDhU
VvtSVpSa8ZdR4BJFZ8PUi1BMJxijeZh+B/ru+vDJnu25W/eVllQHMX8Scda7JVv0A5iGu6FffSRG
/1A1mhOJKC7kgehkzWu+H0V1NZL6k3534oO88ZA8bM5Ye17HPrlodvblFveeR2jUFp0ZLKixbHMh
GhnbSjm/gnUZg8ZmDZBiTvpEEgFT+OJpJ+RK9d2cgN4qUcuzJaTvdztVNhQ3lFRZcz4EeQHyMtCW
jXuNeB//7mY3CMKjAY8MIGSnkrJN4iWqn8vuMfqltLomAr0iPY9IPch20dY06Ar6coQfN4gBNH8l
qkH+pJr11VqtbyUIQpo9NG6YwGOjPwyj8YY1931W4XBKyxEh1cuEAgjbwR4WLD0fMeb7yKEjUOML
PdR7hOtmdaSAiycAgodUDwyiMvkhgk50FWnfi6ZGOM16zhNwQBLlxdZB9EizDOdpqkNM4NJmmBVu
sY9K9Zfsn23AnHViHeZD7ywD3AS14vt4iejTkqOZCfIW6YXcgyqSzHPnmPobYPK7NstvulZejYax
UHnJO7LXyN7T1NZHdHUK4TCfIaYOUDqsiA1/WL3xAinlYVbn72hnvCeyDGShdBumCdwkKGdEQ3P+
oq3UiCqusJvRzRgTIw+yJGbLxnFk78XpTwBiBk1VuBioAR2U2GYijGAi7E4cxYiAogld/oJM5r6x
9IuZT99WWt+UDhkg9sRFpPIhmVFFGFF2kF/qfufWxnPTe+2ZJhtkDGSDbKQ7/DqzipNnm49Gbd0y
JBCaEUvmjB6ysRIDVOgFpLCNBLqnfhsHGnKLW5uxLZNzgpEJoLpJhGB6BhitHaQwqKroJ9Fmguw3
++boQiU2jyXNuS7u3/LZO2QWd65z6Gk7wxcadi+/wVOi/1E1X4p4SutTZY53OQKHcLQYxZAs71dd
O6sS1om0F+DnxAmHVKNu0kwAapDSxUquusmOHbI1IHBo3uzwRPiSTUHbbd56XTznmlThId+Y8H0M
KASnQdrYT4ybb3ia+qpiErjK3tkISqSpvT8Qav9DzCxAiHly9R7KiJbWxFAQsn8Q098cff7yBpCA
Zg2VWBITg53HAHf+PyHfnc5EAwM7HHF9kA97a4rS+XXdrArZQZ9XwKHHsqeMaCIfma1esGEXspGb
VCl03SU8CkEYwGVs7BKr1GLzFdZdfVUkktGJCYsizzltP1nRLId7ceOetOcktg96Mtj3i0GGAx0+
K0byt4l2pCcbeO0IkcQT31Z8eP4BEC11dv+G5P592Yjfaly79zf3EWBcddlAIj6Sph0LFo551e49
B/AoVBmite4+b77qZXZDHWFbv3U1dNE1iblAkRIvHCAAGA6Fag3+DpIqSzBIgB2dpS+CkB9tLwOw
1ftw2wnAibsfLe7etotSYAtyAAVTwbamJ+Xz1EVMBCDIkZJ+ybApkeM0l8Cm2eB5/MbaS4BDVVEK
itrlSpT1LjqiF7nClTZ0H6CV6Ja16TGHCfmrTdfHTinMf7hpxv/0MPg9WrhQ3bBRCKa5+7eb5sLE
cybF6I9KagCAa6KXlR4lDk6sZbKXO3fPg05bbANTbvAIui6n2qQcJ7cWEpaLg/Yma5DyOlUKzrr6
fgPHbLCmdd16/igGamlxlw89dw6NP1RMkifKpO+/0Wym8TphuLVfSZEkuCEW6RFPwqdhmtlUkxPq
O9iijb6cgf/B5vhT3fj/VGN5pak6/Bd7Z7IcN7Kl6Vdpq3XjGgaHA1jUJuZgBCcxKFLcwChRxDzP
ePr+HEqzVlIyyWpfi2tXKWYSs/s5//mH5r//y/n1nSGMGtauunwEBh8lCEFXJSZpmA1S3MbcYTSs
+ZhmkxCPUYgWMN/q8V5UZHrdRK3WuNFpIelpiP7RTCkSuGKTk1x2a5fz2aocJJ72YZYsdVl/bPDZ
pJejYBir6X6EaVCoTSUQ2cvkcmdyz7vkKY77jgHcAgeC9Uc7+Si+g9BDka0KVzsOoczRVqQlQtls
aLaDg9QKFynoUiMMjxS7dz0/xPO08JBilHAYf5VH6eL5JdXeJkLD29ukSpIB4yLn78u1kTIGsoCP
IlrwvVfD/kxedB/uUTA9JlATZqeRymMCN9BwKinIkwo+OU/cjL0NPG4AMHGsYGJt/vxEyFBRr9y/
FzDHMhGtWDqO1dL5aOdOYoBVptNQH+ICWWxPsbpvMXPemALOTj7cyFlaq7Z12Eqr7krKytzUffjO
nlxig7Yy2+BxUpy6UvGs8io/hV527dqBXBN+TjUU5U81ibdezvzqx6LUGEchyRDpcThGmP2qD/Ob
EwUvcM92QxNdTA+XqoSFI9MeAD7YUGuTGQqssqTGpqEpnOtYdC9zVpbbqcLQVJdfKsXjFD7YkNaH
0Tac0m3maChqwxlTl2649RzsAOf2pFW4LyW9uXHr3D7lKhXDhu6aJFZGAoq/CvnV5z4j7MzDk6O2
c1x1CFWKsuq2Aas7WGOaUHg1BiZGjQ6bHO7sphyAG1M927K0Id4oXhQH3yHOfUxZ8BQzbKGzWS0M
dNt6Uyt+nVIjqSJN1ul76mE36rI22YIqcGFSLT83KeSsWrvX++A9x+dEiy1i+Zq3paAMsvJOakww
67wLVovOQhG3ase+4Ix2Vn1xQCSlE9dHr/AfWSlfVGtKF22tJ4UNhWn7TErZs68Ts2h3UHp7FKPY
Me+BIc/VTMXladQIc9Gvgrn4oohBVPxroYWUaXbyLvrxvsqyk6mHuE/HcOgjUm2xZHmb8uBzUKeH
hanahq9F0H1FD8vvCukhcBVzciQRdpaNtJsaulneFCwKsSfuiq2W0IlGVX6upXNJNBi8itWlKk7M
YkxFBknXkMrPbhoeXeTFvv6D39apviPv+ej0rKOPrCv8eHEhAURwiJdHMlK8iJCxEw5uK5FzugjJ
5x2zJ7j3orx0Bnz+qunh4nACVLLbBmLkrumse9cvnn21CjkzB9fb6jO27M/LBx7WZbix8/E+jHsY
AGWAAKYipinGlRE3eYO5iqJr25vIrZ/cYLizLY3Fhr5nZQ9kytGTk+1LKUfcCSRu2iLD0T/hFvup
jIq7SekmWkbJLe2x17D5I68eNpHwLxrguQr7WhNmhdhZrV4t0vdVbwAFzJT3hqKAFRr/YTwew2g4
d8ErSL+mLa8tUYyGUbN7MDNKLfdUShj+cWtFp5qbLMhJBa3In4ds3mKyNcAQYnDNZPyxSwrj1EFP
s9GvD0MS3RGsc5wmdzgUJsYfrpPJ1TD3/g5BGpBFh/13ThBCShTsHnHynU1viY2eJEcXo4Kj6w5n
5L5f7WQyCfUGS076M0HUF9xdL1XrPLphxXJUY5PktCBOEXxPPcQszMHhF/9oANk2Ers8bEwc5K1+
S4fuEvy4YbSe7mWr2Yz/OzwZvFGhpC2dqmBw1ypiDyTN/OA09nZhJxEPLqZoFfMktqOKNIdVhsVA
SRasll/NcyQ39ahbq1Gbr01Q833YaxBZ8vyYKfHz7JG9mYsEf0vzTusM5WOAVjmbMZgSGM9b8TPm
LRWbdxXsBrt5J7OUDoSIHrQChnUFJc26cpzmnz8xNlQRb1eaqd/PhjR30NcOpW6Zm1BaF+kV85XX
fiYgWoIvwUcZpspGpK/+2DIM6pDjF2EywlestJPp1CcoD+MBy1vtRIa6c1XP78s/NOpvlj+hqGMI
WgtotiRUbtnHbQiA7vUMef0gCJU6+d0c792crMbKS85jMBKUOGcbj5R3RlOTfgqa4rqj/zlgRHcT
OE58SGMC36K0g26eVplyL9LWRR+Va2BE+xT25h0kOnu/nOVyFpbTcBlW814o6xYf80rIDxEjFQzg
cEg1WDIGiywARPlmMJGllqbMd6oEqxeVHhJxOJ04mlzX20OZApwbDA+3lgGPt4EheHKzz1UHvc60
g2Pi1PJUqiLENwr4dGMz7hGb3YugbQ+D7e5JJWG6Qd3JoGX87MX6bo6mzWiab9YQJ9u4IxFSVG19
GkPjWwU5fZeNRUfg19jhrJQFu0JO22TsDUKCcoY5oISnwRR48QSMDVmLH/zA/ZxEfYTITofO4iM6
wjSzw+IFLD0+DdO93U43ecPnEnrGnUkglQtiAn8QKflhfAjymaS56GrmBLo5yAGGSBeG5NTvGyO9
Crqp3euZpEuuqll5HmF8RIQxyQgMUdbxZNwR9NpeQbCPj3Hhwz1GuQBGqFySaAsTRCbYYmU8EjN2
NsvvCKDyHgZkGWvTwbAzjcKbCIY4xQoQKM0Y3paUZnljXC0MYOwVWIcI0UpDkgzqhkwtywkPi4QL
nzIQ4KR/DyR8HXhm52XVypU2A3r1WxrKR5HNj0t1kfVTsWFOth9MxnlB2zz3AWxHl3EfTO70xZ1Y
pmbMsHWlZ7ALgPYYH5+Vv12o0ek4RvsQQdVkF7uhTr5OASFyip6dmymOJhTSjOtIxzARrQ1Su4Ef
tVvOciFMK4ho9rO7MdxAarzCZ/PGUNmEDFXWMw5MedRcljqpntg+hiDbhzF0q9RXhhId3RkwjQHg
vbbz+V5tnwuHHPELrP6atZ+riEEpPs0+6C9Z2C9ECrGVQTunTK8vc5W9KD6sYp9LCwY6wiZGiXiv
IAmIEEH6xYxrLKj5EEwbdn1KaclvKlUIb5GeG5/qskWEiF97uC6rNbbtVzG44qrrOE4L9Tkh5A/j
x4rWir9ZRDJzUOqrl4Xb3+M3GpEP7aRgBFkyYIkxXOY26o9EMODdYIXXdYr7q97sFs3WQhAea2QE
GGr3SIhcaGQVyjKIlO/YZMMpacA5M4v+thpnF/eH7MpoUb7GhdKgetipa9VNrXuXwJ6ZVZp3dLdo
Q+RwsWHuZmn0jt0z3yojqE67EGkHii3RDtTTS+/CUGl1IoKnCt9/UlwnidDEPiwNtKPYxl3j3MKW
uB0yUiL7BhZX69RHrFxB05Qe0NOO+LbdEZhAJRpMSCLw3ekwdPRKHOush1QBmqVS12Ct4K30yiNH
kQhYaZ1tE94UnX7foHzh/6MBrHJycl9ZgZNYWyW7ioQAUOMry7cSBjKoqAL/ex8O1MXqjZhDCyyS
MnIVm+UNRfSwWsCW0ac/IZLiyfHafRzVz0jTjgHzFXTFybDRY9wPYk66OWYddBUxUj3lAXWRRDBg
dTP2NVn20mjarkm1p+UAge1D6OErwKq2XcV2c1GiHcH6wGpbPanac8EPSAnbtMTJblR93lT1Q8Lo
GpEMtW8GaBNjnbEJteIc1Vq5dkkUSyfrptLa68iBBe3XMJ2b2rvoQXTVE0bAaJBb5+HTuI3iG/Lu
iI7h1PTOvgw2Zj/B+KQbYDqmw+1oBx5PQB4EPAT+RQP0ea1PzhvgFnz+QYnAskI9Ifnd7b0Cu+LI
O7dKikp0KQfXLU5NMKdbWkSNX+E54bXbB29acF2gOQetftQt/x0zrgTeJAaKyHc2o4MZFBLMuyHn
XP0J40Q3dNq16IvblHkrqw9SlzElNi74auTcQ1WlsmFv5eS8zEP1cigw19Wz7N0wEQuo77Y1wnvp
Zoe+Lb8nfnI0FACSgfxSvenHZKrfepBTS50j1oGX0iFDI/bmllP0YA7ldB8ZMQ5Xc10esY2FLoal
No3GYdD4dDwfwx9NG1TYFuLGrhJ7O4Sta43x+4KIuDAdAg2zRgcgcCMYui9/rYUT6efGg5u4r+7o
3YBBYZfkr8O+2+o9rqxwrbgDSu1XBC+5TVrF3OEw28ynRDXsP9aygAc9FPGLNyavbhB+z0OJvYtb
oqTuyE9x/Hw3GrsppJOHJM5y2KCbwMNrtLAJa619WXQ0OEpzh595vO4rZVPsUgRy8rQk9kR7TU3G
QRJcvuHPTAUJYIu+PrZeo2RCMKgUHkt/VIbs2kFYIp7BisbpvcsinFoUGIZ6qapJe8xNqEnIqRcA
bsGtzUU4QVZN2g6obzBUgFcaIPml8MsUzixIjcSKimQvgMhDNxKmMSbhjwHAos/R0TmufNhfWM1A
pVVdhyDLIsI+H1NraVP3Utn3hibQPt9L7wYLs31WmDiswj05Ro0BGUu6THGi9CqaMNLNo8dOSB6G
fYpFcDQEaQhW46S7WEr6MYj/iHS1m36Wn1qiCda2UpVpLSmqjfVtUqtsQg86EBy00oiNYFNhx0xk
yUeUH8RItg+UVj2SzlZYG7PlKS6KWD2a2IlIKEVOOxJqujZyGv1soNtbTgHrL0Y6fvVFhDr6dD5u
bRS3DSm/g1r244xmsRKo9h0AWr2hOEgGQeTvdGdMBgQMVBfd7OVHq9QdPNcQEiHWuFoEokOAjWRH
a9RukHpq+e0y4FyaXLNHt0fofIdvneeBvtdZ8cVqtV1QzDcNJjzwhNSC4zCvtKux21lfO2+8eKR+
blqBQC0ac3GM9QHdonwrkEHs8Pg6lzkE2skByC8xVD0W/ldRhGAPuonSF9cqZdMxddp0bYrPaWDr
+Kb1CEsU4mMHAs1f4+ZnsOkrx0N7MLKE1tPwXiQa/E8n4aMrsCtKyaGCJeRSNRVKYrholhflSThX
R1a0iyeqL8vIbZrY69x2+jJ7xjnW5/s+m4npdqk4GrJRYCnkm8qLvyywFUpR9tWw++r48+0Ibxu3
uEtbjZ8F9k9OIi+4VF3Xhb13Vf9KAEkGawzNltJz+oFWbDOl8lLjZlkhluXkl35S0/FrGLQAn/wi
AfKJMJaU1QrFgfdj54vL+q7pmB4zzdwpBeLydSXWtBNVc3JzE+pS8igCLqWIq6PXwaHzSeBQ5R3+
k+Z2+eQyNZFZhhpqUNT1Xx1pkIoCeXefTqSc0bu3vFxWfBfZ+lve8V1qWrjrJY8E+9cXUnxKzEbh
uuoetA+1JRNA81WLC6jK3OUfI2mjVh7Xa6k0Ud2snX3NflgmvcszhGrBrD4GdK4Z5tdlfewcZhON
c2HQxM6iaqRCZ2XqXORy8K+P45jFKzWM13Ttey/659Yf7oHDGDgkAYbkh0jyeZQAGMvboNVRuV2+
iwVD0BiwMPLhF4JP7iedAE5qZkibyWaZXCwDLPJEfbd9WLREHtLmlQap0Z7jZjO6wQSQOH8mQB5K
gx/uiKlX2CPnKgANV2mKU+mkeBQJEFSlTOL10Ec9wM0BSETGq+CMcT4H6oUsO3pnVUt3lkoNcZoj
/p53GB3zjbDwGimLb0PNFAUajAfY3hRC48FSO54L5RMpd3qn6jGrGPHYjLdKL4g3hMK+VKVlUHou
dzkOxdNA3emS+UPKDFuz8ejMuF4Gic5cstHYxRIiHWh9/e40ieBdzfqiEH7KXN2UylJS/S5bTXUx
lCPKta4uNP7vuYYkeiTFFT837OqUsDgD/VCrPrDdPiXMd8GARlgnC95M1iiEU2YSauoC/wznaqo9
MkKItEB7WA3tvFMjTKhmzLxcHktW3yFvfm5obufKe0T6wIIAlgGj3rxO0vB5+YYqwxh2OKkjWMHJ
LyimrduiMFEeNUoSJ8eC159Q0EVI6yoBvlLzOtpbCkiBzZqHbTRwKbZW+ML06QvAkT7TBy8rRcdA
2yCXL6FQGmNT3YzPy4hjzjAlKOXDFD6SGD4VcjUK9h7fuUGX85LTUq88oAv8GRgv5em75eT4EA53
kUcWkx5gzUZzI5xdZcE9XvSTmkt1a5bsnFmTnydlJpA5Sb4rx71AD1AI+gb1sk4RtX2r0ClVtjAj
I5ikaXeLqlDVc5GyQrAy5K9Ko7jQRmwrI543BjKuGGpDn0KtqR1I0FhLVEHbPML7HaSTj5wPi7HP
lT2KezNgXqZr07ATiJ2HUhysoHhfCANQ7JmZ5ljRWxjTvtRkvcAoz+4wdqNACeQLWpiDumWsdM+6
RzgPMGmktLWiye5Ch+pYDb/VqheX3Ra2f05zFFirYUzfFAY5dLyoi4Kb/eNzgJcOTg68126CNFhH
66Pq9BLot0MnOvv2cZButF4uIexHYO98JugwJPYjfFgmGMu7Obr+ZfG1SJBZs0fC/m2DQ4EnQFLq
3TqxzRdvol1K+a4i7O3h3cyfRo3BWYV7ET/HW4A2pDTRqwaNJiEDo2nBd42FPK1WgVF9mlJZ0fHS
/HU8Fq9EH0tGK1k/LyGvxVKsoIS6y3MXHW34ru6oOlpo1XRkStHRmIxEFCadCXPD9Kxc2XZyzkGQ
ZztPdwvMr9OYYtFaZ29dGl07VE5zQolGbbtL4whVcc67w1jls24Aw/hoRDNjGIhne8JbEUMUgA6p
CgnbFAb+HfNpWTOWYAwyIRgZo58k9cw6+fW4Axbfcro0egzTf8jiqWzGDgPLhigA38BhqZbApMVI
zBjVRoKkgm43yDbK+QKYiPGOUjhkdftdZ+ChYWOyNnsWkuwd6ijgru8QceOBp9CBCSW4tdt+A5cs
RgOSzLAx+m8yjvfqdV/WxCSOOFwX75Z5iNRR/acOIyVKsKXM1EMXKr/9zSX4ce6ycyxCfGrd3L9i
prkeKo3oBDDwxbLAJXeWPupmsSowlCg+nEB5CxuxVKby0JTKOLQcBBzAvISnZJbyzjyr2ks4zEPL
YL4hI9pfN1ENi895nKqmhMb9uIAJC46hNbhbdr35sJhj1OkE2zZpYHuiB+oTllHXC+mhLecqTIt7
K+TNmdlsJDkUu+YyC7buJEGZlbnKRvN9EhggJRrS08q2H7CC9Fa5Nh/Glncgz9nYda83dkVy6JTN
S+YU11pHIqAjp1d3+L6o1ElShl7icc87sBqXJtUuo3OIUtd1e7aCGV2XN5gVyT/Re0tHBAxfrlNl
lFz4wJAh65BFivTaJ5EN/9LQ6Jij5Rs1fdcd0EfsZ8nfKj8rc1WFrGQFeIxRHsg8RGQH6Q/y8PvS
QLdz82BZ3eeepKu1yfNJkjTaLx5LPuMSHNNhIxE5PYwh7Tnk24EGw5HJ96QsjlOqUwLKeSUcRfVV
QD3ssi9TlL2aWMfCJMJ+YZjJLHCgbJkO5AwNkQ4up6KEyDWk8hT5+gSlTtxnivGRDv1NVZNEMJnR
jXDhYNUzPLhMkafKgOLd5qsEnN32bC3BJMUqnUHfKlDSjU4+2kK5aKVL52kHZ7zZoQR4rMf+/N2h
sIWbg+oldwhX+jF1nbPnrEKNYde4ANUOv2+M7Q1fKMSuRG4X8lAo4dJNAe1p47MoiTR9Hm1i3Jhp
NUb/GrcNTsycslO/WCYDWRtK7lrt5GomtjjvRJIBSGXzSzWhvWsEQi0ACo+6oip5WsxVoqS6xnf+
Qe2bFRx0gPvuhEMVMnLVwsdMh0gRo08M0m9F97Qsoct6lscvuDhi21DCpRRPqRft/Qh8QPZjtRrr
mqipIdnR5r9oob01svI+rL73bvdaVszV3ZhnlpqUbBGsuvXoIMC0EvzIFTmJhWaxCqEYL1e4+YG/
vqjuLg+8gxsNK2JSH6xcAvIE+2rGsTpU9gANeA385Z0ovZOm+fvMSL4uphyZhvNGpqBpNAQrsihU
4ol78VoqMN+iAnNZzhX65WAKsHA6hjm8GtzoGcYh4N64WmDOklHPGj3h3uud6LAYQy1ML0I9ME0l
E0cRB9TwL5GQaN0g+Q7licrI7/yVqJLvi7GQLdlRvMLasAM/dbH4HjfpozIwUtumXpAU4xX1G7F0
15Ao35ZxHWy//dSUT7NLHYTrTom3i/JtAD5TnKG+hW3ZMNkN1cdXt8UFieZxGQAbDhM7AJqV8Lw7
vABvfeh+ZMxwCnYA5731H1T7NI6U94Quw09VcrPeUQ5WVIeZovh1IruWiUd8fa59X8BhUyo5MRFW
JlYvTEggsto8d6OBCZ/XZOjQHMAgIoVSZz6HqKjb9ZDf1stLymCUtJxerrPGIK8vlp+6EPasuvu8
3PB6GEBmbXkGJjwrrhLqhcNS+y29W6HdRJm/xQ054S2JMDyGbJ8UNcRHiNkWBk1QdKP9KJJ9G8sn
w2RJhm36NVSU2tCot15jMiKlDrFq95NLT3tFoO9Ta7jVhvHO2pPtDVwziPDKSkx1aaOyRELvJ1Yi
+qIw356cjS0g1rxT8Dqm2o0KeFjam1Y5jS1j1K4z32yRE/dgv6X2iKJQ2Umozkaho1i3v+cNfgzW
6CBLpGVL+bGj5LOKCiKghsS9ezt1+nVYzFAFLPozYVdXuHWyjObOq/og4gxqmomuRlXRCwEuaai0
SNb7Ut3GNQ1Fpi40VBUAUfHaQdZZvvVHIslco7lf/LuSme06cnfw5l06QAKVWSPNrYQa3hRWyLfs
a7t8QjhtMrJalx3CTVNeFDo+F85brtWvytFK9YwMPh7RtByqtLpTniJFZJ9nQA9AZGrGUTA99R6w
LX1GRYgOk5Wc5Y515S6b9cvifZiq0/e086gTIlAlaIgb5UaHk0i29y1ous0JEPN1QVmMkZUjbPAn
1uvHApwf4WkEDTCysHWHqj4nJafcf3LVN1kUJD2aDiQYWi1ijj6n+jJVXyiUqvFcvtxZueupHmzB
nsAoriyql1Rk3yyFn6q77JbzNaE1V07JuG6W37KhQiYDRVfP3ifleeSINzMa79XjsWyZ7ELGm7TF
DAMk7yFPQwNkYmZTkTXX8UxF9QkJHxs6Yzz1Y5MSbUSlsapUZaVu81IRKzh96a9Hh49+cStS//aE
OxxscUrmpQNssVdAeZycJrVQqB0czVHS4rzXjTEkiTLGlE1Tuk2QbUvb2hn9MF3DC7rkL3bDwqvV
KtgJnxruxKxKbVfB93hd3soRvZpiec4djOu6cj8tO0kPywe7I51Snvl+XFKJ8Ip+IQJol83Ym/sB
nm0sUd11kndf1Fqz7P22P99YEI+28ETFtFNWbB10HII8oncfH4yVrUcno8TbMMrL57Z4mCz7sjhI
qaJXWvNLmnsnFHjKftCKCO0KntobvQm/lJr1Vt6LXSIKe1MTALRUFctmo7moQadpByXSJZ9rvaAX
5k2DWcJK9D0BusMRmdQtFP3PzeAR0Ojwpg+fwoxJMpKIS2WaFoPEmKUreVnqWy0XuBoTVd3Yj0Vd
DT/QOMMADLBtlI0m0TcLjeh/HY3/4mhsGIzbf2JcbV7b1//zPW8jJrKv2ff//q9dikff2+vPhsb/
/Df/GBq7+n90y3ClThKCLZVd7j92xq7zH2mZ0kbBZhq6B8vy//sZG/+BruV6rjR1qdtCwjL8x8/Y
FP+xIRd6rqtLR5rSs/8nfsam8iv+FzcMjpmwBPxMy5OW/pHcGgCmzi6g/MFO0nZT4XCANquIT01Z
3ZIWaWwkadj7KNOSM4UrqlWzwnKgwoysvIP6EJ7MrrvR6C5Qz5Ha49g1OBJJC+R1hFiG5s0R3ut1
Y1fuoSbXdO+FkD1/ut+/4Rx+YFxSOWDXqyiXuutwg80Prsf4J8xez0x4r/Oo1vTBcDkyk5AWpB+5
SSE0V0jPPefNYff8y7EN5Wb80/37cXDPtSG6CMEj+XDw2op7A2pEu6+rcOf2BWN5jM3rKdympoFM
Eg+MUqKJSXCs9a2o+wvd9LfH57EpXh/vmFjIy99eP0V5ADvT+L+zMSYE4gmmC25zZ4mBkcSAFUFD
pBB6Z21dkzSAPENH0bh1bSjEf773xof3Z7l+i6sXvN6ENrsfrn+kCEwoNNq9bbfhOq77T0GNINGa
wDp0gXzCstpgA2b0re5pvYcJLUiGTlXf5hn4D74C2l9uye/PyBKO+rjQynwg4LZj6PsWWjk0rMqc
JB7Dbc4U//yXC//gFc2F2yafiwMVQ5qWu5Auf7rx6F0s6I1+t4cUXWCSWsT4e8r4M06x60S2AUFV
uZLhEwBi9sahG7ThzqlrzGucyqRkFOEePFCe4ki4f2Gsq3v+73fSNgHzddMyoH1Koe7QT6dmV71p
hUbb7ZvqDUjZQvscfhOWx9bsXyJc1wlnj8u/vAm/3nbbNE3PtLElFgar1r8P6jOCHFyr6PaxTpWf
+2yRJeaY2z/f9t/ddVOYdLCO7gnbUj//6dJ0l4g1I0m4tAD26OxyGXVB0ZBa7K5/PtTv7uLPh/rw
HjFyDaqArOW9S4W16lIMsbv4rYwp8Cza1NVEmRqF0/Wfj2phl//Lw4MkLm3LRXIoPy7IU5hIdxj4
oPF4xzeGCHmcEPUTvIwMPFwF4Hi3WDF1yGGHC7lRMQTZ/sDSwLxGA3JXnPntQOg9gYp4c6eYOZEi
xiSFdddFD7KaxuRcqQFKT4jzQqivAzyJcOslcIoeKa8xlDXkfJiSu9otJrQjNsan4BNn5vdBe290
2ouo7Ojwlyv/QFNWX5Sl44ZpSJon85fXFpcQaUIWwtPAbFF7jDgHtWSXhQFXRfDtfYt2tRp6DXIE
kH8K1BSLibl972zG0cYoMX9Ile+Lrnlkqjp4hSlFoTUxS6E8X+U9LwuTRdorklnXqV3ckAZ+KCG4
VZW+MWZTsTrQH43NN+yyyA8levngPy+kHTPuGPrHT3++ZMP4de/imtm71GJl878Pn2rsIVSc7bTd
FxUOUl03n4Yq/j4WUwHu9Dhj0ADxyAVDtO0Rggu3Q7PfJ6+50dtoV86xdg6KN3wUtLOufzEjidS7
NL6EvpL3qUhhzzZ2srMLkr8l0b4p08fOP3j611hzEeSPtN6Dwz6pVYyHcE7ftz1Yn1BSfL3NTpnX
tFC2+JmIs/uxd++9onwkw8gAVhP5pHwfnWuz1Y0j/sliPMUz6d1W6JiraKiuhq6/ZzD46PYnxEU1
YkJA6kI86Lr9iNb2oY5t++DhzLCWebdtISGsixy5JATiWmjObnZKa1OYNJKdiD5HDGlgXLrtuJvd
4NGKo7vO6W9rHPlSkiYZUw3fptIs0aDm09YIqox7RzGdXJnunYNjRKYd+rK7CN1u14PWYvMenWhd
s91YPlaRQx6JSHEZ6NMroVfwZOYWoohdm9huaJ8gcdD2et/C2v5WOPWdLS6ywJQ5q2ykaPIiZvFM
chEDPG88Zgaom+9gNNoyG1rVffcoA7RzsY0AFFEN6Q9GBYeuxt48nP7yVv26cLkEZFgmS7HwpON8
0CuNTWB3sKda5EjtrszGvdsn2tqIxos/QlsDtl77KYDgn9/l3x7VZte1dQQgbAT/XpmZPfWuN6to
SboYa7ing37vaolmSHtE+/aUePL5z0f8Te2DxoSdAMo0OhthfthymsBDIAMLds88F9Ee/rXTGD/Q
mzbb+tV2+nnrkSFJLAMD4/nuzwf/9cN1bddU5bnn6ZYlP3y4QWf38dAXXK5TPJeoF9CcakcGVxpR
RuYVxFQGftrgZH+5zYb1y/7AgdHVUOdaltLa/Ps+Z7qvZXCl2r3onBuPL2xrZVjJp8E0HpMcpzd6
BnAuvALSELIEiyesr/RV9njGd8bfzubXXZ+zcQ3DNW2U+pRE/z4bkszhLaOw348jVZCulo2gXHKy
I3w50LmkQ2PcNJBVGIIXeHz4mzR1sQsLh0shzXyPpmLz5ydj/u7RUA/D2DVsMmHEh9eiwtBpjnqn
2ZuoYiBkaNtS4rnTR/3nMpje+2aAfFMVaM2kGbDvpU+ZVXyagCxRHxhfkhGB86ER7VXogtMmnYGh
uwTD4LluWj24GLF53Ua6c0Mp0u9JG/JbP7tWqQah8AmjTvjVf76kpaz5d0WHmMxxVEdoefRqH2oR
zJfBlZmW7B0xe/t80wbdDRhrtoV1z6YMRL3uY9yIe4vJbZyO2AM0olqltvrwgUA3jS5fTYVNyT7H
fgpTubJsN9JryFnILEzT0nSn27m+SQLfOnbCvehm4WwDGc6bUeDBXHtnb1TJKAUXHIhjYCmKQor+
g3tUKA/4P1+ySuz5UAdxyZ5hWJZjCZYz9fOfKj3fqLHJc4dm3wP6tmF4CBmUOqE2MZo3MJer1uTw
iWM4MEXvcoIfivA9jrQNaHO47VFiHijPGbT4I75blQl2bwnGnf0EDSIunrOxIn1ONbNtKPFc/6q5
w2Mdpu5VmhvNFqcy6h9pbbKyJvDR7pGymMxEZZ9cofAItqWPtjyMpte5yexVmgh8F/wGapXePAyF
fPvz3Viqvl9egJ/uxofvbGjTQcA0aPYB2bbriYne2pwZDxYOmqkyIc6adaFcDxiQSqaga89EKuE4
9mMft7d/Phf7dys9BTibNKsQuUoflj536sUw2V2zJ7il3w/CnU7CTJ4639vKypjOkd076zJi+IB/
HQtCatzCmE9uHa88QmI6zJz42ccmYYXNVUurOp0cD1F1PTM0ylSNE2M8AJT+1Tb5JVFVvLZG1x+9
QJRIOyUz8UFc+LWXGscRhHVMi8IeL1AsIJCauyiLsZPBqd68bVPb39mZfM5KJfL22gkxA74gCXOb
ydKPeJcpkSo+lzbaud1Ixskq0p8s4b/C7XiUXczeXnqMd6qnjrGXRUTkOarIY6uDN9eI06u/3Ntf
X3qp42ohqIGR0Crk6eeX3jZdJ0Hi0OxdkbwGPkmn2qyHq2Kmpv/zkX6zSBJ1hJ6LRpnf+lET2KSJ
zGucjvdlkMOJqKB+AKFXuIUpJ5ewDFd5JkI4F+Ly5wP/puQFCzNdz/SEQIz4sXGu/KArSXNhec7t
bddDEuncURzRsn4zLdwPmDbhEgXgj0sqfIpAj7bZRCfvU9eT8lFsSsd9gzkY7edylOsprONtEe18
2GV/WXZ/86JLnWRWx8JbAhRO/fynJagNGEn4sd7s81BZVFSnoolfkaXdqRlAFkXvjQNB48+3Zyla
PnzpIH6EUDHPAKr/uKN6PSTGKOLrMvruBknnhrV/4xBdO0soB67frtXAcUeS0QGU4ZPpY3ba5Mrn
kyG3VQgGR3W7CcO2J5OcQhMxyyUyhlOr/a0E+rVf40HabJ2EfYGUfyy/IuZ2dtizJg1ugSCjxI8E
CiX+23oSre3wb9Li376xtEiuZwC3gfT9+2lIjwSArBubvZVfD615LQRHNXN5w+JsQSyHHOjNI7OW
v72wv3bkrjRASXldeSDC/bDe4XsUFIYom302t0+kLd8bDt0h1m/JOhzrW9oVmJr0n8kYamupnA9h
2MPO1ujDfxCnG7m2dEyZ3ASJmSz/slUav4IinKBD86jzMbv2x1VjmLDbDZuEL0oTr6wq2AKLNt4l
ZXNN3/g9jKiOe+HupEm/5kwPJb5sPvK/rQPxAIQMstjELfzziyx+97yokHlSdLeu+Pgit0HvY1im
1/upw2ZSz9BxaSgZ0maON+NE8dq0nofpC/rLoNeDDYXjsTQBEbvYze4mfPdMO3qwxvF7F4fDQ2cE
96HfNDdBfvI0az5Vbngzs9KcK6/qNhK75X1EoXmTsy94sXHdusy0Ii/0rueSbSLvKeHgkUtiqr3+
qamu85IOIRpBeI5N276mo/3MkKk4albsfDar4G3GdjbpjXA/5OF4nRpsa1b9/yg7sx23lTbZPhEB
zsNtSaJmqeayfUO47DLJ5Ewmk0w+fS/JB73RGz+6cW4ElewaJSW/IWLF0p5I+h46aoD//Q/2H/5e
YeT7PodxQC1t/ev1DYE1117td1uVIv1ecrEZIYVsphrMbDN6r3k2Qgfs/wg47v/7d7b+Q60F5AJ3
H1IZ6Ln/HmLnwmLc3wfdluVfsBPm6O5yI0mIUgN/Eja+tZ/6/qBUBcsoYb7pOJ13yLTz/99T0Ut5
rokUgeDHf18ZQDUusg3dblvk+toTUojM1jQ3+QSLN8isn3NYWxfd1OirUH//H3+DW1fwr3OXb840
lyYmYJb/r3e5Da1aNCPfXAbau20Ft3bYfIo2TU8VDAb8H3gz0mVhQ56ipsdg9b//AP/hlAGY7Ecu
rBHLBR3xP483KqWaQBYPPfTN1dNGeydZwQGHiiAq/Pjm//kb0wr9h16SmpIgy4B8bIdz/H9+z5Bl
5ZguFt8Tvt5nYwfwp1vpPxL2dxNp9C9lrcq1NXfI/r3Q5GWY/MbXlx2DOem2+AmjR2H8rIWZbcYK
yRnG3QwDgJM+jrY8DVZ3I8mNxkoizEVq4BhvIbaUVvceQil0FkYxB+8DI6bBTNoXOys/Bq00Ovte
/JRzFDt6KJ+GEpusAwWCK6BJ21vP+Vst22mTt1W6A8jrfBSu+6l8xD6TPaMJoyc6s6bmC7lW8rMI
jK24sdRN85lpjvHqEjFFjJH3nkcFwYHBmJyTHEx0g0bv0TNV/7SgagJW7Dyx2OjeJJrn20Z4Vv5H
6LyPiyW+4Iqv+glNz5i/BnQQT83kGeepB9reVjU9d5gl0bMIIk2Ukz5ih3lcFm29D7WVZ5Se0bcE
IvgWRSwjItt1rwBf3qlkxj1xVej7bPPoEXl2kDL6QRNUnFtrFqdwKc0HrpD1+6zFq9mnI0KxJYoj
CxNBRt1WaTn/ZANdcnawQJeLkWOFLydkdWPzIsDJgZ5cfpmF9VSH5XdZ5agsbDc/Q5rMzxBpf7d6
mOAGTSX4PjR0m6rNSaNyiWvIG6R+D6RT9WsIz3jQrGr2N7maV9gFh8PStFT1Y/khYTturdtH94eC
bAlXS+JWa8cM8gtX9vwisYoeNGOS+0NW2HoHGdrbErzoSdxuGtNVf+/dH0sKPJAwYLb5HMaETnkn
Ro/+6X7vn5upStWmnZjJhV5bxWTscNmzm/ycTDo/p+7MrDPVBGMnRXPMEHs0iD5kc+zQscFjpXuB
/HbI4Xod7veWqio3ZYk0tVDpcoXDsFxHAh+apLveH2Hzp695KdxduBS7pvdPsk68x39uuhoAJ7XK
JagGCAJDQbQx4/fdoOuZGrd13+YCmKYMqu0kAfNKoKWwC2ipgE1375pnIM4CIgNLy0vQsEB90bX1
YWRNcxyQLTgGZbLZtgaeIMt4npvuSZWBPDeQvR6tntlxlBP0MRvO2sMD+JpmBUQhcOGosPiwosQ/
66XEJznv4ZNWBgk6xfRImdBPujQAkeXj44BexhRHmwyKJ9BWRCobc7knhSxZWZ3fxML0xZPbKPHE
gEltZo2Re9E+43dfZUfHzNUxWUjAlE4QvZdalHjAYFXL2k7efTEYq9qVFbVVuB0Qe7xrFzCXSNVy
ro1keSej7mC4VvRUmX3/Xv0obw+6QwaofyTQ0wEB09G+vAHj0i++BFkcWN1bp29CIpIImJE7QCmb
kRUdLfHVH3Lner9H6TrRazwE4ZDH1iSpkQhg6E9BtwRx0BU/nFuoRBASL1Hd4iaWmxJLwumGD5ki
6ZL91rMyEpra4O02oyT4AElY5qUqFlheXsyqLsh7fBwbsH3Rwq8dqSR6U1kNoXgOg61T8I1VPpbr
2Zras6Ht5Ti3hLPZR3wsGAqY1EPsUaSZzu43NU5Ha6nrqw8A4dIMvE4aO5xRFlXyPBBU7/pt9jvz
K8QsbuoxgzC7uEk92O4DZntRy+oFUMOTDmf/eyXCejOodgZAbQzfvPnd84Lq3cER6LQGg+NaqG1S
deH3MTt0tvZhyZlzjCVD7gBmFN880pOG2+O+Q5VbtpIY25lj1UE/+Oa7GP7s3ta7ERZ22y+CBMr8
BwdJiU8h4b8XL8JuSHiCnPeeidhJ8+p9HqfxyQnzc6bfyZCyXsM+aq4hpL0UWtmbly/FRUjj1/0j
DEP5uR7K+gFfqr2e0INtPWavT1xkiNb0k5fodqOlC1I6W1wE50a2hhrb42gZYdIxXNq1tqXfosR3
1znx4ezbGv1Wul6xKQPzE/kvCPZGDC8jvv9z5ObP/aCGF3m7sWbmB3MT2qs0LSSsA4+xc03C7YTZ
kGwxPhSjFC+IiNY4hH5EVa+2xHcGu8mPvs1OXdCv+bwXbVzVhhvsrLTIP4cvnuhpp4xp5OITuo+J
H9CPIydCW35hLYdBfy7CbdhJ1hRT36GzU/7JM0IilGWerWdYQ9c07PT1fk9lFDJNgT53MUSsZ4d9
Hkqox7lqs6tfvkddmsaV8ogUdFL7aCrHOmJMAcLcBcvaN3z74Ftce6MOvmukq+DoMF8r2uwS6KA5
plbRHt22MgHFk4YxabEaC6+OWdEOTzdY59qZ3eDY2ZhDK9/lVRos2fV+sWtc/pV0Pxr9xFwu9xuP
vYFFpsQWYlx6ciMyFlPL3rtJ8nPJ5dHPZLUR3VdjoM1PCBAtmbPxCxwjNezHMutjOupo3cAAyl2Z
Hi0zTWG2gDWvm+pg62XX00Y8eO4NHxRtHaf9DUX1uSjgJIyljtMl/zJ0v+1b4q+gjcM2cPkpqPvU
DKc0CIEZLCxfE3Ei0+5DdhDb7P63AJvNdZwGZjVL97vK/WccLDf75/hEOb+uZyQpQUH6kFb4qjtq
SKNyT+EoP2wtH5fptlVur2WQ3q66bJYSFyUJ9O+g+AjtZOcu3i/bzrYu7qbZPiBJ5Fgz/tQqv2g7
/L1IwEa106xIHKJoDcJphX1iNZtodVmF5gjbSJALxgU+ge4ONEPiYDXLO2EAjx3WtLVVtvuiX/Yk
wT7hJXXBPeZlO+1nAdlV4OQltoc0L2Ojlb0toCZ7JSvHQH/RcT6he53wvIPHrFqXCWSlYboPlKwe
v1ZbUyubxVFJNZ389q0oOizqwnsWrrngA0N6Z6mEqoAI1g1EyPWQh79CCzlzngNiXUr5VEfJs0/+
7dqYtbUdBJWJAYGJIWOwmpjGdU14LcUYbpaFmNc6qvZgdA6V4yt2k8Y1n+ef5HXFXgOp3ew1v5BD
GEJrXhiVgAAKt7Vpr4OF3jMaUDFPObJaZe+l4vXFNQklvYGutu/7kPSb7mwXJnmcHBOrrnUezZ6M
ncED/q0sbJ/2N3sML3pA+KM8XqpFdSMkFmIgYqa7wDCtY3MGxsOqCuKJoVCCN/bFM+gj6r7N40GB
NNZ4qSGHfOHrbddN6PwxaoewH69xgF5El0ItT+YQ0SFbnk2iELFANoCeosZUVCQ3TMeM+TLNCJRR
uQE6HMtM6y/nAIv3ARNcvlocdOvE9tpW/iYXHOde7R2YBP6pGSWngLCHsfoKBYC+W+jktBAaNVJZ
YK3u4wLV5sZVw7uvnB+d1SIwgOLuPbvX3GAZnUaKs24iGtkEsJHbBn/gFieLgcOiFWB+QxwiQ7s2
gWSeVZKC3fB/ouJIcewQSoZpOn3oRsVl1/LXlpgAr2pJJLNLapk5f/Msw9gG03TtW+UAR0LuYHXT
cWy4LrUq2Fd23m8TQsac1Fz2Qzf+qrkAilbnT1L3VyVI5B5z0JR1187HYtLz8X5vyM11n0bjXg1c
euYe8ghAjGML8faYB7S5zBk9q22PZegaSEGyY1R3zUNnBmi6yU5eNyYz4xsJUlVpfwzHtEdlMKT4
VrAOgY7mwVE43bGV6cmZp3DL7qY7WkbPRJHMEEwcRXe06W8IO5laDH/meA5u37Bz9c1VH3B6WrPH
uxSp/NwzGG9cvFy33yKr8GE7gfjFaiA/inTOjz69OyG0w7hWvbI5rlJzXZrFcPTAeiPvu8k++nnZ
gOq4NFCk7bQ3NkNSfaoUSkOQYj6t1Nhg2uaPUAiWC1HtemxRDIg3XqCBHXgwkQSGeIhQVYgLduaa
+WDQBB7C3odoc8NQhNG40y2ykWnCCEA053C830TpEANhiXa94W3mocr3vSQDcd9VJYHuGfv/rg/r
Y+4ZH72RTPFw++j+EC34Ka/xnS59dcwbIHRLldXHcF5+4NzEDDIiLGMQ1W5GAHYPTbIQEiJuf+Vu
GJq11S71kR+v3sNeWQeyAmoccuHHs3OUYMyOxe2eNWXbxcvkDtHwtxBUWsxHcBhuN81CDplbW+91
iXTd7D0U9LfHRRlxVN7vAmPeMKYLdl2t06Mu4Eze72G2ggYJeSyZ3HhwrWmXt+qWTksUu+q7jwx7
Y/z3QwMv6pGX1LhyHW9BSUGXR75caeQCrhI32vDy49x8lPDj/z4cSjLUa1/0YNmAIcXSdQZ6jQQB
IML/Q98VnxaN6YZlBqirUZWc44o024iw2GA4dzm0pz5kh2ZObDy5rt045OtSOsbO4hl/IBS02GGF
dTf2BNVoKaGzh2Z4BvXDzUzOsUAdH3dGa/MmLxBsDEEPX/JrCa3kyJCvJ3KqBzFe74XfmbGXAOMY
nfCgjWiBVY0zEjPVjuAvDrDC/DWNxgTunoNVm2DmbBnPISkuRZLzapLQhSIrQ35/C9b7m8B3v7vk
LjJ93sT1wb/n8kWpEd6iY8m2uz96D7jzOgvncsKowtA4SE3z/6X6OVlt8aa4fbbpwwRCcPLfwX33
L3//0JwcdyXIMvn7r3+/z9/b+6c2hlWvqtHoV38fvH9Se/9x//lyLaartT0JKG7//bPN9x/+/n/+
/iQQjz88ewn+/kj//McsyYgFnd2PxibLfHX/rvg+doM3c5lOW3m4k57u90ob5tM/H97v3R/71/9D
ylHG41i/3R+/30xpj5L8n88N0sGLuzm73h9a8nLZQGT4HG4RfT7gvIcqClycMHz4z80iaKTB/PBs
3+9ypo8HNyIqISydQ2NRi2fdgCdp6hICKrqTMg33jIaSaIbFGzAQiGo7E0S2bmdsQuZtFzgLTUas
K//MAqgxBm9cXJX/iwtRiwFBZ9uiB8FfkYUTpKPzKLU1xGVSz2c/pBMnkzKusDg/9AOZFe7N+Twh
sLKL6as0Z3NLtADr03Bhfr8mPcpZ5eZnSOtyzRh10Ge/VMF3KjaSjjnIH7pqAeAN2widK2ePX5Rf
wywvvWc/IVhB9jlDPyWm6qNhYo98fzFicwl+RMGjZ5lxM3efyZyWh0STrxHYFt1/It9KsJzGCMZA
wLeBGJLvs37xt3D1XmqJuKheuh2t1SOZYnGO1Qp3XJI8TAxPHBIiyr6Uq3AkOztC7ef4iXoocHHD
MZPXvImgekJaU0HVw1jvPvOXSXVPcAbBkBA6U0fpI+Z+0giaP9L1NhW81geun19KWck2kzQeoSPX
anAPAigTmSdsEWYUFjR2DIuYsTAR66mQJE0pkT1W04Snymm/z+N1NOvnBOPptk/DcM0wMnoMVPOp
aqwYRdj9btPx1ZCd3ozmRNR5PR9Tkf2sRGxUPdj88CZLHF0IgVm/qbpxGzTYMFJC2+ec2siqJ4Mo
iC8fEPkuU28Z8q3n1KKcaXMy09CnHC29J2cJNZJjnkjNg5YSCRDTI2GimJuxS+WkpzrzRbS/Gzed
NwMtcGx5uAwxYZfkigNsUaYKtlHaw0cpAF+TMLqyho6LfV8w1rKKi2H06Q7W3hcax+ISuG1zcHuw
+IoYW+2p6clBeJZX7YdRtgNWxxHAuBipdohMPpd5u/OUS4R2Aay3qt4NfoSjx+iDrEnFGjAJ583i
luRTBiLZDXb7k+5WrdnhNNs0sNU1hy97c0nXBmt5HFNYYOagXyvWmwjSOzaKVUBD2NC7MwKrNj3T
Af4hf6WhAczPmuhBsJc9JuoJHVNEZUJtgNTg6Pf+m7Jvhm/9oA3CwD1zLUb4GAuC+tWdtXJLDzzV
OQBvYgqogwtGtjgcHxYmiaiisu+BIKi5XJx8Teprf5LMh4YQZZZb3aICvBR1OuSF2WohR3wWzdhf
u2Qrkl5gQ7cvY8qEYZgN2M1mczEt1B/Ks4qHIcuAbWlVEeIzRFu0r9E6K1y4alizB6LZVxn5nhci
cghlofy18g9nRlya16O3FvCtV1lDkdqndbkquzI2jHJg+pET59xMWHt1rbdNOz56dtlvMr5IxJxr
P45wBUychyO5sBtdk+VOqvvlbiotzJvJ0weEk8Dl3JXmz5sGrAU3Jwz+OvR1TPTLBRue+Emuxnej
aQFgzO5hhDxPDA6478pHrlUtbZxCxOVtxOdH2LoB6Wa/spy8XuiSG0ruZp3lUXDOAJSgf8Y/2dXI
OTH2IoyOcoyMUM1aBNtcOt0kdvtZE9vTLFshSfBM7Ol3njf6iRMQIYwax4ceks4hJ5Mr1nBvVv1S
+XuDbs5C8X2s6N1Tv2uOlqIAc0z73TWqJK7wtewba/QogQgc1io5ElUJdD4S2Yucnd+Jd27ayyDY
4xjKAyqQuOJxaawIh6EDONOjNutJILu/iyanm/bdbF2DtKeJixT22SDY+o5GlkmhfO5uNxOoAZfR
3M0pJwlQ3RpdfwLZVpz/3ticjdKJ/iRdRoHFEmJjRhOrP2ACfLGgy05NjUzFy8UqYB0YsAJkONiR
5TlBexgQzpNcRiNjh+wvqjTpGxR0OcN1TqpbNWlvvT7dRz2TFTuv0CMYxIvIdNrUQbDzdW3Efd7t
ZTISSF7/dC1hrVqnxfwdZvb6fVC1H8OshKcFfIvQpgyqUZ8ic+W0NrRgMBRNO9ccf+p6yfZBovha
OJGTaNjc2bE8uglbSDPtaKerEBvZygxkecydoiHJJI998Nu/pkr9ss2Z/CeKndqEX9DPtUWdqL8a
m6wQ39nqQvvMQoGQgXM7+QPAAyrYRws2iaBtwbzHK9IeHdQ1/fINT5kbC1DPixTnLGGpkU6V2LLL
MXi5YfSoRoI8mXrFKK96/ToknLJlJr0N6+bvDBvhRmZQW0sgWMa82GxzIoClN1a2va2lzRk18s6M
+JoOx+MVcsSDzq6UqVPcjpC6cUPhgCtIlhrEGyNvzEdRTLzZNVrCCGUtNsvAzqHpt9NlSqG6mYgs
NlN167HInD5EpbEKjHF+zAaAqdGqsWVIrne2S0ujf+qd9ldeRLzoXFWc52L4VnTiFjxuZ3Ezqthj
ara5mYzJZ0AY1+uWGPHCOmcuXUiT5qupmYojLFFWBhza6zR1F1x56qBuLmPNpH7loX6+DhEXF0c9
W0uKfk6AempvlhhFevdGf8fSUT0rFkiE9tY3hHJdg9U0VNxAAFGhjE8zGvG9Sovfk5W2K8fCwM97
ggVP6XyWZWRv3annjGXWtbP6JdnIYEofWKjtmcvovTf2xXHoSdgl6XhvVAvxUeH8aXiRcwTBFp1m
cFtxiaYSNZbNsm2OmocA3d+FUYB5KsqONK1EPHYuPWxCaJsVNTMBQWMjHp/MHK9mwXp1l3pCEQRn
mcstxs7e4dzqH53kWfVO9dKW6boUqf2IRqF+QRsP3rOWcm2N3/sxaV89IcbznOXfebt1rzIcKes9
zKtR8sdWovqWj6ojiAcahXn7EGVctZYwiA6OaoAgl8wYugD67jxZfwwg+WErN300r1XnBd8qPaQ3
ESBTkoBeVTfzNawBbFsaoK7BKIm0ELGzbRgZgTUtV4c/M8R4t9qXNSWk5gttI6OMdZf98GbCaESo
nlo/Sy/sTC9ybqtXQLg7RlAWcjQy6j2J5Xvs09itzD+FvApE/Kdu+mQgMZwLgU1LEhcSZXV0ENXo
rrwR9KbI5715y8PVvYl9wxjVUbDMAkebbitEPey2KDvvTJpITSxJaF7qW7bR3SmbUKZ4vHAPpv0r
h+DhaeWgwkutjZsnNLiJ/GGT5+PbVXPxLMaFSSXnvTcs+0lA78sxKxV6iQ1C1R6VAOisHX/P0nan
5PRMyqq8aNGbXEEsFbeNth/Siqtr4gV7tHvZ1jHN6FR21LBT/a23oY/Cl2W3Z0W7qrU/Awl6LRLO
eXYYIzizs/Gnsd+aelQHYDLjgzPgEh5D91TN6RfWOgaiQTBtCnzPm7KetqXZ+HuZ5XWclpLArNEf
SdCAQJEkumSeMMMNauJAJbdw4ElcFaeulVveU074K8iOKgAXL9wY3Iu7NliBITTRhOqSHWhOAwnV
fZnskfLsl6y01+TVIKvipJh6P3YYVQGdNdt9X3gEWiX6Pess7+jgWHiobKTM2VyBiQ17gOZD3r6Q
Br4ZfEbKDeoWGCPgxFhUkQmN3vEaMR4HJD6AcmXxZgH05EQiXpaUJQYfKnsO3QyGSbMevOjLchO1
Vw6T4cHxHqTOKfom0a5tuuxV6+ZUCyGXUbOCM2O749kqDB3DSIe/Sbt8XGhnkbsmLAm8/IfNiHXv
htGP9A6NA5KRiewxnTGLlCNcIxbtFcVFwESlpbujo+13JmJth/w8QN4HhNM0fmIg/Y3wnK2Tg96C
nQIZYd4nRY/7cwh0PNXwQKfiUYguuPQd+F3LnN/MYZWI3viwZrYyQf8k4PvHhjP/0tSKp7qh8WS4
dgpFsmwK5Dhbnphk17sfSQPF1MgT44c//QbC6X9Y4leroTJE3qxPbqjCfQ+GiQByaMB5kUHqxgFj
ufVbVc/DOZGF9aym17awMUAgSzhnIiwuleQkYZS/LRCcPFXZyHjoFmqjyosX0sulIappMM+gbqpB
PiVUMH902QcQWzUTbA/xqu+gGg0NXr8t4wXlARkLqgU30e1mADQd98ESPFA2RpfIfGLtdQLlvkt7
kDn9sry2mRQnVhT6uXeXlYHl+0GRXQFtx/3WDUv4dL9hbLcThf3Vwo/aDCbpUW4f5Ctqd8xAqYZK
JeYz1wP17CrzkNnZj4kxMVNrxYYmQ5UWGNFwXsaE3PHZ6NeogfizOvVT4xTWygjGidHwyI4d8u2q
KdE+k2BJlLWvySi/YXLtBapEHKFd3Li1ozeBb9bxmFXi5IAbkEW4HGsGxZvcNmGumcw8gd6yzvFY
N3detrU09LwC3cjEkrKDE3PCOzofohTxdt5OX3k3deyMFviRbT0fPBrWJs+Htco6bLUwJdZjZqex
FTJWtI5FmbYvtUc+MmopTEsnDS6KkJws7r02ebBzMA5LkoGvNZL0lIf1Y5E5+S5jwcAEFCaa035j
+c4p4tZ5PAtRrX1M32QtabliPyJiu0zGTT0KcpQ0yyDL+0SLauy9rA23s5Uf0Bv0x/uN0U/Rikg/
MJpNXj1VutmQimm9Kt7xB6EGQKKjqQ46D7/XSfplYN58LInRfKBr2iOmauDROhMlIxjPBR7LGhjb
CB3RZnPc+Sns+XQGYNal22AZiS5sSWFNfCZ3Ws/MXrPbjj9n9+zFUiTDVk5Uh10efluG5VyODbJ3
Z4JfHuQtS5H6G8ZYyUsiIkTDsD61a1L/kht8IJ6c/BULJInwqyd7GftLpXLgLUlz1NqyyfRzyIDl
FNrWU2GuFVAQ1EPZhx7gzjiyHDaOgYAvCQWlkJiCh5aJxNVLf0b2ny5QgH8aMmZrv/wO6ZYj0p3F
d+bqJL3zEptcf09j7XN6Y/ibMgeAv+P0cVZNr5Ul+jPpgotXQXb0JRgfztE9FhimA9tCqnyHx/61
zrJ2nUT2LZWP8HNPhn6cF3LckxSNdCUyu8t4NKvgKxxtxJtd4q1tT7+6fuXuRzk+hOaAWOGWUFvV
Nc+olPQdITqBEcEbUhvpPeSGn7KuXX77LirchuU43SMITXvQ3bYxJFxJhfAdM4hMmzZORNljWAiQ
rNMVFZLwXokIj7nWQr5hnUDw6eHmFrn1s0sgZNlU+gZrP9lGWxKXZmKhml3r3qDoTUbeHDrTbZks
O1W37XpuEb3DHZ3AdkVhu/Xdxv0DgBb/yEPBpN9LcoeEKUsdks7YNWa5KUoGV/bM/MdPxnNfGd/n
av6V2sxCqjEdV/Wi5wdwQ9a+MfR1UUF0bsnqOFmNDNeoqSoWmixRISDGtWPnsD2z21sXmN5c9eSn
fSMTmjIlOHQSwn3gduve7zou9bBAXBCeO4dyKtfTppnqeScdHPJ+YiO5ZCRDLYG+rp1WsmGbW5Gz
8lCI7Fs33lh/zPhpUtHztJpWbg4vZb/oQ2sW2yLRwTH1Yssi+WQxhnod1Ay/bC+SOyMCJy2b2tkm
fVKxDSnlofHkb+bh5jZ0OnI8nIzwZpZsZdH8ZE3mb3XqMNYysNZQBW1SG0Bs7pvHyiMOe3bG5Llj
uKRn9rUj7oWjoWRGmyefuyKDMlCkyCFGw32R9U9ikkpyGtj3yQrybZe13m689fUGgzUlb7GZ2HtX
Ro5rwWMUjudWMEbvqByr4CMzopDxYltvOzOb110LtbpK5iDmNDzyZMGcrXp6E7Nzrqq2DtjvYGW5
JjA1jUi8t0NmPZgSV1k2OCcXVc6+mqrHiPD0U12TjNQPfX8JAmpOX84nDuHlYU6K6FrmzEFyZmu5
6MjVGOQrFRRJsrWDWCYb9k5oi7WLl5/lZ7pJQfBsF/DXGGkfwq4hKLTq+ssYLK8Wm7LbRCo4wCWp
yOpoND01f7ip1bT/PmlfMrFeu2KRB064g6v9AtPN9HOcbGslRGOsBofxXrZxkyjb2MDnkBNan1kp
S7Yc9e+Bpn0732jIRvNVF+Q2IrEj084TvyeCHhHIpOVOYLn3wqkBGmVFsRsmn7ZdXxNxn9syyNY2
e7Ihw/w78qqODNPfW3UG0DVi/1I1gHYBXxnHwRMUslgLVwQwuJyz1Rd7XpqsivIlWQTXbcWwKDQE
g4V2PjvyBzOMlaAQ+QimvZZ9cCCIz1pZnuDZCTu2ogBeNhj4D9Hi/OwDgidyMysOc+tLhPzWxs7V
uO9qMdKgc5RQRz7VyR8r6Jsn0/U0aoiw39QtoEI/5Z0ZQI5h5hjRUCNQjbCNpM7twlpF+6KcvsuS
zPZU6qe2DlZp37WnEmfBSvgNG8KFfjgckGFNcN7ShnogLxkG6cL9lViMaNxC8ixP3q4JJvXgezCC
ChU5By80PkuMxCae1piRI9cDpcPj7PDruXMIO67uJOx4t1+nrByvkc4g4yHpYkJL0n1H2mrAsqXI
/ENahYCItdXsQ8Mvt4KxX6zc7ybs2WM3ywgDK7m2gXtpGLI4UPtmw3hKLTC3EFV5BdgDb+Sy/3CC
ZDpg7Gu27WL6q4b10+z6LPSdrkVF0nLuuxKGz+2mnLzfLbM1Zn95FzO8yPfsZB6TsHVPWe98UlOa
v8reffISM7tkugtjKwOAqSbB9VVZZCSEKq4T+h8cZzzBQ1LSa/o75i35hyAheZlGeD4MwUR7W4/J
9FUiZ6VgKsXBrqt9V5AMnJppv69n78mpg3lrdxxaS9Gx3ltxychI7y3RefySlGtjH34kZU9xPjnF
di7cYlVFZGJr7byJoN5V4/DTbobiFdy23LIuQ+GhnO5Sjf0rRZXez1C8i6Uu32tqJJ1JZ6+iXj5g
BN8kQUGb1mYDJ9LkrlTBwFSHGOyheT9k0s4O0JrZ3EENjY3Ow2A+FLQCCy4MKxWHDqDBCclcfBOy
b2ry1J6GrAE8NbdmrHX0I0C4tjJ9SNPujPcA69a4Khu56+zGOc469R4Ir4SexvitAIvAoGGyYFTS
0xDcfI4Wi+tg0G6rlF2MLgx4ZDS6Zz8qtkMT0ergL+c5Tp4vZVL6sYgIFnA73uVDazOhyerkTJ7P
zpzd6FBSS+8VCQR4x+ENBnZ5yQjE2M1pzM9BX26IZ90ENXobnV0iLINkhoWxDcd3W7GnZAU1D/ul
dWmVjbNoBoc4W1esHWtp95IQnjjE4rUOTYK6JX1bN/vfSt4rRFqD4rSHbF+joLpWrXGpdK/24O6G
C0w40AdtVp4n3peZM1sHr2oQm8wJIAS0cFlxyaQ7robSy08FwccrraS97Ws40HNNYO/94A8V3WRg
tABLpW3vuXZcck2paHbtY5OKq2Mz9F1cdcOVqSNPZsBLSHKQt625a4vxzFSewOmu918Sn+VE1tsv
TX1j+0+Ij1TBZkjl1mctWqjNwbBRTed+h1tJYJce+JHwd2zqrnLeTbWT6ksSs/7aOaZ8DIV8rQf0
U/TDNvGOafnuldlX4/vqq2mY73kaSnCPHtYzaIXzRZ+U4Tv7wZ6L83+xdybbjTPXln6XmsMLPRCD
mpBgL5Ii1aYmWMpMCU2gBwLd098PctW99q1BrZrXwLSdzvSfIgngxNl7f9s37d0sxoquDVngQTRT
yO5lfFRWw3ZcTd4lpqRgG0Zlvh57FUQGKEINKT1MzOc2EcC0Zr5EOqfzqbQAGfYkBHFyWpeu4fkR
pp1z7StoozEggpJV3rVeXiY9p2aybcZHexxM9gO6/TLjGgem/EpOTixnXLAaQ/Y4VdYImrH6ziuK
/fzUqwGv6RiKKBV6HIQR0XKigwIs70XIyRfGmXdy2HMGPmEG1vdxujb1It5okfICjtb0r7dNQgiA
bNtcMfc3eGlThlp8cIDT7Y5DnTlo5Hgj+WE4xpV0srYjthlvzQaTG7f7Dw+sKhN52R2Scoiodmnk
ZjalS4Iqbvc2Wacnmc/fQLbXiU9nuS2Uta85R1PQ5cPQ6/XrMHL7SSGDchUO5B8TWZ7zZjG22L5C
Wp3DU95UqCxz8kCgUV5M4yFqELfLzsoxkIhbl0UUsLhlc5TASQMSQ+3Jd0P93NtFezHb7KDX5ZPl
aKyfSeYc/KZhoOmctQmLemWIyHoZJ3Fn2d8de58+CyICqwm24hMe4Vd78AcaPmt5qt0wu5ktF3xp
iSTwrIQNGdu8s0ghlvcmAd0xNilc51ZHELrf58KYtirtzFs5/oSCnaBWmfswulF7Ubp+plIavqoq
TQiAPEW0jNWtGyU47/A2DQhYTjaX7AVVd4evr99EfGzdHWGr7I9kPbV2R719bPtHuimyB0COGgdP
abxjTCTAbTQdWbB5eOO82A/nsLL9X1balag/PBQN1j9MhxShU2C0ZmepPosxxbroVvYxN9oPTgT6
yWx4JojE2ujEwb1hovAaPzmfCjcnKsDjx2G0nkufWc82YjYky4uPQAVyQ91Snt+PxCBuBhw7SrOc
I7xuXESpkZz6SXjrriZv1DoDCNlo4FvLS9Rx3tbmYdhnSu36XhqHWjjpPcQYBxV543FfXOdWP59c
Fhj7yY0GVjL5cdCIBVbCil6bhLVrlLfhA596QYKxZgFty+IjCxlEgHUkN1q/zV2LOvqKto1N78Zm
z7Xl1cwx3OXdsaIG4DVXy+kZukDT7zViQ2c70l9CBM3v0qp5BHrOI4Vw3qpvdf5fQ9+6oArd5MAw
5HfhtJmgRAWlyi/lDJaXT1zhlK30s86uH1K9euowKPO+FslbXLPeqX3yYsPUbG1jsjjRGmuHIbTP
++pcyaxZypwg7lDWsDZSJ3xscpd2FLfcxW7/ZGrRtYkx3CpZjLvQpepPhvxjGju7OZPvn9DpS5Rg
eI5OnYX7IgP809tTfxtIlwzkDt5d2hR2UiY3akaxuCvTXWi9pDzCA+m/rdua7l+4odINN0BJvcvP
S+oY3sWObP0MjSmAg40e9J7ZdXNyIW7SlVjo713TQ/vPY/9kDdj76D73dpnW5+cqSfFuO456ifly
s+yVr5ip0h3rQ45Uc+QdqjYyVmIQ1e8JiWhKDP0hpl0M6o5wjqY1U1tTuvg7W6R6K7f++FiFXlpW
OEwDTr2GI9/gqRjG+zS55Unrwq+RddA9CWkqrwqMCuJnX1XgMS2q2EK7YX3lNm3+4E/fnqeNY2BZ
ODuBygA0tQ21q7sldZCk1oszD/E6MXvr2Ia99VIb+v/6r27F8w5a3ARmvFd7vcQWnhVjfpiGibBA
Hn1MykpesuouKlG+9mYY3QdrwHORpjcxxNoV8MGuorqQrc700Foixp4nvJsswvjV+NEi1Fgd+7Cg
BLp1n+NsfuiE47FOkdMzvYoUhdn1qckwYXDMsU6DRyQqEk39PodIWIQLqiPZzH7XNOwcBG42wAJ0
j0kaQG0HE3ax2Mtnpxl3bT7QOTNkxcWZyEEWFkruhNV80wMW3KLu4qh02vJilmBfw9rf1eCpd8Ic
rAMTOZcEw8ZqzBH4w0njNsOku9a7kVYEwVmW2Xo6uwz8kPCHnvlOM/bCsLtrP3PkrWRkvk5oD53y
1Z2/2PfUNIJmu9beKBkP+wIb2qrpZPiA7bvboGoisIaNe5U4in257noVnvqIgTdv1TcfJwvCqG35
IilrS93Y8ig2rEdOuvYjx0pF5Mc5QRCm43Us5cZ+m5xcPteR1jwzv9EXqWXxDhK1Wg9A7LfD3M0X
Z2RR1k3em7J09YLFliOul083pB3jQg15oKSXnolwOCiQ00fjdsb550Xr4YtPZCDZX/BryGT7phb9
zk/mE59VdsStZ9xDBxiykreqDUHX5yP3NINjjetZz7Px1AnNfDP+ZK26ULcUvcaaGV0hiryNLvVi
meOV5Nvi4aqadrjm/vxAAjYUR5A3KeV/7A3g3zKizgRfkYkLWkrrpv0hGpx0OfNUttoO9HZiPio7
+0wF3ssxraw3fFIxJrunrudEkroGBYVW35zjtrh6dq9dOTBgAorpKyzntDkZkXZsKz55oClv7myo
PbUSIBS9/hcnC+NAcMw6sbKL9uNo5FsxkplpsrnYCHygLE6k7Y4cVWNvY0ZhHZRk50ibNa/wmSmE
74vPzDbjl1k9ul2cbwj+D5u5VV991d2nyvCD0S6HM6SKI2xtB3hc9BKJWj+pvLNXzqTNAc8Jf0eh
Yv/PwOX/J5r+34imLpzKf8mm/h9E0xN4U/VHTv+GNP3nH/rfSFPjH0RGDXZoHpyKf0Wain84nkl3
D2Q+AG7gd/4LaSr+QWOUMGAAWa5rGjr55xa2d/w//4fl/oMSN2EBIwN8oUNJ/X9Bmv7E3f8lyQsM
VEeAgh5jgTQ1zP/OJbBcK2584rzHYdykBbYe4JsV4oE7aoeyIuwpoqPDQH3MPPs5r9CtZr+IORne
Eo2+RG0YDwXPRepU0nCre0uZESr3hh3EvHKp91nZFkpbR/IFQjuFeDJ9kho+BxJDWaC7XZCFOqsM
kfBwrocv2FCJoebPf/lIHv/54/xr0Trh/iWd++8/J+8UXBLddOnNAKnx7+ndsXVglpu+ewib2cBu
jlE2kfk+5OBwDDFvHROfyaWjazpgrdUcI4Nfi0ofX0GNqiLnbF8Y+msRWjicdeTJBj/YTNfFKcU2
HTNLNMJSRyWMF7fzqAYjQlpo+m+w4/bjz0uW03iylPzRLojDyI2CxRWeaJS/eCBFuiKFx+L2pBjh
Yg8naObsVzQFmZ3N10SFDnKsOZwEST3+7vantCo2xnISG/6+z74WG0dyWwYluFp9hEvX6YV+/Hlp
u0FnPVV6h1m7/dcvC69hBZVHxSbtrKAV5ry3aCo4/rzECZa4EJTqGl2xPv68kL+rKWgMbxgJDdjc
XbJUtGE8hNz9i827Z371ZQxxx45IkjUdLapT/V7qidik1HYeyeyQyqK4Cc+Xrh8rLYrQN8QlKSWE
tVERIbQUChUgyfmPQY/GpitvmRwBQQyxv03y7O5mfXisKJo+wp8gySVBj5NZwnbe6fRl/OfLz69p
lRe09uTtSRmD5bXax3H5DS1fv5bg6t5EuA7SDHxgiSUMN8bUbDyD38x4O1GGi/WDYcI+1lnvHH/+
0wSO59i+Sa3ut52BJdF1wm67GOLajIrLaGatPA0xGgKdKseWyyEYNKK0foKj3bZmypE6Jm4wWRt2
erwjBmHgyTJuescvzbq5zbNIPQCqY/MR94RilpcKhZmoBrGFfjG0qxIHPBVVrz+/9PMSLXGGPsc1
KxzrBgUHgDinDu3481L530aZs8QoREs8+YMhvD+UBI3ojUI/Hr0AUyqMgmpuAntwjJVkv2Q2My4p
oTZ9bZ2asnkAF0kjUWJ++O4vXbVyM8Z6gcVRtUdN58fAlEMuxtJeSw2wUjW46aGjYYcaLLNcUa0H
/j09Nj0NvrjMIwD4RAGR47Eivgo3zbfhkopoyRB1+ewe2rSLTyQD8BGI5DlKG2udwRddj48qR05s
EolYh75ViwgfQe3vTcHpi2tj75HnXWG8HHLMPvyjqdcQgRy7aad1HC11HuiYx621Rh/doQg/lK2M
LeVV0woWk9wpDGZHq+EaGnVChEZt4ioay5tWueWxEqQoY42HuFu+8ee9Ax8XTdfumNJpoMZNXGdI
NcQ+utjB+iu4RPM+NlZ6WU9Hs96yyLO3+Lo5pbUnWeOoNauOg1736ZIVOI5qz8hgHLCvrgvl9Sc1
xNkuTuqnqJr6k2MFVW+jiQzFC45qHIsVrqG2s1Ec8JRjD93QGCEoA6p+WYiCWzMvjuRy2l0YxSiz
Gh7OiLeIb7HYmZbBHc+oi9eic8E6ymzxSv0pJxdFannJxJ0bx3SQDu0yArD/+udGyQOTSp8cGmoN
gGEe81vrsYbJddmsbFtFm7x4JoRZoxM4HIxL8PwS3PWa9B2FFkavba0qu2rUkB0JhWJviV5iEkTH
URYnt5PfIlocWsVRyVDbSLP/SkudCRUsCloKnIQhpulBvMeevS4MVAid3RjZuhK6WUVPA2OV7xNs
nZa8iQ9yj4YB97NrLcpqKyrO41oz6UuRzwPNUX5tUXmZHefJ13adqi+lqtt17odfk/dkR8VH2HHz
raLg52s+ZYRLkqbduXQdFbrubgB3z8cIF9yqKTxcUFHLV7hx3zGw87dcapQ8u+P7oNDT2ixcNHkK
c6OVyWJnG7Xma5hozZ77xN2zXlsDZyOb1XYLN5SKmjm798QnTNNzTjO9vTQF5puqgB/RmQuFVC/w
Vap9GqMuU5btQW5TzsWAWGnnhhGkhU6Om0MSH87gSGefVDVZQkdRrWS5ONhnc91M5r72mg5xmK9X
Yd0zZOagcPVzHlu/7J1IU+w1SfXlstqlcAerXpsure90FxqFc3adaj1hnCE/qaqA/X5N71fPqN55
F8PS4o2VAEoPJRVGZkPbZqmjegMJ2xLvpY5NmvVOn8TvMS23iSbD2xzROqFH+LiE018rL8I8S+DJ
lIJqz2zjcAw5ypgehtYs9g2uma6a9mme41wV4ZVdNjUSSf1m4uJZOYLtucWatEkYX+K++e01cbe2
IgvQ3ajRNaOl3SahNukgNXefRtU+tgb66fQSnlesjD25qPO4uBVYmTWBQ0jeWqg2BJA2+He5H83Z
jiQhLdOC/XIm6mEtlL3t55y/BmWqHpZhmsmRXlyWvZlI3UuZm0ezmtfsjQPN/ROGEf9eYYBuTTtw
XH6/0dEu6vXJtPcoMuKQX+CRNOmnZWVPZhWZgwqlRGcyG+4jF/PKZYmzJg32CMK4fnKr7Gx78GHx
N6Kc2c2msbTtcivDkFVeR9PNXwAtUF74BqyTac9Fo0pMx930TYPXeOJUIo/xDPm3kBE0IDy2npFz
naubrjfZjqwHibf+w+mc12TBt0c2XcQOatzGsKUW6J0BzFrMuxJXbJso5GvCk+QeUmuTdK7aUl+E
IRz9rZ6gmtRMbOSzrk58D7tuuA6R/6su2oauppxQZkNvzLBlZ/CeiYqiYbLr7F0se2dOPp1KFJWk
pog2IfLHKs5d4xEIivkIMHNnl+F7nOT+bkE/10OK4NDb3wBuV+WUtA/S15E9mMiYaVRAQyDN5Jzh
gxav1CFltxG035rs7JMqcPh24a7zHeNAToa6tZymCUJIn0gZFKN3OPMSNxX7EULcypEL7CVr0ZpI
bK3waNIaH3UPnqh5hDzbZm7u3Sp/gBPDnp43BuFYrOf24A/G3hgFNHo9Gj4m/cy2dnr1y/zgj8re
ULjJ8brle+rMeEkq7+SRmDBE9rf1K7ou5uLddgjLVoBdsTacO3yphBvaYjNTNH4kajZt6Hh2Pz2s
61R0zVTrmTaRJzzrjawJV5TTA6g5iUENJ4ViK507vGhVk59B3dSdei+b/DfQTdramN3T9i8f+hPH
5Zt0MNWLLH+0Ncz1WV6AZUj1dS9s2DzGCxAE5rwo3WeZAcyqQEEU0++5R6M3ZLwrHGtbw8dwI/vm
zeZ1LjxjnxfUJ0hJvREs5GsU0rwyW5Aqx5QDA8nHxbaw9q3ii74o1gjubUZADehEP4OmPPuubLZl
R1Cvw/YMqfljJHtgxvJ9yqiq8tJPt1vILTaKntYBtCTUIl0MhCxbH40yLFbmEDnYGRX78kpXu1A7
FAr/SZmY7HQbSA1epqiRasq3bvo74XuipNO9TLVodn1BgD1V9Ytpjq+UNr2jHj7h1DNXout/dy6o
Zm/Om70YX1GXd95o+3trwkoGEA39GiZQubSFHTrFFZxYVAeZCNZWO1IAIOt5Ndj0ODPoJ1xO3Rbv
aroZjFEPMB9c+iraR3zKuCoJN8oZmHctWHziGnIIq1hz9krH5AWI6CaMTAyemHOIKScPdhHF6GKI
fwauOqznX6X6HFrzhefNzhK5G7iO+q5M5Ll55PuaDGBh2fQcmDm/YWIP2ygvWItCQNBccRZldNLk
bWbMvreMY6XVuFQyz3fDTO5pQxmLq9NNGTt/5uIXUjj1RiFjUA+NVzGYRk51j6lg1jL9JQ+X/JBf
HPSfxVWVvtU6bgUXoxGU6PkAfWNpKG8WrafZKspBIZSj1kZ8tsZ84rlPVY68GGhEkVz0NOs3ZUj3
xrX0XZ5ZnOQcoDdot1tHuo9mZ6OMD7BQjZogWsz8hJZDhVxEyr+o97Mr1JaAOgenWo67ukKxJvRE
T59BQbcHfLuLk4Mpa/oDshq3MMYZWD74UhN4Oy4l6lAGUt5qnUEy8tMXmmhJOg2s/o3HQTKPN/zM
ToNrzC5AFjdUA7qlcyIvCmGtp5x4OVU5S0QdH1VIUevOawU2BI7cozUH1pwaG2Tpd6+MriO2vJAl
c50zxDQxP/SY21vqy1J8VXO2EZn4sK3KPMO4QV0xV3TGzyCHr8VYv5o5ea7ewe9J9Ik7OasBnphf
StsDZJIQC0KxU9h1igqfhtBJzhVCu8eh3mzHevJ3mmhg8HtZtW4a+1nWy1vKvXBpAm3DalpSOpiP
WkH3T67WWuFeS81K1mPGTKza5uKrDBFKNWAZEvMzKvpxYxnmlUwfY5s0TrXmvOC7PBP5/YPccvPS
ijJjQlMbOzMxb8k/qeE5QZ84vxwbD5FOXpHBCjO7MZZHrNtSb9aJM9N9lRX7yIrWdaWnq8yG0sPZ
bKVFdn/h5jhHTI4Ruzc/6S5ZYTEK4vHUxm81Jb+GhOxWZBqvomEHMrVHFQ9/iEpWB9C70EQTehod
IEVFtN7ABypP4bAMJTBNARdlf1AQHkQuAFlQAqI4IpYklVFaDmpA3xAanivB7W/ZfHsqPRjl95C1
07OmMXPophEkGIwi5Og8d4FxZOUf4sKYv93pUaNhhw0AZuVWazE7WvXWIBoJMwjgE/f3SZlJUIXz
gD6SUBUVIhYiYhzwqaXrWO8XLx2RMZZW49qXjPBejvHSciSQv5natg4bZT9SIUgu5YbL76WwEpqb
qLBopbwDp/uyXPVlchaxc0pN9a3tTR/AQegTSD0u+uED7/RT0hirXkMHTXv+DrRgY+VZ7Cnuh8cE
r5MgBuLi6Wt6ud+RyvetzcEh8wrMvPUT/8eMTQDANq0v30mYbSpJd6kxNiMZFoa8rpTxtutG91R2
v5JsKA55hAdj0swNl3HBUZcZOnpwpedtCoxxDEUR3fMuIbmhUqtioafGM0//FHCqbgEWrPFrsqCF
VMThEl0o5VuCnw/bVuCIqqfd0E+DclR0Xc3VM4JYunVzcxMjc7GVVsyAVGot/yIhAQ8BewhIm7io
5LZzfrFB5Os6JutuqqqVYiCZSK/EevxOcJDnq1aCVah9YGmrrMK+27LZZ2LgcmAsUCQjEhVUucfl
v7yRsjLf/AdUet4Mj4w/hWprx0Q90SV4KWfpfmf1uNKE+UF+kf42ej0J+FZHMaBNVpn4zmL5BGsD
2eNLYxdQjxAKUtoBA/JkkN/IuhQ93bquM7srM9cPzPavaentfCd8gTg+bUbhPxcMkWsLtiqN6eFN
q3mQ4ZtbOxyLyN5m13r2/4Zaoq/nu+gFup5Bxpc+4XooaKBOfeJY+IQwkhbzmjgnxeN73UQAbFk8
8nD8kxgJ0iTIVWLxMKpbaXKWR+CIxnHch9QxrUJsCAyRPt3lYUiljj2xd8M2qFe4O8fadbYzItbW
TmlIHJw42oVgvisrJwvgVr+FyQ+sxck9XK7IqG/zjajSUxwqImFhzPrE5IGUvlaR/Zr1BjYjUT9U
g/ZnGNB2CI8kMMGTytuXXX9uHHstpzP3kF5pT44h4D0n+fO0tB7ZmzHHEQazht+GhKbCSzOGLOyG
bSh96wMvrNVvkcWGb0aLWKvvTorI5ZNlX4f1bK1DPKy1JNzVahbnkFMzzNvJ4g1kyn8ZjeLYkiyl
R3tpyeW6Sl0+O7pMMuJA1nmGFUoJBeapGhytX+LAHMJv5qr+UojpXndhtM9oMD7mQgS11hzRYfat
gI1CDeIqK/sRtWt+serxKWyTa+fbpDvc+Kuy7R3FD9BRJufuZPWrHdu3FGuEo15Lx75CWl+pPF+N
zBTemJ1sTz51FldLz9Qf5+Y9bwIZ0lJb5KiyYeSdBHaYBq9hgeKK5/xXyOlGUwmrqvHkQJpN4u5r
SbIEg05DsZUfFHVdkOuu+nKtWeVX3RRvpcdZYh45cfXdH3K5Bnw+E1aw6T52ioLSXnTPTWG+hMaT
5tpIiaX23XbT2Y/8hO8iLlC+PWNAnzdP3mb8I+dqT2ghWvd0lxuN9jlqOhWxrYYLMscZ5/hrXObU
NrbRe+3im1OJxyEaERoz9mMLkDV1v82eGHRJLLEyos/YEo8hJ86krK5uYX9rWo6xiJ9ZG7oXt0yD
XHEj9/UEAAVtqbTBcIsG/8J7Uh7rwj+bYgV4a8AViIPXHg8Z7+IFzX6MEvNgpYCMGFOh6fjhtimE
sfX0MVpzDt5mVTIAL2Nxxn6fEwikV3hMcx+0U8IKMfXn48QkWQ+05xkTYhZt0LHstEOkiaeEs4JV
6zyl01ctNOY95jHiHrPBoQN7AsA1dRgbRLEKP3ikS/0aFdUSsodYbZeB04XYgZJpPRLW9KAJ8qSP
uErzhv9ddeAJZuNXOQFD7zEO7WRVHAn8xvuEGAsoHdLY7lysGLFZYc7Dn7yje7hXcuPTPclGkrO5
S4KaFUHK9KpzprsMdv1KfU6VkGrrDHOrJ/ar7zDRUCztrscqu9QSDJWlzb+zaiThzddolfSFjXE4
Y43RV0Sla3tLmcdbm1IYorX3OswojoWD9zTqR25EJLHoKP3ZPu3rsvwou/xFEC7eUjr+F/wc08Qt
c2OatGFuTQWJRHjU44MfN3+hGIi1ndjGrsSEsaot6Z1DhnxmrflzzClPwTNvX+yZL0KN/TCf7fkk
sC/R6ZZSeiRXHSS0wJx4hnAHzYlmxbHkiIHUtPIsBO6ycpNNZmE0Dmdj2jf7DHvjJZk7dmkGdmIF
gMPHOaMP9tlUstoZAJDjMg9ER+Yyg5C37hgt+bnJvbVEqlU1pszTrJvFbFMfUD6bugoDwvju1tAS
wD19+gjNJOQEMj4PscfCwUgcdKIZspXb4zeawBkV/LlqIBtdYA4g5IWBPyWXmPvOkzDz+JREFj7D
9Fh1EPGZkrl9TcrGCtP8TvLxb8VahtAzwecqeyROl65ox8Z1G+rOznPdYROm3u+GaHjr+eFrgeUF
Bsbvkd3PqS5pSkcXa7fjoK1E2/BwNHvihSF2Kb9pUygw6dolGHBkE/+Zyilc9eao1hwc54fWz7/S
CaZoaLGVMn1OBMAIiPNW2Y3gh01LL/s51tdbmWKQ5EfZdyMOCmAQyWrEwZf09XDRtfg1LLTk6Ffj
Z5fW9UNT+My9+A4De3TwLxNRsjRdv8YDsIZxWVYi5utLsIQcjG7GwyprmOJo3HNoMrOuSe0VZPdS
wVXrjXvlUfOXx4STBlNhH7en+1RetT4u16legWMr9I3emEBoujpwYP8DNjoUzXcTacMDH95fmpeq
XVrOiBlCQ7PTHqgtSU6eTxuzE+5ayYjvafV8Vq3zgpm1vIrqQgwisDk4E1ze6TpyQh5JoM0lUpMf
txW2/IYr9Fr7RA/CLOT+7bgPrGZpY6dnmUuWijY13aMpvVdTfO5m9x0zPdgO9S610dnVA5+ot1D4
Okr23OSLZIV9q0x8OcwJx9D/xo4B+AvPAF6AmgGYDmxdDkdSo+VmSvJ5pc0YNMrokdXRsONWCN+u
85+KXqMaYfafQ0Hdkonn8dYOyRdhBGybZLrFxCN+kOXrkBCRKLkkDdF+FjgDd4taGCTD6GwSXbxT
OvVsYHq9hmNFERvZHGVN0TtmAE4o0r7NOGsQWeIeEYz6sjBJ3ipUgm00vUWzXOhL4WquvF/KsO5t
GgexsDRmuyncDMqxzkwQymc2jApvggxS31JLHzgD5ctzot+bvj0dIMx5HXvMzEmx1fuDvYIUfvQA
MG0ac4oJHsbncZj2jhP5ZOfbep2U88J5DP3AyOd9KZ1t1WHdaLLhMpBzy/364hw1m6hmGmJRY89I
pMzzHqqzRJa4tyQ3hccK3F1OkzF4WnhZNqQ2z1/ncftla/w945SAUJ+GWOPsc2OwDe39+U/elqTB
fHzwpKoKUb/bA8GKAWi8yt1tqUmHe2Ib723lPjqLp4/5bg5MI4VUYBgY9vEuMmBDGAamEJXOyoPF
SyvQd1ga+CvQ7AxlT+zr5CWcc+wnUHGArG89V3yOlUlDSVWSEi9VkEZJevCaLyro00BLErkk5oke
AKS8/HjYLBtHSwEjkQOenCwuz7S/gvb6iEaod+2krzHnv9V5/1kCoXiQqN2BIDTCt0luLd4t2rcb
dA+4F1oHkIPd0lVybN7UbbjzY1cPyIwBn+ymQ+WUsLB6pj8shM+e8yEpL0pyO9siv6mj4Sy9NjHZ
zqLeAlU24ek77j7KkaWttt1q5HEO3VwVQVaVT0pLXis17MXC5WGxmAU92SKYBh3YkmVvP0OGytqY
tt4Qud4dCxn8KllVv8W9zZ9uFbXgvdgkKo8uuV5RntDZQdoU9PENLk/6od7AEH7IjaEN5qRsD3Fd
G4GZDPdBRu5BYvKX82YJ97sDNtiQL8m202PFjUozb1MqNu4kXmRmt/sxacyAhI8O+6HcYWZAudGT
P4wNc9D5SYkNFt9iHbZASlOiSAYTSNXj7Eq9/C61geHeEfV6IKyHrA9rqSnlXyKNxrrowAJnncf7
4kWPHhmQjQ+qkHnH4WB6m3Pbvc5JZRL68u6wCXaTSOaLzYGQmzamQJvgju2Zf4j6yWAc/cUEaEZv
ZNgb9R0ym4PJLsSl1fB7W4CTZ0wPk9SLtTIVX7cbKM4nq5/qfReylhsiqwUDZPzOiRpuEqldW4X1
kIn/QTN4PPdZF5/rSu7dugh0e6hfG5dIVJSZ0PeNa5HJXWN6D7haWW+LLxl/Dp485DpXE7RYC/u6
vvFKex8NzIDKGGzQDUANudMy/Ke5tzPAg8c2WJuOZFlg2y1kAN3Yqrd0rsAfKkbkDghMY/0STln8
tUhuAs9VU1Oe09gjcmqBHSLtuGs0bi9Vk53m3AjAEMRA4jwORSGj9zCteKd8LoCQ+lXBzEUGJehL
2DkNdMlsGO5lyO2nG0kGOCNuN8D7HPqi396ULp44QpZVOhNAaFnDTwJSzdQ/OG4Ub9Mxf8BsRkiR
gwPyxtgEU6Qdsgo4gCHnnaJw/EGN7w0EzgO+xoLga7IZ3RhsQ15G6zxnr1fBew+wGncnehRjjqSA
ErxJ+2BlbJNnnW/uIKcApMBvpg0N9OVnpqBudMOiChWEdPQE1B4p/MAcbRLTKQ+/ychv1jLfuB1+
DkzrMLhT7+KyLg8nHnhpb2XXJWfAjqHbQWMxpbtHW/uTNl1JBQX0zDQENAKuMzDCOVoL3zx6rX0Y
bJRg/vHttiqye9LOj3Mv+6sCksLRmI8zreffyJVnDwrn1+yBTjLAFcbRhhJNoma9avGWxg86Lnuc
rN7vtMUEoHx5cPUyuji24tk3j8uR0diAEd/qrIrOPDUAxczd1YWTRLsZl7Sszw1uctvkXtHqPoB5
gqC5qcpHk5j1yksWBjJl5fs+rPao7ojGJlvtYiRqLbhywcL9EmlxdUqs+y1ZupS8dzYa8snTjzP4
mYefF01L8wfHCzlZ9GYQV3wXWjwcDLH4Xh2ZBbZgQ1AkqTo2JYf5BOYlypFfnqhAWpuZ12+9yv1I
Sg/tNp6tR/Ku3DXRFXENoES02Oq60XmPOho0spg2wji6Fk6av+WwvpsO8b1wgUDh8sZHsiidBnqV
2bvmi+yO1nRtkAiPwmfgmgD9cWcmccnSpDhhUl2JpH62CGJs2kpoAZs6EjlHrWXpRYp+V1N+uR7o
y8OvqlEO3XvAGuX4KE0ghyNZDHrFrq5P3F+22nYW1rCpGQMZ4r7GguhPyR5zUEvZnUA9cCvi+FSo
lpsKMOEmXgKlDRsi0IonfCnzThT5LoIWcgECeJd6ztZ67uGH0ri60f+DvfNYkp1Jj+y7cI8mZACg
DWeRWldWlq4NrNSFVgEZePo5qH+aTetZDLmndVv+pW8KJBDhn/vx1kb8Ei3unrGn5mCeHJYxMSHi
np0w934T1JffGx3cJNCINdyieG+TwkX0j/RtNXKaRZOz8YUl8iViRSVUX2z12cZdkxftCi8gQdBY
V8pFzFM0DofUQnK1+oj9adAOC4pH93Q6+SdYdUuo3vIa9tB6R3EoBWunsWUCosKdVxTmxsBPoMLp
2CbZc0gG8mRGcbhl0p4tYFZ+eI4NCBqmNrOdUK0C5Zsrc0heSgabCp7iuu7N0zhyYiqreq89Jzbe
jUrLsZdONSTKhou7aQW8yaaeSmIDA39TBcAgWHmHA1kQA7v0zcpab2mAMwixzD74+fTlEbsx7efK
YllbaUu9qKiWxXN/Slrv0FHJ64GY3MYiJ+wXu9eQPYKEqLT2rbxeajVpK4e0jJXG326tw9LRRbOu
XGmvnVjBSsht3gIUCJD60VDDnM8s9zHa5KQhQXZcdc09NRIrSoET3UvFW0EuQ2LRO5OwDR8SBo9J
QRQosTkzZhjAm+GC+Qu23dp0wjsmIezoCg8IKOsBYJPzGHYtiXYuuZAgFpYKzJo5Lps82VUmL3oz
Y1CznoEa0Vg8ByFxsJHiuCm8dgzIkO8IwW+bGntgAeWDq9hFDoLgHPiacDI3AWLhAggA8MAIDaVq
JcwrY5WRpt1qys02ZjdyT23Ut1ztGQMyrGZ5oDHZ3cjyFsak7vw4tnd60RkrTRVvwnskb2Yu9D49
lZnDvKZA3UBX95O9YxX5e56Z7LbRgKg9u7HlD/ZtwjTG8DE4yMBcVoGUN5dajyRp9qgt4Yzd5Tkz
ncNQ+kjxjCPYI3esb3XC4FHmUy14XzYFO6UxOkTY+bY+AImFNTQ9U1A2vWLuXyOGLQyKFxNdwZdu
30TqaTudFGnQxdpdTTXpInA47045spnuiXVpV9FjLwZ36VXTPdG6eG1ZAS7MstcWndOwdJv8I/Sk
YDdL3mMFpiBu7W8fJg2egGLXD6WxLWx5wKymDgmQ1hQQ04YNvDr4883vR7beqUMrIhJjZJsa0s4M
TI2xofMQC8vvza8bA2tCPy0hQjKEjvAYSSvJUaFwKR3YcTDwiUsWrBH7KdxhRQsKETWauRDf+v3+
700z1uGm1bwn7joj34RX9OCPBdKn0Vyj+bPfL4XI0XUP8CuZrW2xjXEowxhuZxNDKs4ZCPFpu2HV
uZ7AYXBSpmhjvsFTiAEkAcQXDxY7vpmeg8Ld/XXzDL1VHbzZfVZoyaMLWWsDUHL660u0Lg7/46XG
BA3u4//npTZ1naKgf/3f/+tr/Lfwp/x/vNTbH9htMd7ev/7c/vvf/2UumuF3/m6l1v+Gcmz49F6b
gPRsCxfv8NO0//4vmuf8Teg+zXMuBBnhAgX5h5maCrC/m6f1v9ECawvfoTWbzlPzv+OdNt1f1/B/
dhVj7Bb8z9EFIztMMnPZ2H8qvcNeyNWr9LId7IGfMmEFMeFfmuo/viMOo2bSB+2nT3Fen3Rg4mqm
inszXxwd84z7BURA1q9DyrwJFXPOz2YuOY7tcDdoCW+owF0H0jcXxswxbwbj3uu0Cw03c+ycNEEF
9Fwq5AWazn4mcOg6VsdjYvXxhhUL86rEBrMJPb2xGdQaM1F9nNnqEsi6NdPWs5m7PswE9omd79oC
yp6brwOLzHZmtTfoQvP0+VppkNPpKyC4ZjVnjarRjZxp7/xmz64kQeajCJVeJG0RpeY36exwlUx4
itNdpMdg9lPzUpT2uzFz5UVJDgk+1UYl+oedRVeUnn7RzDB6oPRqGtplOnPqq9Ij2tgA5RMuokSx
prJ6WBJ+MKAcActIouiBTNl9HeDX8vySHhag+D5wfHOm5OszL79tgLPBMpu4l8D0Z6q+Uz11LRoI
ako5U/dt8Pt5Mw96ZyJ/VhHsgrlhL/2wG1aMTJhuqh8bkH8C0D92rG2ah+CwJup1jM0wk/+juQPA
ogyA/5squ08FVJGphtNtII4o76pTIuDNbQLgaw9i7hegJK9fy7lzYJjbB2q4Yp2EzukKHEkU7C6p
JhoXI6UFMGUukhIDsw9WrXZgabe1qDhwJufLp/KAauqXIvQ4HgRtp85X6qLkam11p3hYwSSvLuUJ
ASUKFSp2zBhnJeZ+BbqyJFlpgRTe3U9zB0OSe7ehtd+0bpYnyy1yhtl23xWbOZgw9JUmJzpXmMdS
7iAaCxsfq8O8sU+2Rv8DgPVFoCQX5/inpSDCcyP2fUyCTaojmGltbVK2fU1VgUW5REnJBOpxwvYP
vB3wtfA4+BjvPDop2rmdwuubfT/3VQiKK5y5YEBXX5bzozp45NiO/TWVbwuDtB64Tp71LIWp7xq0
ZlR2tVc0UTD2y85U2uOA6AJjkxcAEhpH+AtmWzfEpnwTN0F07vRkb6eqe8jIFrdpvePEkt9TXtma
Y3tsaQEfe7AYWoIi3IAfIfAe7B0/eJ1aAImeollgZCpRAzv1Es0+Mlo/970FaFmjJZUtFIWrQA6t
EHsEeCaN4S3dIVoXAPLXDjW1iNum6/y13nH4qqB5bLwu2kdRrVZFN7wbSxVgz0/bmtl6DbEiEuW5
SfX3Qgv9PZShp2S0jEXsCrL/UAWGaTolWnwqS47dEUQKvZjTW9RDRo16eSpaW22aANe6NpAPoEir
TD2UkGFI8Rl0uwA36jrgLLXp3Oa+92J9Z3zjdvD3LY7wlcEajlqAuqclBo6YSsUR2YQHXY1XLp/Y
9FTfL/kBpKY62GnCo7A68rcDStxKZ++1RJYOlzYBE5y71vQI2IHDKPqMAadChKofRuWld0QDWAn6
2UG6TnXvGn3N96C0J3CSgAppC3KT9Ua4SL6+cXEq8Ovwp3CJOyfphF9Nm1LHU5rPg4zFDl9wzbIS
R1AdAvvnXeHP8Udz5QF83eQ4J1VegihHdIdKimwzmtVb1rnOxtbs7pgxdpClyazwy57y+NEZ09Vk
0KGKa5KppcFgxB5FvaZde8Zbu6dBkxbOXY3HE1J2o6VHzT32NQ1b+QSHTcp1bTDjqBjzJoiw/LbJ
0DeBe8SYegl9DMxCKp7B0uOo5kTT1zCTMGtuxjaStzLEggjkc61XGdaQQWQrroXHpiaAAIGwvhPS
2DVh8YQmGmzIJW8tMZZHqpD3dhS/cwGllGIKbjH2BZMxwL0OcITNr49nZJSnwW7g9E+gkbWpyJ/b
AiyPPp4TinbuDI8LiucHX3mi8e/LdOUVkplV9Kkl8Fn7BkqFcHBkeIbxZDbJc07lx6YpiCtw8K+b
GKyhrw94iPTqzuMwMCnXpikRZ7nlGDsn7tUqwjq3bhwPy57qaCsIQa0H5Cu0WmfMFr1p9LxfFWD+
SOmM3HoG/mT42bw241vkdiUt3+Fzr9oDcSKXwSwInSrBrugYXrxqTe3mTA0+/VCHxFnfooHdrC+a
4dU2G7Q86d565oSHseWuGhHKguUO0crw5saXJp6eSk2/enU+HukVAls81vkWn+uqTKYIXEA/vqJC
nLmgNTtTWvFBVdeixGUFF8bYaYiSR0FYszEjHGPM27dABJq7qNybQZFyJmX/V1CYheD4gSYY73OP
xLLVyjeH0dAc70QAVrx+hRpOXdhEd1BlL2ZYTesWO9iqcUrUQk+8TK79pMzHjBHiEYpNsS5M/6Ev
mCubnnwhx/TVWyQnYSO7K46l3eRNG4EUjc6LySR3tlJ3v5tyFgiEeCW3wyC5Si4DtQUHWDHt1G8Z
TsO2trX0FDb2sqzUdKy6tTVo/a3oZ/JP5t95UdWvLH9Mtr4BncXjYpzlXXqB4HAG5UMKp7JNViLq
os9UCKiJ2qPOG5o4ZPuWuG66sWu92CLQ0pbrKYsnlo4iGn6I+VI5tQ4n7JJuigG3q+ASO1Xhr3BB
AblIItjb7V4l8Pxwb+M/0PB0OPAOJ66BvZbFF0EVe91LvIxYPUouJ6bniuMYY/yk72tmh6Vl9ab7
WXcx5xul1x8eSWsDnnRFoWlvpmSPeNNWOZKwsCUzIakZSz1oKGKAocouNOeZ8dkUT1WeoRQk76nW
cyIR5XxdQkIavU7gk3bTtZVGkuypWNPWxtmSTOCWxxC9hPK5i/AdvCufbmvdb4g5u/Vj6Jr+LWmP
fmRB65HU4ZXlXF4UGeFaYvnE45K1u0qE6Z2dbwlyePuiCFnIjRZVjixFdB1kQ0/LY65G7QDY9Exh
77SUbiuPhMQ+ohDYjBHNr3GaUa1CNRcCboAogVQHtNIMOTRdvTLWTAt+WA75gLtq0DOph9VN8mRg
QuSiOZkv0iz6dWs57crStA4zFm8VtAopW3PZVs4eAuBBL+r+Dz6SleHu+qaIXu18NLYix5ZG5yxr
rFKg6wU9TRoOJkDWlcEutllnm8FQbTqzwiJSNF/sEMOdVTkV3hlnAzVxFw8uJTnOcGZO5RlCHcGZ
evfzIUMAyrkf+9tQgy6rJ8z9moAZLhB51oBRDxSvc53CkHfwTcmFuc9unSVaoOYpx2wYnkeXpb45
BtuhEhkKOq2Z5OviReS5m0oVxVUWCXGI5h6yUHPN51lOyxiFwLCzg3P56FndYwp6egEaGUiWUddL
O2Isa2Q4mRw/mUiktf4afBXaIPdtKwQA8KYTLodA9QktLz2SjCY4GfNjjmXqaztKCYeY5p0v3vOo
dVdBZWY7bHsF1MvxNSyrk8rNN2cGX7dDVCzxzdJ4AC3b00OPxisu0n1HNtILCntdVVwK4B8dDG+8
K3Fjr3rlvoO6WJKPS7fTlNyFLaMiAx6YIztr6SM1sHTR8mRdxP4tLfoPjD97LQpoOlPBWauKH3ir
u7p+rg2fKAYkoaLbdlB30sH7DIbyJ2ppE4vffK+7U8QfJgZt4ln6Du1AH9g491rYbkdsvbHjn1mb
3mm6vQ8CseyD9m4ch52M9FWIK37RptrZYhHRkU4g1bmUqtkoIgEtFsVaa7baJFEb2i32kGfmCgut
RJrH4DdLv/7KmKadbTk3C2kT7dH9dLpp5YXtaWyqB34Qin8fbSqzuvdy8ciVtsUC8tOz8F5kqnkJ
GmsjO5SkiMj+3OJgtlQdtsy6FohR5wp1vX6ef8iE8EAudzeq8tAmw622g5OXO/GqsI2H0pBHIiEI
aIYPR7HmSmuB4FJ0pyrvwJH9p3P8dRjGzjLF1jCzCWDrLXu921QY+erJ3niyemjL8GWQ9+RTQLnn
j214dSCnacbcAhYea8v+Efa1meXW+R9klLozMA2MPuWKfN/pUecxFT3XNo2d/LtsqBcpAvvgco3X
FFZV+0EqDQePUWwGLTLX3ihcjJt4nVxGoJoXrPOB0UBR6/MbBABVPtMmV0JhFYjjfVmCUosQElUV
7+g4XbH12Ido3MQSoT9Mtr91mJFPjBpyu2m/qJWMPc/BFOg/96DC28J4G5vmdZANsO/NaNQfwICf
tCX5xBvDAfNSadVGOeOX5qv95L0zp3sJogjwRv5YdPENd+F7Y48XjdU1439AZtXWHqNd1ZSfltKv
vWmehWTBAmDdExHqL5Xgxeg9gq63tlpovlIDdRbK2iVGt8/7h7xFGGeJw4J+th1RPWgpQhDu2imy
R6fPdtFdNavvU0CML7cU9R/0cGnFnh1ZtgwZa7C+xbdDOwTvhqTdwJLVzPzaBBwpiKtLqWP/aV2H
fB3WYOZurCndEisZO72jTWx5iY3Ywbmi3fpqfkOa15qIojD0BY2m665MKY2cmAVkC2zON7AYPBnt
+JB76tGb8pPbxAeRdhtYPxuHPNlQtDNi406nKZGhYg6GTNu1jPxrt14YbMNEHK+E5pyQBl56h8GV
wDc/OBCUbeuQN/Fbl+r3mPldZl8rV7SHxLFvQutemxRSN90Jfd/86JZ9tLXi7It4mUzjhUd6srlK
z+Yz3cjflWtdNOUxh6p/0vFRGvm1JhTbNOYhnJ5avdlKICas7xa259GQguneMq4+xmTNbfaxm6z8
3D+UHUcasHHWbpskp7YYhOkWF99Vjh4WcBu3UYpR1FZvfZT8njILKkSarHlrNP0mvOhDZ6oV5IRw
ui849mtdWA85VUpqKD91cK9K61aybx7RqaM0u/NhjZKJX9gN262cJI8d35dFOm8Yoa40fyiqvRdd
8K7XC98b3922fg45wU0pMm8rSFEKNGlo/pPpPfW5/QTm/Jt492fYqkPhQrYK9FXp+6eEfIEYQJNi
q0laNgwcLGDl38qE3hOPxVtkg24m7ZlHr1TZFg3WbkvHMt7be6TXs11S4tYzaxoHX1LPxdte5Q2s
Y+yjhvpjDrzlGDy8FCP6VOrMK2C80a7x2rZotilxas2/jCwmisp5RWJF3yZoWvWXLrXwEr91WvJR
8JoEfvrQldGaDqyTskviSn6x7VD4NYbLudM9cMLAu0vMUKtGjLbFgajtlTAPA9lo21j1TifGm7Cx
sBI6ZP3gIUki5l4G8yt1ZqYLKHNcO911hJ9Cr1HlTguX8UZjavNpcef29ZpWXzQErTlq9rt7QWi8
80xWI4hj1IHEAw68+DmucWFUGX3BaRd9SzjKdU9zH9UgbNtxjeKJXACpPDKa2xkeWHq7SzHJhtcc
6vXS8U28HuN3nuELjmSyDT0fQ2ICuRmmMwY/zm6p9ii5bC6CvDoraR5q3dqUhvs8VRzVqoL7G+sb
qaI9Y4JL699XSU3MymqYvBVvgD43biLZtDHlJUpAmS7zb/02+IhOOP1jIV98Isu1RQOekxTsTBnH
WRm9T6BNMa3DpAq1HYrcxI6YEwfqhJ4gEY7V0JKSbt6NUtwbNCJTIV/E2V3e5nuh6VujHe6wQt3l
Tr5UBhUbKVujEYNY+mQP5VMhqqNy+1NnJSsFiCVpildfTY9JbjzY1cjUW52rScsx8DDXtaiMWOQJ
W6LSATFFO/e80KsDkoNsA23G3pxMBI4gEzQUcg4tEUsLV0Odt6+RtR2Z6YejfXOs4Srd4jXK77S4
OCY2V1x2fwQMD2oAGT7HJq1XI+tYJtuQSVOWBmJTO5TRRfKVVoRHvOk0GYacI/rRPSM9Xijt4m1f
Ns8ty3MZN++eCM8sgFlpDSkoV4ba4t6RQbue/1ahq1OESlEoogM4Ae5Nscrd8pvG8XVi/R749Ers
WDjxqoC/Ghz7R2dHGwbdn8Z0D0VjrdKJWZuvXlJjuO95dB0XCqM4jkSIiVv/hCkzQmUaUIGmF1kX
QIKndTYxJLP6qxAuz5uG4U5Qw8ucGiv1eJpfr7or33rRP/tm+5432aWtnS29XlvMbkDwb2YF7Qzu
osn1WJ4L9Z3Z4Z84wTTKqDRwDWIMkoIeuBb0UbEVtqckXgWNOcxrRNhd1ioq+GnFLkrYHSt6K7gL
NfehGIJ7/NQHL0lcelGZ7mtl+dDKhymABKaMRaZhYXDBJJpjs0vtItsZ8QaLVDUbmZOF0+FdLyrk
SQmAnC+ENKNtEFRmfnl3DoxBX/vF4KzYoD8k9nvjDHfsXFkwZSUrNnVPkt31iweM55yu+ulV9hbN
HMxHwcmtHVHc6Zp4A1qWLkbcy8rKv9NGEb7/CSkh5wSOlZ+iYyvTyJKpbDtYVJ2MBrpp3VEAriUg
qQJ0hc6jJEayqyf47a9sYV46MiVG25fXsunPJcfygZAwtPcRhFfcewcbRoGWx3O4k9RtXar1UAus
46jbJWmOMmF9ZHnenwxXK4E2E4/91K87LdBPE+dPgfmHFtJmY1uRf20pBkYA4VTXTDTu1GzhwUKE
wcJ3aCnrFKGjkSovdgALb9W3PmQTBtMME5qHsTTlGhJ2tHaacNcJ8kdNFD6yI/ic8P1sarzM+65H
Mg/h25ObNmmrjuKzGSkMH7X9mAj86UaN38i2rmLAyS8hcfjQH2o/o/U8DB8nDRBkUDwHjkv6sE0b
oh+EWKO2tndJRXguI+y0yEyDdXPhL+JkLlMEXSwMcpvp0ECAy+jVAkiFQYgCt4Lada5b0havjsYY
r2GrR0UHCQ9MqWubQISmd0tJferK7HpJlhMwdqhnSyy77ANMmqfySpJp8/xtXTc8Q7HaILO3F1Kz
rr/yo3ovZwBamX0xZPiQw8XuGF7b7pOsiPQUsbcrcHk5lCjoJtRRmL3skMnLYlL1XYeV0DzDAcjE
z9IzhGiQLt0Ir11YJh9RlfMOzru9Y5ArbN3KhjpoOExr672FH4biEn1NY7o6JapzeTXwu/qNNyAO
Bu8OM+RFGBMyx+pEpajLnnPkULJScJhEIQHQ9gSbnRGyQC/yo1OmD1mX/SQ9/rfMBygguHsSVHKV
iWskxz+553G5ewGZyg6AvGlmPWmJ/VxG1D3EjvbQzEeylIxF8NVxTTQoh8rANdA10i7GUCBuFBiO
JITtlINNgjteBFye8i5asVOl2WPmC9NmYT2ORvkcAQe3r3Kio7Uq7qrCW6cGh6zTYw5pguENEvX3
RFTEy3dkdsjZaoFi9U9nWvbT6Si8E8ZWLLVQHUIcoWPxXA1U4GqO2uOroC62/uQSd9Zpql0aOjtc
Ww6gThp5Lg0Y69aXAcnNvk5e9ZmbzarztHqFsMxhESZA0Zsb+2sQDS3YQXeWDnHKLOh/hoxqfc89
FTw/ZH4rrEsxiwSaymgRL3J3BWhla4fWAnzYMucNnPvmfmToYNO/O4zuIxDPt6DJFxGBvalK97Zw
9vCnnwJ8wACyjT2XbFC+dXwZvM5YMDDcmVSxBsP4zbaK0VVHu1lKOLkkgzpkBkiTtHjDZLL3poGI
C4arJP7WMSJA2nkIE+vTlOqc0B64osjxSx+dXeoNz1bMpoSUG+rQbFL4gXf0pZUvBOKjfcCVt2lF
s7R5JyNJa4sWwW7D0RjRlMyDXRgeu4s6TQ4OV8UkIDWWmNqnG+qHJqlujiyWiCCLqB8vDLleBGoh
nobxBzfAfYzqN3g3ZijYNuFDacQ51SQfwjF7NPPuzggCVh7RfdllR1yc1Wlo9T0Kc88ukY429OoC
Ulq7rDRxoH6IUYiQe8Tpb9EGu3QMD+ySVi4YIuljlCiFea777AMaDnpK4NwP6bAde2DV+sAfM/aj
oLxSpG9Ae1513blrNdmtozx7oJIqFQlB7p8wQdAoWDfaLXK66xzd3DhrvlibFkZrizgg9oGLNHx8
XZOa8y0fhq2Pi0a5dKbNETw9yZai9x6amLCgW33AJubMqGNLRq5nHjPOB+cZt5BaAoc9+roB1a+q
fsDIHxQzRTmZF7uM7uPWfSMT90SKDRN5BtC+JD2hDyxGZLMGun/1NMAvuWxxOjFSTPpt/RTm413i
ko33ZbSDIDIjqMufrKj3xlhcga6vY6NlKkuoyW3BFaAqQsKBXo3a20QrKCKwi+YbX2KL/8en2vzp
P33tnz79p1/7/Y2//kDcbHFEM3rKZ0i/eIgT8FH6xFMoa4zogUHK2i/74lAwK2DEPN2KhAYCm9T3
wZxvfj/6x81/4WsjwxNyG8giLhndfduH5UFFE1kWd45oFUV1gHoGF2G++f3Ud912705PUu/6ln5o
XC6UJ/EHQJWEKyfKMQ8FVQawYfajaPPdtUdIhOvfDwleAj36/XBqjbvA9sZN4MWclP18zA+/N9Tx
/P0jIo2lCMTOyvx2q2M185yO+/t7N//6kMxfcfj9vFLtLNhRSVNJXK+zl2WcGUX4dv/vze/Xfj/9
/YbrhT2v+398G2SOPLgZDXxcL4ZlaXulPrt+5aEqnu2xb5loxtWBCVp1aG26yOlFwGEAZ+XAOLU+
/H70j5vfr+U0EO/97tOr+mugDd9ZRs+TkLQsBl568kLkOKDCnxPjmwveRSyLmKvW8QDN196lvmIr
iviWwZvtvQatyhx+0tYb2KVy47HvyZqSGnBDqZXvE7uaOE1aDojhfKQdOU2NYB96xV0fV+ogbbUz
pM7JVfWXVEKEcB0X7yfvn9Gp4K1zEWS3TCG486L3Kjv0bAISyhQv4C0hSTe9mg1D6RY3upalf3QX
ytno2Qe/GxQ4yunmJUN6MO2gPUZleNBV/SmTqN71BWABdoxJMxSXBhbApbVrnzOqgN7GGR9xfl06
/d6t+4CKK9JyE9ER3m68mGUONy1kcsma1OVSRcjlUipqdXKYrSTY9b026PfWYDSX3pFno8Q1MtHl
VZlglFmHL55AOGdnPcSCWrTWpTct66LakHe/NR4CDbu6Vf1xcwLb/Ep3oZJjlRdEKyCRza1g17gd
vb1rWMEpNQNWQBR5aOO7AbYVY5n505htfi5K1u8Tw5cuYsnCfxNvDFALFM9q6iP/RpIzNUmXYQQl
N1hlAddpKnDK/yk7Cih6SW4QayO2Zj1dt4JXha5tlrh6S19VmheXyHVz0k6PTJfGswP+BytvxkgF
uQ0n67jpDarR2J+7Z/Df7hmNdB/Gxc0Maxcpq1YnsfM9HWekXE6M2LASAkMozAkomKzaleLCxFI1
n1Z02rBkNNH7jYrtZpSrC6VaxO18dYrne8LsSWM6x/LG0MEuB67XbX/p1mU3tku/yiVXIj+7pL35
yvVO3yHTPbIAWevzi8hECacJA5WcmRw/FRUcWWktrPXv1/769u93oNLSK9aVPDHHKd4VlQVpZchf
LN/77sR0KomBLMKkfLDliIQmL7RYw1kMnkYMltr4IWrrR++SR5WH5zRXOCrq4zAaj/D64BfaxjMN
VTW57urdBWKCQocqW0+3Yeq7I8nfla3pJ6dlpWiI4VQygNlp7rKus0NlxSeMmxTB15suIjkdW5Ju
Lhyvsd47S4zSL3Zp7vq0bVaZblb0kdC4FEXWUgSsUyEO3+owG5dlHEHm8nomKEb/6HOt0kbvfohD
5kmDuuIuJVpogr7DCzlSt+QBEhqC4eyp9G0gLiAFG08MrlcjxzpjQJ7cMdpmWTL6ayKx0WJIGvJb
VnWXu+eWMWpPntqnh1OmMYH1YAVZgFW+W5POKdJ2hjN9DTWLMDfX37uKUgQ39wmdWT1e86PnwYgO
JuuPw95uUUMd3DjheAtizvxqLFH6wmYJhnNviGsAgXfpOzFkr3I8DunkLce8f+2EdbOn2zSXJEYy
vHaamZ0SH89GRmmpaQLD62E2xzFOVu2i0x/IiZAyiqnGAd1rL0HF5NWMCma7abmTzvQRUOXLxlXe
PMNeD8nNcS6c8R+JXKIOu8WTotRCU9aJIA2pC0fce0a0r9rkyzauQx9BsvOYWZRe+17g+EixSW+U
y9avG3+KqvT3kIa1qzZG7opABNN80zwaAHYFCKyJtuOVwz4PD0hyN026TZUTT0OmtqNjnvSEFWVj
7jsGYWNhkLhvfbABhHiN0eMFZZNjxQYHZQlQGDgdsPvhDAzGZRUHroLAS5anZPRGYtx4m3/oIvx0
4dwuOmaVOgUFW5n4D3QjjLvIMendKRxQH+EHDD3zpXMQXJzmkLtuuI+7ERZHSjeedqlZn1UlDhS4
EN9gVzhN94eyiv4YBud9V6f5SWZXn8VZb5JQVSFeMS02KMWgurNkA61BrcwkV+ComSAgtIvG0o/K
YWRnAvFaCwk1W44oEbEi8elhgQ6hbuPMZVvmMyEPv71GFEcqSLGqsflZhILE44icsABUtXMFTeTs
doubbKonHFOfvZ38JN23ZVND1puK2BtAJs679jXnyaLHcWEWJnY9dvzMA8Ynr4rVCmySi3YG9edD
dwpIWsjLrbCnNdyhcgnp4s6Ixm5dC4aPdYAvME0t5+R8wP2bNg47Sl7uuyo0nLfAMX7qaLoTxCIo
rZPeOiFfUzChX8jI19fTAKjNb9EKgdPuR0SPSEHBS/EfQpUP7FVkVT42ILvj/sCSyCeOLhHW9xlb
z7VmUiNEc4O5li7UKa35MnH8h1o2PWpTQlWkGcFXBcRdtvE21I2HCNLUElYh5I2SmLhLbVvUEmYP
MgBPWgrXMVFshzmzIemKc+Jg0Smh4ntEn8MK59uMZXQaXOLF7P1yIm/tmvK9U7q/FZW8R5b1d5Zn
3MUMpSSoMVgGMdk9Ya59Pbwxs96hDHmX0AUU07SVvk+AYRLj6/KdT+Hg2nMIcANnAdJMPsGyuj+i
np7zoej52+IA9vfUBSp5zrq7yG6+w7F/rPEesFCjUnzQgcMG+rZLgisqC/b9sEZ9JsfB2cbe9qyN
F0FofEptHBa5Me8WavFTogATm6TMczSB1er+t97iyYQcMbD+0b9oKeMhuNXOLmxvEbdzAVOGPBGw
pY5FrcNZ26c8sqVs6WNQnhEctfCnaFzsddDACGPRsRNz3d2ksOZpFdK8c+Tp3lll2soYbHepUz+9
LvM4xY/uKkbFFs50F1pB6NXJoi30gYQ1Wg1tzSxh6E5Eck3C/oL6km2dDp+OPshgXdfp5y+G1G4C
Yvc2Vq5+qsBT5SKhWLHl3qdanGA9CCk/KF/GmXH611fmL09y3gVEj5bFIyz0rlvSU5gdhay5VIUV
KNRO1i9/fYrnZCttY9hRnmhv2GQzXJwXfypkYpFGx9+PBCLyDiz8+pcQGWc+Fs7fDyeJ4Ax/FUYJ
pniCfi2TQyCSvzdUpJabpOhe+QwGyUBOlEDJsQmxRkTzR7HH1qXNrb1CT+UtCLCqmopj1TSwn2gD
oBliYmvfCmAspitAu3YELl2HubA7Tu8qpxo5KuviyMn9GBWkaXiBThWP/ijnm1oLQGI42svvl1KA
f0ucJf+HvTPZbhvZsugXIVegD0zZgq36xppg2XIafd8EgK+vDearstP1KmvVvCa0KFEiDYKBG/ee
s08BmM220oNq8/gAEmnrtIbny7DdoWZuT7ebQQUClAH4FtcDeuu02sZtAKAHi+RdZYtVgzbIJhvB
EYfA7GDH70PecfSAGjKsxctB4KPaYN+oTgQBlCe0JfWqZwnkvM6/6WGjcelK/T6W1560oG2VAyOx
aiJjU5G2J+SOYtPj01rlMaePLVDixQux9sauNdzkk20r5wMq0pNie0LkJoMLaAorHDY0TByX8ZQ1
kUilV9WpEz2KjsrY66ZZUkp4aX0a8KFs6C54dB4JWzZGJfe4ys9dQnWEMZXsbJscFr0Nl9UlZBBy
+yao2A2nFE3wGB4QMVDNVhZwjtwpOqXSordze8KYjlttH8vRLE/DchDCkYFB38aXOvT6QxOLze21
J7SfTrevOhDvGxh6tFWn5o7Mq/ihAT+Q6s2nEYr54DHzzYy42ZcDltNSjCCnFDFbAG7qinoGF/od
1nVtH4vx3WAEvyG+7FwVrVzcGM5y2f4AXcNiVdspihTKuclwvnKgd4RoZRfG2hUY1F2JTijUbJRS
km6SM+JaCUIghYrE9pA5fNwI0DcP1mOgqPUmr4ZC53yYAySfHCG0JtpdXiG5HEi0JoqJhrmbJD9u
Gv//R8v/b3YIQAjOP9kh/K/qaxz/zQ3x16/8yw2Bj/sPifPANkzkoFgP/mWF0B3xh2E5Fnx4admu
MH9y5Q3jD8PUEYjZwrUYSMifXHld/uEJz5bCMAXIGEaS/xdvhG7i0vgFuA6i3sRMh83BcISUliV/
s0YIx6Npa4fGk6gSzc8mgr7xQE0rDEeXFEvzW1bAaiEO86R3vfUiZzL4DK+ZjmlOLB/ovtcWXga0
x0IxrBL6RszWeOzIWkanrZ0EkmkqDh07GfbD9dhRCVddd1A9Y+6itsNHJbXibKbtM1KKneiY/lpo
ric230cRZArJl74mdoJugcEgj+AIzQ8Gyp5Qtf6kj86HZHPDCuSCSvCWvEapTD/uGFJNhXJ9EzDJ
1kP3ej+P6DmEQ7RbGY1wPWT/ULOOrmeBhKJXdO66NpGXDjTy3Dov8E83htc+1eXoW05AiC08/FPI
FH3sQTMn5uxDoSdBmUTYZcXRLdxZnBjNWsQBqNOGwNfAhc8aWcvcZVCfePtWyLTJ/k6qnl6i6vdK
c7519vTG6t1cVeg+GFZTYadY1lQCd1Wd5g8TqTzITlxoiolnEUIV248K3qtVu91bK+E/scysnNQD
Dm062kpYuEViVIsYGzapStG5Eia2RZRQ+OQtYZpSPQKN8JKPxLglLi32zLGOZTn+uIWEqV57B/V1
35bG/JgTQ42lpA2fihg1lsvoNKqt6jI0BOUYVWYd4Bf/QLigTnEkPpPOc66Nm9GiHAnyDkVHFh5p
0DXNuXXVRcW+Kt2a4pkZ4S+fuX+THeD8PTngdiI7jnT5cAjhSV3yafrV4wNSx2L73TpPRc2WXgS9
b5s99vgxm9iPDvgB9Krb8rw0kpMPCvONXYF+kZlFxzwy2rvBQzKqMd1Ho1HuVTroDy4WGQi3g3nP
rMPxwme9rJBeTzI8utXwEKdi2M9RMm0Jltwx9o33qtevmZ5Wh8qyIQN2+XFk1hGqGuBaM8M/rt0Y
kWU1nzHIwbMqtgJVPbzhdh8hRtg6Gfg5h7Qtt0q/usPcvrUU397svg5Zbz8iXd4Os/qgCIdB3XKq
eiEsTpQGd4k+gfCQkJNBxDLpVAbCFFT1hYlshYrHe/rnA24IVsG/Lx2WWNhDeLgwf1m29VtWQyUd
AotFVTy5ddqz8+jcY8cEiZ2teTHDxSZuY3rBj52dRwAfp2TS7sdq+OiEppEOXBEAO5nhquqbT7uH
a+BmQ+Hjz27O5OWgYDMuYOOSXQJPnNKHm7BmAKCHyKLaSunHZFT2ugmgUvaJea8n5aGPWlR34zfS
TNNjVg1vbapJNsXxfR0hixUxPZ1Z5q8NMa2KyuYFboh+4igVZ80w97IPwak3Cvh0Pd7bEIfQxBt7
BvlorSoMhmmhKEwWTtbsVl/YfJ2zjDDbvJ+pQeS5JbRrM5VNt61RVK8HWUGAbuUyeD16y9BMzOb3
wunPqjF032Vxm1Cs7/NBr9dkopavU6jOVmBu7Fy4287SOuRRRNXLsdpFCdxMM8F4YIWlR3R1vu6V
SDdxRJosmRVQ7NkCch26ZmIx3Uy2B4mEISTVYh67a30ocZ8sOc5t4r27izCKeDviw4NzZb0AcImf
bGs40DXC3waucQ1Pcx+V0WMnNYn0FVG0ppLFAhMK5mf9HksVA6kCuwp8BOIZtOsQtczx6dieKkd/
QaV7x3Sy3okWlMw01iQCtjDLvEimPhHoaKkiN+dsRvA7N8baiPsFlF/7dZZaV5AOMGDUSYskV5KB
jzRcqOlUs9mChAozyqFwUmF/sLC8BZ5U6wFz6652NXkkMyoGBQobcrYt+0nK3q8GbLLTFOL6sfM9
H/TvHQarVWMsZlyDKTDt8E8CBFs/z5D5UClmXScunFfwbwAIE3R1pqO/iaAunXoWE+DgxUUp8rUm
2PYBJiiG8XN6N04PZoSXG1twwd7a3o+wSyFu2NXe8dwKZSU3Lnb/qiakY+J/Rl84rfwiR4nn2R36
+WDazEp+wG1AldY3C/YMnLQ0KNwLeF4TMQEa2t9VoYzRT4TprYckTI9ma6+VEZp7a7bazTS7XJ7S
8AzEhgu2rO6ZHX5iXlP+Py8DjL3/tgzYQkiDSBqBUM/0TMPwzL8vvEY4gEdnIPmIPQYmSqTDmSwA
63puQramDRTAsxpwL5KxmZKbxu0BE2PA1tz4wIcFDBaDBlT9IE/ngo9XXgyvIQ2Ytc7lnaiD8fsc
Chtm3RH5Q9X347mF1ZrZNc5fzdlrDY1iBnPdUet6zM1md61l9T56SGKAIPcHhZYaCehEwmk3GWcv
zOKt4+6jO9ExazXChpYSCY9Y7IhZbNtumxs6QgWg1aQW9qco7OUqMnTmllUwQPgHfoxeHkBtca6J
tNgBJWBWGAX8/TFOtrYwNqRv4vr7RhRn6OfCyk9Na236csx82sdHYjKXAShrP1aMeE3sEEhvnh6f
JszTiQ/W2awQiHaC7kfSgxMqnYwUWc3NNzS5812HK5SmqWaf6km8Dnn0MVTxNwez2d6gn+sJJyTA
Df38EOr0HckYa10w2uiod8CZaLpYtrH24kIdm3ZeJ1XC9owP8MkBo7kKBwCWYJ6JJNc766IK7Ahy
ysU29ybqMjbCQN14e7sxQSA8ZgkLAHG1De8osCCUMFV6AeaKe6Bk21uGapkzpd9LV3f29fQYa160
s1z2OsLU2kcA5P05qxFoFwg6y/ysE4xV1pDX+4Xwc7vxx6H/azPzl2H531ULy0n5iyOYkxYKsXSF
dBzDxmTs/v2kVbS3tXBugkd8dmhKhtADSlh5p7kzWl9Yxis8dV/T5vFxsD+T2ZsuFnHsNJSJC53r
r4I8Sw1+D1uvjCoYfdSG+BQDlYUxnnNFO1ubH7WpTbApOdo+beSDZmfTF1kgPJTkWD8yicTp6Yl4
b0Hji2l8b5FtD+vKbjxoMc2wsYp8vNQla5npNvPuhlMxwt5jJKcC5CzzNydW+qmzwTKNBNSSnXEZ
RuK0XXkeyS1ZO0STAKmyxKNNvjJFNG+a04hXD6zPjJjJV+aMDNIKnTM44o5Pzn3CFBS5agbv3G43
ddxru39eLqxlP/HbgbeWvY3uGMJ0Dfu31aKY07bRo9B9zJy5246JPl7ritXzHRFPcF+gad8LK0Ky
Tuqy6jp4utGpJJ/gXNm6RWQRKcZ5eSXMXNvWi4V1wne8AXj4KmAGYuELtXVjDd4Vcy0Ob1x+pdTt
a9EQW8us4KRTGRyCMsyYngEXNcoW5qtB+AUDQLomk5k+6ygOslR+aYqoPMIPAW+C9wv+MExfLudP
XQj+ZhZZSKI84z/aZcd/Pka6R3TZfztIruXqBH25CF5+P0gqbwByWMp+pEbkipmkxl2sP7SzgJIT
DWLPc747BnAlZyDRXPTzyHYFp1A96BbqdpY6zbMLsDM9Edj2SE5LgArGsaDBVW5V0wUChdElOh0i
b74IDwiYGeRkGRWkKtDDHo44dS9uDXGlJ1q1bM9RPpwFpo1dW0XIYQyGCDLEKeTk3t5r3W9M6gDs
FKhIXeQ/zWh6h4re/Czb+DwM+Uav5LRqxBKDScW4MWQ+YtlLpmtmscil8SCYvMA8EzTbSq+0jnVX
yHMuMOsgPOoPE346KKNX+G7Ru6bbtk+K6aD1zTkGFzqRznhxHTPc9FNkPQt9qhiiz84J7Iu5opBg
ITniwhjWSZyzvzKw1ESDQoI6ogES3bpuodBBDJYrhvTvjuJjqdjrbEdVABaTuKStEgWeIrqCwBZH
P+EH1EXGVMHRfPInmIJZKt4CU8ej1GX5RTUTNtoo3rSlc0Y20z/GM46OLsDr1NXOdS7x9SWkcZwZ
VL33UIfOeTuuzTL9ZqB1+ypT8os7yajLDqSfUxMqSnFGW+b3AcLWSPhVNwXZBm4Myp+ePtftCmRF
xT15jvW5FPU1rrS7TOnyrgEFvJNRhpzU2BCU3l4ROB5qgVoHJgojw1I/4qQqbVrVRuJqxypyDqJo
wlczzW1AQPH0gLcFKjzOingSb4z/9Rc1emjjmnZTjNrErhNj3WTE7XbAMLmDEoLIV7r3XfWSG3ly
h5TvWhpdtDNsYpWKlpUnzPdLnOmpHYtVXjP3VFZMiEum/nR1UN2idMJdReuLnhmpmFg1o1iLSCIJ
y13V4p653aWHunfz5NOEQwVhkyqOjxTbXqJYUBDiDEo57Azqz1RLBIOq7sk0p3wHXgmlRhciDxpD
ceHgytU/f4pZzH7/FEOOZzuqS9u+NWx+25GiOs3xtwwoHh2KgzH3EkxFvXts6ahcuSg9zg5LP8Is
685NtScjYr5m1HCNMzXWcEzrCLWQQ0WxzKhMuzmZidVv4+Bey4sHy0iK50XMaHTzgzAS6LpLiE5k
RcaLh1YD/YsDpmrAnFka1XOXSHsvWq7bt3XWbDp4v1mrDlEw8U6EvbqTafB9kMOjyEzvmTznXcnb
fB1ScGeQGptdQANlzTVT4uIsq7UxyBErLLQWujM9mho927WqTTeu5gR+oFekJ0SAfT1tCRtU7q7B
GHLSZimvQV2iZs3x5lUwhXjiEI5Yb57AEjCH8MhjsYuw/+JW8wE3+fzs6PWwzUKia2pAPuuiehgK
wuFmrYxezLmu/TTmeTNtTJ7z4MnxlkeLWbuMgcwOntVmhz5m3lQHrG7CDR8GPRckJqL1yoV5TgL0
7Eo26R2V4lvrkIsTTUZ6dpCDHIbIyjfhJJKt17ufMOeKx7AHOdzCqzq5JuOmqvQL0F4nfSlnwgQF
f4ajmxHmWK9sSqbHTp/X2HHNfUuWAuFlXLnioj8QeOGuR32mmo+1epdlw55YkQ7EXh5cjbr0cFs4
9jrCKQJXEr5P12nIV8aUvobSXuMBNEURVGLfTDprHLyKbU/RUcKVOhXGsxBRjcAUrGwQII8NysSG
BEZ6gIluc8bthWjRI1weuSxCf4eWfFTXTNCqPvUzL2REHiZvUYJYoR6FybCeCIgi1CXjNY89LGHX
Q+JMDxyHjd2mn8rOcMORC7a3SzM8xvTA71BToObuFtRenX/q1h1X3OCrVrYQvTo+kaGusgN2THOx
iJwCK0+vsYyPJZLYFzS332jY6Jd6udfV3skL50f0DyZSbQffdNGl2xDay86JX/NWM+5aAZssiMDD
o7/KdpIh9ioQueQt9NJHabj4uUu231b6I2jUN6eWzkPyilwwPEYtQvbRZwpRPsTa97iLSKRhmnOK
Mnr3oYuFbBpsudFFKV+sOcsxK3f1VksWtJti38Vl4FVDModqmmtlGpoOuk6M4BHX37HNp5WxUAkI
qK7W3Vgkh9AuXqqwxFe5hD9W4nkwyRQrSzP+IofcrxuYuWGJltyWu66EDG4m8jTlTJrdDpnZnEKa
1aMYT3YXP6gQZZg2OLsQZxbLazW9EskGJnPaRVE3v9cjMi5oC8Umt3WMVaziZyZSKRPJL9WYu2vL
cV3fSOwzNKjy3l3EHtowZveV1Tz1HcNrIrO0XWl72WXuwUp4Ae3JIR6pyTT0+GGfvBVEUy0+OrgS
EmhwXihQXyFcS5uMr/dcd6F5qsG9T+yKnkPznT6FcY3CCvzTwmgtIKPuPDdz9tZgtZgz9F0cdvLZ
Z6hlYv7zDmCx9bO0opck6DSS3vws6Rq/nhRukNbOTw7u8k3P/mnVa1bg55psd+S0NRscSMMjSWY5
sK6t6BBPZkUUz+gxg/vRpnFqDUVG4sTQbXrLJK8yzUk+t/H8ujpi3qKN0eWMUFq6Wj2FJVouQ07j
3hymY56jVbqVzZP9tcuq5sDmHfPERLTmRKx4oU3GFdcdeoB91SefWaKyncikOBu1WM3aIMnsCuD/
ENkXOlNw1lQ9X9XAqNGranM1WBbFrNClP+vmF7dwfTwBX1z4aL5ArkS0G0VC2hF7kcauuupJ/THT
LN6KJRVhkOqRGYLHQfPu+bBgXRe9ukJHb+k1mT+ymkSOFOPBmzUVd+FiHbCqmjXNShsm7c7O815R
chfvQF6gtma2WI1R3/oOtftfV8r/nyz9L5MlQ6cX8EtR8d9AW5e4BbhBbl/1t/HSv37vP2Fb8g9d
WLouoUfpzgK6+q8Jk6f/8Vdg8ZJmXNB3XHKJ7T+WtGLwWzbPjuiFne9P6hbODRdNtIH8AtG0/L+M
lgxDXxrAv+z1GCvZcNd4ZY5pepawlwLpF+xWjDbcTqs2BTmFfg29zkdvOVcv74DlAxIF7GeQ4jvM
+xxUh5/ExSEc+fCgQRV+YxgmZyRuE3e6TxsTkII333lBV2Jxq75mY5muQ73/cyRxYlWGM7C7nEw1
FaofQ2kU53aq7jI3KdcYf+ddywx9ZQJ9CKf9BDpuG2nD1UzexVTuUsMoN/PYyo1gcrFnloHCF2KX
kXFRsMOTpXJU7/f90ncWVfuR1yFZB33tQsbCU0Q2T9R/hhHBM520npxiHNZNTPPJxMcL2ynbISyZ
/RxO7NhXKXQVcIqljDXf0UvvLkkH4BNaUeySiJa5FiBd1OyUtantiS8fWgBW6MnnTJCJk4efGpr2
o4VL9LnrzNjv6uBLZCbxFWF2dHWDEIKKLuKNOwZYVNxZbZuBGVQe5wcrJ+hoW7QVep9E07Z0akya
dLRz05Fxf4MKeu/VLV4jM/Jl0GNuhlCBXiS/QLZo13Y6AEODplESL5AHsbrPovlJOlgR2IqmT1J8
G4eSy20x/NmQsjW3wRdIi2KdA6Rda3oAjTkBKQ1Qu4ZnCjACdkE80t9NHYPEZoQZhj4966g/2FI2
/CGmFzUcyTVio2CT2MMJTP94P7u8oZUZTfsSf+thrlEtz1p2BmCyKgmR3JlyMYCUzVcCENa3R09d
hIoJ3uIYP+InPsnAqo9apcmV4A/i7YGHI0jLUkFM69RLiFCqNM+fmpSEYKPZS5P/JAPc40QABPB8
+hWqiz8HBFEnEmSTk4jUv24oiNJf7t5+envc7SH/7u7tB4GVCJR7wMmXv6Q5VH75MJbrJukZoP72
HLe/V91+cvsS7LWHWsl5/O1lWEjgMLT0bxAD8uPPV/HzpSBnn5asYxOLDM/7P7682+/efmqlgIUJ
NMHvvfzGzx/c7oYIi8i8Wn7yy+v765EaFAdniVML0wnl7H898Jcvbw+8Pc3MNkgLyNwYAZ8Qm1mK
8+2mxbCIzYgxl4OV9qwIJuAKntNonuD5sg8D0k5eRZHTr4Eh+vNGm6z07BoZ39MQdIaZ1dBL53uj
svSdGezdWkH15Hdu3+3ljBWX5MftEFpHW7VvjWD/XBv0i6kpambPwznS6ks8lsU28jiVdJFrZ/qm
2vn2FWMA8A2BaFY3SFnmjvCO1HxoEoNmGwUAKlJ8QrrvQBo5e1KaZ225oR9gnFHmhoZZbdo+e1uk
A/vbzxFY40Jsh3PgatOJ/i+H2sH1PFTKOoe4vQiS4qsuK5jyTBNRTXjTSNgKNE6seanwwgLPTiA4
hj+/50ZAgXqBXWF5BBTVz4YZzSZLGaMr5ZwI2nZOkSLqVo9SMJ7LcZ/HyCw3SYXaBTZw4SW7ICHy
oGoRf81LhXN71O1GOJn+112sicm+Uum7geqSxTP7qgLgTGbupTjMiRKeXXRP0qNdzR4Gn2nt52xW
Oj00d4FVfKYB3g3syDlWXr265G76Sqqdw3xO5Tu2tujDyG1lQiWw3M3leHZRsp+nJJJ7Ly+f82Ia
z+VyMyZGu6r0BiTL8gijQY07m6eclf5IttQ1ukf462zYuOqQaEv7MMbEFk9FhOmPm2FMzGNLPAu+
LZ1QFg1KGUbHwuUPDnGTglqAoWEWH44pwGAHe7xcyJ5bu9mpQpvPMFzmsyDg/twmeXqYq4AgV751
+/6sUL0KSya7291kOfNvX32rrSPTg/I8ZQelyYgKeYl6WwRHhacWD3xl3BWWGFAY54RyyWanx8DA
hqHJzmx2s3M4a4mPuquwu6cBS1LKunGexlk/TLnyLVAG1cb2QAGAPebk10JcyKYN6oATqzHB/TsR
mRVEEWUI/Mv8MrcAZwlub3a3uxaD7N1kBc1qEFN+Qc5YUt+Suag19KJbiAFxEj6g27tv+qzbliS6
kGGLnT0NaYqbScU2PZ3aNaZ/ItdgqN25zOpK08zeyBVjdBIkd4YT6f7NVzQSi0EoG8nyTNhJKr/Z
jkCzq3XYKBK4FOz8ujPRCifLY1TblRAt+Oqvb/68f/vF5GYhuv38t4ff7hq8PTv81Xe3p3aNDs3H
EhX/2y/88qf/+rLIs5c2MKJd+fOV3J7v9vTzzfzUqKCi/I9R0v18Eb88Hva9vjZCXMJIcJkFaXXb
HG83UuND+/NuaiTN8bfv3X7a4x/cW1aUZXKPmZFgrmCxw4fu1ezZxU7ZuC2DhA+c860uwm/QJxHp
5fU3Z3Y/9LEZGIMm3SYd4myfzO82NMeR43rIIBttETXmawpBWA0JPUhDH/wmSGl/4ArHgoGLBoHw
diSTAT5Hhsu50t/okh4cXNrQ7/Gq01JYmFhr260eB6fwsWTQMlELhIFZVqhFd2h/9D5FpAiyfMPA
nmY1VD8tJB7ICcGgY5SKWSWQLOcZOmpmVxCUV6R1lxtdP3rYfpaBan3ItJgUBmR5bcefLx06my7Z
zYif3hXTd/LjEneXu9u8oT3kGrWHaLN9Jp83LQJSNIga4Lrc+U4JDoZAqhGfprwmZbNDs8p4Ldc+
8ipHtw74aB1CKkFzAO3eBqdS4vzeyIEpRp9zqWUhXAmGdBu91GlJM0RoJAjwofUOJbdrz50ZC5YB
0/hoKVHsmBD38RCRqcCYPMo2Ru0EiBTwQJbSPEQAgIhqFuNWr1tCXOcaN1wLpQkVAtFkrXrLdCqw
ILPHdWq6DxrvA7SExA/cArRDGgo+I1BumRRzEFT2tYLrmaIu7cOF0WZ+j+0yYgP95Ojk+oaofybN
FGQite9O2KKJD6xhG+M4TyfPg5yeN4elBYOclvRtuLbPFc2X9TgTHdPNzkc4D+EpEk27U5ye1GLO
/WTDWC/S5qN4dfvM2cxZhTSKbXEu4M84WB280f2mXNFsjRG9fNfE+8ohNslrMaaoJbpB0YNGX7l3
BZpX2VYfBobVjXdxpbpn5kGMVe9lB52UlRncxKDSCpi3TbxN9zbPwZ9R7/lu2dYbNzARcPXOwZtN
nyNmXpoiHFfipM9Dduk4HTumdhulPDYNGYLOEqdzZldHqxTNS9TuIi8H/FP+cK1GD4lDw6AQ8fDi
a1kEjAPEYh0Z6DDm3dlLHIIc+uhSiGyPpo6r24KmKBzsiIS40RTyTmY8HCyDPmqtmx/jPE0PAHxQ
/6fNBUo2zD2arYRylAyPOUGRj941Gnij/kg2uY6iAChvORMMawce7xTcpo3yXrxIw39AQtU6SQLC
Bs1sH2eMlGkyr4QtyxXkVQ0MPSKjNBwJwSHxAH/WPrL515M73QhfUDK9WgkpaILQwaERpt8rw496
Jz66pbbGnHsJp6LeeOLYGF22LfXyzp14jfbgtwV9NVSR1i4HYuf3pvJ1mEcmkRkis+TGFD4ZQ9Mr
gogXx4y/jg6N1jEjPS530OmA+oOJBf6yY1mx45QKBDrVxnGQxE+T7aKp8l7G1nxN0rYjJycDwdXU
6b5a4R7m2M5Fs6YK29uFSSBjzh4QEIJ1SoCa6qmzqiP6f7EgiK0iqXC0hpLNEVh3L3wP+kwg4h7f
Vb2Ao1R3jWLGrf1YfZEdTWwhoQOQ+oIyHyqEM3pkDEZNtiti+PAzVLJ84nUnFW5eu85jZupqnaNQ
x8yUvtqZq22NqIzXRgU10fA4Pv00bScz0fYekMgdTV1CqmRo0PltL0uJk8ERdmxYIYWboVDoWucY
E0lahkw4RzHNm77SLrNNbjPLPmjDnd6V2qZT4WPgePJUkj5RZS7nIxjY9TDRzXcWLw6s4nuNSp5Y
13Q9fpUhLhpHkx5pU2zlEgN2beFFlLyU8oVRHcHue4iPfhiBC/XPpYU2MUFYWdj5dqRu3+lDx3Sg
4NAaQO3bLMfoxBhQ491IbCijZlx9D21iFr5JE0CFNTopOdTjBztWcLok/BDow1oloxLcJ7Mzf64Q
7VhByRlsDpeG5HMjyUklsRz+aivMi45cXPec4dB5s1jhMH+MZvdLMYA+jWFPkZrOitcufuOuTt51
aD/bLCBrgPoJhEdK/W1FW9wfOQt7tiiMzK3dgA0cNOt72C+G5OCp5aCvwvvcKWhfTyGYidD6EdHC
WBld3PsmfEaFK5CVCvep9wWf3qHJIrbpMI0MrUmOk75lgxyxNNeMm7koWV33o4pDdCwcaLIWBwIj
lu0oKq5LpBFvMmfxc4NHbEvxcG8OanH95Z+BzhXQM3G2N4xya5uABzwv61Ki9UhsuHIa4wY8hZlq
6GT3wKjw7vUTSADQ0PA8CnHlLDibMr8TsXwkHekSisdQ9RfyyjPcUVpEH7zpTkXGciKsL6GRvZKY
7M8OkX3eGKP/Cl/teXD2Bcjd/VA8Vuw8mV3SQWVatKliWpyp3CU6Q3yanrg6CufDyvtuXQ4eULYW
Rmz0aSRlSRsWtDishVPgAkUUrRdvlgySlKyV3rlvW3rMmhmtGqaLcJJo7d4DkDa3skb6KcVDWvDx
06JILbjJ71nB1BZM0J6QmE9njsSjpf0p88En49N7HGsmaPMSgUMqnVnrfmUP701CYSGne8RUVP55
+BUZRYIbmM53Tst6wxanRFxgVNaOw06ctIHNb67iP1VtfXE6+iYsIlikqiDdzgkPDwIkhvS1stDg
TdQQZkn0h1wYi40zsOxWdvm1I2JiXTqIP8sk+uLG9leziAknG2lsGWbxHOHhSMKXCjxxBKFim1pT
v+sd+T4jTPTLCFG0Md+VRDQyuNHXIJIXQMj40RU5RAI5JX6LPT0aH+O6Q0JZfCLP28C8kogvXirC
wkXx0dUansJOY00cymOcNNdBkjXdRgODspR0uNqa5usQAIeA3fFR0KNB+vM4qeJDs6sE0XW1mQbw
4t20CMHC8EUm+bS+lVywryAFNFygyTBBvbXsfWdCvnYxgii3DrFwyB2soAsMH7HPaq3cQZTc1Q4p
FF4Y77w0YP0gCtxDELNFtvQGFb5aDfA5TBJF11lXeXekwxOAbpsnKCuMQ1NnbSmPXPUGUck4kEzb
0vT3shHq+g/b7PDt5URKqS7F2T7XCfnc0Vu/sA2sxnoqevE6RQ2q0IgtfNJf9Kw0T6F5tE2hDgT9
gnXykNOs4wapryUXN8tCgrIBg1n1u+dyUc1t90+tK/8MQd2vAwcHYkXABqDPMoFnYZS7LLiWnqXu
pnyJFyVT2yktdp+RJJtHEs8jJSYh5gEBWFvMiqo7Nw8JOpAlOA3RvSxnlA0WwCjVQn6TxJVUqB7q
KnrxTVF+VA4A3szEo57ck8OhbwVZpOAsli27a+9LWh2gYMh+5zoZUF8HvuFa4Z0yIV1VAxCIBgpE
b/0gNxqyUhwyn+4mQk4KlBRegvyVuq5M9W8RRVMfjJBN3cbeJbWLfJ1N6W4VW+N86SGv1Hz6iQJp
6TvwX5+SEaW0+5YGHtW1QQhpP7fU0+ZZz/C/M1A/lnMzwm5R8YH4l4vQiC4vmYkQ7thAEUFg7jr5
F3zdT93Qxlxpa7G1PSjMpu4c0D5BZLRS47OnM4NNdo4PnWm8qgki1DzBDm1MubbFXYY3A2gO8JKo
P3kJ/CxEdJcurK5DC/fD1YghtOzS2ppVfTak7eMNxM02e+hZnRBD7YRoL0U+N9T3gxE9knyRb2Ri
cLkau+cltFwvhqPVInds8VshLOToG5q9xuEFBDVHfAGdiGPijStapW8tVm3gbctbwQ4nsJ2r29IJ
RO1/5yAJpgvcrkG83+PoONl5B9abl0NRdeE4YVIL7owIWrPTybdpBH82gkarPPWYVtZrbfZUvJ03
bAotfcz0HpxaNdnbbKvHSCGij0yRZhmjwd6kSb1H7R7Q2tgj2XyMEyQolRZdhKzd09wnzmZVWXly
bCW0UMJ4zbY49NjYdyYMmpXT2IdaJ6eq74tr1o4Yl1ktqmpaNMWB6ZPLQ76cwp/vheh6A5VH28o0
ruN/sHcmy5EjaZJ+lZa5owSrATjMxRfAV9K5M3iBMDbsq2EzPP18YFZPZlVXV8vc55CUiAwuTnc4
zEx/1U8rfd6MSW6xlabS0tfMn40Ay84hiG5WxP+G9icfHsS2bI7dzLdzk+as5YwOyqgRdM/5r7Ra
JW8i6ekotTygUCw/SOs/reJpaKlPs0iPhhB+H1OzSfeqc719yeKwa+JfZTNMlxYfBPhX+s0xp+tu
yUyz8Th8dVhGJ/AjvIpVGRD5PKwGHE3Ad0BNRMLqD/hzS7jOBcM49sT2astphU9ghXB6JEmpC24d
UbtyNBNsfjYINte+5plHwZkoHWgU07OZjbfOA8AfKQ2Wka9hpoolVZs1h2l5JHjJ3nVgd0R+JisP
S6LOXp30DAqjkqXVvCwFWFdN2sNW4bLjBM1UFigs7AlvcUOOlUe7j39H+lgc0gr0MJQJfKSD2Ogu
2w178U+k62l6E9yDR9ZCTA/5vG39ns66un/OVo6nTDj0lJjNz+XYHZk1MKbQNc6FrgZgibSzyp4N
gZ3Tb/vH2U3jfYzTagMUGS3OKGFbl8HoepjHI5Z37DBU2lWBi60ocCpvJY0FumFR1I2JGH8V5AY3
JeOmpjXGCF9xq5xoO/qLuR1YLVuIJhscfr8gRKbnZoq/pdmBigisjomdBcngfPRFzf1jRUDm0bJJ
XfdTxQ3+v2JgH+xOh6FTdz568zaWGQ5DWu1J0MC7XbAgRVCUqDo5jLN47mj63WFMKgiy6EBXufU3
evkNihFblcp7jaNu4DmmpdL0tZYYBodnvTJP+dC0sO+TB2hVR/ZvDI90vd0u7YeFZG3IV+h5LbYc
WV+XVFO8RO+5Ag5AXPN7h0hh6LN1kQYVo5xI3CYOvLJ1H7XCoV47cU59NTfIgCpChrB/+Uv8qmRf
7koyToyTTBxd1vRZNxLPk569Lu1dnPXxtUsq2CJFTscTe/N91b1WAC5YTxByXK0IersNnEJn/QAf
sMlL6iXbhSrucSqfLYiI+7lnW2rq1Zu00IAXQuRLTnUCySgHynXF0KhRxQN0jwyNG1RFerMmttC9
jgYxzwmFO+LBbrPf+WzfUw/z3GmTu8dyV9Nc1iw73pUZBy668T5x6Jah1pJsEikH0sUCVAwf87ng
ZHY0bP9xAFNRuXOYeua106MMw9PKDdI5q6aviEZlwHDyFVUU3pjdP/brmxQ9cqWOaITpKYns4/Q8
uZv8+zJ266VmE6CYYHbUVuQHaVFss4HKzSGxw1lbDp5lDgBGXRX4PVemz0g11N1pbZl5nUTscIVS
wiWS5fcy0cDSazZvfCrJ2h/45EMrmZ68cSKXO/90lmFecz+nzmvfoxkQZVU3/jax/JW35v8uB3cO
mtb5WKzCOLBswhCk/HbL8OSeywKruiIIAIKI3oUypntoXR09YjY6g1ni6d8LGV86r3m2RgKkKQgA
MPywEGX+QKTneVoBqXgKSjR7962liDbAfE7zrrF3V9g4FmPDro393HbnpPNJvTgcFeMOml2kV/vC
FrTNJANOCWq1p6m+b7hEeF/7RPGmOEE9Lt47y2r2xJasLYut3Bgmqi0aC32Jle8fyoG8q15Gp9hV
R6tz2VrrdPjaPx3NJb403MN2JPeWz5/0alcbQ1G2R+mim/Xyijy502IJwb58GuV3mmkn0NjWR9lX
+2Zm9grmC8KFLvWjmCnki7MnlxDODtMHvlTCQiPkFp5uDuXTHpDwPnccDm0pDIkYFWzTF6Ncp6K/
lhE8rbCdOxNGsNVKifJS3fAsrXY7jT6MbuKhccduvNG7862anoyMX7/QrZ95PFQYUYqfPUanQ9JS
se46giHjQJmSzfYS7AUs6VnDiUL6PsU9qqFLwl8iLVYG+RJfdaG6Y00Dh2ZMXth4ccgbaEOt3XDy
C+DcWlIFXmqnh7xIuTRa9aJ6opbM64tAdd6xT9vsZENp90uSmVPttWEy8Ihrh8TFWBkp3UBXmdGd
qHflvZ3Ji6oQD8kv1qGLdHyyKGOAtPFWRxPhx8ph/iC6O/zu3CEYj2O4AX4/3SB14KWmAZr+uPzB
HzLWzAnq9TD1oOtKLWgzGJK2BUqrNsBiFvo34dCgbCR1MI41vZHipUipMyjkejyCYbQh9E2PyxiW
evXJyeq66Edz0bz7qYVjrJoIWVD76Bu0sBGlIFReaW2tguorXCrbmdpm4AFiDOqE3kenuhurn6lq
QANOR1OybkqyM+4IEXX07R+pGMpdUj9ZxW2CSIFIrrGfjeJ+32jkRLTKjratQ+23hsqgaY+edZgk
5PfOkDRs5Ws0g+pGXb95qKV4f3woeA4lT35hXVNbPLtuFzpeP+DXAy5LZQI4nxQ+0UA+x4cDGyF3
jgONgmQ/HipPnYFtqE0zu+MxLWZcR3QIN/hNdw4FynBpUaOp8ZEzvYJp9bDk5iezKXPjHs1azUHZ
gV0wcliYLdY8RILvAEPiR+7Nv92vzhSfQX+WmWNQcFDad8Yx9dzilpb1ZUUx5j3plmqITzLSyqNB
9cLBtMYbk3/JFKeigTUj5qNHAiGnQKge25z3YuVf9Xl8S1qetKXPeYJzCsLGfiaL2iev7ERo6uai
NnWdFGmRHheJpEpVb+TKIKL97N1VBHr0cbql0qa/UvRaoPRabal3IqNFdCisQUWcJi1GRhjjIWQV
R/6U86fLlcBA4tDrycj1IfE7rO0QED+wS4ISV/XLsM6Jeq2tTjABqpNTTgwe//z715+69Z///H9f
X+LFGoSZr6/5+vvXn/7pc1Km2NvFSXXeCnyHyhxTQB+kagLacJ7+8m3++Kn/8lt6Bb2TupLm7o9P
+vo5rIYMof/84X98JUSEc19PGbu0iTNlFMF78mI2vOuv+Ofj++P7VL1xITXrB3/5tl03nDkzpSse
ga9Yv+wvj+mPT/z6TaQHmGaKoNuun5MgPfFU/N+f8ueP+nrivv6alBXt9BVk0K+//vmM6tgPw9Qy
zmmnvUTQ3Zg2olWmWfNRmB3IWcLZO8w1YNQGrINjoXFyGVkxZ2JJOGpYdE3D2JUjh2L2zA93wqJu
3ZtN/5hZsL1029jFPUqYWoYXSjU32dpUYMQ/OPLHm4Tevw1L7LTHt8ptviw2k8/4nvI/LRoyWOik
F+GBvPhgbZSFn8XJHovx+1hUOgaTkqQMvTi6vo5MFMBApblrBoLAkiJ2khFhLS+ULKx7hebaWMtn
LqFH0GmJ89wOqfVkwOICEgm0Sruzypn7/bISmLJ42skRlywCxWYqoxu5KHtLLBvDkpNy1UMH8xa8
wrxhq8W/J7KB5krN+FKT/8r8U9cmdOFZNjXEIhyYxW+qIrmSpxu3QgB6akqTQq7y+9Lx9NaMuKzG
3cc6pnvfki89/CIggoxrXC5a6OP4CsHSa40XIqQZm0SoTwstT03aOz4dbRuTcMKas7XQbHEZAu51
AGQ0uZzoXbECR6pv2HI4OdCJQGMiBi84q7OMgGlROaPbzWsJL7+erHk3turn5JY4FnObG7cFaT6L
WQONoV+Doe9JbD7XBdvbhjvZbhzpA67fBh0VdF6ooTf2VMunWxBRzmHKh2hfGRnNcR0D9Cxd6GX0
vZBKKr5ffqYzzdh1CmXAtmjhGnrupiM8lc1ACufYTxA9Fm14byeThgY7f54i9hWiydaI1relAAUM
R5ZxVPdd7eKh+K5Y1PYaFo+grzSAokDaXErvU/KmwMno7OtoH3RXOzdef25je3/GvOD08IizkrIE
AHgnwD0PjYwcZmRgxWcpXkHzbeFziW2lFW3Qg+KMWBAWv8NGP9BNs/ivcmlOTt5/lnN6WxRTSzsZ
vunzQLeSQdNuRKYx+PI8iQY4wV/ch7c/nHv/UQ3lrU6rXv7v/2Wuhr1/NPSRlrOstdKTrRK+vn80
9CWRrQpiuuQ2FUOXcqQ624UrvE2N4lbouDtSO3p28K7uiSiYzGeoN4NyKUhIUxOiWUfZmSEzFGoU
iRycjVLzH+yZGmeSwPc5F0LtyiduBfH/8MCNfwpU/R1wweUA7cIS6P7/+MCXtOqEQqM9MgjOj5pw
sGsg521ml8nZALVgB/qBmX6R3DtZkp6URWnPv3/yjH/x5KF/CIteVGZo7PL+8TGkbZqJOYH/g1lD
3YNPPFLoS/PHMBpbf3G1Qw2DN4g4HWgtW4ZBPwGHTKrm279/HNY/JfDW5wKrqO1Tn6fTpyT+Kbaf
10rZHQWUx6GJsIh7nX0cesbz0Ap3k8zeQefUYV2IZ8OL26uXG/MhRWwZQWE3kdSuo9+3Fzb0QN+8
CUCuk7BeFazoRgICJOY2jSPUuEZujKffOXn9JK8YxelmdpmHQ8+i4LqI6n2dGp/CG8fDXLdh7tfu
5etDuv6pL5b3f/9r/4trF56KZcMBMcBjuV9pnb+YUQe995J+TOKjMEzabWRT029BPboRu0FDHjax
l+4ythNnS3DcjtkcgR0x3y8Wtu3zpcIiTpZ3sg+GU47HiKK+zRgnsHFJBYcFsLTDYE5PQ1Rbf0Qm
/789+n+yR/NGJTL13/cQ362O5v/YfhIkTqvPvwJ4zD++9O8Oadf5G4Fm4dqecFzi2es77+8MHs/+
m2UaAnOEYYv1tsab4T+N0uJvDlWm3DBQCky+jK/6T6O0Rb8x72XftHxHp9nJ+n8xShM8/i+3BoNM
rIXkDuqHJL37T6FYl+KBsoO6cEh1B7z63Lw4nsI3lhHxaczhIbPc5CHOplNVGkWo97HBKUEnGTGg
p+XlMrCZRcSfKvHYaK2/X6RZBSmu4sukGkici+3cID94MRhgMcQBs9nsqcZ1skGOKi8S3Oab1V0J
FBAl0JcPylohbvlTe2f2VXPOlyrHsSnVhmSG+9D6i7+qcOWTC/cjj0VMy0hkkbHRIPWbhknuKPXP
YkQNNHCq7MykdQKiJuTrlZx/kBcDYWdoPHJRnO1KFIdljkpgQmp610lQRnAlv6UetByoaXtk3z7M
SlG/KWViakk4EVkFtq8yHl5mhQ6fQNW5Dv3Sv4CuHjjT986u8ZCEAYImLxVU89Kh3K9cSrKG9Z1a
HlSU2MfRaz9pjq52uJdDo52LoEwd75IxJgw7ks/TtG/q3rhjp/MGXnBGnkpQwUjC+uVl9HJ1xtu1
I15Vvep9tysaYR0zf3muRckC6IwdjgT7lzZ5lEbw43S5UMu+tOhMBQTBFiU+aZJDtUyPQz76e9d8
mlzW0hi2KQZHwrC2rEOtvmRy8F/1c/YAF6q6xcP8jmY+BeVMKbUqcbypbqgPPlGkeFwjeGzsDFA/
82jcwEY/Vt1o3JVDNm9EWSShz69gCrym9D80MD7xA1SknfSSYi8PeddNcd/ZXfYaweOw06W6aR6O
dbs16kNj/+R9RN4O7NiBs5p+n/qEULnnPUNaiWi4kvvZSyRdPaW5dZ2oOfrNyD3SMeewMfs5cHhx
gt7Hj6arMRCY4fGRtewqs1zbVCUNx9R2DAfUkmSjNU5yNibtdy317w3R4IOKW+tB104gJ6yjYVb+
xRn8BpQ/Ue4iSq19j6vqhDyHVSBtAR9bqRZoUebTIeetVXq+dbOoNdj4Yym32F4+OkvPLySV8QYv
/TnC5IYBbWjO+lqpuFo8MdCeygjfoOs/opKZV48jwxWnTLmTBS7/1M6eYNnQUzyDKY8UmZ5MnTw7
YuKGyvUVM5stpTDPYiYRsmXDWnZY2JqqgGpJ4DFuJWc4W2FEj0uEW9SGkzauqdUStE2dulS/0lfV
1+q1UibtfzzlK4SmDbNofU2nYZNF2RKaFFJvLIXe4Q445vBfb56nueKc1yXfLRJ3x66FQOSIHuxv
VuzwK3lbr9XCxQWsqWAPp/25bRv35uolzgBj/fUVPr3KqrvDrLXEgOALhUTJqOOM+nRXV9SvSINx
tOL4eU6n/E1P7O7m1+YT7MFTGlnW1Yy910SL6jMDpp2EkcLQNq7fy9oI3U4CSeEODDVavDmosNy5
DDcwiuUBRVkR1kRMxXtzJuiYBBZj/z26dYGEF3HU6fOGtuHE3XAkWDg4F0zSYMccdZvbRFc3YofA
ad5ZadpeMwsSZFd92HbbwhaosxMSvJxfkGcA7aTDtTYzRoEdehnKFVgHqz8xhVUcUZfXaq6ae9cm
S2IwVpfTPLJ39989yKvhUrmoIU75jY6EXS3sKGg9rWYKYW2U7gZDazXXGEnyTvjz/NikBs1sbpNc
XLXgNGJLwuiYUmJROUyrNboWes4RD3au35tE4Gm0cx+WJScHVtNp4MVihKIbMdFv8cONBGJxJ8dN
9hpPxLm8svH21a4es+yoODpsBs5Nx9F1Jfqb6++xEKWQA9m5pCZW4KzRvjtZTTdPZN7XBV3KiTVc
BUi4LSgXcLqUqF5EZz1UanjTFXd+45fuJuY9rmCaqvVUv5M+uMrKIx0RA+kA8MpYJh66apcyk4Iu
Ym6hlH3GaeS/WpGKaO81Tl1u0XrdRExeMq0HE12ifpWaidLj+IFYMjyYOjEP/P4fmIPse2K2L0q3
zkyjh5fa3Uszsi1KaLwdueQRZtzwO0v9AXgAunwu6+TiVC2LBxykA74FqEFe/l6kBvURs4bfMNmN
eZE/d+oHOKT7IaG1jTzMe+kO54Yi9R29bskpNxmpMxYGTOTw1Jaly0q7tN2dmZSnWOFaXib1sWCb
UILPHPEOrIRTf812Yv+MMTLXKTQ7HIr5ro/87mE14djWz7hO/FfQss5h0eNb6jF9H3IvecoYpdIJ
mz7OOBjDquO/KtOuAG2A6VsRBAV/PNv0Eh/StnqPEodIZV7WpyZnbjtSCRjO+LvDMWqGQBAyCAVb
Usm49Bn6gEXivpzDr8SRZ40HnW1y4GIk2jqjo1/8tsE8pvVe6C2YX9y5XI4x4Ngd5APGBVQU3U2a
z7iyFh8mDcfGKMyXyahnXCLGjVajGOiGcB5hpNjxNAUCX+upj4xoOzgmDKQS24xZaP5uas3fplKf
VAwbr8o462Plv6piemRj9LlU1J22Svp7O5cv8egnwMv1QV6Wlshn7n0mtppOtTa9N/KkQSPaibap
t1/EGdOG4/W1kLgqOyZAALcqc7FXtR1ZMsmaOAy9yR6gh4nX4fpNbFniBSno0TM/yWM6D/mkG8dC
b62LmVtg8lpW6sRuY2oBK+/Q9QMQarTq5zrNlj3EKW8/mOj3Za26Q2HJ+tyZVnasy9jY4GNf4YXe
gbc7QNnphygei2iJzu3MeKoHfLHBj2g85gWYq37E5dnWjNY6/0RHFiUQ1j0t6Ppj39/NskFiN9JT
p+r62AD3ZRKrncc5ouY4oW3MkY18kOSnfW5AFxqY4PCQhAPII8VlrJKTaOFbZOBm4KsVv9qlZVeg
odAN00NbcmU3sZwfY3146qXmPHdwjope6DS/wyb2+jjUiHBfyuyjsHTaL3v1s9NJ0lYk8WiewcuS
etkVfzfiHHxDHg9h/hDNdkAbKqKQ13lDoLX8IFDhBSakcWa03hb4ln7HYK3Z1k2H51vNesArjYsr
/uYx8+bWWA9yb/VafJyoKd4uHhGf2hvuRzGwecymS6Twa0UTsQK6lrDseK23gV2bXIRT/xq6OQrq
2SCygGVe2nZ1pEi+u1Fv/DbVSXe226fe1eqnLPzaRuSM2IGcPWZlReUJKOQdglL1Tg/hADqcod/N
cPIfLq06mHEB49iNe/XYF+IcaLowWcDdu/63ynnUICHe25H96aDLhOVywDMht0xAJVVrgh6z3j17
RRG0nGAuVEbijq+A9arfFs6FC9Z7F+8lbAzbTSnrpSwARGCZn3uj2Q1ppJC44Cr0XdbfSrZasz0x
Xs+GG3vW8kImWN8SaKEUx44pprPyfKtrTJJHKzaCwhWvpSmp0c0XCG5Mf7ammzubedT7c+7Qlmvh
PLXBnx/wUb3YckhDy4yeMcGkxAyRip1suk/Yu20qqtarZoi2S897vucRIQw+Z8PJjLzuHU8934EJ
R9beN3a1t+LpwTfT9pg3J2PI6gNqH5MbQ+knxwQ7yQ67zeCqsJHBktYx5ovEOD+WKIUJslw+OM2R
VDxrZ7M85tQRED5T1zrtUHPn+QaSYTsAsz/K2baOGu0DoPboNKe1dd+RMdyPEgRIUlQ/q4olN9Lo
T8grxUxE0UGc9C72KW8cWO3EEnLqgjK81pa18MkC6S31NltXFDgeb2WX2cevzRCPF+7DvM42mifg
RM16CjDvYQ4j1y7+xc1xPOCrSsPObJ7IYsZIZKAM26R4yEs7u/Lvp0J4xk7kdYG3EEUCTly3N6YR
b5atsAesmzLsCfOFpkCqpoTZbqgO8M+0SH1kNfiOjlDMpR2y9jhWerVztTSH40SRPGeive+qZu+J
Fq47qshhmAnSijHfZy1gxnQunCcsUDTV1crf0+xNCkJFe8jL9fRIa7wBw5PT0/qP1OElPCwSqGWj
4H1o+9l3ykcspbx3uR0nQu9xpgC2VyPEvZbNdjA4FUYLsy3YVfpHDVIZThz21Bo12R4jJtwzXJWt
xsguscwDM4Vr5YNd5DvLnaHTpag8mvaGjxEfbehwDtgwKdxn9vwbQLK3o20P3Eef/7AR/I621YyU
7lC3m0FH31Y0JGHlsJbdtBAT8GFp7VjugSNp5amgksuM6fxIZW/e1Y2xVni3SXSwNJNLIDHbXRFn
7xnDlH0kvYIlltsAL91eFq8ZMPl7uZgOiG2vO/a4hBcoGZygpukgOoP8qhnf+VNVPRNifad36ZSu
7taYDeMO+ky8i9ScnO15fip1MYZ1r3thEVkMgtmu9DMHFr1oXIbi6fMiKeNJ844ZqyuAePvYxNyn
RhAKBj3IXTQfShZwQdhKRF3oahoiVKbemHkad4jAxbaAm7Tz18uyMxkFTtZ4KvMcV0bzlia+4PLD
KuxVFq6ZSn2T5bhsR1vVZ9D+AnrGTFHMEvGCpvn74Hv2ZqTzd5fj0wtGT1wdU2OCNq0J3ah2A7pV
YnqWcsgjdns0WuenAcJsP0eQ8OoYiDn1pNphjmGjk52kEGJc49ty93XgTj3MsVFfPqEq84yPxu+a
/ct+zJjJJ/H4A3giL3fhb5wWyGbP4RMHpc0vV7begbyBf9En3mopYZHNpLQ46FpX3zU5LRx5DmSh
TkorUKYnt0nnHaRsqoNt+KBQXN09kJpjY2eIa26k9VWjC1m47FbsNNIDwyYBQ4Hhj9TCvqm3dH9O
sQmZB/SECH0w5dQHs9z33LdJKLafwlE/5EKNFclsDI3+tRkBztYVg9E20o7NDIy3Iz24G1xrfjTM
WfAaQrmkXZ5jec9NGLDR2osTwa4ZPzi58gnFGJ0IvL557rj2Cjn9ratvVToBoEt6KqxMGdpIOTug
eWiwnh8SSreWwr8sEDe2PUbfjQNCONC7HDpzDO6O4NUvDKXGbm4J9MwNh7BMeZeCcNizoBLjknoL
iRBIYRhDyVJSAvGYRN3Rcsz+nhRZTQUf/gbhkcvxSnnsqjuaKu2LObnFMSWaQI0mEwy26IDQpVow
NcIbAK5YAjuNsjQEyASNhU5riP6VcacjP2OB3PVlEr0mhgwHvcmDOKMJxLDY7dQVjBV/uSygRdK8
ye84EfQheR6TosRY33vrtKdXXrcVFsWIxroEzp2pE3vMXkTXz8jVrHMqPyyqu5G8UVTsTNsli+Sz
wO4irR4voe9cOXeEGeCxWz/rj03BwCLzX/OZTZcuPHEcYsoFvL7kppoYxQ4uW4spgukUZRgsl0vY
Rs6wr+XE/QW0KIGi7MQwdKIKz3swSmncau8Dai8H1qm+NUYZGLL39/VSOtTVC+9okEfpBiq2lwpL
Nsgz3KJipi0Ukcq1NZ+3MbMX4zpwHL6m+fRe9Jp8bb0FwaD6znApfbKL9D3KxvIcR8nH14qVEdqM
iCrsDaMF6rRoL0zksX2J7mnN8zpWZ11zcwFUPfRjyE3OPHJbYcv+YMU0LSaWleyUC3/M53frFNZ3
wF1lOpr3k772lJHsDGsu8h7QAV1kopYHqOXG80IOgoOIfqBZhPROPN+Z6287r9mxpbLTo59NPXYo
tz2mKnRn9nvxZKgDzSnOxo7ZzrWZidZkxL+x+qhbUYjDFzNyZgtoKtDUQ/Mt0+qd12doR1aOMw7C
Zp7Z9dmpst+UMulXJ3H2zpoitpF4jxn4P8wWJiKG1JM7sbf9wTsCyNlIkW0xJIZlMmlHmS75OZ3x
MMa53wfUFLp0bNGn3nrDU+1PPP4u149j2TEnsKoQwhB8gnwdxinaV4vJMenvzcmGKOjZ/mzb34cx
xj5/bEiSvxvkW208QdR8Lsu9XdJjX2QRW3zp7rxaw0RR//RmcBEzaINO9h6Tcf9bovFseegzWzZ7
pDFY3W6yNB51aEAba+A0w85murUfnr3UwWR17a6jm86OovpSlhrs6CTZZVInydhbH7H2/lUbkVrO
yTdERCCTeU3m0bqW+NO9kDaAO8gHIAT0AyVpLT5RqM0axffnqtQftIwhZpO6491kABEvJtRcy8tx
zbehv9DhSu3rvB9xNmOiQ6y1JvnInBgx06P0LqsSl2yECR/UrrhZ6NUrlrSZER1SivhhWsl0Gpmv
39t2jRo5Padx7t7b9F6goZOVp4XGmKKDIylSloK2HXdtB1kEndVjOWPk97woRDhHxarAbNZZMZxm
+u8AceNn1WIY8qnG3roaVBxUeUQ5Cu0bmNtlHDjN2jy/KhbjMgCmY0ANoasGS1ioHhqAVgZtB5W3
SWs/dHmrLzVauVsmt1pTj7XFaRyc+t0wD+OrYnJ7ZH2+m2zvx+jU/lOeGf4TNh4ComgTnn2bhEbB
jKH5q+Sc0b1Iud2gx1sq1tunxMGcwObuCufgTVKtduJ2mWLgb/0H9JFtDQVlPy1zeZzZ6yHrE0es
lXWocrj5DAgIGCnqV62SsC02ZW8yv5mo5kBlxZ4MdvomKKbx8u61dX6McMVXhYMOYl3/DU6eXNAq
f5D9+lklsP5ckbe0NbV3QkxsbHE3PGRz/QTG0w3Zfc3HQtl3bHXiY6znyQEqfwZkER5WRI/0tqgh
8kWtKY6jZvp4d40THbEg5f2OqfWYdQdt3BCwqtgfsVbgL6bBu5Lfx4ac9dRorDnKuM0lbk4KAz49
SE/JkscQBOsTKw5wSY1b8lc+u58pRSlASucF65EQiAqxO4UZgWdXb+Vp7LbzgDtUZsjGefGoLRYV
vbTiUJY3n/SfM1lsWeaKMMRI1WLqPOlIKEEfRR9aO4MGrrlNDgyO2dwvW9GhuGJBeNJgzJy8ITmo
ErMnUIKMfJl+zw7ECia7I5Ep7XZLNVO3lVKrDw7ha9GzfLkSn6KPeoW1ymfnL4Z7INv9cU68wMl8
jJFwW2arnk5MzSkr6lG3edrQbvGUuF1y41ix61pHC63SvtPxTAd6Ju5wXOfhtLQPdmRy4C3I1Wll
XONk43Hmo1j4fR3O2AU1WbrF8+/XL+5QXzOCItu5FbsCwt+BLTU3V6ByW4MYMER/ODc/em7aJyFV
e8pwR4elyo9tu8jT14eY7Xpeu/pRtYiD05TLfRnvR9hvgTPmbzVmyKauiYzhTS2l6E9VytHRcorf
br1C7OKBNmPbc9Fpqh6iGnneXLkhTMQf2FVZRYk4a/kl6/xvS/SeUEF6MhcXSqkdbbCNypO7fgAy
QlIDkN/OWltEdYBgGySwgRAcRUVfH5B84csyf9lpviKmQScW5oSRokWC9GoG01En0/c+8bsgNvMn
l30Q6QvaWBW9M1Qv1Udb98BA07lTYHJgH2DwSlf5YwVEYzUr0x0Ar1wM4oQ6iMmR6/1Ebu+ivNkK
155PekBPdL2CP/U2s5lP+5SeUwxC/ve4LX7W9hL2jfuMi+xXpGuBXo8xwxsGGaySgmvlqLREngxA
Q4GZ6K9fLa4mEd8NKawPJ0GkBLDGLrAI5azd5OxBesAvtnjYqNa8+klhHKHTakWCKV6ItnrRrQVS
ta5j86Mr/uTNN65clsDauQ6rsU3Y4DdsGZ3raVjxlM0Sok9w8cTxKy3K5ku9AM1IcvfgcBOgUtMd
gripo2Bp1AtWSGv3NSNZZN2drWr9WXcXA+//neYN+TePco5MY/fhuBIKqeE8J9pMHkBzrZNeqVdz
msVeT3ttM3tkt4kLhLk2cc8mtPWuhEnuVqeyjOIzK0flRrHCyNkwPuEsQ77VTnw8iWUT7w2H5msY
EwST0OnToT1N6wclmy7gqPn4x3Vpzj13UAsSoy1e7JScqXKfS/+n0792aQLfmYJQiHif5K8nlAuf
DH8l7j1QcwDO89/kb3e236ud0HC0aGC5NyapLmRhbSNlT+dlHvXMdWzrQPGpedL44sSsVsGR11hQ
jLouxmRjazZFXJTkYtEQAzFwbv/BNsWnttKX0iBob18oiHpEcdyCSwRtZPufntl86Cl8+6o6jzkb
YPE0y9sSzx+2T3eZ5jYccKbxXauaN/nDS+5KQ2Bpoq5NZvQyDuuh2nzpdPlku+KkYaeL1PjYeMOu
NOddwpJAKhYj0zDsdIMe0Lb0X/Iu2Uea9wJUdDy5ibGfrAxe5dpYO0fNdJgWbVvOd3HbWkemG8Op
TEyeYlGB3JJYhMKBHe+CQtbiUa5QtBkyb0Wfyo1H5TTHwdZQUDVV/eDl8/9h70y240ayJPpFqAPA
HXBgGxGIkWRwHrTBkUQJ8zzj6/s6a+ys6qrufS+KR5klKTlEOPw9M7tGzgIlCT+3Df6HgRXKVbaP
1yhid0dPYJXQGGc3bCPoPyTnmt1JQFUwp8cleYpYP3F9wUUKf2wTiWndxWJEOl6Jq7PSMM8KHj9M
wSLohvnzi/NRHqmY23ktZiwkU756Iuf1IooTqOZj3Dr+IWIgstx+OooFi1kc4RXRZw+5z+pspvI8
0JzFFs02jmRlMNLlezf1y+NIVHJTNw1jkvA/i9jooNJjjd0UNmAbxeqL/cBWp42OlDHfJq5650Ic
7eawuX4VIw+ElLhhO9YxaiPzkFiiO1Mj8IEywYiResAkloj3RmimFzSUKOjAA3NT0rUUNSXiK0Sf
MZQbUJUWO7zBPEQC9LUuVSsartUzocCNO89vBZXm4LWW11r/MSqqeOA1/HQ644EbAkGAPLyanD9f
j7uvD7U+2yWW4SB1vPvGjElIxnx9uJ03raybc0c2q3FA40Sh4EJcxdZulFHAWQdZf7WZC3M6IlGo
9WcLwZX+mYh+C1EWV1wLzbbAoLyphghnJn+FT9W4HK51v2YHN+ONjtvpuzfVQZSgo9FWwdCsn9L6
M//6FbSLkWz8RnU0Xc6V8Y6Aib26LF7nB20UdPnG1nXX7ElkXWquMzoaj7m+7AiptttaYlks1CPP
K0hrffPoV6ncM5SuZ8ekcsK0COSuhbr1Z6J/Yzq+2ar4PkTkg5NlWrcGld/MeLZkQhY/fH07cQJf
cDyLElHNk/7O4Hp6zirLO9MmVJ7aCXiebYkDzdCvjsMzg+McyFeYsY/3M8KRuaS1uW5kkHteunXy
NIJAGfLoyhed8x/9c27ZvxvpnKTDHnNexeHruc0CazgZ3XdhGs/E7q+xfqV4IrwAADpianzs8OEc
FFwVAlAw513OAOzzy3Xo8vkQpvuZ8pHGr4F4iuZ1oZSCl3d7l/XzRbARukj4vYto5aNoC2A3NYyq
gkwYP8keI8D0HI3TlZvtA9Oat/MckgOF79JynZS/HYsDglkZmARZW7Xmbx7vpGaoYVuNy+0k62P/
lpmDjaMcXlw5CX5y0VgG0vzVTQ23p4oAOiddeEhGlnkT4f2WEXCTeV17ZSPahvRAd51Hihpzuw8l
8zwRzclzQt9KL+aEqqJ99tykxrAt4/iBc4KUZs4aw0HZ9ths1xYnoxV1pwGiT9BlEvsxOViWt/gt
CxzvhmscWtGEBycjtBJZlLKwsZNb2zD2Q+GYJxNmaRnBZDYK7yPJMSoCMtf5TqqJou7SJh7bBBw3
QzJdgdDnlMfv83b4HqblD5Mf8cb1Flh41tARYEZ/nsbmW+na33SWUNBdZdYCvkb6Ay71eFMtmHoh
5U2n2aFal4GdYlEm6y3mYQypjxW9MUw89EfQNOyb414mwqZ3B23Xz2aDh4GimHcVr/4k6fUePk3L
OEJnC0+ixgvT5NvSt5z7NOWb16usPViF0g0+6bNCsD12y3DMxtCCt/UrrOB+UHV/cpglt62bE/+v
frfUELz7ZMWJrum4RvbNPzQ+ln6IO/lxkqXcr8L55dedGxBMVJue4uKwCOmh0rHMdYZnkdQn0Vna
6GdGe9NlQSZJzbFctncIoLS0E9cjTknuNJTuKy8CiIsshGLNSBy0MYC+RUcr86FfXJMpj452/2iO
WHcM2AkLpuSOWDVvqm1pRt9pty61nPLT9TMfmGSJtk1ml0blQ957HLghodvMhK1qQO3gdX/Cqjmh
EFkUey9TxKbpqSXlf8KCtWxxMnR3A4nQiHBETVkNaeFP1vfOvTeoglEKRrAF3SSqjQOEg0MywMJB
UrtaDNhO4YI5iqIDBxR5yKomoS4xXQynOjc/4R+zmxAzfl3fx5NkVvUhpC8gZDHEacUtxaRncr31
8KcT5hoDRUnPPLdcQCgYNVp4XrPEtSUktjFb4ionG7lzPBfQtaN6oiLq13hLK0XC/q8tSDotUsKZ
d1PE8nU3ByYCGsQ4+c1un4US7WmY8CgkM/lL9CucPzpPaHYuCA+WXJXA5pKVD5grvL0COY+gjIWh
8I6ZNHgcZQHLRyYo0nRbVBnG+AHRsV8m9MYJuauUl9nU0xoOnSo5pIrUEpnadwWjqnAp1OAUVPSx
cGUHGZQh47Kz4NAwJGJTlxU//IkcuKk/Maf2AWIvy41dhvKYdE2zTWL702Mf3NBg4MxlAPXzOa8p
N16Ak4jGYL4bs27TGFySecwRJAP0DFJgIfqQpu0AZqd5ZMrjIW3mzbZO1sCSlAgnA1HQHB9Q21mB
Y0AZLSYaQ9bioWBRsIML9IOw/dPa0+3Omn9X1+kpvLqeoGxBIBuxdyRCPJzAje49ObfnqrMDdzGz
Y09IAKeMvU/DCfXQqTe5FN0e1z5apzU9Gm1EBpFXR505Z4TRfNuE9SEF8H8IrfLkzGa9xWeZEfm1
ial21k+kX+rFayWwUROMXu353qSLdDc/MuG0Z4csDB4TKiy99VuTgHyrwgZIVzq/u9VtBOwT/Ub+
yCfR7DwoT/sh4X1eVOMH5p9Ca3ThJs0pZ0kt45CT0PT4I/vcmx/bkuRhlczYkPTfMpEB2Te0jTZE
h7Z9lQPz8giHGPWDW5T3Kfn3M/qNu5Ph8rsy4/koSvdWeKADGSE6Lo7dTtgxD96skns7iq/Z1ABQ
7+VxwJ5X5CMERQ8EjRwxkPNqrZt62pmw7/cuusUOOj4aNGakeiqCyIg+Wvuh7MsVbsdh5RUlJ67W
E8m8fZKC0O+U7gsqTHa9aoKvbPq0f6EOoInPQbHapPPc9zJfhq3XDRhd5qeoSBnuHRu2fpeg7hb6
1dApVPjc3oJ42rRTD6XWTJ8H13rzkI8K2bNfwSbqWUC8wvQlx4e4x6LBmM7rAxOZ6B5E7MUXZKrb
CePhpsldgBsEvGFLvcV+Fe6GXu1TnXN2ZQtn14mPeosPbAhjDHQHIi/YKIx2twJ5JR0zkWKQMUAn
c7xv6vwaqhkat8XLxpNtiLkPnDj0o3PRTvFdWy8f6d08yJ8i5+261OVLTTpjY47+twRO8T6mxaGI
c3KWK4RXjs0LbmsrKEcqirQbbNz0DG/nSKRB3Vx6pPjE5rnsI4Vxn09ewSiAmxF2BICFPafp9Gda
PXgn0kmozz6y+Ym+oTfmMPZUl71gHu9Ppr65K8bxP3/48z8qBicXghMZvLo6G0uTseQgR/QF8hN6
sfD1wfrbr/63/65gi7HpGTxXHxxB7LG4DauxPI+pScHzzJy5uIO191rvyWQkzCqc+0PbH8I2m87Q
+abz16/iv/3q6x//1b/7+i1//xP/6rdIOTMsJA6pTWnBMU4ae5N2bXwFReQB3YclZ1Y9zrwlXIEt
sZ6J1zQo4/ZFThqOFLXXJE2mIHQzCD2Nd4HOxXbENcs97cCYBfhdcsRm2guKFwgGpVZ99uyRheCC
7Dr0bAunMb3hlXfgiKXBfuFOMvjxfJ0MTVwvKBB3FnODoxSlkjWHg1S7kUNyifj/lxjfMT6W7bAe
WbaF375ZmeXfyvw3Zya8EpNjbuhAX7hNf3CkP21s63uUimG3hOSVyoktkpVySgpa3JkJWb5b5yq0
PzyOjlPo7spZfKvt8H6JQnqSGOG1iG0M0w+7phkmTPqd1SOCuhT35gskzSy+tn4q2BkKzI8jjiLb
BXqob5RuaLwOxW+z84unyfroreUXy1VKCs3wJWp6l6X6chBdX5+rjM4vYBKU2rW23LbeIatpvgkn
Jvtprj7JAt1yd+ExaHav+KHZS68cBYuX33FdCDwmok1sqSxIrAEG8tYbjUdcRPCrbedlat0DUzrs
IAvEjm0nPzsWFJt0Seb97NNIYLfec2mAeu2naSGflfSE1MerWIsPb5ie5oKLg+kk3HgKP8fTI1m2
RNHFiwdxSNbVOQtBM/M4eA5wD+85NyzoRXqimws6MVgXzRCrF28/t+3dVwl54ysaxAd3Qhj+pCY2
RG7nL6w6YZyrOWWR9RCxgW1U316q+WqjVdM6FAwtFC872SVFFkODJYMbz8XDugxPMaUoyOv2uGtH
RcGBNauzWzQUgC5FE3ROSZMpckuWsE6d/PwAuczls2OXXhTwqGmh8eGmnzxdar74VdBnmpmqZ7yx
qjP0gz4kGY9Xwq/4XlgRoTup1jcGxc3a+1YQ+VN8BJN2rusMz/dsHb++fqu9ClexQpnNO9RyNpmL
y+RdvKksu3dmcZ9O+N7iVwgf2cUzgZqGyIv48J3HIeW+Y7N++vqLfIf8NF+TMbFyjl1j37MzGOPW
PeLbIFO9sosFVACHdvFCEq420HV/glFJAAfu20E45oJoBZC9qC5Z4pAEvEvL9FwVA//dkZ3+slGR
creGEwJsMjT4PKfOmk1hl/l7LnkfbcwsKEmdFd40bpea61uezWTxbj3HegPAVW6FH37vautGpO6h
z9UHZUTvczviaQSToqbwQ4RxiIqdDk8jjC9zNePzEAORcpDMpJBYnulc6Ibw3WoGc69EynI/WT4y
8DIo/uyjRrCwQagxPZ4Zm0+V0/wyC3UAmJg+DhgZNmYDt3WC857J5JGKL8wVa/6qPOXfGjn3dcaH
QKFIIU176bXI0qNphPHeAMx0m/auf5rLxAQofB5qWMsViL/jkLQojvS2hQQd8HjHV2uwGGe+u5o3
Xa7fiWsGC9COmVVOhOJYY+rYd0v8kOspCkguKI0V34KH8oDumIJTm569nD1HPqQkP7XqAKkAxgG3
81EMZWB5+XK29cuvd1jV+x3f9qhciZB3VBZSzEumk+2WyY10G3LPOIRlR+GGi25Vp29prdHvE7Xq
pCkauMs9T7FiiVZOP5vzz3ILGBP4gAcX1WGZIQHBdICcREI1dSKOf56y8Th9jH4yn8UwT3/+4Ncr
G3+bvQG9TbelRXjXQonwBKagvDmVVE2fw94GfWTS4WM5p14LGl8fhhqDimMaurkifJ2zGbyjR2Gy
chLw1OP8SReYojoPqzOMmgtXpirTT5Cs30k7AvjNRZHkxAQMB6nFHahKk/rDWtE+5vQoi19pZMtO
XskBsiHpICGnrj1c7FIPPe2nncC/+PqDOAAYrPSZ5pr2b9Db/Ra+0iv4Mo2PQdBuBJrn2N56+Js+
6hoFr8ZoVobzW6sV7MrLsp05ZZ/YpeLTqKGcY4f7XQ2SZWBivOJXLNYwucdk3G9nQ05MF0DIps7t
eGrO6AAmzQW1Vw471nHxZTV+L+zrmSTkxe0S9+r3SNpUorS/vDoot7kDKldOFk8V8T4BXDgACABN
NXnJNZPNDftzCJEsm7iXAYvis2/9snoMlfNj7sQTqMP1w6iqi6+m+Vchklv/fnLW+KMt0LRXA/4s
dgDcyV7a7VDtXu0Y0MTqTPsxZYO/EBlYY0RU366Td3uAdDg57efSvSlywsSn76NeukxLk7OTVI+E
CjNqWkXGJm29NAhHm9mwxLBFztjYUQ4Ys/MOf2WrxEfdr7BSsQFG1VreLgqLaGut/pPSFnC/ar1v
1nTq6+6+N51Hl8LCndNG2anzPI3JeWFHhXCV67RAQfnlvHx30ns5J/Fz2Vqs0RPImIj6vDM42VST
frfzNro4IW5K6hWGPbfs+gQg2OTKVT1VeOTq0OzwF3cm42zzOGEblb4Yf3q9Rz8deu9zHdfnlJst
wIlHdxn6m9BagwbI2DlNLAA6McauBeoeCRiLUBQ/RzdW9SkCmj7ayy9f5DdlBMMmm+CuNfHJa7F8
M7y7+2TiG+UPwrkOHqFljsLhIHFYPJH5Ys4l0/TLiY7WatTHlRvuTkXrcIlih8TMYN23DlbtuUVW
VK57Yw/VYamm5naMBQw5d4gPmU3N3cy67dZzzYceuzT25a68hYaJupqyTB1bE4pfPlgfHUi1fZLZ
6qy0TPH1oWAmPGdvE/St2xIo2m3RJi4ALbarf/5HFvmHrpfLVnBXWeQ63Xt9/E5vNP2tHgrPUNuP
qRc6OxiA+KmahCY0o9ExEd/YZnG/hVmvOO/gzDlz326z0O1PverelaKeN3L097xmcyMzS940mfHi
DLYfsAcogz7+bSlXPyKXV+SgkRl1xQ8pcUs7yMEDuVZ+PLgcuzrD5JqvYK6cEApctBf5dE7iJbv3
niY3w0LkwAHzqgGDhD/n27a0go54/YbwBldiW7JLqgnNgCfsINOUXuCFQAH+Ief4L4LYzj/lmS3p
kGe0iQ3aivDgHzK8QxzmSd2DunJtcGHe2tm3Y2+eE7v3H/h2gY3NkjOh+rLfsLcJXLkAWjZR/teS
UApXKczs+ZLkOFrS17HzuOAWOb3HGbUk2FeKYuu5gCOnWvwlCiXy2N5W9KPsopoSIIpuzwtXeBwD
BIX73O/IfgzWRWT48AGImCwSTLoTerwtdh1+5KWYbju/SU/2IK51CNbm7x+8ouyOeTQ8R1aDriW5
J4044MxFgT1eB5ogatN6HBR4xH//bZT/FIW2pCcs9C6pPMG3Uv73SDZwVguNoY+O/aQ+dVvux9BS
o5kJwuCEblw2HGPyvr7XS4fnR+VixxpfUF2aAiXKcxhCMheP6K/dVcl1j2eBAIssiL+w7H7ijUsY
Z1DP5tIZp8wHI8lK7n7OAOjxve+CynV/5lbbnTEHxw+6RAXLBSS+NsdTNK/Fq5XM5U5WIFo5oik2
g1p1RzfiyZshGWIJve9tcnqyayAYENFU7GJePUhi/yG6LnRT4X/L/fM9Eh5XQNslJqv+mJ0uBbHm
GF/AcbDDHQi8MXDD7lBPFV9uai9cJZ10i+Oov4wmVtZ41DQ68zCJgbS7XO7C0qe/A4VCwb45fgXY
Uqdvjk7k+EGB3rj9dOoiunpUba3LC2yDu9mkITTM8DIaIaDHNB2fjEle8PD8+9cA/91/+cW5fIEu
dmFL6v//H4LhJTCPoST0foQHlp+wl7I+pZxGJN/imlIg6tYb3kr8IFCv5B7+07ypqez74TUWz66K
S3Cb10eZOnlQeoit6KfjhsiU+dL6zrRTbcGqm5fVplshOrG66q6RUDTU/e1XGZ0Tyqa4ehkgfBl2
1v8cOSJdcynf3D6ku/OA+Wc+k8q1aA7tyl0UmeojrItTIVHjytl8Nfv0gzbN5IXbzXDIScAcpRrs
xxwj+AYvEkbMaQEoEBlvbH3cJ6ISgFzSRAYtMwcdZLAoG3ST45ID0BQ73jnWxY7vWzpQoHda3hMP
PaoWUAimJo9vatAtdwyzHAghWco2ncNL15RvY+eOv0bErlD23yrw1XjcsYLazmM/4mPIlNNsLKeX
TzW7/ENNxp4a75mfskWQtID7yi1pdN+bubpa7er84mg9sv0ML647E6hNwhDIoBc9pyG9AoMFIpOY
HYkLozgSukx4TrCDjPc8t9v9ahBRmfYgM7oPYm8Yx7sT713yu5Pf39gpKRcJ5lNMbf1eKhdiGiYF
vFjynMZOcexFuxwc+B7AyG2Fs6oXQc41A+im9X+GMliOUvxP+LZpKuuP7zAEnsQQZHKPPgvTo4l1
WbDavFXjWz7a94kCHiKj1g1YJtqX3MroxEmy6IiFnokfDnnQas0xMe0fhcOeV6LdHZSJTm4uQL6K
hU55X4PFO5ICg3bVr723UT3ot2JhB9nR6ikqn/19GH9gbMO0wXZ0KwvagXt+Z+5NzrFAq/z3bz4d
r//DwYKbgtSbJlIIy/xiZvzDe89wGmMdbBUfV1Vdk2yxr/aSQG2iquEucoYLFJHiCIf+ubJ9XfRj
Ds9MNFdjGhgw22647yQZy1HBZ1mc6Jb2LN0CyB66Wcks1yPu76gYcQ5qI+Q6f7dI/22EQQIwStMX
3kQ1fJqNmbUdMKH4bFfOkXV0ts/nEH1aNc4utwtn3ziHDv1rtyJn/YdvgeX+80MIIoEEdUTeg+2j
9QcuiBrNmkRwEx9Hux6vSx55twPYYauw313V9w9r5MbnJkp+Kol3Qyb125SEu1ZF895VJgu5wq8/
8uzaj9ZTvmS4mAtbPBcqkpsGApHHQ+TiNO345icfITaF+3Eaf1DqaR7tZiHnZkjzVaSKVgyXd1oH
JW9eYM2IEPs+MnZc5a8lwtt1Tdo3I+qTbRJmsF+Ndnjy1TkMy/p5YCO0a4q5PtJWdZ/X5nRtkZBv
5mj55pndeEmw7XUAIU+J4752S+pce1vKK+fley4ToPO2xcu0T/pH/EPiBtbAnd0MwC2jgnjIZNwO
pIq2ayQdMEJrfe2Qanb9Yt9+eUs4s08dSBGKZ2YPe0izPtIW/ugNdXUZmvZRiN67mTFEPRYMg7W/
4jjGLwmUc7oYoDHZ15XJwRtoPxhX7zCs/qU3G6QCeqA58rwHh/6Rg+H2QE76SAaTgSGVmGJUSxzo
qvZubIfiDQcvXjBjLduz//hUi08DDcyTDREwKNNDHt7nhXVl40CPypi3Qe3hJO7KqA0SxvfAtIpm
N3sK851lZPsEHOM9dNUjllPsewlzOWVy7DqtKNusumELT3cHf5aluRN7YWA1ln2Q1KK2+SuXK+5/
0AEhtxN87n44Vs3ma12wcq3jh6lEd1hjTCgkI7n7DQQc6xKSwpgyN7Rr/LvJ7Xt8m0CvhbhOBctR
ScLUw5izaRi77mEz+gEVgiKYFxYuyWJlSOslXkCF22JJzGdy5tVDHs/JdnL5k3HocldfvVecYhuh
mPtwmLo3xbAg8NSh8fLvTxbLpvbwj0eLspV0LU9a0vXlH67IsWWwGBqVcUBNnbc6REgfYBhucXTb
EMLkJxyb+LGsU0CgIPyCWsnyPMXWt7FUEfQEFndGClei8v35vjPs+DT4PNaK2H92fC85tiALANlO
1lEI960HEjbX1B45ldNdYdph3WvGbiPivL/zQ8rFqdVgwLsHTBnfa7nvgQsp2QrLVkFS4vqFicnK
ygbJPlJ7X/Qjfy5inTKrMucpJLJbt8L8MDrTsKOCy7l1ZIFsXlkWynD1HdmcTbVX3cITrHH383pM
HEvd2XkPi9alWz2e2hTYNdHtYunfislW9xMsdUHaTOf09kV8Loyh+6mW7pT4uG8t4962f7C+GI9G
hVpepfuVS8Sd4obLk2SajsBD8J+4cIM4kINp5L8S2QCrIXquR+FG932ZYrlhBEOaW2gLn53dVw7e
URfhstbLw5pqRDY2m9yd/FditLfZ0kCnkA/lCnSBi7c4x45PHLBXzZH4fEwywRcUmccA5CkyvWYl
V3OMSRB6pq1FqZ+2uZ7bHGfMRDTp4paRucfGrk1t2gmBuRq/i/Ockrxh8wUQdAzxYqZZtQLmz6hN
xw+ygq2AZUQYD5dkGqXFTz/DGOCnNhULoX0B7bXuvl6x/4/5+Q+YH27cGtf1P2N+nqrhf8D8/OWP
/hXz4/3J4a9iewHWBZIOz9m/Un7En4SjPBdqGcs6EDvwd/5K+XH+ZPPMdTybd6m0+V1/p/zYfzKl
ZzrKcVyLHIeU/xfKD9PkP51IyjEdUzK3m66whPmHQWPQJ3qbJhQAVeSqCQ2pm6QZngvG+63Sq8Ox
exy1paCdx3EXS4tCFNiCaxFuBsf1DlfFGx0NPSzuVPNAByAp2pVqg8qwzqKKZlBwIT1Hy93S1kxZ
pv8zTXOFmSJLd+4MwFjIFHEUSY1344yX+84r8vTJz8wAs4p4WfCPataAsbdWOLWz25MKzcShN6OK
tZ+HubSlDVq25GY7a0RnVlQdsQ5Jjzat4Cyz/L0qI+dCHdjGleiCtmUFFp/oBpATSECyvaeKoIs3
z/OuNScOJqwGhxIWe8aObx/iaiLYgnVdArLp6vwJwZUo0igwoGUrmQ2qeJrEYicxgypsJu9UJGgX
djy/+EjYMN3S9sZwDsPsEWskR7Bd/Kn7MATAXCwKBy59/t7IE0lEMiUVxevl7E7lZ5stRBQrrLpj
RUEN2FJHK0TEJl2Hy3TSvedVcrOMRvxKueIxTbl1I4sK+lL9k82r6jJUyjpjYPjRal3eYxI6oQCo
BAsznaoS2Bnrb7uV+7KIi5toDo9DaEdnS7K4DYOiYjO5jt1NIV7osIQHgKUgwJ7xKMy0PK459haX
5mjmgU00qmTnu8UjBBZnm0F7v06LLE6dT9ddBqJvS4jcvDiDceHIys+M3ckd5BtcN379MrpxvxfD
0uzWJHZu8rrC7hQH+TCGN2GHzWUK2WOSv9m3pWwf1sp6K+u1uTFb9TpX8CKEgwNtCU31OLF6z0ej
woqEVcWt0Or8YURqnxo03p7q1SR0oAjRO2KH4mS30SPYbrFv8pToQg27BEsGCNmQRwFUnJn9+26J
3fWyZDR7zL3z0CqRPfINxZ/vstLspucaO+i2880+MCif3eQjq5S1njyCnhWsXZrX91H7CRXER191
1b3MUh1A+qgLq/7OpJfe5OFYPhgjTw/JxXRLTM99izVAMl2cY1kzHlUqvyo3x5Y/1xGve3fceM0C
iEPhoR8JSJr1BVXxERdZkAz9Ex6F9bxw9aODKr7Ulnvjd6E4JwYjU6OEegjZmNXkbk4WZTQDRIqb
ZAYAJXry6ngaSE81Q9B7hEbmrscK4wzdpTfWh6YaWTf6WXNZP8m5rWeVmDgEi+LJnXse7MnyUEXh
ZzHwDLMV/leEIcZ8TZyONSQGZhYc8wQMekOTuSexbRt1OR0NBrGLHV4s4xuX1OcmaZtrFu6KlDGH
H1Q8AX5aUu/G8GF6Vvom4Q2df87a7MUsJAKg71NCWV6/PBGeGK4z4eZreYjulHIvlTunlxlnISQr
0wxkap8HUqn0OXTjwY/rCQZUdQ7nejhkRHwDjLftlQzT1u+pehFl/NzSBty6W0Jc8w4/CpNgxKU4
9THoWoa6Dyv3mSOI28s0/I47gUZEAGibVAXImmJxb0ws9MVYY47XDQGxKd1D2uDXw9RDdMJt7mbc
wDdV74eHHAPkll0c0no/GLfSQxuvGywVlGhhRYL2PEUDMK+UhtyFyim+P/Y3S0m5zZvMP5jx8Nmh
qUVYvA9GlGdH3DTlppftLzUs9B5ORG57GAzBlHrFPbFnMEkT9FvyfvYe8HK/LWqiMKWLTbhaqhW7
qIGWki7BOsdjEAvvt/TD11bQDV1bpdgkhisPkNCMIblb6CHmZxuGfN7zlW8tO4GleGzKX0XeDy8t
LrgKZ1QKEfJoynQIJN5Wi77GGTpKH6WoQJZdYPlnEzQ55gxhFd/MxEMg9np4sMuvsGYu6hoFTsmK
133fNW+pQzArGVt3Z/J7/LJ8b7OWxj0V0dEk55eSrcNumWnI7JzwJrZAAE1m+XP1mjMG/35nlNNP
bLLFli0XVlkId2qJ0y3b1ECQF94UuXWwTCx4g2BtnjSs0y2Sen207FkN8KYk6FLTbrKtBL0WBDVj
nIx2s+dTP85+fIL1o26kNOZ73Is693GaW9c8DwqgWLlycIjWaYM5mgqO+VluV0mctzPeZBK9LJqm
jcVPnBa/29bL9IOYyEyo2JsPvosNVazNB9b8H16chw+0eblUEDxiZd0wdrNqkcl9lEAo9umk2QDH
d3ZLxRfB6uChjUH5zgtvzbYQEXU3Bh0J8laERJoYOPy9lQGPaIWmpGbaoY1ry5d+F6wga6CK33qj
s8KGQu+O6tI8emX6A18FWQfLMTarDAxOukNlokKpZjlHGBruCknerC8KmoPKlFu/iz6jyoH1Zpk6
wYLwcnbXJggVBl4/k9AMRPsmepeVPZw/WsESXPsUF2Ko2c69n54AUTmb3l2dne3AI4h5geUNpUZQ
W2murO9dKAAvc2Eci7kJQCOs8Ifk56JUfLummEdy4XD49L8JyFnP7PzNqni3mBcZy6O3qll/liKM
IIfzmimWZPc1SkG9+MphQ3IIDQOASPvhEUQ8NjTf7fx6GnehQ9k4tnQS+WotniiIPmWhQYCJ85vN
TcggyxcgWs96YAcTpKWRvBNYS2ESHz1sjAEKCxOCLqR33Agf+SifgLw9MBnH71qbLB0MUODUnGek
nBeOJYIhcf+GmeIzliPdtlnW3akE7wlQHEpu+opK9QbYctYP+ZNMJiLKeduzP+bMgy+Eth534Ttx
12/2AuPHSkpJmPzGjWz5faR4AUcAC8/ete5IV5gXusxMAsq9+s6c/x7W4ffYXCcwZ4V8hlWnKygp
b4uJoTyPqn0bpebKWLAAGdejR8dFpWnjmL6YJbeCnrAQJNY5Ow/O/CiLcbwVI6ZuW8uGbnSMVmTE
RguKjpYWMy0yjlpuDAeEx1RLkI4WI30tSwr0SQQz+btCsQSnB+p6+RWjZCotaTZa3ISfuV+13Dlp
4TPTEmirxVADVVRpedQtHzMtlzbopr4WUH0tpTpaVJ1RV2tU1kTLrY0WXmsU2Bwllm+VSccN4uzQ
I9O6WrAVWrr10HATLeamWtZV6LuVFnodLfm66b2+Z40owbaWhJUWh4FIvPDsBZmFbKy0gDyw4h1Q
lDHAh1pgpiyerKgWnVctP8daiE60JB1rcTpHpQYW8cvWsrXUAnatpWxDv3AyLW9nWug2tORN3eTv
VIvgsZbDC3Rx+gy3a/cmtVwu0M1DLaCbWkoftahOoQjASGR2gd4ONO911gJ8qaV4U4vynZbnZy3U
h/eAPEDuIt+TtrvEWtBndH4yUPg7LfWXaP4L2j/nESeIhx0gxxfgaoOAxcsShQDTgDu9O9pEUGg7
QbX1a9AEWAxCbTZQ2nbg4T9YtRHBNH4LbUxotEUh1WYF47/YO4/l1pWsSz8RKuDNFAC9laHcBCHD
A+89nv7/UlUd53ZFdHT0vAelOpcylEggM/fe31pLYAt4WCNiEijDLKCGTOANhQAdgJ5zAT7YEBCc
4yJ/FFAE3H+0U+AkKgFMtL/oBAxFDUtRC6jCEXhFCmcR/AIXAr0wYDAmWIxAQBlk/vwZBabBuadj
bgDuoQmIgzLhh/Y5aZ/gHYUAPXABB2uH/RiE3T2lB36Bv2CI+J7fb/xVK0UCICl/UZIpeKpGqfUX
gZlQY+EDfMAz4KUQGIoOj2ILMCVRgY0zAeqNUCvmL74iQJZfoe7vB9bnXSRXD5LAXkoBwETxzra4
4lTImFIgMhzATpOAZmiGJGCM0DS/H0YB18RQNorAbfSYkGQNizzuDd2i+70aBJyD/arjMSOgZxEi
4C4ExCP/8jyNQHsCAflARyF0hPtR5iVd9119lgQShAiywCwMTIg4LChWyKHQ6lvPwBuNihOsSBOA
kSpQo1FAR1o+imOz+dUJIAlLUctzBKQ0BN1zPc2J3wqASYNkQttWAhQBN3VQTrUB7mQI8InjyQIH
VcJDWdGXmQ7psfuJmH5QPwBbGb3hdTEKp0BpwfqycPcbU4/f4iygq1TgVzRdo5MikCyoAqbxQFq2
wLWEWwx4tOXaAuUaYLpKAXdNAvNK4b1wovUGAYAhJUkeUaNsKtgwR0BiksDFRgGOZYUZocpMZh/7
/HdplHKs/wt5nYb2W6HGNQmrI2b+OCuO3JJt0kZ7vAygIrXuaUkc4o5D+x1V/HYWUJsM3dZDuemC
doN6s8boi2ZW4aW5/io1pwhYoO4cClHy0jw1YdMaguXSd/M7CVbrBbZOFpAdJp2aH5oBujVWtggS
D0HOjsLkgMcNWuZzBq8XwO3RtfV1A5BvpCpuBNpXCMivh/ZrBfYXCAAwFyhgTw3oNkyit4gSvUwA
g+EkX3SBEAbG8VcbqMEWDgIyJNH6URLYoSMARDSZuGNELylkogmhyL17Lfr0NdAqc+90+V6BZdQF
1MjB/vcHlQJ3rOEea/hHvcX0Vqs0hqeyEPrCSApYMhDYJP48lIUCpRwFVGmIy68XoCXDq5Uj0MtA
QJgBNGYpsMwZPhOpkblHFQeymUqXYSRAWcCcjsA6LQF4hip/UyugT0XgnwROAoJChLLwPMS9xhlH
wKK5wEaHhnJkhRo0AGS9EDnRHEJiruZLJZDTSsCnvcBQGwGkSt2PJADVRqCqed8jp4ZetQXGGgug
dRZo6+/fnwvc1YB7pbICgBUobMLhbe8IPNbg51X/Bmbx/0FFRX6kWNMcuFp67u+Z2V0wtAVnHkFv
SwHhcpZ5VuqSyRjA1loOMW9EjPrNaajhXB/GBAsZG1lwvQLwdSB9sWFK4H4Vm5jltBvBkGGCF9hg
WUDC4QIuzPb6IguAmPCcU2hlP7mdKa49oLOS5I0kc1ZW0wyHpQxfB0vHzC1FIacP2CzL0MqWwJZ7
+OWxeIdXzJ9U9W4uzguzfJIQUluo0ULM3ECgtdnGiTG6IBSYQaHBpCcJlCIjHDKalENidV/MMra4
GwmrYmvTqTbWuMpHr/ht0SNb7OV3LAqZW9gd054F6VffJ9sSZbsAuCOBcmvKp0NHAsso4fUC7B3S
fIZ9rSd0t3dhkn069/CMKJC2A85QdZ/38HckztmIgwRO7giwvIYwLwVqHs3EgoYdsGiqob6bInJL
5IQUuMDeTHGeHFWO+l7XtOFKxmwkHlqQbR1xB2/GHJAMbCg/4wTGjmCPGoDOCNeleQgkDP9iPFFW
JRrJy8hXJUZ5k6suoa+OjiU3Fh9nYTIgU9j1THFIItLRpVhtrtKnGVN/6NUeUIJRD4ia5knx3GJq
gNsMl/W2yaZVtWTXtAARmco7Az+EwlFIRvNgoz6dLtUtsroN5gpMNpoXR9IbN4uya+vAp7TxB2KY
ErI7I0QWSa2RWzfUOO96SStkUc/c12tmJPt8yu9Vx+WgavVBD+CogbHIuh0m7qvUn1TGzwOWe3pV
fMpN6NUACLWcZB7TET8NNFlIzpBS6j0hRtN20NjlHI0ZIHsJ2g/Jhd1aSd1ysiyDfQE0AJ8Ct6T+
iPUfO4l+6Bs6UfI0hXlPiqjGG9S8pWb6PpqiRbzTkea6Sl2tQSI2RmA8RCF/cDNkn+iNTwOujG4x
QbbhmIbfxc7qgm0oF8i6aryl0XRlnbEHoPWIlEdTyknZFQZuHsgVaX1BRVJSdpAT6YrRAfQXfEeT
PMdD9WRHpE2xwq9Be3wOR4/cI6SLPpCfejdV/NBbxXwNh+mMyMrVaVGA2T3SYALkkr5wTzZdPUNO
zLhVtiG2dJb5EFopkFfkATJRZbyFFkm7Nh2ed87EikteF6fWVyJDvpdRvydLe8t1c4Xsf5XY40sb
mFunmL4Z4da+0swnKda+SGR4WsYceXL8M0BaWThiyBjlLWnxPmQK9sYl/SNUon7fZ58TxjKww9MP
SeJuoHbcPrwPFCpnXaVtSpmwc2JieY1QuWmmgeNEugtR1zotloVV914yexmpAkbGSRmLeVam23bQ
PQ0zBkaSG5x2/cgq6boaWzA6SeMNxcsBBwNCmElUg8D36Y4ubmfFWD932YthlvyOQftoUYWgzuRT
RGgwuW/92a6+aANfo52e/4j8WMSLJ60Z2VgJJXWXceam0nGT7OovJtKHwJh35Ug4fTIVLxOoK4WU
02KLA3JPFtlcZvcZD0iJcCMjE9WNjW06qYCK/dME47s+kLWVKJw1S8A/syou9VIdJO2a6SvSlJij
G89l2l0doRO0vbyOfYRwbr2MvLEEqbhGgIEuwA3Td5ZbxCdGi6u5aRHJzmA5cusGA8+m52wdGdIT
eV+yh4zyJdVuxKDuHYP+R8m3L/Sg4VYUmqHTn0onCBk2/tZIOmZn9vIe2Tlz5EBbdhoMTJLSbUGd
8KcttDP6zZnb09n1dr9CSInQMCrkU13eZ/pgZlGRNBRpm6K3pa3ZP8Kj6zuZCS49Ds/AM2dFeDfv
SP/YCjgysweEG050CtI2oirP1tkSFCspji/5gGRUNHMKOM91LGRECmwE2Mu4aQZsHZUIMHMJpq8w
jT6En3MTRwcrikETBVCpMO2z52Yv0TxFgM0RZqtXNdHjcoAkIAh94uDjDVLG0tMr7joJKyNVxhN9
Ic10ZbfUmE2Etjmee1pVQTkfJW4rNUN7Huc1PVnFQJ9X6Ttd0VR3QjkbVoQpYRrwSbgcqmkZ+8fc
iTFqqrk5plT2bFh1V4VwOE7pRoNEWJB20zDPafBb+1xksVU40/eDcQsVXuXxbBrKZ5F918Gg3eyI
CQFIi6sKm4Z2xgNgsUiqA5Qu1rjcYROaNWulHxo3iFXOGAp9SU3HEJ2TVjEk2rpV48cl6Uva5Xq3
C2sRjxoPVOohHFQQRdjwV9tmaPqzcVn6b+TghKgtJT5rrM+6ESlrAhxKfxyG51mVcT2RHpdKwwvJ
oiUhWw7m6wmWigWerKoiyM8ydOMqnTbsi/pWnXrJBz9ofcewKk8LipeZLlwThs+gXoaLKvs17dAQ
C0tvyNuro9TqJjadK2rgZwXC1lVt3NPMhhS7OMw0rxuMx6pNmt0c6ZQt6UCGXfjcmSA8ehuy7oT0
VUu1QSncPtlIrFkNHMu3UJ8jRFLmXYdxtWfTAXKhlxGS06hfN7hVu7aD4rPVZc4iWuRc9aJdGwqn
NfIFuFIC+Uhi+LAKIaDTjjxM1bb/FImTewVrlbmQFz3U5jaqyxnt2iuhX9VVD00mw1yGXRGu+iwG
5yDOCL8IESD1wgG38SxYkL1KT0Q4f3zj4qy6pXrD2AxnXIcizHBy7SKHy0eLepvrWivP6HfWeVbf
chGQpxlI/g3Mst1irHwpDz4rlCs0AKGNB5BpulLZBpdt0vsG6u16eKHbDyvQ30nu2E9a/jN2g9+q
JfiIZL7rZgENGK5MxN813r9uQuJW0WImZzrF02TxS8kPtpCmAIxz4h05D3+o1vhkE9Pu43gjryqD
hkKIw6VULMTFJihHkWpWyKr1fuSlDk18rme5wrF3TbBotlWmdqtYPTc+plJ6N+O4H3ht8xTQ0okn
Fm4roYCT8YTJx+BBCqynVgsuHAto/S/wNkUCTYNA1uIed1oVEf2SMAxLaSgwh3icGwIZEDnFbitn
nxFfnOrhn3z+MebmZMmEdZCKkDO5qx7VGMeNhMO3jntVcq7y5qMZO67Y7N3guIvZyTEmQ5L+r1dJ
2EwYphWzKg9XEfs+aqDNM9GF+as5MTmMUpMzl1zf4XMoU3KqFNpd2gZHigd1Gl+ZLkK5an4DLy85
/Z+Fl2Qw9Dt2hY0vV/yUMdzmXHux9qkFuKOk+U+OO2foPJQzViGKiuDaGY+qbDJ9xXg7H8yHRtjQ
tmT8hunKMsMTPiwfLfq+pmxfOOXp67i3caGzCMMknLmhaiWIN3se+u6tQsIlflZjpPga6gdOrJtO
e6vxFGNiQbGFFRp7a6yPmyAuDmF+qS38bNX5Osrmo9O3fhdszGV4U1XryDvpjDivzcXGgKVpDTSf
MauPtpoLhVAKJwZB7/2mJGucRaoh5YEeAkJpnChzrtmTVrFUxrnyhJrmOW6Lt4lGR4cIarKGY25W
B20sb5n+zKvmc5fijkCmKPOQZnIuwDAX8X71Eg3dPLnwlGcZXXRpPgRd+zFWdLWWZBiwKaLWnkbc
2nXEfwHG4cKlJ05cBB9sLTk7o05vvQJipk1fP5hZ/1rbDS93yw6gPgrFptQZLt6LV1xNVo1Wrhln
vyeG1rokC2LB/lAo+J/M0a6xZ3zHEdxwLHbH2niJe0LZDXlPUsypbnqN3BXpeSoa3MfGhyShUyVh
IeXiCpBgOZK8TNL0w1TRy/K2w2slvGp9+iiTC0cvnLgsJI/4pxpuKyEVTvHtqQb9UqvhOumjnzJj
4BrVFYZi8Qu9Z9J/lEZYOXWqh5rpYp4D/YPG1gE3GBUpK01rHCJkJ9wg/dqWVMk5zsksj3p/Dc1p
1XGNSMpMhKmywR5h1yfRs4jKAFddL928Sdtqi5Pk2kgbD+nS1a6QLmP9KAWKH9i4s2dG/xTQBO4k
ockuNhP2eS6L4lEtkRXFxZO48Dsp+Swzuh7saSWeknOJHbkwsLTesjQ6NJJzzlJj1Xb2jUH725iW
fmJMBypslqtafiUZ1yAB5A9hIiGbdfswc8u7ihny5gyj5BHejmo8ONYDsg252eAiB1AbPKt0HyrO
L2Wunqc4PhdJ9cn4+h2vtK2SdMzG1RyTx+9CF3lIyPMlLMo5uEisqHYnfcFZ/fS5fptV+9ZG9N1p
RvwUnfk8p+ZKktSd2dUvzDE/Fs6KffAhG8GDvrR/0jq6FUW6To30gZnzbswXL50ZtMJXOEVykQeC
f+pnMyJfaeJWdrIvVWYObGpPBSkpaLO/acNsl44g4fSzkeTHJmvfc+56TG6OfZS8qdX4PhJS7YW6
Rt4FRsd5fl0YwWrYIVN7NusaTxFmpp6dO+R6Jj57zM42w5uqKZiq175m2z/8rm49RvgtN5syv8lM
0kz2z1rJr8n0zHzpTuLNuQ7Vc5ulHxlZU6GVbLMoPMbLdLZNmBOpOC2afmi06h4Pqdekw8GQ+jeN
m8rEc84kE96PmZmm8kPWxu9Fru7xbqSfR4Hbs5hwg70aknEkC9Mn0QPesnajuDpHlrPVBoYpcjci
RK4uo9rsu0U7S7lC+5n90g6Jr02PGCU901x6athTQMbCxxIVfzgv+HZzabN6GoqMJwy3Z65e+4r6
6bEwRsntvJCEWM/su4NZiuoLR6KM4BfrYswqbi4G8ItTzKRuc7EEan4NwqsCrB9VJBfH9K9YZ4h2
ttom84KCphUwbpBrM/REtS4b7GHCiz5AfHf4het4yWuzZ5UGGuuSVCa5umTdvOqtJy0Zd4Yw9azo
8IfqGxnEGooLWkDW/EQkFU8x4r9gNJdl0E/JrF6Jn//SUN6ETbWJ8uUYMEVtl+Wcp+0H5uKPZf6M
OydZ1pb1OtsfARaTkzF9l1LFJEVRz12bPqIQX6bbqNSfY78emvY4tu1bpM/vVq+s8tR5QWFguNjp
Znrbfc9qfNLpgjMW2VSyyHpUOU5pTbmbyGCNpXCbWpjWhB2TDbiYGFBidOjFITSaUiwno2UTpJyR
WDFWpsbbNFY5xkumBbMX4cWjFOuaYxa8/pMizaE/WMqN6dbJIWUSOmBPjbON9ewFnB8XkCXkpy+E
i6DU0NptoTRcfjSeDP3Kmfc+8/lAsVeOM68n5WLW+XOJqUyoPZBj8dqOzZNpGGuHYwTTAdrlEYJ2
TCISTKqliAY1mhVT0f+I501n80HWnENUR6dIoS+MNp85M0+Y68qTlRtI0SMHDrp/dCKUDsJhKopv
pGOtu6F8sTzEjCcDyaMbTDp1SISLu2EfpIj5s/iiKa9feyuk3IvveCB1rpWbsPDVQx+tLWSSOAyU
xRNGoEcdIDHNnS8VF2NOtQa+wAs7Of6PFHBuUCZ0hie02ubyoi39JjEwFZLaTRvbnqnTFJEamtwc
drrFVWkwE+d1GpW8xHqT7WAat401XJwAJyRZ3wVjeyH+9jSH2i6MCGdbtJ3+NvQ0sefnYYn9KZ63
NmEdevweilbmWN7RsX/Rbd3hOg82gStmaH3VOAaa6hYrq3ug2yek34k3m/UOZPxzCczHIMeqq0cC
WdDBIcOGJyBUtM38eWGJrEg5oYVH5rH1UTBN8w0m5IiysDUlaBeGS18t7FpYkVuS/5tnn3RkHwxg
A0ygCk/X6ABMufoulsywxYsmh9Nm+oPGvb2YdkcARyKj/SFbTWV5hJo4GXO07ThP7Al9/WUa/z/+
+X/BP1nZZJjL/zP+uctId8Se7Z/5jv/5pv+An7b1Lx2vS6BxLDT/gX06yr8MGW0FD9smGj8ZZcV/
sE9dFZ/icR0bDn4D3fqLfZr/cmio2HwLoUPiJ/6/YJ8GiZH/BaKDm1oiJ1JmLGdAFPJU/9SXxSYR
cZnCpEjvby00+W4GQXPndkm8t5nzpTdAgKJswsa6thr0WDJDVLuW7bWexj+EcP1Z6k7aGhFHU2mO
m1UYyOjRnevcDvnezloc/2lgDoTxzpWeH23QbDePe1xUmCwoifECWGYr37hcWk8TedSLNNnexOTl
cWwXmzMAGU+kOgVXoxdu5Wq0yesMT76aar8hnmCbLR22jy3jgOyNwUy9G3FMrwb1OGWwo0XDcG1M
Xhneqz7BGXhXZQQ2WIZeEzOdfUqNinlfFIcbgjyMY5tkLzZTygM9HqsoWOPC7YiOcVWYc/g2Uvn2
NFTmomiuKpz5bGjkqVjLLg862BamD14i1vKQKemY9eqxk1sNztwOzhWjkQVFHkXyAI0W06JwkuZV
nnCYLic6c4UWyRut4qzfG1q8A/tbLVZCMyioz78fOhOHj5rQlFRu+B14NRhhr2e8njk+OcwPpURb
5fhJbWz048z9pUfgquRs8HykHy0bQxkPldjacXfErHQJCKMhLckiZMnVnUIo8QDlKxkQH/U+/mXz
vRnJuXO0cZW10tqys3JjYmiiTx10vLp4OuGgqC0GFPOcY6eh7Lx6EMKNRN8gUSXCONFQqvhtEIdI
+XRrhV3lM67lbipNmGkXI4eRhhz6yKRxQylFmIRzQfCrCuSXEWMPfZphTWWY26SkL1gTbsI7KEEB
JPkrRfDFzqLBL8PqMEnWmxwoh3Rs9QfwRipfHeXzQOrU1VSxeSssThMG8GhB9KFKAM4hdqyYkLoc
c1bhBKrROPZMsxL1ogTrX9JX1UzqEHSe3RTjw9l3+REfQkTw4gN/Gktu9jTE2TGtWjdrm1JkLl1C
tXgPgtYvCQ71DJXWgUQ3EHq12pIKEm9t6pOVFon0QqTu13KgdrNa2cYttsO0D1lFmtanUHS7TRxv
oqW7MMd06fXFpzSllxYyoFR7nOc6aXyurTk853W+k1IIKDoz9leKN7VZJMe8MttHfIOxp3KwuSat
USNAYaiV5G7a0akIlC89ovYNAiWhezgMl7pRrsjawabwI/AXGfNvTnvCawNZl4w77mg6BL3GD+SL
JKupJ/5l6JRvO8frVgKEkVMjODEcx7DbaXxL6mcE87RFF/3IwUaQcToHMALMh10FIMKOt6RAVeyf
esImPyODZwyIxASRqFcb5XpmNuZRUHMi26PhWC2L+m006XOJE9PakQu+u8Evdq7s12SwYTPKICUu
2d4xeSFrql5eS4IVXB0lE5BkeZXHhCKG8g3XTccrU/LRUa5w5LasTZhjBayu6nnEYQoLWeRBCKZ5
35ndwv62OOqOt6Fke12aipZny59oxnidqyMiMa3yLQWfJQ0LigzjoxwXOaPmOB/oGCOZ0sR0fKrb
M4qps5Y/YNy5j5hY64YOyJkyDqxLCobIppH4jnRoWt9NzFe9Uf0pJOTuCU2Aa0fqIpnzI9En9dts
42xFFzuG8yErg+NExVkqmtyhZS4akRRpFNFyZdD/pw7Hp5rcshR7MMbOeBMtAWbXEBz4oxzSukl2
vRZ9ZZOOd5KefjUYooQVHLvajX+aIqK6ScvvLsOTvmoCsuYaBL+smj6HOdMdasHnxcWmd1DiFHly
DcsAb51I0d0woIbO/gwDc7RGn7G0UKAYFlRaxbJspLG+Zs4zSGfI0GB5dfDxo4+A6qlRtzXX29z2
Z7Nqb3GGXegUX1HSUfqYnNlNyUnJqCCuIrD7jzyY432F8t02VFDqISvcwUS3ZquBF1skXE0FZEy0
yHSjKcRmj8Le7Zvqp7hHY3hlqjjtVZy+zc7gRp60Q5LbJ9WadlGOn50+Y5AVGSqo3AAcWqHSsX7P
ibb2qgbZR0a+q2eF808Vy7tqnN9nvAnWNC7fQiJ83K6OXydZOUdRb2yUNxSI6apuQhULMyq0PJaZ
spD3Qx+vfY3L5BD0wQjby1wHKg874XZ5WorhD4EPddCiZQ8CRH+yjhhb8iL1T7lAanWjg0yuS8qL
04bWysQlQhmJHy3tNxVZ8bG04HG51531FJEt70TjRXbONvpZz1Tj4SLRBhyq5mfBjpHEHbpIHc/l
dv0KZQjTxNj+jOP4NCgMBpUAtTNry01q2id1ZGcNku6uG83BbhLprFkSxlzhJWQuiWR+VaHJx2jJ
CA6RtGzHogl9VbWDNf6RmMd0fI77o0oJLk9nfsn4T9wan3pPoRrF+o0pN2EJUFe5M6i7Nmfw4rwl
sv5IP1xHUGZxupjL/Uy8DEsPlrmh35oiI499o8umQ+Est9kqVQ4PsLSozB3QEEMaAKLKVUDFZbMD
wdyRVYF5EIwVwNH8jtocWC6dG19SCV40FzzANeWDYwQwQPKKNyLvWcOuVtQWygBLfcdkqjrz69FQ
pox2LDYOyyC5V5PpCirkRXdiDR/7+YbQRfHRl6Af/eFWXXZShNGco4MK8hbPuSrIVQtbr7HYTm3p
c1o6GA69YXiHOyr4nVND9fbxwEDTlN/IUn2U6XM3wEff9fQAj4buwKSgx7hXh0K2scEkrLi3FIwQ
TetIZz6kIveU6ILUUAZflgP2DZauRLkT2n2YsIpze8fTlAivJNLQ9B4Xxzr/UlHadoZ2QpHzpXbG
R9i+TENwUGNlg0f8ytC5ZHv7OcDGMzJuQ0bWW+8kXmFam6KDzJa7tbChXdL8ZDV4zozN5zKrLkgG
aZf6o1KHJ9Uuf9Ta3LWAwmqn7G3y0AjZe1VmmxEfl5hcSyKebcvVuK5k0rCZxw2bhXP6IS7sr6L/
00Vtv8FQVOSjNLSTsvIbfHZOv7V+IRPLLn0ltN7aIji1ofFj4gyDW7l1j7NzNQ4SzrXE4ZSJGLkb
znuCyTSoGa8Ytu1VUyHGMKTQw6b3Omed5TEH+IiJIS80s4fy605hhSrHTh3b41UilddRL7jYeC1H
Py5Y5qZfi5OtF3N5sJrwKxy6m5lIe1ucK8Fv98WProVXQ+GyjtucUL74gl4IX0FMRUO6FATT6J6C
ZUfJCl5KSIGkaB3nb1KVXpelP+ZFsJLsbTnghFfj+tTS4R6Xg9GiV4LewPxNvuHkR92bs7RMufzc
zw1gurlLxwQ8aXrFboqkWicBQJ5I08JwYztFKobGpqF4cedsmE0AqRIl5yEz4F2lEnCr0uR8i0oE
U3ls8SLlNaMvimmvsqod/XtKh02nqx9O2p2SUPqyIvvRUOg70pYmlZDhe7ggZ9f03VAhqmpLe7uk
Tyr5CS5j+melKSpvTDo/GNqT2iYK/my8/YPZbGl+7pqUhQ5voHmNcYmLvA0EokrGFYOWGHNIJJWU
Jm5QiE1GJj6jl8x6H9Uj877ffxp279CAyGmjiE/bGDX+5zO//x3XNSOcPgP7F9/4++H3E0xQI9n7
++Dfz/x9zFIxNlXmePv7HX8f/8fT/z74+4v919fgqnjQCAra4AHSYXYtnp0dFsvd33+y7uPD//dH
1njsQ90gmGqhxUvSoKy0Wv/+4N8PiiM3+7//+fsvArH++RjafuT8smcExHk6vf2Z/z7H71fp//uX
/vsxfS9zTqVMxl601RHF9uLDkkNdcGKMfINsEKw8xIO/X/P7wWi6cj+ZjchHei5JRfD+6/v//ueQ
MozuO9pJdcY5wv37GaUkQabmFSoFNTsZRs5bOnFKLmJS9cRj1jCl3pjRKkmnOMDSrn2YtLTGs0sY
pEZEW6FKFv/spfBadKSb9xv6yUfp1OpndqvFOFFPYMVgrxLT41AarNip9/jWT+/jg/aEpP+CrmT0
hgMnl9CFZiGD0qtel1dOpGrilt90ileMeTlJ72OoOADa/Mk+4rWemHuLKsjDKvqeXJxzkLjLa3+a
Kushe7avGiFx31riqQxy5iOxtwRz+3SCh8pHo9TfuX+pVXqm0qWXfzSdFyNtYlCzjT9HFp6cAe/G
3BCYAAbDP7tvYHKMshA1Q22Xw8cUeBJ6HrYWX/tqTwFBxV670V5ZShjgriHpcNF2g5fqOT0woFJg
onOfcYaa+dJT7SY9W9op29jdWqHRvo8UKBMknivCTc/kLV+zi31dWC2QWW4wPJXxxqX3vgKr25eP
IdjaI+RWkx35aGAGDeyyRGgV3xY8ymXkYLM7SRjYEdJH4Knb3gd4BbNf2/yYYdpR95h70vo2GdID
aUsbnJJ19NiSCxFr6cpM21Npi4ad0nqv0h5P2dU9/ZkoPP15ekzkm/R5bct1F/gLQV2edsie8g8W
6OyKKG2LL9xT8VQ/4DWP206QYZLgh1vLVTnkupabfzrrN8u5zIjqEUgyGZGCfbbOe5SPe2wYaCAD
IazpbEIOUWL6Ve4nn7pbbJvV/KZfqtU3hWl4dE7d6M9vBazbB+rIYwhi8/A6eeoF098jYrtpT0wq
tYvmUx4CgHlXlA/N1vavqYfhiAayJj6WiU8SwTX4sXeoAf1uq78HzzbOcO7GvMIs7Jj6fPH/I9da
82rusq/4ptSb4Efq192rnvhcqsEVbYuLGMcVL4C2pcWbf0SeGuxBrEz/Ll+LV9JOyLhyQRmJAVtN
bkkx6scfwfu3c7Ov9pVsVAPsBJeJXRDuHSQmKtY6V5pIVuBajB78zN3oBHEQELcqb/U9/cBNdy3j
4ut/lOdL+PhG4q/iM5I4WEh8LoBFWYk+AksvfLTx5SYoz7UZlHuAUXDvyuOcuPEtOBrnu/b4GA87
ybt31ar5Ajq1mMJd8Enn2RWvvz0nfm/4ygH7a0pabryHKdpk740IMHfZyujmtGhEVykpGrV0Dx+K
y7zqjtUFTHvZprcR88ZDzIqzWUjf45UqT5k/HaR4vStvHc2kD2Xx/9ejNDTW4T5nbAK2UTz2JXfA
umZqjPDHDffL4tc3fm5yqTf1Pa9drmWv26KYLcBNveqFVPHZU50XfUOfhV6Pt3xzsX2fkuO0bvxh
rRpufO5PzaV7EjbF8XyxTxNxh/FLvJ12tRet7/qu2YKUZQRqoj5Y/ftKuafeBiCfGtW1Zr95/U43
GL979jM9H/ZvDNnahF8FionZHfKOk3QOfJJp8JqkayduZ95MrrIDXgXog3kx2/uO9Ep3vIHu4vBd
XKqCOdDOosexD/MDKcrfDNInL90tD0xNUBab3MnbCZOTc3QNXTqSXnnC2v2DJgm2wK/xiqnsOv2I
V+meyVC8p87BqmNNfIBbbpgcD/nDekTy8ZVwSlnJp2UXRYc1op9G9fPzB0ov9aH/U/Qer0pDeIW3
1Fvc7AnLaRxetdLx6s/2HD8K003uXn9sPtSfFJNL5YWTLq2seljBZlFTA2Qgk1HXhIZMy1HC3hAF
1I+ByKU71d1an3zH/UDQsHj2n1i+EGrxRTif6am6L52Nep3e0Km/1r1vxzwyYNBf7OCB6UQxBL9E
NDc97on8Xm4aiWQMT/sa74WxWxgpjSuWMEapbn3iYik3vCqrcG9wNd2it/5h3AzWhVdnOdRIYUjz
aL5I4F1caiMVH1t7TUoFP58rPZqP+vBenvBhvrVe8pYOuFNvFpdqPN9zFyKlmfDfPXKPxGQtP2pb
Ak5vpDbhSUScrbqSHhP6NcoaQouhGV+PWXy5mnjrx3vic7wSO8aT9sVmyRYIn3DAdIvFYQx35UfD
Omzwn7wGGNo8YJ6Uracv7Aqpw6fKp/3DAu2J955WTfmZ74lG3SrIsn40n2JpMU/Retjq4tqriEjp
X/INORW87cjsSeF7pHGZPX+07IKf4UP2REDj5ZFfUb43T/zB4o8+sfRMwS6Ottxvu8R2g127HkN/
OcOGuv/+H8Dc8hW6yiFcrdvbJJO96y4+fdazT1Rx8FBcy1t5C4nS0EEzUKSTWuViIz+nq8ncZN9y
T1bxfdEvBofdTbLmN0iXDWleHMBb8npmtiSGy4m0UVvehvzOzsAy8tpDFUoe+/kYetWF65ztLdjX
Lo4Hq3DLZZX82H9M6C+VUpM9as0l1HKv1Bs2qDU7KX8gDPOD8lWsW51XRflS7/neYjnPnG+L6aWK
/N0dgLKSJzjfxbj8D3vnsds8m6bpc+k9C8xhKyZRwbItOW4IR+acefRz0dVVPQGDwewb+H7/jhLJ
Nz3hDskhUDmIPA//T61DhGd3QGrIKZDTtkNEJ427NKK9S8fvYQ2SH22Aq4bEYWXc1UaOgtFzDAOO
zdJf77Ibifdn/yI+sVB/YgcXseigHJv31GlsNk/2DHrhCP9/Gsdp3WXRzouOw4d+qAOWwWv0gWHh
EaetY+QJCBHuaL56HLE4Qdw3Hfn4Lr+XP6IjIuwzFRA7xC1h25ic7b/Z8NrYzp/v+x2EMB6PvGut
8Y7B6Z5MyecR2ou7DSLdWu43dW7bNG38karRrj6aUJWx64I4581wRpcg/ygJ0djrcN30Ot9MHVa+
eQ86lrckaQCsirhR+LxW74ifEfDwUQRcW9zTIz9i6IYREhZGjh6ext6WFU9CGWq4GiYyhNeY0m+C
p4YoBhFDq6eBph7TxJMeM9uwf3yTlt7+6Ig+MMSTcEXGeGm9qnB7awc7kSHfZAN2w3t7ib3Uuq/3
huuHHtUsJ/T6nW4zyx8VJwGz5E4P8yWcLlHzmRt28dUIN5TX7PlbIZuUFessYKeNhVgJEL9zDBAB
Q31YG1jWz+la3ek2cxmlOvTmu92MbZKwh9aZm0yOIaidHnPBcL2pde6KIHlR8CFzs2fjSokTNnWJ
L66bCXhYfcm3drFpuG9cxmZErVOm9n0O99b4rjpUEgBioJNOnJF75SV1cChTPtnbOE8IpCUDCMeM
ZgJZAziLB1QD0AwlXGmAEftQJNhZCFRZeBd2nng3xYfhp7GbJ5ykJbuu2Tig84E8pgnE5vHYqY72
iGoP9fhSOywKEaT7tR5H+vghugP0Yh1J82HKZpSS5SeFpc1xBfKQiLsvH3BmQEDwutZ7APo/6g9E
VEi1P5OvmIQRbzVqxzvjJXMxZYAgBTDYRTBl4XrWHdWVXfEogbud7Lh3KRK3PWqaftZSgd7NlKAj
R4d2utpV52FURkMlRSrX1q/D5huyk6ejRi+CShAmQWUAwWUnz4dZvVBSWfNzm3jCY5jeRbNNs+Ld
eMVZ0FTv5tHj8Y3fggQgbXse7H05R0rmqlyzz5lQVwFPO78IJB7HLg3qK6EL5UdxChoVwjcPDjUW
xtJl+Q/Zc4aJg8d6hiNB44mz96ZOqGOeNBSdbf28HEQXyly9nqrsfj5WEIi3EeubQ5EfY/EH/78U
MFXpvCf4TEkuqnCj7Ib+hpvfcU6vr3imD3ft/fJUTe6Eo2L1ODZuQwM9cyiqiE9dshf63cAV6ARp
gaKfle66CM/h/IZ9HEBfNhdUEor3HqxMunuBJb4jBAegD1Dhcb3MyQ7xl03l2yXAWPxouBCgrsfC
h8ObaxcKjcZh4BSAueWnDrCj5hxuT4+pBLrvKmQ3mjqHBSUB0C6fHSfBdJ974MCAq3YkYYNDYibt
RxDMxQOCeGjNKeEtT72S3aCyS2RJt/BFYTcDnNMD760+Wwvj7vwIRypX7gfpQjjD+YiZApvd9GP+
TDOEIlSNnXTxLMNvVC8bKElVtziitSV4OKQ0oS3WrsqjudCkjTB+NdjboKcBboGAiCjG3iiOTYR6
hjMPv+QJE/vslVoIbqSUGlHCpUenwN/RKH47ZQre088zL7TcRTiVHZG8i+1zGfmXbfrtrQveVKUF
bAeSoKN91fFjGpTGHoMZ6VCnJ6T8tyCMcwRzUbvCBaHxUOOkHI2nTz2dMvg9YbeJ+z4WGToDJCRC
A/BvtIkR+ZfmDz3NzCcGYP0kGkQgTj9kGedyk90DqFgGB5rBCGIuO8bsg+qHady3otfASTF2kmzj
0zO9g6W0PmtEzchlfjiVcIf9kcO9UrnYeon3mqvT/DqhF8vuFTFU0Dfd5YfNBg4FleBJ8TimN9mh
3FeTPRiOHLFmry+82NrDeipfWjBG8Xco7IjdcYzE8ytI5hsXzZ6TmzulPoDtYmN5ImBir1vzh1lw
xhvHA+fTrr+wbsyDQgvbu6AYRvzaUA/3iDv6a7GnfmUjY3cXfWQf/em9Dqrde/2t7OeXr5VM7A21
6f67RuiEPI2kNPlI2JiWM4PwYhDTMEWfKQvAw7gnl90n5+IhrXcCNXYqs6R3H8IVy70ZkZad9QH2
7oJnafpF2GXYCseYcbrVQG+cPGNDNYP2c3xhL0Vd9gFgHS12Koat3yEE6dJNootMlMrH8lKcswM3
tOuv2n4rHvjt5G0HL1X3zxT8JTI7qGQfyktZ76fH+XtobUIaJGF3kbhP9J1GMYJZ3YBEfscrU6hd
rGYtmbqH6c4r7QWH3ZUHSlWCryZETBBJPGX0c+9jp5nO20EyX1lbvBOZu988sY1VD4PPgsu4vgao
PXvWqbyyeFmRuUevnHoBe/rMHgTDixLBPraB286BdAK2xixbfhK3/gZIFwM/dA1EaA4NOsYetahf
8Ul6YLnzLgVJw33vDNk3iJ3iJ3koHoxj5Rsu4Z1+/rueaLykX6K7niyPY686E+TX9R7roeFSpm8r
BFAZrxRybwR2i8Ix07uKEgJh8dYwHZ4QDLWtl/SVnNzwJMgxe/mHApPwiZdE8YVKKEBul0iHDbL0
cPlkHMr5nqnVX8hUpRfCS93u3xTRUSkXeBcxYMQNv71QK8l2JpWnxCsbXC3thYeDg3di45rFAQ+d
R3QpVtPRz0MSF3SlTK9S6Qjvknf9ras9Vg2CjzL+6meCJs26/RijF7ny04yJ0wxM1sV/3HyrfMkx
faMKSDPEzFWyS6tfkuJX2lkvvDkyuBYzmuO42WAhae+KSIxBVrwJXiVu1YNVO/V4ze2Gx+kux1AY
wGK8I5qFqVGFe/FNp/ah30Ob6X6YQEHocw+y3SU2WxY+JGswOiBRTy1SGTct9oWvEKd6xS4ALkCl
8JAdpYmDOBWVl8aJkH3wXpovzZ9O0y0+hi/t08SBSdKJVGCHQsEufgAuaF9b46USHamyP+ZDCjeR
U6fwnAqlLkIIB+uDDMc2r2l32Uf4O14rC0uOQEIBv9xlyRWmKzR2ViKaQYnl4E1Xjad6fJ0+OM94
m/cCTiOQh7eX+he+BtKFbFaRqwq/dUdT1QbTer1VcNNOmGTBL3nXOa4rHHKOPYXXAs0wVJaxC9n1
xLFUB7of2JexzZqFI7GOO/FHOfrWI7H5sXDJMOmLOgM1THzY31KPgRSzu+humQIQ4ot83NxS1hNQ
EeCBBGSZX16JBQpkQvybQTeMmYo/+JbQEXRs+zT8G+ogW7HjB6FF6FVOd15Q4qw9UT7ipZHMmEki
MXFGjN1CruDUYUWHkq/xVIfupN6jOFS/UPOtDdAwmCoT7HfH4tnsL3P7yKifocjUwzEbudWL1RIJ
5J8VB0FDDS6NarwZj4VxEpdXKnSlfhCNU1h62vrJPyoyFhCc7X93mIgWirab6ifLeJi7o77FoXpy
j4jbvq72twxf9Pg7R4pROPIeAxV/P/wtL8z6L2ojFgw7OILIJrht6LChncjxt/rITh/3oQdgT3FC
hxeCAhgeTWz3yK6UXfhGnY4QvqTmQcRLtkTBsj4IoR3woHvYdE+YN2mh3b/0L/xvq7jttRcLBaVH
8OeQAW39bRD2JF53zPueYMUfJZvs7WVk+1lrlzCMXeNCpmFCbJ3GHUeVCYZwcOb8zI7K21C+Jmtj
Mcfs6oS/idfuUy8lZoREMz3zYp8kl9D1gPAMF9hqW0FXPqKnXpBt7uYX4Y5jqMLM0dZBnND4IYiq
XRnCCFUbX87ukE1rR2/ebw/knStCtAuL1ohEN92yaE5E0GEJNQzT/dsBizPb7ZVcvb4WZDU65muf
PK3xhViLbS3etqt4m31sesSl4dvwFH+RuhAXU8tlg0w8tiVjL6dHEovjT1474VuiXgkxU4p+9ISQ
wFo/2d3m10LyR35Hh3aH7hWpNVSa9EpRg6V1R9SeB110XoA5T/hWBPEL8gTzp0QT21ZgGiL95GV+
QGoPmQGsiC+qzvgiTqy0ByAVBs6NN8zzkgxG4aUzXeGOh4wCRUqtEPkkejjn6Ul1F3zpd8TVHotM
+USoIShOFDwaqjUEoOYb0X1OXViyqf6TChFSSNSsiBHQIMue8TjC3JpzABiLAingMoCa2hW77hfJ
QyIqyJWU3NXDNKGMQA2GsARkBHLvI1Wln0l7KcmhlKfokAavwpWaKFuGn8VIyu+4LAZI9cfpJ6Kc
86tyKDaLT0eiwhoYp8DU54kCTMlIkbIDSVL4tkxn5aW8IFVxYWSmvZi+hMRZ5N8mFZrModwliJ/z
znxL3rMIySaHqyme5k9eiW0FOjl1KU54iDM56KmbTlJrm5WHOq3yqaJsygb3Hl+nuwStWyqOz2FK
kuCG5zS7GJrPi+XdlV1L5smQW1yV/Xgtnukka8upsafnmEnI79fRCQGH/jOLbOs6H1nIFKtBgt2Z
ZyY4lSbE8rA0oqKIN++evasgxMpcEvUtHQG7MblIdaDW2C2+mD1r7QtyD7TaaIaSv2bwK1wKOxuj
G/0mzWPcGY1Ro7nkoj1Fx4J6cWLcx0R8jcvfIZpLgL6v+G0ocTym1uelrDKIKI5qL3RnzKC03irh
twcds4RbGS45UGuf9ffS8hBGggpK5Nwpx0J7Edj6uWYEOHGUXqL9ZkkKaJrJk2yZB1s2qfWmFeBM
zMqS3q/LOGDH1IPRJ21zYwHvXIejPb8SmGAhq1CsqPZcPdfKK/OJIjGfqaczuljg1c32bLjfHp3O
DZmz53nUbCnzjZ8Wrd1pDnqEVBP5nJQLDQHk26UbrgSo1ew3P3SWd/xdY2aOPcj0xp/zPlu64vCg
e9LzcqcgvQicc7uvmnBnZEQcQdlzSRL9elpg/HgFXrP1c4wRuS+bJ87zUgWUKLxUdMx1C4NwUcF8
xgTSQLGHvLhmFClRvjM7eU19fuDcC4V9Jb5y1znFxiZ7puzPF1w+lXWEfcKdxo9wHDmzU3LykVJL
sL/oZqKpNlDVZJYwZtwr2WAIAY4FS1QGkWp1MCYVKGhI8Pw8nh+vwg0w6v1oc1fMrZaQOXS4eq6R
IWJXYCqFGjvcg9Bdc4cW5TtkT+7oK/bAJ4wVFmC/KmX7s4m/DjW00aNOQqlyMN1t0kL1ll6ZK3xJ
yVVG45hF9PfOvIPVB1yCSloN0m3HnTEnSU9qZdcyUSeXC+Ve4aGTyPKqcx1suq6g8dgcrst64LHy
93TGtwGNbP6Ie4f1yDByO0x6xeWqWET8hF9hOCZ/Ri4UKwSiAOb7bHNpiGvw6HgEXCMqAtz/WmNt
gWAy9pIgMm0mwTZINbBNB/1IWkgMIDkoAuJb+0ZculN4INmIcs4eoiQKLbYJI/48vfPG45UugUDG
5PG+3A7/1u7KC+qUebQ7hoe6cEbWrKpXQ7uwKjQ1YMkXyrHXgoGugAbBhiaw6IB/YxB5sW1hIN/I
YtCcoaFZdzOOKvmP6TGwLBDeg19k2LlDblPdcUej7jcPEW6M7A2ri1duA0xy6x8AAyX6dcZtKduS
tS9Qkw+9ma6u5Ug3PcdpgAIjxYQrc543D0E9C0A53cW4T3s7R7vJuOd+JqYS8eDeWE8MA79rrVsB
Bf9dYHk8Hp7aBn2l4k64w1wF1vk0/WitD26Up8xVbLbToy2ZB4ZhpaRg7FrjHIOYVJ42aTDxNFkn
+nXMD4ZyHu2w8PFA4p3ouceICSaHVGCp0wS0jtO2+gzSPq6Ky15PNDZYFllt98ORSdbfD480SKPW
3tZiave3HIjnzDN244awBZSOT4sNfwfLi0pHiT/E0ufqWMda7BI5zoPXpQjH2gioQqQIHlfLYTux
hoexf0uBiXUVRji4kJyBtImyZ+q7Tj73vPzqQQitMDUvfOS6QYxleCBu3rUvjDGXOYY31p7RXfmS
290QXDVKnHvi8lDao3PbYgU2Mm9pc20PNjpCJGV/IHkC4bjWwd/j3xUuFRx0MZmTZvOkzojsbk+Y
vVTo92AqeT6bbgVmUa2ND5T5PAdg3bizRXAZEtYiz0fr8POzy63rZLf36jM1PJ5Gt7rQvSV4M/S1
i6shO7Lg8sAQLowLj6HjQdG1VmIXrA6idBQ1tx2Ir1vkZkikShehNp46f5/B/VltCdlQVAj+FmS3
q+udR03um/tjXJmWIX07datPTvnR+kThmXsicWIyIpmsAxfeLon73wBBBuAiO9bdkGI+3mhbbgo+
MlEPbfG0ruh4IZjBPKOUaY+M54w2LogTX6XKSVYGjYguljtbeGtRUkOSAOFfq7F9dk+7QYQTwvH0
mOivLEbITV+gVIvHbb4KNq88ouOle2n5TvbAJCPBJQdWydqq6ZZZtjqfxDl0G+FFBOP5t+xM1dPH
7UmjOMBORpWveODMJLRQOqBwTs0cK/GGQGsURAXSH+yXjkpHyrK155jcgb0ceBcdRtBTqKiCCDiO
ygOQ/uZGnQ0kh2UeJQF1V9wO0wcjD32WwbZ+VBtBB0F2auB39xgDVsOJbzDUTXNsG5IKB6FcJsx0
Fz7zREX5DLILkT1GmxVQsYfIKJfsdQ3+w741P7d5rTwwlhRaNwY1bU+0izclZkAvQu6xsobOA3BJ
JZcdaJMTA85VWNtzWxbzwD4syxa7Pyl+c2eA78dxE70zeuTjXoOMjh5OhI6kU6kHpiF3MUY+CTQC
YDoLtHVTkpJ30l2stKz4ro8AgOPVwuJx+9SHSsFKA5FppsiYfAhfIFbYxtSfBt75fjYfkcjteKaE
N9ar0T7UnQMGcZtJQwCyHMdNjSDlbAlOx+NZj0qEKSlc7uMYHxcc3sfXsb9tXS9KCahBYB7ACm0P
7FUyJad+O2hYi0hhqB+UESzaNH7d7JmYDAVTFsQ/JSkkZRdImugd7Jn0fJslUkZPHEYmmoPC1sSb
zCM/YmvfYo446B6ET742oWYmdhTfULzT6oBR4ySH9yWYByF7RNewWLa74Dfx1t6+1B2UDVuAkTEE
PSK93Wztt0iadS+A/XyjIsLbG+hO6dvqoePEuZ1znNqVzGyk6b9sG8h2ZiNFKwfsJACU4beVpce0
GdB81SFXYLD53LDRw6gbDzIvBbUUcUZMnFh8rEvlgaXbJ2x2DhMqTh9nbgiwA6tiExjEhlD0pf4A
t2S3jgwYGJjhiFRqhFTz4qGLFEdOLWDSzcbg1uNRXfcUcnjcQvkQEnGxsfxtRizW+j5/Y86wpLgy
dqJ13AabX2IysxmxczBEkeiLecCgsfMUgFZ0m/ORX2O77D4AhLBBcd4JWsCvD0hD7XTi5dwuwKwV
diVd2MaG5Nya4IyJzZ1IRJKWubPFPpx9FMv4kmdIcMZqERGFyu7p4GgWZfutycCw8ldFBDEHzPjZ
wmJ6o+SkM8IW6rMAlkz73OI9XooQJPPZQvIV5RUTgHCaUR1GAQWwvS0OAWuGelqufDyCCaAlQyTG
3RtfbPL31EZJ1slXt+Mb5AnlT5BFKGhsMIO+A/UXgLSgmMzh3FJhConIkU8TJOxbZgs+dqeqJaoO
bB5/JjMRiq4HpelnHqaVUEZoS7pFo6bjKVGywTbN2h2GtpFBCWNoNuvTHQJr2HlsBomaSrFJSUen
yEByLvjK+LWuPiT1rCBpWykHq8HNWEwBUZVouUNYe097aBQFHjcHjOh2IXIzgYjoILrikFoSvUVG
p8X8GyX28RANYYTUgCyzkiZFtEeRTXy2KJy1ujShS5dd6gSJP2llRLpJfZr0KbcjjGEhVqC7Yfeq
4o7xrVFNEqkIM3Tzn87n2ndbRB/4aHBcIZewj9fCHww3Ja6JImiZGaDp3dRbuZsZ0nU2UUXQt7/8
+/NQ1xcvzMzL37faDA8gSxGvfz8r0Araz1Ruyo0WVMpzfyg66OBTk/DIhvGUyMBEs39/QHUZIObf
1/2maznItWlLDQu3RfbngEbQvz4ona9pFUfJtDSEGzDj//0LqZ5+mTiYucpm7v73oUXHI0d06F9f
/302dky/oiyCpQNFmRgaKMa/T/M/t3gsg1K/LDGhbUB2Clm7OLM6t7CfDNZIAt4ffQz1P6/WFECE
tk3W48S0ffp3C//8w+2vQXbyk//6Zp2FAXK8LaJ1m7SgARLy753/PqTbyOCgtpGRt0//vqnVzYsl
0kmcFdhKUSE25JWcdPX2YP8+/Emb/m/f+/vB3/fkATnGVE98xZhOhZFLXjnC/jcQ7UW1nEQujgR2
gOa5FeUOufHYcHr6G3LUoRI2apot66DMrdOQmrqr5Ubld0L9NFGZWQGLaeZW3sY1ayrn3y4XWzK/
8DPSspyIoMFW3erdqdFojKxg2lJKaKkxAiAYy+hSwk8eFPQ6pHoj0sUdNc8aRd0FoYK6MMDxNyLP
bhmQ5lim+7rnQB5FzR7KvAbTvJAS5XftvLEJTYRhutHE4WU2P4vu2moUBLVWKm8irRDcwpGoKSYv
Qj7Y1+SaRghFErXVHxZZum/EpfIVFeBrM+E+h0UqthLop2otMmeorumkBNTnqgWd3jx1E5UjDYXT
xw5cZU3Vyszy8FyjIKWNgYhsE024toFPPNA1NMm1LG3cd/lEHapWUeOAuFbMPGkUz7uy7x0EAwHs
Gacskloy8uYboSUO6IgwSKfaFtU009EupVvPIQT30LDpKsSOlJIVCnRl1rzuvMZEa2WzQ5tG6qOW
qHi4Nw67QiLDKKrkuRL7ADx9oiM1XaXkz5VhJIGES+q0yXWYFAj1CZOAMB3ex4qH1jYTuhT6s2KR
O5Qz0aZo6URSqMgXMNrmd/iBA9DMEcS/souV+LVZkAmJB1R1jKFS/bxKPy0qQOjJa3tMRzi8coJH
5Kw8aaBYpSNISYJEypCsE5g2/HtWjKrORSNf5S3rggoRmJQQgXrBoDVAHlkX1E5ZNaNgwDGf3qqB
KxZQRnc6wTwNOJDfiZxdxhAfyhmdXDUB7FnH2ZvRE42K2qeVYqMeDRxwBfJudp1EL5JOZgiOeQgE
eTkO8Tij443LI/rUECVQMB0NrXJyaQvvpSp0o6nMz9DBpmoaT107KucSuv46DSCkaPRCQVmPkqG9
NrIClGAUfCTBKhaQ6TSmn8tR9DCVl07RrZdkKyFqrjUpJkInZYBzDIr5tYY+LRLPEPY3NcQJpfH+
XY80yZumBqwKi9duBONhkJAMxSIicfLITLZJRJ6D6iPVHOMbS48JjQW4bamqfjcoggtRoXi9TjyC
OS5WCQlKQmrRlcGwCZAbiBhPIGnTdSlAKk2Q99LhDbNYukBrn3mpxPm7qN9GZEz7qYXYB+3jThkz
+aBk6yGqcqL/JfzQ8LonE8EKdowif7kVjeGNKt5Nbd2c4NP0R3grxzyUfpWlg0BTUzjjCKDXACCp
146aJqW+kKICIMI8KqQGOY7HXoc823WtfCgBR0DzC0zUTf1RXkiSakQm21zvDjCkBlsMtW+xqAq/
qHQ/lHJOgrZ7mtryfdJzKG2D5K/43m8zHaYu/m2akMuImS+fZlYnjpxsJh9Q3nD2mBqp82fib9Xa
C4q0n5IaSrMO1aa0wHq065QckQem/DMmzhpC9sakMd5Ai8BAjAYGLKrIgTAQb2lyJXoyahJFPXKw
GOHiZAMyYZCGA0kU1mBSyuVBjeN9WmtHpkjxmYfyGQsAW+6r+UkqyOMGaG76RGdt6igbxu2b2s17
FY2aI2KA8U7YCJL1jDSzYnZPi5jPgSIqp4ahoeQI+juKLRuJvx9tIr+BcTVREyAqkqTlbqa/O0VY
X1kJCguaqry0loTM27omQYuzH6VFClEt3nJpCQlLrzPwZu04B5WkgxuM6SILHkRYxakUaDoi4p8L
/NcDkqqTn4RWjG1yWR5WAhk9r05DUisPQ5PeQslqPDbjLJDTJ+TPxbtNaxNTNOUo08/Ss0S+9ctI
UwcoVtcK0nEy3ufF+sZnIdkXU/K7IHUDRD1+wuwIymlQme8Cws4nq67QFEcuLYV0DHtA/Mg3iISI
dufRrNuTWNfJKZNQ+9ZH8jw6GUjnIzq9sm2a4+QJmRG7UlE/M0vtuhHqs170pOfjRNxsYQSbdAJd
wEi7qgKiMaumu1BKf/BIPaWdrACnLXJ7rQk7UdbsTznZbp7RdmlU2kBmJunHIRxvfSp3QQRDh8bD
ViKBO4ywaHJOsgYh0+K3wx3Jh9gfQlKHBDpNQYf8uavp8ktfRJMbq9rsT2Ote4UxBo22cNSqMkrc
E+mRgRdRIebP0qiA0eiWBwFDScjY2DoV+MlYFV4psbzZpM4KsS1by6COsjeJ8nCS6+J+mta3ueov
7aZRZWWzsl/F8YQ7ZeT3STxSg0a+mKrhBZFwHl7lCzJauEUfIdCna0hgZwsQF0GBGS2HgTyPOamF
0GLvDSEJe0cO217Ob9B/sDeaT8KY3QmpbrlYPMCCIKBv6qbhRAU7L6VUUFKh/C7TCo0xzSV+Vz9Q
UaRQZ3aPpSpRKjfMICFCR2YNWIceDydhsR4laMhR2SIoiroWAG6ERbt0X4/dk6VLbO0CVUVJJ9la
I/MrQZIEric67Y1OnaqVES0XKWlmpaHhv+wulpchIEPVCqhJH4M0rXpqc2bDmhElrNqNCpR5Op5h
Pc5Z+QtxfzfwLD7q9bVpkeONkhAXqpH712G8rKuVnJf4YmoYmLLbLuoMmHUhG5CP6J8c+6adT60w
i+CGvyMNj8UhavvnWHicNPDomdU1XpiO31gVhFfEcRG8TwbkBEzzHEXjV9QZoS8ECpKQDdaPEAFn
ygBrFTQFIX0mFccYVbQHLeu+pH70W5lwozEpgrfm+op8LBB+WML1srCM342uc9VoxS9MGmk3SyFH
0JrdSfN5UZL4NCDAKZiIv02SRYPQIMkhDe83rSP8WxR7rqoYqqTx1iZWMMnDGwfOo25iS1NtihK1
P7FO3TpEmLxGA3yW1h62+VZjEqvrbCUV2m/5cclnblKG4KtRoFdwT4GYpsB/1hu3bdCPktcLLh3N
GWECyvoLAQsVAjMesSyY64si9fops2i9zhBxsk09cErXkL0p+zSrMD214QA6KM18Xdcouc4aCg+T
WO0n9GplhxxJO0ozulPGIr0oeobE5qTjn9k+Q1vnnDRBb6YQ0mWZLWdeKO4tpXWf6QwlQhGgmmQF
MeuYPqeIvKMuPVAx61GAI6FoCmQCynOpdikVcFTJJr1GTS/qDkjRNM8dsEWvpr+OugOaWi3lC7Vm
yHICulGkS99IJaXhFo/HJK+ufTqQDmsQ7mB0BWjTyYFqWfddIyb7IUWll+CbypnRjTdS09rH9QAo
+fYliuC9iw7b+2IBd4vV9jhBMqZoKb23anMpKsUCAbX29rZ4dMRgSR55uJqubphcQlKh8EoUEz21
bzX42IQRAjtTPrTOVFEHQcr2vSL2dZVC/Cla3IpmcUIHamrjY9LsMffbSqoR25iyyUbTrs2nAWeS
sTBtpSrgu7FNlhNMC8WEKxt2N2UzTWtGKruVXO2rZKMhAPgsJU064m57J4qjtJcRh9iTT6P7vkUF
QNczLCNndQXOCCCMhBpJoTZ7GBIUI+OB5joCm+2+qpCEXPVFOYlh5kvFqFM1S0KcPudAn6AfmcZA
0ocaAry8Mea8yqhJbUbO0qoQnvi4cCAgKi/Rs6mN4E2zEu5YJb1GrxiV9nZKUO/oxpqdOotySjOV
nHmyGN4tRrbxBWifhFr+JIrURXRVku5rEzKsSmiDVXSxYsZhwpRX0IJQjQiFXVIbbGHLfdxjFKBJ
P81iJAdrrVCJnbv3Qa+DVUAItejzyVsr6RC2ILcto8MvgzIasnO7VTQjjIEZ3G5lfxZXEkMN+9nJ
FIGRLWAzhFTUvKrsXgV0yDl6R4uYBQXXdgGOThZByWnzcOrX/rBp13X9nSCP0dkU04usTsKNdFfh
7Pxa266x1e446gkVG5Ne4yA8VqURhCWJgjFsSvkhx3fe00UvjTuSIafMlK8pi3VwzYm4SzEppe2w
gt/qX8dwfqbsoJE+mexyWofQYdtAoLDqE4LVEw2JPMhI7g9G3bK3NPGho9MvtGLoZw2CUXnOcEJp
9oW1QKtu0rYsVMSWAkOYJovoGQ6EziWitZOkwD6RpiIwil65V6cxGCmPjFGYnOMFPTjVapo75ifb
aYpRTKqJ7J0mtr2qLnzLMAuOppS8zgnHqhizGpktLGhCWOhDM9LxUuV1wF47iW100ZGdrSPV5Bfa
t0qZFLdf2ncRPxmaiglLtK4p/a2vUiI+xSmtwnWkLW9aUwj8n1Z/uKCDJ5TNe5zgZq/MEU1KsOZd
Dfw/buh+xPFI2lVkqCNubjLT6IvWYtD3WHfm54SK3m6Ja6Aagl4QPLS528YP+bo8r+sChcyiADxU
xV3ZdU9rXO6FPIquufbSjePXnFqAaGNSyZoyh8Pl1pgBgI7rxEM3F7BDQJBI1QxewTyMZnaO2xMW
4u8tqsp2geaagdrAztJ0+AopLlxWMT5k4vSjTNBITA1WyJhYiGQaWXbVkvxVn57rqtK+V/VaJtlD
MSPuPpT4cGXpvDWd6QR1CMKJuHLNHEgu1ajfsbHGfW/Ry0O3ZuSkXy0fBSXsEyQQjei3fAgrnQVJ
n9CDhXsmgOFzpeyFDWv0hjQEKVmyv9dj8pVU+XdtRA1V3ea+lcLhVIKlHDlVMUX+tjpRcvVNGiTp
1+ePwZTmO3EQXAvHTyrnYuU3SggOAG/nRL6X2nFvZAU5zdR7JTu4PUjzaRyRY5MjhYAfv62iQop2
NGhd4LA7o66BrOkC7WBAOCLRg0Leai4bMXFqKWIsfU1BfGiceFoJpuT6AseX1kXD2o0b9RXtyx+l
ECovHbrPUmfE5SSs/WXVL0ouUZFODa8TiIoMcrvahEqjCrABBxzjSZGXdFZRArHgbTHqLB81djpU
hXHO0igVjAg+KyzPnZAt4d1o1d8Jbcq+L361cEJNWYeD2gJgZqcJLfFDKIATSdG6uEtOHzmhGSeo
Ol2a9rOUYEGFprd0TRW06qbPrJLKhWP8MiBfOI8rCnHavVXANM4GIffR/MDKeEVUSRCImFHHsy1e
Q8i7hz5rYzyTEeT+b6G3Emf25f8h9KYo4qbN9n8Xerv9lOVP1/38/M9Kb//5V/9SepP+oWvYPBmy
pCqahq33f/zL49cS/6FImoLmhykZymby+2+xN0X/h25Koo7DpahKmzfwf4m9qf+wTIopFrGDZiqW
+f/n8Sv+Hx6/pmyRGliqKCm6aOE2/L+KvRlLqyA1Agsxloj917mtD9L2YVKVPujF56HR2kOloG9j
c5piWdpU9PS3b/795O+DUCxjTvf/f7B3HsuRI1GW/ZfeYwzagUVvQgsyySSZzCQ3MKZyh9by6/s4
WF1Mqykb697PBobQCuFwf+/ec8e/rpwMRWfh7/usN6zXFT2et4lgeQgSNFi0z57CSgkvQFIiXi+/
7wZOc7azsDsWPgEQGS3TgvnDRVDkvqx764ZSj0C31OOGMGrnDixHcbHaFrjAussMN1xIkeDaWr9K
6iZ0SSwH+k5JNergE552UaNxrl09jE+QVd0A6VZWILaHCg57hxEFHaCDqQ8AxoUsZyxfCwvXzWQX
FhRr+CKLRXMYMgk5Pbh3oSAfUiXfgLNT7p2qL41FaHqXih/GneOaqJh89Wm2k4unJuOQukt0UoZb
Ecfj0o2rQKmYwz3DDXK5WdsJGXc3s9FgykdK3EtnqwYMY8RQHk1bxjRgm0ssp/jadeIQUrPbmYX6
VjUIoyaZHNzAQexUEkMis/hqOP3nKWuPsdt5WxSq9YIXC5euGtQh92iqj4x6zOUPNmlPpp89tSPJ
Az4W3jimx5cXGAKsPP9MjB1h64JOsgsg7xCEj4FEZJQsNsYdi9wpWtBV1UzIC0Gfz2ZIEDFnTSsn
goHKNAXntq3QnIaUAJlwb5jo7TugnKW5fDHUw9glLxl5E0VMMdcF3kGQnrVLncE6hCxRdoIuKBwv
ZkOBAZKGJoBN3SIXlnsycbzZJMSlUe8eKDYYG8nKMrN0EzvAX5Wo4JY4J+pMrvXbKAx/V8R2eKmz
6t5Jm/qznV68oRGM00zaZowd0hTuIQAZAwwMC29hWf22MpYHweB9UCg5jDkwjnEWXmVH13WikriB
wfZiU1YAUBRb8FqDeldE/neS51ljzLecvb8VhGicqhiKAqeR15gkp4Oux65/lOWxzcp8N9sTlK4K
jxDI952KR2hoyv0hOx9vgSPSXSY4bKIE52Rc2ARLIa3r4e13dDcsmpBNTnGaM9ADgI8JY1nUHsaa
YlchZwwVDsSnLkTsFKQnqQVZnd9czAEdVINal0ZO1fgA5Q0KK9Hn0E7PTGl3RYAyw2+8R9hQ37Oe
8+W8lJ+7zkTGsKBk623+P5Z5qFh7n+Hb7CwcM1ZUkbBmoAIRMaWNBvnePCGZntJmY3jejgwx/ojd
qfALWgg9gY8T4UFpVVtXUMdPjUneVUylzFxONaXf2O4J/klz/P+lCQQD31PrmpyTYxQhdPO+c3TA
Ke5HnMsx9vVZlmpX1DjAjBC74xxigxC7OG6+DV4vwZLDeKRNytpkE6WFe7U4ZxNnNh6srrc2JdaM
wFt6lv9Qcu0g3beGPMZLeMqw2FN7aY6kXIckRFefS7KoqS58a8cQdI3r2PtZv7EaXv22d2S3I1+0
RXj0lFv+aypAKluH2DN3Y52/+m1IaqelRnRuYC2oO9xCD/3Ve+j//YBzPIC1Yufabrlr0haMToyX
1MGfKHHRdgurNqMwgfgrZgQUrarwFrgoP0++CYcOV49XHBOTlbEKQ+rlzGk0SCpjnWr9rOezzMke
kiTZWZUDWb2AgeDy16DmR8ZlcefrFylr/L3DaByVQNUdobNnbbx1psa77033Z+YxpkrYw/F0Pw1x
92kmpGY7NI0k5vsxgvz13Ao69tUcTyfyKM4Nx5jZo8pZsrnaKNsA1xfL+TgkWHTBQXlhGtL6MX/Y
Gg6Vm/JNGtsmRnMxpWTQ6HDknBp9pEB+RZioFSPnYBIb48HW6LK9bNEausoBC4VQInTp+0wIE6bY
wGUpZQZgFN+ahPYTyD5HmMCKE+5uuV/GGga6jV8zgrJAvwVCmY0BcgTsPcKuGsbglzsxvAz+nOEE
439enft5wHjhF2dKPohqm/yb5/42cgpOluENW8BEZBwhIS+r30FZ0CCPhpPRWD1z6+xpytG9T+T8
HIt0yHYJ2Xb3nkKbjugHqnF0XizGzf5nVZNPGy3OM+uZYTelFg6bdiT+uwjtPUc1CAiGqcpFtpbN
ZyEekgDzkhH1W9JQ8Q+Sh8QhbIznQi9Uctb/NwuZvJXD8zj0KmAZk7j7SoHm1Wko9bkWuQl171B3
ShVy6KT4TrfqjWpIReAkiKOJTJwKWIwZXhJVI1AI70yBKmBGZ3AWdvTSlNhHA9VzllFUPXJFo9sm
fbSj5Zc5C0rHbCZdlSSc0XNNzHlLfm9U9PJMz0VAYOsYmrI9KzrgRJA2l3C6tiywNs7kR7tGJZ/n
KRm27XNDHO/BYA6yqwC/Uv+Yj1M4TeQC1sjeke04CWDossZW6zR3hU6nLVPEAznnosUeSdU2KVul
BYPGmP725ED6BUw1GtmsHBOzBzFHSG2FV3m+rfqKgWaeiZPIviJ78CinY0F0scJ7cfG7CH1chl7T
7AuldVucVKhV35EQ/9T4LagzP5lvBl2gtep6S2/VfZBWvE+MxbumCnZDBIfCr+TBc2hgh5V/nE2f
QvJhaLX5ujXv4gSbe0do1N4hqHXbFqQG+a7/YBjeKfQwo1E5Oujpy6WcEQ0D3Egs85MovEf+Od/M
gGzMuqqmI4AswFGsW9ZNykQibZNgL+yHykOB5pK3BRiV6cPggRdQZbtLsNTn9Vie8yU0L6XeOMp+
zTml70yqtFNfCGgvDOpLmn1mlc2Rp8LXQeX5vgJKPUnPOUbSnBjr3BodXu49mTTvNiqaX8xggJ3t
UtkOFDI5Mg5sEqeKt4++/0DxnVlmnkO2S5B6Qz2UiQ+bHf5ajRFoESUF5PBnxGKKum4EVwUkOgEh
AXLRqTiNhvGdMb9FoFjfyW7wDqtCxjdch0YUTZ3UdzlnhRmO1RpllzvTCcggTdnYg8GPE4KW7qLc
yM7dpjG9gcaQHr8TAMNYXKfyYhdDfUAj8QDdlAk0GolsQ1wxjKhYOLvRYVadOg9+Qgi24Qvk1Frn
QXiuPBe8Zmtiw8+7kvoh6Yvt0dcBNibCPtarp1RPYuniPjmJhT25iW/XrFVBweo4tclF+so7jJO6
mxwiVmcXMr01d1QJkoyMjBplpdaguH1GfyoLHoq2I0orfpzVs27Q7MweEt36dvyQ6Ow0VmcR5gja
h4gSfj3t1BThrNHqNd+mbUnVd5sbmGvz0MYK2FVPSZjyaWdm0oceTNMSpt4579dEYlw/eu4uK3yv
5qxNQiAFa8/o9mnuk//l0xoRdbLzawvNY0QJpIuHemfq7rOK+ooTQw+azbExj0evbht9SRYmy62b
gxqtn00HlSCVnNNINpdDNf0A0o0VekluL9DQfqYIngq3OyVWTzWpU4eu8b8FUldtCqIcVeii3c3k
ckEl4O9FkL/mcdNCD6TDZ/TtRTCP6sjm9GTxWuMdSfBhx4wXyiyJ37CMY2lnyKGcLxOVa4pvT3Ft
2Nuh0qm6rU6PTPy3MAattXgquoQBv7w5R2TnjJCaSv5Olsyel7AncYRQJZmH35gHKpyuADoLPz6k
NFvJAf01EBK+XwgrkYiuZlP97qbsumqxKvOpohp/lp0zX2Ax3HVuiXLBbz3kYlWDAZCqDU8jtkWo
HVPFk+fSFSpM5mB0DnFzT+lno/ZqvIXwmgKzPhlm2FyiDLM8k75qWxXtfM7Dh2b2xaXSm1H+yEQw
n+kU5xAdimfHsZx8Yy4WXvAUE7LhkLEsFSTcGrmyw8LNJWLoILLqhRlFuPGw8Qrh7rrORR4HtXHT
5ICc5VR8qRlsD76DNWiGrxTXj8NIOk3ZCyBDCNfmJbDO+LbFkhmXNu7emD08Z3UZ87dqoWJO27BP
aBamh1V/ZoNVh11YITNSnnvpSZqN6wx/ntdPe7LIgELkmX0x0lKcRfmVyuC0zxjL3//U7ph/tmsI
OuEUomLSR6HdGPXFd0u8D5mYN5EsrYMYXkVSj+eoyrGQmkazlX12kwHFButmINkPbYJdczo1uNWA
BXd8RVFHGzSciVlrQpQ1fR6TbpDextEYX+Z7BB39lqq8sxWOfCpn6R+6pFPXPl/8c0cJnWQ3IkD8
BJGaEs9SONZWCYph08xB4tVXn0rehYCAggpcuekrBLz9nJxlxJq5bMPnOqYuLi2nfT/MZ0UmMQNP
CgH8RcT2q0orSpJzdZPY1hWavdYeLNeM2qI3eshjqwUOgU6FbUym1MJDUIafv07BOCv3NS+IIbTh
c+/q4PcaNrtuTFMxA4s85zMJMhyjeu3qyvKvTVb1z0PZToeRtPD362vfpCWuhgo4NpvIF+jWMtnf
mKj39SR9vzjWZ06k7QVUaId8g6uMrka6sZDJGaPYI50IY+vidbu8qIdL7Lv9JVtUgBTLpxtGScLP
3e6gMkAimVHjd/oaMxhdosV0LzGJpu976ehvZVozWnMewqzrtZDtC8h0hUEsH/Elxq6TY39qa7IT
x4ZlpVvfh4VUR9OvxWnB1yvqMLwM+raPzXpdliDqk8ZU7UN9F/jj0cVPkgdQmOIwzWVKTvhn281n
XjGaf7gUVxA/BMTylikn0NIPP9UGChXlm5yZQ+wrXW1jgW267uI2qEyBLX4bgWhzbtACyBJ/FSX2
XxBMIuel6qkV5GmA3T5rSNWj5fqZpVh9oQRVvW8ifZa0FLPdBN76Zd2YBLCdit7eOS0kLS8omcaK
aLmsG2P5XDsGzFZ9Wvu42kY1Bf38MufES5l6s/TVU9G5UNYCyrlzTCO8RY9hRaBOFsFBlSwMvgtD
8UnmJf7AdLyicsjLQ18ktNemrGapnoFPIWEaG01khzRLJ5OzC60VR+Xu/brJcRmaffnodaLddqH1
pQ6dnhNntI8b8DppAi6xwSY32JSWm9a+TExKj8D/j8Kol1vFkYc/TZtOUsu9MRNN30ue09mRL1Px
QJ+k6Dtfz77kjm5w/OYOPSTCzGuv0RJ9VkUjHquKqYEZbCtV8VcvABVEYcy4qrKfXWMco3DAZFP1
SHPdpcSakcy6B4cvgFnEU6+cqydkREQcC4PJLkl1tl8XE/FtGvYvRZsMREdtkHo6X9sK8YtLLuNm
cuLympo1X5bENJDAs+sDvCue6/3q+uxJmXl48nqTYBlHHNXI8ixS5fSwxPF5KYq3KM+tH0UNvtMf
v8527jwgTpI7LylcFJW2uoyBpujL6VMV1z/NMFgIImdpWXYuwqk6Ga5jGYKWscXtYHZYq3OgMXmA
/DKuvltj5lyruynL3QdWIDaZa2ga6anvXMWIWM5LdU5sVr6ysujSS5IIpIQ1MPukMDSj6I+sbndN
XdSnNGqamzFCryLd5MEb3+ZJpa82JIfO7MBZTA4ifP8t+JpJi2iuoJJI9T3rSXnkBnSkuk4VttdK
FfNNh3j7sKCKOYq5DW9UifE1aTFTNznZ1JIc9kFBYaw8C8JLOh+F87tREJt9LxmPC9MRFiCBoYGr
TyUkYyIlmGAkwp1u67ad905Hn1wF4/cM4NKdV7RfVRm4W8J4OOFqwW0fIjmhask8UJ+EV+ntHKc5
Cb/tIXJ6axsRZogVlOGfvu5yCZoeeqaRPK1XMReaL/d1FvbUtdjMcz8g13PqDekM5q7XVdpB12Y7
vTHKYBe2Hn++kACqecF2aXEAZpZJ68SVX1L6hJdmIJNdOupA1FkBxJHNbDf3rOpRFulL9lp0rWz/
SzfVpGeLobqsG7TeDCBQTcirxZGgzzi1um/jcj6vtzuc6S8tyzOyLhRzhdycKtjjLZPrVYO9SrvX
jT0Rjhtx+NIBbze9j9hj41FBuKyTnqjlQ697mUV0RFpYz+tKp2RZI3KNIp0swNkcKL5l/bTqQB2r
OEeO7yOG86sQkRpuoBIhrwwpq5ApRbllLpDWSH68Ycp8Zrlhf+LjURTpj/xhMKpHivHDuJ+s1ME3
0Vk4LdBnupP/a5jJBZ/d4BoEiUX5b6kyMN/7rHxQMrkoa6QTW0D3SaL0yV8ccBuC6nGsE5adSPsL
StxuNa8FRt9i491LW0Z40Hws4DPgLI5WxMVzyRCJ5ATrWxrvEbqgvun21VgMx5Jga0k4xzagyE75
aNyFlR5q5H3v4BAcsCH38HayGjWFSMRDKpPfFLUALBmXdJoOlSK1MKMzt52r4UuakN3u1nI/B5Bk
aGsYG5xEzaYxsJPGM0beoLXmQ5N8yWLnV08YCosjJDejxKFnR3e9nI5woan0tFF3aIBV2RQXGR7h
ANScokU70ZU8UtQAM2qgh6C6OOwdL8Kn1U/jJbSwqTgBlp4q5stG653jTklpzTlxf0BJ4o6I9gjU
2fWLgE4QnpH43+RI6Ghp8PHD5as3ikuCT9ue0rs6pD2O08DbVa2CDEdEB0XeHa/M5Cb1eXSvxzB8
af1spWgVl8fJQgjB5BUFakz1uoXYkNVOdWOnYEWEkVh35Wztclq9phnENw5fDplbDOU+gSy0M2Ci
hPWtT600M5JfE2AAhYHtZqIfsHWa/DUeQxguRBYAgMp2S7d8slrjOjtw6erOeKTQ/7ivoRMZlfVt
aCn76mlsMb6ZrK5h6pjtQ77E3ySzogeyPQB71AnV8y6n4Mx0MM7kIwuBxLnt5hztXawe2wUekhtx
xlvQxBdV/uTb8lYwJx7aTt1O+oeuZ7e+EbCNS9r2rm//EHWwHET3XIQZvh+oHLR+nj0X+rTqXfeI
LPl2FJRCQp8UdcrNJO2hoehHAzRUYiHBicS5VZZ9Ql15myWczQojjba9eQia6WufxChMrfkpCLKD
5c8AohizOKs15CB6O1SSqIedqaOYb8GZsYj5M0CSZ57/YNs0BOIhBMdMW3Sx/FufUlzb0szN8qrB
q4FZJ8+iz2l0288GeAcbZJNJ18SMxmE3++Qlzho8NY4Et3sp2kqrw75MqycPnXBnO7+MsPvp2OqT
XeDWkkaZMTF+kepe9TI6zxJypE2Wo8n0YEPhhAKWB6jYA+bGa99YuWODaId0gcwTFNdS82WZDCrR
JTCaV69xf08/CrqEm0wWt8Zseje5VF8L/B+yVRTv0Ft0WL+XLtuRAMWSrbqfYwc9WkjVyqVHnrfV
UwvRxRDLY+2ZAeslB8O0W1z7+JVkFP5pox9tF/9bYqE5t2bk0y3ouySVza7PYDCm/s6sMAUMIyUB
V5EaLE2HUEzKLGhPkPUlu8b+Via4ghICvN3O/h47BGwjKoNys5TPRU6p3Oq1v9IiA7NvoClPYM5S
qonFbD0BLqyb+SAj/nNVD3o5DptTpENTy/QpdXvIyMlS7PyByU8eBgeVoBG24+JNWtDrKs+nItUs
kDZi/Mj1A9aP08isp+0cyEJFhvCAE5arTXIap1MOu0AYD6YZdY/Ktb+Wc/hSpBUeLkuFx44hvVX+
JzuKf8vExbUySgxmqK5ZoCX0jArORooZVCLx8bQ6gFxkzD3aGalNRk+B0Fvj3I/UjcM5QQvhoEsy
SnQsaAblhhMb4K/Y+N7iCYGcvqsIxzkkMUIEMVnuPmhczF3DkfnHD/7s4B0QiCMRJA/GtFlcAxQR
9p2TXweLf1qdfCGnlQy6pirxKNOsaKX1LLIOSPASnJeAPDgAUm486QIeWaNu2SANXLrjCHa4mO9a
O0CJ0WCccxS6nOZ2YXXHF5E+1pXz225I3qNlwrFDBqfoxCZSIWa1OrtVT0AXGQ2vSGDpANU+XwPG
FgosFTw8rXw1slcz1bb7uPtKEwFfqWPfJRQHCQI30G1BCHcXxKIOVvgsg9OjQHtzgkdMm5fiQBSI
F5ebyrUNklQOTaMAMojC2U8YM426Lg8D4NIuAhGhlsq/lQngJv2HaqkRRUZTbcJGy9NZDnhYSlPO
E61PqRfBJkwGW1qbdmINOveIllJTAKXAUlJEoIV8eg5VgX9SvFLd/FGXRYN/H9jXCJIqNJ/iUtAO
ygRrCCaJ0vkRz901nbGIM9bslilHTUuPKBRyH/wUR6vAS5VhqQL0o0tGMKPzETCNad5ldvJGh60+
YLWaN1TvPQDKyWNTplDORPowzBxi5kTDruAvTUoy9LmsKsCoFGm/80FmIMW95DkkuqCept2k6ECS
E7RDygxHKlEMqgIkijeD8wgwY3riIhtxQJXXbNyZeaXJdL2e8hOz3291RvA1WirU24N1G9PgHLPi
zf0BecP5ZFfDi9GDdGy80j2judwuo/D3SBJ8aGxtufemwN/0QfubMUZsa1ME22Iarp2kuzAxZhyt
gcqrWvp9kIffSX26ioVWMLEeVHtIXo3wPFm6dFgObpkFmPddBccTZ9nHRuhpcKKtdP+47uOisWgb
GssxdIZFC6jYI02g6BwJJl3vxu/GNw+4Di0cjPq5TgrgzIYlUucS/HH/JiKOIc+zL9X68PU+f+y+
P51+zlIXE3ybv4eln4IA7ztrsRa6ePoF9WZ97MfF9zfx8Xp/PPU/7v7+evNI9pO0IK5MUUJWuH6V
UVdzsJ9RzvQSlA3rSxOXZJ3yxcQPJe0v5uLERyHNAi5L94Oi2HzquwouahmUp4LZ9b5K/B/+nJ6G
4Wtcl5wNcaerWZWfhGguhM+/JMs4vyqc7oUSgkC+3jsZqIwoD7ECCUfysv+v3aLO20sdsMDp+v41
0ksV5k9/bbDWoQhZL6M6AGy07iLPJ0di3W1NkVxyoskiAo7L/PrP29fnEwUV6/dnyfSrrXdaN76d
/PczvV/pLswt/ZKZM+fgj/t9vK335/q4/G/3+bfrXKMLzqI91rqA7rVzTYgfoFuBQG23XlT6OG3/
vnXdW69bb10vrpv1CT4u/ttj/+2p8r4kxcDht2h0c4RGG3UlbSDl01ID1Jf/9UqHXJo/b0dhXV/i
jwetl9dH+jWrnz7AtEProOk5pOlXsxuVCMPfd9eb1g35sJTISJrRT/fx6uvex3WOiYXu/6vQ/icq
NNsxnf+nCu3Tr+Ht59ufErS/HvKXBM2y3P9jOvjUWG4QEUeo598SNMs2/9acETDKwgRlmetS4GfY
Ro7WMi1U//kfjsdNyFK53bXtwLP8/03AqOW5OkC0zJBaFOef//kfnulbQqB7s0PHIbJUaHnbnwGj
qnOnoWgq51Yxa04G6COiYQ0sqSxspOopFBikLyRkMFbqre+xonWp8m5wcCIOsJsvUVmTo+HJ6YDV
hRQpu9kz26oMPd/0LXQ0TU1ak93gwbemNwtpqyIBeN/3nChG7LmESJbngdyxTOc0l5P40rDw2hNv
xOhkFfdRix0b4E2TyvZ2mLUnzBO7panmbbHECSKphaKFom6fdI+E5dU3jec+BY4EM96zvrUaU27N
ccB3buOg7Qz0+BW5hVRW2udONk+e0z83eLO/OuF4cIrpUxhE7TnsxwbgFO5Y00iwpONQULTRN7OH
TNmT1g9hhJJcRvJk4lFY18h2L5nZ0zPHKytQj+xCuw+u5C/Sh0myz/Rw6TPkDfAd82svBK7H5YrZ
61RGsnopgarH5ny70JdDaVETqVqMl4AxCEIELojJXD6n44sXxf2GQ6Ld18sIqn6xHkI5IKHXj/Al
vbbAD5etHRTwIjwyk3yV5azncaN0BGJumwTRUJTee0tcHbsyxytxsMb4aNFzOZQ1ESVt9bvvrQti
gR5Vc4voKi4Oi1NEAEB/+kYFSCWItply/OuYhtEnyIA+OMa59e5Gs8v3RXrn1h1QrmLGaBWOv0U7
vkxeThMrIiGBNeUuJEMj7ulSJEmsAPpCooyLrKV55R48qqOkMKAoESIFK1EOkJxRKWQupBFcxqRI
oVmmLWJ3wXAZ+jw5Eh5Yb5zOVPQ/HDjPBlaGZkxvnbkhnLUJb/1sxqUtUgfPS+htiV8mSyUx4tss
Bd6sv5tySYwnomaqDHs1evXqkI0D/4Ng7o/8j1IgYnaW3Vc1sh6v7G7EI+4ieZJtSeJK/9trhugW
AsP3Ar0whpcC8UeCnTkLFAN3ZX6VLiGIMhhdvh5Si0wi6qpxLjcGnMGB4MVPToskJJfN1SH3slxG
52taBYdYEhfUeCmWJWbrIoSH44BJLCLdGXcLUt9YYoX+OGxpeHLYdiYsxdz8ZKupParWzvcRBu3b
hl9xjHs6gTGd6MHAZO3XTnYyCarzR8+E+NyQDVMMp8DXvN8x8/bzAJ4vS4uvZZy0N4G287XOk5Op
/qXui0eWxThHDHJdhwyhQ0w5cJmu0zBSBrcMyiGKCe8YRwh3rHF59pF4bTzZGG+GE99aI97/zAzb
fWUxhgTIbyzDOKeuY35q4n48RoshDkGcf7VFXt7mBM5RgkOeJ0QCQjBSzqcgD25YReYnPVyhEs9B
20i5GC8mRsvODODN91V5I8zoZglKeGtJBrXFitS1NfkOZluVO9PoylvqXuZRReWL7VXRVdbxtB8n
XJlem9aXKOjwrVONAOk1AUwM0/bkixgrduVmt06Wok4rtPOuAQTkdQbd2ral/jeUPSY/XF0oo8Te
GHTDy/KsI5VbSGY5tF8RRc+0WpOnHih1WQeg8OxY89L8gMa3cWxlu9zzObvZ4ZuwwXbHg669JPmN
osDyvsmSBFAxcRlCu1j4yQ2fAABr7Lq70Jl+EbDlPaaSZJMcXq/U3du+mHaeB8G8Nv3X2ajcY4Ai
hbEfJLwbNbDfYfewdKJ7pzeO3vSqZb75cXndI0uPGSWxnv99+zwz41wvr7d/XHy/53qlaPTMdb3p
j931ponKzKGdrPv1Kda7rNf/4xl7MtfpKdpfgjeEpdUF30KJB2mBWq60cPB91yjZXS+ve+ud1s3H
Y1KhBRLrzUGLnnbzcdPHYz6uWx+93iCyjFpSD+51FlkPs0m/1r+/A2N9X+sd3l9ufZY/dt8ftr7K
+64TJlf+7tnx483/8dQfb+xfP+v7Pf/xOdfHTI1m+ogGoI7+kj6eZ31pIAOPM2oK5Lx/f4/rXd4/
4MdH/8dT//Pu//x063P88U4/Hv7+yD+efn0fQiKD+eMdViSEM6enjtTYBt/0+vh14/p1a+7X5//j
Taw3fXy2KnTPVQachyHwRXrkGXzcZkwYPlD90Wty8MilXYHcwY6826QsLNIKEH4Eikp2PVWfEdaU
FzEDpUmqrF22UxFwuKzXftzUkVF+9CPj8o/r14uefvD6DB+3vj9LKxue649n1KW4pKJ5PtVpfR1N
gIYsZ+IhYPGw7ho1S573y3NscNTrKL0/riyilIxWZBPrQ9Yb1sdFakb8bI53URqHjAM6pxBtS2nt
i1nnDysUzEF4rVMT2H5Lr3nda1wazk5P3IHbZXh98ktaLp/iECjJx1+0WoeCyv5kd7bNP7K8Ut/n
dJXymzEHLs4ByLC2HX6J9hcjOdk2xfyaGRUFfJwY2rfPZl67WHrj93gD/u3ix/3Wh/FroO/BflMJ
0Z+miUzUthVnV2u0zel7ocKG8lVLKytc8Ai7zvgS5f5jGXGaj/0WdYQWifna9NBpO8J6sYaK5fpd
cZrHo8MU5xJkvX8xQ0IOQpHQiZrI/eilHC/rptV7QZnKHCj8IE9uCZVCN/hWEZ+p99aLVbcAMg7K
MwnT6rpuxhLUnZw5m5eDRcYeZ+Di2mYQYZi6BTjUKTasG7FoOlokToMuPaxqknXTx0DGLUzEVYkv
DaUyVQd/8u+bsY1pVCw2iEKMaVMV7PwMXGoGf8bwloJ0oRBuXGHgnu71En1YmDp2TtLsattyyDxs
nYtBAraul5m7VeiF1Ay23ahduUP9YlH3a5iRcDrje0umh9xyUZhXClark5LUjYA82o7Kj86ms/fm
xaJUoCx08FfhorISVsDUT9dQVgrRujf63q5xnPKk9PWTDcheNz0B4HFM5bK3OWMZf+2FvmKSVXq3
q6hr/Q04shGty56uJhOAGW4MSko6H9AqO9RJdfawUqNM3f8UsAA4dWXOCcrVePwgIb2TkUZdlJr1
JlsKpgZM83qjpqmqfxEPd1h+ogoDwC928KDrEMswn/I/NnJWAfnWuftpNArUG54b8s3rQ9ubgxiZ
Ilb4UwIug+rmnwfgeij+47oZUQBqP4lbUo+GoUDUYcjDe4t27daufds/LvsCrB7rM3QwsR5c1r7t
+8fRyKe1ebt+5LCiHJovIwFo+sBaP956wOXLzF/z/XfQtwTR2VUCEqfO71w/8Lr3sVmv6+AK7MfA
+RZpU5BKIr4S/ZkN2jAkGPx9JWYmOrhdW4O/5OhZD6F172OzfgfrRc6VTFcT97QS01Yd5yoSXTcf
F+fMfMG1mW2L2bzv4tEj7k1LZd53IS+FmyGATLgqF1e52Coc+1CPfVwsW5RqjoyOazt+7c5/bObV
SKU79tIOalqzSHJGZ0K4NNq/OnNGZexE3WXdKHBT+yni92rrOsLhUhxl2/+mX0pgiz6e1u9v0MfP
urde93GxQ+7Y0hM7R7jYjr0HmYrqM3hix97No2hAovv2ZqqSapeMNlm4EHza48w5b/18Ln9prwSy
Mur2fNGyCKQ6SzSobUCYyaxmutiGi6SAqELTvgsilH/2IIjsRKy6QSbRQzAg+mZykhsZJ0/jCJEQ
EX+2txr0geub7dNALttID+iB7Z/WT/H+VzDwwhZgQVFudBgqpCTYeto0cjZO69HROYgBiXZ9WnW0
77+0VtR+HAyCJMYLRtuJznWDRnk36bWRm71NVgnsrim8K+nU3tVgMWjUZEV6JSXrbj2r0YG7ZBVI
SJRbtB6CU2wqctn6574KYV2iLd3VGbzTetCiBdvybuIeMfeiRqAYbtEfRVt9rlM0g+6CB4/JIRGj
Hl6Pue6JnzHNbGuA5NoMoiz27ULojoJ8YFXt2UlsQr8LwJWpHiw6Hanrrum662ULxMMmTDnVhn4f
XYoCZIyLHwl2MtNoU8+1oc+gkLAdVqq98ezQ+Cvs4ROCnGEv2vA+SBr+S03zNPrgrgVZ6Ouz017S
a7Uo2K2vMy4lyBWTnGkBHpheIfiprdXRr/T9kiYF2XGNPs+3IxJoZaFNjTvrprIgAZDdxHXrrUui
pm3Tdk+q5xy6LPJLFGXRIelkeW3d74trkP5N3+uKSELEPN1UgBOM6+GLZ7Q24sqCTnPWgdRIl3a/
vrEiSFpg8PZNGZZ3DXWBvbkIZuG/FfQzEJvDN7py8z6AdBRJUqaGAMffhBJD6pFy3RT4bOn/mb/c
FlNjgK13aUECRnV8+i/2zmS5cWXLsl+EZ2gdwJR9T5HqNYFJETfQ93A0/vW5wMjMlzkos6p5TWQR
EgWRIAg/fs7eazOjKNHXZfOXx7/khMAOcU6HOlSKvdtfXW9EMBBFOIjQhIMqz1CDPx7Ap3efim+3
bwhcTQaHID1ozx1iUB2Vy9/XFlU9znUE7Avmbpy++UufQ/7rabKsMsltZlLMNZu3UOuIMceLuFSu
wekR6VsXiQzYN2ESlhtP56QrQP9W8BM7VofH2cmn+b5rxzOJWiMDM59l2mw288PjX97M1GJN/q9v
+vNPtHY6oqSLto/vm/Nd9vGvf395PEz8+3cf/38cNY2xFlUGb+B8zP/xuMc/dRP0tiPEn7+/+/he
ngz7GJnysnB+pXou12WW1aA3ZorVZMOUc5LnIk/V2VdGeofnoHbJcE8aX1tbZkEAoDu30GCSWoEF
dRgDkDP5P+GQv6mKwYXKoJjJsQdJoJD+KCSaYDDJFyFeO/cIbrQyGz4AQoimCM1FbfWkATbjcciz
5lcwQugcKv8LrSb0uYmeUtDXaARbOZNS6Ulqejoehl5pd2VGvwCBgZu0v1rL0xcIRYMroMKGNGno
nkUaT99uE5/UWIpXk97XjhaThGLv9F+pdnz8HEfKALd9yA590ATPtSFfxajGbztCIBDngYvYompB
F0BLmVsu32jg7wUiwBNp9yERBjHUH4W84fFDeIHGKNPv1ofFIhUwjSR0i9cmUmDlOSpnjUs9duwz
uJrh6tAXXjx+0HnaZwSs4nnA5wcnFJh9PsHbQIulnkriV+LRV5+1AZChKBy5q1tfvQ1VtH+8iKkb
NKLtYutUtbXxxO6HDwT1+pMnGm7zEyK8QG+CG0Jm4yjHiNic+aUoegrKF+lHrjVq646dsQWGFn04
AQ3H+elCE8OlkAgTpFbmQQECtPf37IQRYSJdbD314WScCmsK/x5ycu1dPzrmG0IsUnamEhpS25Ez
EEEEmw+JLA9famtZh5Yh7bPsx6/H9wmQd5i7BePVnHLrrERHvsf8CwYDNS/T61c6g+W+HZucSacI
vx3wQfMbbNdcTlgLxB7slnyJU3V/HHConJxgAq+7RFMlLmWJb+vxqh2veDVharAtTLN1K2V6MJwE
gc58SvT26Efm8KUEidupCW3B1F3nFTDI6XFUhQp1+bjEZCCC6+Oye/yiXeu/6Eabd1uf4mOEenT1
ePqFQXlpuuVbzKzdQIm3mWoyJCK39G9JSIPVn6ziVyHtg51E5vvoqXrDRjk8IA8ZbyEq67+PkGGx
d4SWfGixjQV5aupDxQ3p1mqoxkM9L3/Fo70NnHj6kHHhryOrVtRvdEeJb9/5Fhfa4y/lk4Rpk0Wf
VFvmOgkt72D4Qfs0dR6tzfk4CAcYLGv9Z+bQCdNcJ6d+KKInbIdgl+dHoBgG99sHn63vVnDj8uHI
xsC40iYmL2F+PQ1xWm05dV8YfHm7A5OF3svrqx4gR3wcA6IN23bH+1K166/GykhORUkfOotU//cR
krAJSA3tt9cCqUgyuzvlU6yTFw/d+fFXRu4BfuJ9Z6U3ropRs06tiKqL2zbO30OA7RCthWNgfoBe
4bxzO1w+2Lr9M0sEGpz55QC5q5LJ/emlgHgmXDIevU5xCSKtGnCI/YKROz9OlqSzj/ZgnS17IJSa
v7VKm8GAC7X6+3xqZMhQOaMLEorgFMcdHArLzn5y7fg4goEvEOdA2V2qvtFPMgCpFKjM/O7t98cD
2mmclo1e25fOwCNgt6CpurDTL6Xk7emhatG6b35TktOKHDr97obE8+nBTDQDYnFXHuKR3hD17zbz
F5mQ9ncNsAMCJMeouT6PBc9x3SexBmI5vP89mh89V17pvAVaps2ihPToGpp94WLyuda94NvjzXo8
NLWQWuQyru8IGfpdmQYZcX+lcy8FA43HQwpiqQqas9+2O5DumtbNBYzDcETZb63Nvqrf9ax+ejyU
T8+L1KGV0VpJNx0fiUOtPEhvJWoj8JrtjwWwDDt889tiU7sQkClvxjSZO4onbauElTy7IS3pAtHt
75yrUoeb+pVoyM4QYWpteInc0UZG4Y3rOOfjZSv78jg98CPeer2J3+y2qzdjOBoHJFHNdWw1nVhp
4g2V/f54pJIB1JLeMG5jAMdomGbNGNDPUdbyeXCZWj8eNpGIUdr+9KUlVbvqZeecBz2MTqME7CMD
N/pQMj0/Xotf+R96L61XN9L6jSq87pDqCFpARRAsTtvml9GfHyeoZie3CJVqbohzUrKV+2mLx8V5
jnusKo+HBCLceIyr0Apwr/ZMnyBmUytPgY3SzInb7sPIMZrM55BO3XccFayT+VAe3SDLt4Y2lntR
+N5NKOL1osqyf8m8WZt+o32m0iJPpStbEmeN6OIkeIQpIruf3Lvh/3J+jRoAvt53gTDk6Kuq2o42
Acjb92aYzo9jwdP5oyVh8sJ8wd22oxx3kME0LlvMHTxr5xd0nh0YNOPDd1S/ViIaj6jVwmvekkf3
9xjzk3r8V4Y+EVw6F5Mx35oevzb//uNhVnj4/7Px/5vZuAV+lWn2/5nQ8sakMi7i/zUd/89f+s/p
uOv8y7QFxzEd25shLOZ/T8c9618CA5pLd8pxPIeF57+H5Zb/L5sdGBsUHeGTaehgXf5rWC7+xdGo
4VzheqZpiv+nYTkj8RnA8j+G5bbH37dcl2PyNOYR/P8elnu9KEvcX8auU/VN+Mzl7LRI1u4JZR3J
oSH5GD71qlvX20y5R4qR1O6NrcgdiN753B6YkkEeBgSfaO4vZR+uDHMkvmymvJRVgyoohYZKpwqc
q/baNjGjOO1VGRBHHPafvk9nzMrGpdSnVYZ3gfb23UWyh2aEHln7LMxX5bXIMAtYHi6rjQGw3I0u
6R9uB+/wpD8Ct9LhG8LpmsLxa2Du/NY4rbFocPjEFN6uWX0lbfgzzkbPnEZVWIl7bIqT17aERApQ
79p++hO3zcp2RbAJ25lk77r9tHM9AI2piR9RJ4ouNAvSWApxhbxmHtrStnYw7VapE4hsYUNcWRg2
ckmbZjxTNeI0KzWxIKqVVhR/YKE7QE7EtW58Vgg8FiQ31d/JCK6mT5N7o79l/m/L8V+suD8nsf86
GvAD8xkFn80oeN6+exz0zSacXYLxw7BKpTjHJOjOmAMXrIgQk6FkoqxBQIvA0Zk6LaSlObfPNJ2w
5pEWgu0yo24K+yPRhnCjknjbMahepjHPn526WDdc9q907j9KgoZAix4BjP8ZqXBOQPOPWc3Lfpjt
TKDJrH7xkynbhlyFojz2DtpnFBHhpvDDHcVwfM11wmOHXm6jMUGICt/2bbIn44026r5C027WYCzM
ITfoUQfJOlVhvrJTYey85GalLp5wRAw4Kuxrzw4MwnXWomjHkpL6T9MQ4YLV2HwpS9mrqnjFPNod
/JCqCw0bT8UOj308msay9odFM9I7bUaN3+sxfM4+oIlkktD4kgG34WDOD8hb8w13ZrQRdFMP8dj4
+1Hs6E1gdch0fJQeLfEk+8cZ/BewA9shLH9TbPxEYP43g5nSAwgm4rZIlsnY5KPlnwp86YVXnJq5
02YaRbmJI+/gEYUcKyKUZlAgBIj0XhqGtUlD9otajl0Azhs9arvcj1N0TBsbVWyTMc0R+XOlknZT
GtPPOJoDKhBmKr7sT6HocRPMHzWH6oxWC3GzD5Xf40uTj5K5r4dvcsb7a1SkUIABKvSzca+bv9gS
u9KQMACfd95j9ol37dPW81PQoFHt/IWdd79SjzigLmWw0xTdqrVpfueUubgBgRCbTvYnn0n7j0s2
bsMTt5dZ7l3+ztz8vcn1YBPAz5A1EpAapWhS0oodAnZ/mtseHl+ovvbxpIbtvyVuj05htIRlUa5c
jVjSJNLgSvTeuPMxGAPaMwgxqs9J3mAmwYzdjHTOqbTWyWxhCh5e1pxcoIEeyQJWRnss9fbWSJFu
VSIunkjwv6bOpa4dbSv8bKVVyZNb04dqnQgpAzLjbh6OPFRqph2vM3xcBOD5uKr1jvwfeY0SEoMq
k35jXxE4Ng25vs7QpTatVu5cSf9NtHa97OcwgqT3rE3T69e6pmsdi5C9FLkDf59nTFkTRsOGqTtz
Dd3G/Vn2iFhHbR0N0bcXtaRQ8SBj7v43c3DEgA5V/dZTnzbo/AWMx8Ib7imT8+UgdWuB2aCY8zgs
NLIVUPKtgy0+Zfq+H2E0tqM77R7Kz1ozslUetBPYqwplZhNiTzQXrlZ8Dzl5FfhVnkLQ3vh9Eas2
FKaTC12oQsu3aqVJm8mob8AR7JXm8i7VceoeXGbcJMQm0z3zPFLCVLRyck1tuz22D+KlTA/5Ay7c
LHNBwSdrwcVL5EjjHlQVvjTRWJBliHQLLpbLHcGjQTwZqBTtrWCSfzCd9LeJun4tBO5JICrlsWuz
eIWzdxNN6f6xEI2NfW5DmstTWAyncUyf0a0QitSmt7RsmsvIbObe+P6WTIHmbWpK7lt1+/n4Xxi1
yca1YpIiu/ehMI2zabT2RTkk3dQZwJ7SSI2dZICGkCXkrAciWoUEpazMFCunUdNL76ND3pTNLfVO
g01eQs++6hvNBgGduJbynAxKTjbBO7hG3zm1C0+iBp/0ajwVOcgEM+3OMoqtDfArInz8irAs7FRE
0QS0wbEnkShBf3iFXrbaetivgH6SzuiOQbgqbG3Y6JkWENaYi6Uqsddz4QOqaHFCtaoMn8Loxw5A
hCCYImO+qfDbjPKpUcrjll/HXHYINhw+U+dyDH+qIPFoSaS4ZQxvT7iIezDniaKI4hMqUm/rNkPJ
NjR9bztbPzm0iTeaKKxT2WGnkKpNV55nY6cvNXtNDxZJfdi1a7NN3oDeEEltteNqcAKJL4t+HP5V
DwBC9C6cvDiFUiP+MA7AO1SDoGL2zENXEjA89j5R4NPKDrL2GhTVNYLZvZeuLrZpZwIoiGhfBgYi
izz7XVisIp3Pe1qn3nGIbbmHGv8SD4a+G6jIuE9IzG+eQbb4LLU3ijA76xwLcT8/4BQWa7eSW2Xx
iSTx6wkl0lOiZP9cWIXYlm14lxq4yzjppovwi+I8c1TjWE/umdRnprH/EoKn1DTrLejS4Kt1TLY8
fVqdGwNBV5I+95Y6GK7dH7xRyZUx0vb1XGgEzQRPZtAOkWrztQWDYpuAlQOYkcntONXBRm/o+/c2
WO++EuN9sFpoPdoTIBH/ho+NHL2+bo60dyyCpmRPrsDoEuZVTryrSjaUcQa7O697KT2Zr/scj4A3
Zd+a9O84rvNrKkA+OH19Cj13OhXVCQG2hSw+YFjujme3A/wbNb69KUP7quiKb+L0Kkcr3Ht2H66b
ngcpQV1WBcOnVF74ZHTFFvqnv3awFxR4Z4ugt555iw4qEieq0+6uTZXaCEP76GPiyg2/yF/z0Mbj
lWzDNGlOAaTbJasQmQPNc6QaDWjnkF3subEw5czwzdZ+dnRB8nDeaNdIn6KzBmRh4X1NRYhrUSMm
KE0DtmUYBpIkgbaVhhhHNFe+9vYMJGoQTRptLF+llzrcMwdyqVSNC45P2+SV9WtusLU1GqhLvD2M
kXI0YzSdHIespom3w8Sku8rgdewSRz132FVPXYolstNL8z2e+cdSHP1OwTtzR9DeXXzUfJPFV3b5
KUnUOQCGfqhawuj6yFe0VVPWfXKWFjAWq21l0/Yc+sjZAcQicg4PoOV01ivjJCDMvjOtI7qFDZsR
ID9k//kNZJskLLtFa5FcNZRxuc9strRj31z9ZLr1ym8wVZnjunYteU5dmnHRJmm07EibKCGKIEHa
aplf3PoWuKa613jsNlYIFyynLf5EFZav1YiYMY/i7OTW+a8E087S0ipvoRLpfKTII8MvMy36a0SJ
uJ5ga5OTZXcrgxXySv7C3Z98Z80NH9kZLPpV5UQA++OqA44RkMzaupC9VGgfwtEBWgpIe2eEIdmP
KYY4s52M57LicGnRBjfw/O9diz1ID93qVSfoaZFjD/ntQCCJ+8p7bZQriKpdamiLXmGvYNEaR+7q
tao+8UQCoze0kLxbaIUFAuRV0AOEyxvypiYgx6IsHJSc9Svp1V5lRD+YUq4OrL14tkLYpSlWwUTO
hRFLHMaewN6SVWoxdmx0EiHfojzV94FVZCjaqnKXKn0ruNtxmyJDnvAXdY7lP/TBdLxkLsUT8yKr
SymIe8HVwXml30b0TE6RHDTvdBKakx2GbOUkzZVeE9beySebxLFpZSaRmFUthJXlRcYGz/U+ojw4
xplwbtNEd83ycHiV7Rw5nGfb1K3HS+kn3xwloHMmPNSspfPd+yEusghifOwP4ZZ931oFo/HRsTes
VXgPR0xvCgbTrsyjlhehk+BhcN6T0F5XnTs9ZUUxgBpBoIiqJac1SSJuRmt562TdH2hD0XOakq5H
FtN70fTDKrcoDnXiAcHz2HulrLNnRN0mr20uY8dfEDMSPPUYMYGxOHxytD8F1Lm9wEtXlXtwv/6a
iU6zQw+hNlxo/TLuwOkQD2HvvGnmVbTamaHyKZnDjbnZX90kqBawziaY6Vz5UZzXxOf0m1gX2pnq
60rWFjsjExt/47V7FgmcC7KM94Xj/IAPNjZtItyF7iN5Ag/lbuN+tsKhkzzj+77FsnsZ/CrdUf4S
l9tXPrtgwqJrdC7oj0qOrPhIhP6uVRyZQTIUYNAEtak3pOcUyZXbDfUGBsB7k4zgjEBULxFI+mvu
kt2iCxJGsxYpdG6YAw2mwliJgBzD3JOX4JMWxAC9pm12OU0MzGyolYvctvbd5N4gj3cokQrym3qA
Na6YLb2ITU5mdlYOOVKsTCaDgzLaB5H7MVnM7Ro3ey0C/arZPddihLxTMWnK63QLFJkcdd41COi8
NgffXDkUgI/S2fpMmtYBEARURnTt2sCSP+TpyVd2dJSp4iQHs/MtlTeN5KcSRySDO+Q5VfePknZ9
7M2UZ1+I7yZMyQq2ce+5RacfNEV8+eAN/t4AKR8mJEowISHIfaw+jciclhmhRlR9lglbe8Y1Jvh7
oVBHuxyBbYK1dDeBk1khVxl32F5jTMv5E/1HD50SJDSD8cihUt6vbvIJIcL6u5SFiaiaMWlXp8PJ
DYarXYDod5V/I/lLnnvcqFp+R6QfPQsvjM948J90DUJU1Zd3XAb+wvPDliQ3DfQ2GL08odCLbPdU
RsK/Rg6dVgTZfl4THNnZ9lFzf+tlNx1RcHcLMEG8lwjeiIIYAETBcOBHgfngRod7+GLx3jMHtt1m
eGxDTUA6s4IX25OLyPXL9aiqrw78VJ4YT0BFos8e2mpDwsoYmZcWcDznqSkuZqmDpteZQflO2qy8
ecV1A+BhaIfGXTfp5RKKzm10URjOuqsdoUtEwcMXiEDsAJyULumG5rEvve6YxNbKKA0KRK99mfwJ
DkcHw05k4CT1PjLXpu4QS5MiY++Qebdz0H3nJF8s1eY6N4oJkR3ha1Eo91Fro8LPm71hi9cwQv2A
pRIsv1nkSB1QXInXTFsCNKdyqbNsM/oWiSXQZslsid5Ek1HWZHyeTM73hiVgUf0MaTjeRsUQTfX9
b/TnL1EpbZLonZ011CjLY/JEdf8fJxvNLdzDX45IoYSrbkPakjizGS4YsIPRqRthvlmMvAzffzX9
4jsdAm+nfEXxasDk8+TBVKI+dwV+fpuwqSP+kQpXoay+I6N95kx8MAghtic+UgpGt0LtkIlQIZp6
9hF1FzhS03sQKmfPZ85C32Hn99zy9n4ZTnvNTUCiyzfgEKhebJ/lICqvDh/xo6YNDLNJf1urDjZP
qUWLFmZJ6JDZyRfShdNlWlfucwRwFxHaRhsi6l+34YrvybltTMZBlEvXOEYtbvdTvAlpOwm8yanN
GZ3IyiLNt/kULjSBKLVDpnL2InQTdS+0+HnsKT0nWJJb+TEBmmH7LjdDQ8I530vWNNrapVaQ3q1t
MiLeNmHq0B/sKu5uXQyvH/hfRGjFMqe5gl9AzT4aRu+8TUSzChp+vfFdQ4BfP5nu+N4jVVy4Y8lS
KM2GNjx5ndkwXeTg2U/c+p2nLBc9TkgWSiGrG3Yd4ld1Vy5NzaMic0g8a6r404z6PRuqDEJhuLbd
GRYc19EZPz/xxG4LwxhYyVLVESi+hk4MTf/2auj0XzxeFkaW4DfaQHKPGmJ8beKiDpOWJ/s+6W6F
p6ynVrOQvXiwDUaLtgf2ArlTCS9axAiSRmdqKWuMaNdwyeG6XMASBg1T/ZOH7PoNIgsNGxU/vKfo
yQ4xIQxZ07H6w4vW/dg5g+3GLD5Jd9155ncGzQpb0zkrkA5NLOgowpHmzBGwZl5ezJQpHo6iY+IV
29aS+QtDCj7/8OOktJ/jwZvzb8wjbod17zsvZa2CFQEk4LhFHd37+UskANy5XX5zci5Qdn0inG0p
KFQ9EiEWuKeuiPVdecDA0i9BCk+4tdDLTeHZbAPyNHAn4L+CelRaBalpfEgFUb1Ng+qk1LjCyir+
0fqBONL63ZD2pZbT9whprAnltgkcEkCb4toMWGoqUqWU35Hi2luvnOWeMGyJCKH6HAN7l470uvP4
plgHqXPQDBSedXbUtKCV8QN2gbXztXF8AkbI3jXxIs6iGyRrov1jxyKG60su2hw0k1HxgCYwr6Mw
l6npbOUgj7Stm4XHlbgo9G7F5/g1ZEpUZPVrlNlgiWLttch6zNq1BE8AUWChItg4g/y0Jgt1gXN2
IXPQxIL0kFkkMfc+SIQxyd8Hk8I6rMp3yFIMukCGDoSlT/1JFpGHHoPfqkoFPfopiqgUquyDa/LL
ZhZP/9EKN5VoP7vIjremQfpzkPxKx9Teppp+rCbYGKzxSxhICxNmjNamFNnmZC/MxLjDjDnk9CgW
QowDoi1ChOeLF874LWXGZdQVT8VyjzTf3sIJTXAWFRUdAhv9WW5u7ama3UTJqw2OFV9SOze0Z64g
UfU2J5JYnHEtEektS3qWZcPbpxfJp6Q/uEhtAe20t5bdwIvtcvUnI9swJc0QOTQF+7iGXiA8Uigc
3hi7kju3zRqMa/WP9MYfVyNtu6B9kFbcaqdJ3zW5RnCRsW7J8GNKjtabOBi2lvU/Ig6QQ7SE2Y2g
bcrsIhPPXYfMVakZGBQegOzsDJtIOjsn5ZygGhmS2eRMhb7MDfepTOnS9I3NvKEbdt7gRCtVtl8k
wt5cI50ZcuzeDb+dk5vYAqY7mzEw/Lh1SZuFzTSg4aQ0Sbw/NlX1K0QtIOBobZq6L86Ge/QH9aNn
+RyF2fkbPZFHZ4h/Qnto9ylkffp3T4k+GXvwRC5hQ8nKltyjPNc6CX5kCSOEd4zSbo6/C2rwoKpB
UGuEv7Cr9R9UKkjf3OJMaOJ2CIY3l5obQnsY0fCmsistTm1TEZEzVLL+SgOIixKP2rWbZsaMpryN
x2sj/y9cdA4dbyJDubJ7q1+ZVbMfVWkunASIwxB61lK3zUuIWvZEuPEGi/ebBzBP9Hu3ZsCrW7DB
c415qikPUnHFZXN3wQFXMmgzbhQsDTeqMWCkDN15co1+4fTyNfLHcVtX7ZPvujRtULJ0FlnZZoaG
oOypzDKiasmcs+oXh5J2NDRWjoLdbMnv2D3BQWnby2UcsfuEVvTOlqz5TETFvnUkdS9wFJ5tDePb
GNScOVpeC6pGudNSZRNP3509yzn5RXWjusP5/KQp5EWmNtRbw6UL0+o5ABPfm4hjq8HYsPHEx3op
qgkdT8dkwIREx96TtHb7JgYsqGVOqCyaT2AmCFIyG4860Pq1qdFhr0vtySqh/HDjNSsAjbK8Qk67
K72rULWk6TK55E2ON9G0gAUJDydZEl3DOgSq16uvwNR/pFmRHjqySWIf88PtxgCUsdX0bFhYLTo3
I0OHeo4xLbKo99PGDZ0SZ8RQQScD5lQHVrNB3M68m+svycLsVOhZASA6ptZp/Y09vEcT6KisDdc9
Pty9NUxkoxcNl3vRL8wm+BPE6s+U2vbN0Rnn+Ml4IwoS9G7KojB3rWxibZFrcg/QFRAKp9Fe3Ppr
rFgYHBV+RE5I1x3oRj2il/DqdWua3ySCOcc81p6KtN13Y0kelW50KxtuphHU1sU3qx+uiBzvWR9U
FVoFUq883UjPhU9FwWApXBSqex169OiTVN3JyiryQCGKo14jJbVWq7xs3hK/u4satZNXM5TLO4CJ
jkWFLrLvIiODks7821QKWgA4FlYynlCIQkA9uRU09859bWvdwNVTdmuhl+2uic2jpSdb1rpia2k+
abH58JHpX2XUk+9GP2A31QUmn0kzdkqRsEUDJtiR6gMMPauGjZm671adv7j0nNeB347vwwB8STHi
DOKtys2voQwATqvo1ejraAF8Nt01+Cc2cWyGX0bjrcWY51c3D3eMJRe8Ed5qaqJdEX/0lJXnBPDW
pNGDVSLD+0HTLKCNoHJ9j6rJW0IIW+QQ5taQGyWbsoC/YN417pHsD42XJAhYjypwFIE4TFFtMNMd
mw0ERj6T/KUKnvuyGst/CseWm1L8HipINXlFeE6ZaiUtUkr/Or/KmjOGOscKTeZ3E2Uhs6SdLInY
c0YyT3vCBPKg0pjeyHtn6l8TT24T9Ch3Uer8BhoMty7Xp5voXOQm3LfqkYDJhggLR8h5GDI0l8xA
6jod9ciUZCKXtKpwCxKctGnSvWD0urMLb09LnVzewdyGzN6WQ5hPe6etNlXS5wdjkO9+k5Dobr5h
JpqwM7svvSpfzU4+i8Rdx1W7C1MBlZLsrLDX06cKfd1TQll4cHT/Oax6/ejZ9OUi0V8cbqulJbQr
sy9RnfOmK099xyKru/EeeQ1dMpOtNHqE4qMAkVqR6Wunrfc05vUTpTay18jae1poXLRUT7dxxVqV
x2+pY5mnnK5J4wT6E59hCmCS8hQLzbK1K6oLMBGWGOcN/QQRp4GeRbQzOn165U518YrhOih23Sys
U0UQXFbfetI7l6Ndf8hfca73u0KJL8d34m2h59DgZfY8mQ7nLdbRIsAs1foeHS1tSK+kRWHgXh3V
GlzqzN3x2f3MEWR5oi8DZzJvjRETuxqHK79PmVLk/dbTeHvwuQY+EKhRnn1GDMSt6JsBhJfbZBAE
U81YS4s1IfHBL7mM/ZN6lVWMR+rIfg39eMmixj0jxbCMSK7Up5PSmIjWCUHwVHLA79xs2xnc6iJn
3nT4aXOeNjm39VvXzff2OFJbfawhV5vNyphM7k5MARgfUMNzYUbdT4J0mXDxGRgAQB7B8cxKbIfL
4P/0JN+uyRp+ESUXSmgNSNvYVNqp+U82UcamivFkpIk3J/kjE+ufQTUnNJH2esxQhXtQbHgxNPW8
uGETm4yLejDcG+HEcMUQcSg6tH79Rn8NP4zVvbmV0R9Gx7nG7EqZteTW1Sc/zxqC36lrzlGTDqE2
GtBx0oW/ZZ6W69q5Gwb30XYIXj3l3ceAuIop1M1T5Y17Uww2O2MA+kZT/lIyYeug8CH1YCIgKXXb
aiCTIqDcbX09WmOl/+4NQXBola8q93t0Jf327Ns3pt3o1f5iiMA7uaVOtra06qWMobO40rCWlhU7
K1CVlz6Plr7ZKqYNV08PbpzBDcQ2gg/Metun3a4ny6YZFOrg0CiWXL/4BafuidArJleON1FUV0vp
pybjsIHcb+syTaW7dTFia+l7Dai2cL1q0wjrolICLOVMVHVjZi7Wjd7vh1EvWzxuUqH184iFWEG0
4686T4jcoo9RNWite2TNXdYwqGZXv/UKqA65M266uLoko/qtlQkfm2n4zQtyAL9J0jGae6kXd/+G
fWF4ZeC1gatB2G7nXBxGiFNKGoRns6EFCXZPc9ej2Vmu59HeIkpqmj5pveXyOYu6uTKthXDVRXcj
Ds9erWG0tqBjWsCdugglTJ4kazP2MxKv2/dgZvz2NvHEkjdIUZMwaYVy1tPAjor6wHANM3egtrmA
WOYRY0SKRMjGfxSLJOfuWmYEXwriq+kBQSsVHt2xZthpZH8gY6yvfRl9MPIT6xiaXOpryGzcaxY4
t9owT5pu3WWdUmTiUofLwTjMpBck8/DFH3+BXoqX6O3RZRBQY2TsAAkv7lbAQeA5GnzeCpYjDdJ+
Z1UfaTQ5x1nbRO2KFVe2Q78ueyIytKnZSK6ILY4YUiew268iEkxQ1WOqEJj/Vi5xfwt8D+DL+nJD
08TDeBmnJ7yoH63XnctiyI51Lg9jCDwq6wQWDwMuPNsuexyRoGTl0RBdS4xJMywAq1xk7jM3YP60
JAeuXELA+pIRm6doznjJGK4EYj8CM1ilEyuLJ1k1R3+hV8X3/NN4GM92415rzT+y8VrT2gOj9Jbw
zIU1LipBR2IQG9tGnBP9B3tntty4la3pV6mo60b1BrAxdZyqiOYsUqQoSsmUfYNgyhLmecbT97dl
1zlO2Z0+fd8VUYrMtAaK2MNa//qH4XFsm6tgtDmH2nPR9sN9WhrPYtdgrkY+9lE3GVXgeUnEOcLQ
uLEvXpSNzz5MWD0kMh7yU7ypqnATuJjVBUFRrcqgBx/oA5DZVtdWOI52C2cqjzOemmtVAhvOxywv
WtGaTw/IShiKBbeK5nppTl0IkrFKO8vdtGOPAyZFUuBJsZbwYhc6CVHbtLFIGkhib11KKE0YNxOe
BwOSxybkGp8PbQ2oMp+Jlzk62JJu/CiMVobxZEH7wCGAa63w86OPhIF5kaHfqejvTHcXOEUtc6QT
iyEpSBWBoz7S3g9BOt8b/nhIeCbEbA4bNwDBNvHBHCbGzpYEjGlcmKJK+wr2TWyUu8aFptxIrTKW
JiawDSYKK2AlJFUEAXlzuQ5+8hPMJ/00WZuxxEEaiQw5R3usJ2xuuUOQuyRheiPdVUi8JruWgNIW
StAo8nUc+w9tbkHH5zFYkVKR0DRMFWB2TbIoVp2LSfT2Xb1Okro72fo9Vn/ZXeTWSMsSsaBfJ9Bc
JvXBEMFDF4Psun76JklM3kgx/hKW7GtaNTPuvS3m65hHln33aGu7EpLUrjAmfx3r6Y7EwmVf1N2y
xTgjclIyXzUTu0kb+QcelEwmnYuQeIZSca3CLor57LInt4OIjNlqUSoZ0R1miBTf7rRqiUlBjkxN
Uj0ZpoJuCMM02/bQme62SRkq9CO6BPoPSf5Misap4JVB5032wHtPsd9UW7v60s35tBLE2nPzxgC9
zVE00xcvs77EBnDhFLdbCAWr3gE0SvupWjTOzSuMcNd/ayf7ZWL6sIgk9J0h0i9pFtuIe8FFvMj+
FrqpTo5TVay7onqHTDRqanibj+YKu4p5gTwGMmL2pRm5ZOMj/oeVqzOrCxqx67z5Lo3sdc54mUor
n60bqVzTGtE/EmEmXuuwHSXwV37MclKQcLFf+Hi+vySYJpZ5/EuOMLUeAudg2kydPIrAkeuqAQdd
0xPfFZSL16k6NvXU/2yF6D9EIqBZ3lGLefwZd+PRKo6VSO4lmDwI8xPBDI9mZzT3Bjpgv+YXwBU/
IRLHpPn0xoYm2XF3RcdyouyqF+ZUFrdai6pFURuY8o36nRZ52858j91YHsQrEsxgJTrNurNKiJt2
ZiiRUNpxCMDlSox5E4RWfR8SGDPr+ns0+gSBR92zLnzgA9t56WS3jTJbP+tah0uGBV+zDwCGTcbC
jPYQYjKS24Kv1+txSKHA9NaLiPoNww8hAlpuLM9XcrB+yvRowALxcfROUZsbX7kn+L1je1xEmOhO
xGuBqbj4ZGOzC8mxGNayRc0vpm2CfeCyJAJppTcd3RLG2At4Z2RPx+a17X8mHAQOiKjT7TR2j6yi
DENwbIga/z4lCpduQYG1DJqa8gwPHRvDuu0XFf3dIqmjr05JPFObfanH7KEFJ97kpMzmXDPrkHHe
MrBbrI3jI4+geoIZdZ78CelkGlKdppfJdo89znmt46ZL26uXiWXAWEkIrrMrSmLDZhw1wYhtSxXu
gq2jX0K4QqaVrJz6FV95ptPTkjJ8bzWWxcGA6Geatcd+TCghS49hN8LNsTA3Fix4TALSaGkUqjOQ
TUpUFIIHoqfXjY/mDE5YWjHloRTylmQmk6YKXVMgnmHnVSxswbk3WbvJyeY7XE0pVnGfYfDMmdpD
OFyiaPjWc+HvZxWWo3nRgjBY3H6M/CvCiQRs23+AjYKhswinHahBU2MmGVb57kPunSA1rGwcW+M8
vtMLuC9e+yDIo1uZM7mzU2UxWvOzDcyrb1nYV1v0Ss6iJj5K6YPIlQBuMmjUUS+SSlyGdgiBOHZO
HgWUOzcV4F8JNcwtAVhCtiCy42OOB3LheNYq6G1OAks7NlX25uNOu6GTHsVPSNmYzs0YxNcXi4Su
Q+3U7Z2GaWxd9NT32Uy8q8kzNtMZbpYrdynEGCUPizGgLaxeX1n5vOzt2DqFbQ+JERyNK5UGLoeW
x7JbpCPLkvzpNSMgurGWymVmbkYs1QUjWfouwmqM5qarwJAPPnCq0s5mlWzTqIybUFKsTKUKRlMJ
OKXi/OU470cy7dYi1t9mlZcTmIqqrATuEzhVNdnDnVa21l1Whyf4bUqpraKGalE/px55PKmGvWaN
TI0PDNR6CISByu8RBPkkKtGHoSzZPmkV3lnE/XzYCcKMIq6lApwbw6uMnhxdn5nI+xdTZQZ92Bbm
xAilfmPsLFfZPKBwXH6QLbkJHsgrsDaem+xtlUgE3j3u2WFHoGfAlbZ8/kj57KdWR7rcQJ8YHrCr
a7a+DwC+aNpB7GvMS2eVhfTxcghbAJPkr6skfhpqxL7McLAVcqZ28Sv7e1b09ahvL4Dd1eYjxE8z
cINF7IUYvJ8HfILB9CAjzFhRa1b32PnltLUoAlSuU6USnoTKemoynqo9kWhk6x6QuMpuCnKDXEti
oojJgccroldUR7thYHPYJJNgRha1FNDkTHneL31D7NPUQxnXbfyIyU4aiaaaVUZVQ1hVxz1MbJUi
leJs1e01J79h4Uva+0fQVY+r4+ySfRUQgqWYGIxpnGesPV1Yh7A5l3odYKxtFbsOp2/k39rPOggE
45X8sdV9azWo1C227REeOo4pBHIR+izwklAfVFpXVDEgxuF2JQNqGM+Y9YWv0r0KYr5s44Iw212j
y2ckhnvFx4eKaDA2HBJ1lRY2EBtmY+wUESNmt8lhwJcbz5RxH6t4SwuTAAfOScA/rSE8PtRu+GV2
bqYb9LA6oAynntyaVozIVlp3iW68B1pPYlyqMok8n7B3fMBXcJZjMDCiUxBJZpSZRBMhtWoxnCe8
RlrQtklFupqGbm4rDjnP6XMMhjHp85Gh7xFxrIzc0YiA1Alq2JSKS0tu3LfUMBSFEcOucGJJtIE9
Lo22vNHifnVHnTChzDlyAUYLKbppX6gcKLcgPahqqwvU6QE1lnPxaAdQKDEob7cZjub4/IJqTlN6
AHmuoDux+zRam6dmLK5zKIvlUGgvdjMSdE2656JPbx/MYRyHiOxRXOcJEHUrY++RxoHiabpZiRIH
tHOyLWT3oHlesJ/FJu+CE2ztHFImaV4xtTCeY+RU+Pm4ZNAs0fSTBsFzg3a6ERY7oeOKZrylrzQP
KLO0LExpzPTpY1fhB4CDnxFigyZwhZH+2eR7rz+W5Qfr+ePDTL42Bi4PwYgMotUenQqdCYg4wTJl
RdaTO11T3es3FB1fB0cqH3zyWiYVbqVh+EFirdgOTabvlRyNgc09xzbEZPVq6wL2SqVWivBFfJBT
EK5EDDY+2oO6HaafQh0vIq0K+BYWkpdSWR85MPf3g189WDPtSlX4L7mpHUk+inYmZ5LdZ5cUfcKG
iG18lNNQ4/frgzdM/7jn6pgaA4IzrNFs09uAarGh7dpKre5Y7hPlUUKwGt4dYSB3xkSzbzP8GWQK
YIYtRzVLmJdmdudRTwHMYc7odzPuN+3K2324+Nbd+AsAOfe+RfKoCuD52ICByZGgGQOTTA2wOlLZ
Xr065Ay0xESREaGQNsmp061uiZgSYlgUXHrMGpZej2OEUW0IRYB1XDZsN1nAvXISetTfyaHOv8qI
/pZjAVlEedv88+9K3vSdusjDXZQYad0EldPRvXyKfw68oaMxH2sY6vHbjJobnxzsU3KbYdIUEsMY
96xfxN9yD/HEAEJhajYRaAaMt/3xa+GL/vBipKm7RECaDq2IYakX+3q7RHmgXvr/SBEN2hbenDsh
oE/jY1Nv0imDcpSIo1FWT3QkJAjU80KDfQUURMaC3pr5qiE8F95yEVyL4ilha907UZLfKyY0UPOl
DJPkZIOU5T0hhnIKQZ9Gfz2Ebr5yjFB7kJSTsZMAi+Oxs2/TrF0hLGhQJjqQKFsmnXrU1svWjae9
m1M4DUm2jUjZvbQtTpHefCL3M3pncv9N9MLd6UYZwsuFasSV07HhmccK7CmWrdbJL5NF1tIULOEE
i0fsLTndh966SzEF21oFtb0kd5oMT67NgOymxRCTkyxT7Sf87UmFvCPWMV0OlXYyRoaFWThGkJ9E
9HX2KC3tNF9DHUGhEgZ3se32d51s73xR2g+43LwY9ZDdB6FWHCKTxmbySS4qa3cPDIGsoO71U+6y
zss64pi0xmbdm+rGnF3zQaj5Yk7AjhdrwRUQJQ2YmdN1mxvXik+D44DCNEwloNya2zT1IbQVsYuL
TzEz1U69rcFRugb4abeQH3QSa8RLas3ZRbPcC9r4+VgARq/aUhrrKip71jTuHdCzFBZdf8PJIjiM
sH3RSGDSrxupdg9y+AtXhb5PJl5mEgMiDnrmHqRvYtI5jPcYybd4M7TjEaagtsyk9YBxU/GNcCCM
Sx+5JfIbRIOIxIZwx9TSunmQHhGnltfIH5N7jSklrDbJuvcT/B9nLnqgxSIzjGdDQ+eUzvFPyE52
Tpm6a1htLQxBOX/F6KwmhSB9N0vD2IqMxYQeZYI/ndRXz2l/1lN9APsEChuQtx+lXWd30s/Onfpb
bPcDYIf6I5Yt4mgabbohxwXfTLdKSY6AqwYiyLRfjB2CvMAxxtXHV358DUcBiNGE2cbHJwpHc1Z2
P0073waVgH6W7GVbUuKjZSNs16AktUhCD6DR3YVEZ12wLqh3UofmNjZAPu5VxvAHcgbRoetI7Ooc
Up6m9AnThOpYeLZYkciJ4WkJljpTScECwQ2ePZk/NcMB7lB2FpkT7ErbXDKSn+49LMXRfEMeC1v7
ztaremNo9VulhQY3e8MNoOw/UXuRWFvU8kK9Cavaf0grln7X4RuJRFpugsJHDsUb+9AOPrZrQ+Ie
RZ2TY9tK4noBCy/wz/Hhd734zpf4dXQ+qr0+J4oDI6OHxHqvgn744sKksciSXjcJKB3MTOsQxYQu
+ghfErdFzp3C8HXsGCwQ9b0bFPXONXp57wfdE4nQ5REPEeaY+riJSrIo2rJGttjNQHlFnZJCwUGG
gyqjXIAcDU4FUqJ57Y/2glEHxpG5eYptMezRp6/TpOgwXa0/MCaSlvsM45IilMt2HIaDQ5r3iuF0
vYEwium7PX8D4q3xqSWnjGz1nZu60coKgGV+fDjrnzybJQJQy5bSdTnqBbLYTxdFUuuGbzei2MEo
wNMAPSGy7XgviCy6twZcioM4eatZxyhmCGbGYJFEhnnEesgS0b3Raw96RaOUk1N2ZdbyDpr4Fy/R
UErY3ytlP16iZ0tUvATbG5/vMre2AfngQO1GPTbXWB3i9uwywIPrZRxE2rDisyx+8znKZZJVyzY1
qE7JMjr38bDSxWOaA72HwIfLfnbbbV+PztGGrBYVrrWEl6QDdDOvAjMkgIOCHqizMP7iFtSRDn/6
LVwywjzPdqUgWcb6ZI5dalDpxTQW0Mby6igD64wAb0EujbuydCs/Ntkea1ryPhBkEVO4jcZcMtGE
kMfpM8BvL7/IOopW3nhjnARrrqg0+LoZmrAfLwlp/skrlYZwPQP/Q+8P7zcyRM0v/BomfEyIkUH6
4qophb0z3GGVBxUKmWZ4HYP6sWrd+qW1X/F9w8nYJjW9zRF2uH5GrmSer7ArIEU1877mlXPIsHG+
x4q3WtcJV71VV+T5RQbeY35Gw5KX1r6XaMgsBqCLMnPMbT/UONVl2dagp/jq2+NbPz9okzs+lmUA
BzqVuyDybNSyUP1FC7yTOBAjQPYj0KRdTXzJr2XV/3wd/1fwVpx/XXTNv/6Dv78W5VSj9ms//fVf
z5A7iuw/1Nf85+d8/xX/OkavddEU7+0PP2v7Vpxu2Vvz+ZO++8789N9e3erW3r77y/pDSv/YvdXT
5a3p0vbjVfB7qM/87/7Hv739dwT5hmP/WJB/QUb69rc7ZoH5L99Z1v/6hf8W5ev/0A0mHTZ29Nhb
eII9MLw17T//rjn6P1xPsjN0hx3iUEHmRa1M6pV/vcFIxrVdSlkikPhPv0nyJd9OQj/xLFPnn//9
63/3GP/rsf6+XLYdDPK/252cf64ppMlr4HWZzqcStYKqWGeeVyg1AJdTEP487QndfJ7clnveL851
I2haTXzCenUND95obwpQsdrT9U2XOickXUF2dqv+2S3mQ2RYZBHjOmZGqN1jfOUIrEmSW+YnRwao
m0GT5BEdQ5Ivm+JkWtFjlTunIWb4aQ3jtsch0/OImCbrA1mfP1+iEUNnvXxsB3wFFYI4FwO+pz7e
4Vl6StXcrXWRFBkmBIEqQSGO3u3azUenduUqwgRkWWn0RSbJ11oM9CYIIux1673FijzXmP2FIz2W
uGqoctEvgLQzpM3bXF/EsByLHqUbuub3eBqxwWqcU5n2ycIY9XOSpjvu5V/6yVnVHpB61KDQQnKL
5092NIIWAiaKKG3YVnX33Ep+dtysPCd7Q9x40aqawVjwNlkrx2xVhCzXKU5bTqQ9OTbTGN/oj3Bx
DhDzQ9jDTLvy/pFkqmPUoorM5a7LyT62ypWsxJ02TOeodk5aJA6RmA+FJ86eL64hIepmPp39ikme
sakz/VprDSKoek124zay02PdRu86fC1Pi76iw71EbvdshNYLaXrrbN+ArTqFe3LMcZuNydFO4ptu
zYcJ+YqX5MdB7y+h8O+M4M5L2o3E81caCZFk85ki6xDbw9ajPiPde1/HGq5C8TFyGRfr0bFUUEmy
cXoM41BMEU+0M1KEwi2uUJl3GgyxLBz7pZqaDeZdZzHbhL1hYTMnC0+G72bGOgjs4jBaqEFw0Pcr
uRtyIv1iUGqNKcvCdJHJ8pOLxgdjH0FV23JFh/WSAGAEVnoPjdJz9XOJhK1sw32cM5M2gr2oE9An
JgWwDjus+JI5+SaT9N0KwveqHS/qbSy1+Vq5LGo5P+s4uSbidRJMGPV0mQoYzTlyCldngJPcVUm3
ZAh+8RQ5sC4wibBL6gsD0rvp7Ud9OI+zveumaJ+Zi0S3TsVs4UDPO1iOBz3ktA+mQxSm7y5E6wUl
8jIazY2QydG05qtak3Nl0WOKpbSivW+Nr25pHBmgj8n4bIfTZSjlS2gm+3nQCRtLjnUV3z5+xoQV
3DjB/GbuEgwgPl0VvPuNi/F+Pm6DMb05YjzYkqwpnkro5OCtZN2z/trp3EPsjkT0YnXxO90lhwSy
KFJwxJQeiWrYm+xzbKN2Pha5RT1dxxlIGWINrgznaE6OiMU3hPodCq1+gtHRx+MWZukFqPi51rIj
uRHb3qWzma/e3F0gPRfBeDF4JDV8tqb/yYPA3mKN71TzVT1B/DwOWorTT5jd1Buj1qOOPNqJBpS/
87WZiDbQGRCgPVC/EsQwSO2MnhzsUQ0eDbG456HBANUYtgWpnyRiBWbN91O6p2SfeORfuMyrBgva
WLP2ZmsXSfebh0lhyJngy+6p09Cas7bRkOFcMl/TgLNs6NvnCGgung2EnjlWGxwFVMwH28IfATtl
6jgUS036PkoM1aIXrK/WejQ+G3q7UYvJq7BMiwyEu+Ao2bXlnTJ752UsK9aLmK9C3jWaImg1m9qK
ibGpN4UJYy2fz049nkNrfMYLZNWSLpyNZ62brk48wP/oOGWK6OYG2leEdY/3zWidZC1ewxp9Ilh1
b0B0gHN/Mp3x1bP8L7lFwDecnzZH/ENwa8Vi1gLsckEaA/ukMwHXzv5Q3JuE1dmDvpmMdlfNyT51
7ZO0+ue5EmeCuys0LWrNkml9ML/ZcfIoIEW2tbmrUHpl6LeKke0xhSwJ3mk7Fcsao0E4JB2JH2X7
3DTzZob1HTM7n9kI6v8a1OQCKZzJ8hqJmSZhhLi27rXxx/PI2qxl91wZbLEYGplPw1I71k4dVlHD
tsIfJsdxIUUC3T+rA1uOdCZF/OBxs7XxfNXj7NZW1RfDv3bQFIg1hb4lx1cjfGsi7y4Y7ZPakupM
EJ5zCmOeHZuoMVTAqB4hwQ/cF0wOYBrk3DSefKk6a8edGC5IEr7Ykj3PQYXHxDls41vLz0gxOAG0
PIYjMtHBtNlq2S32BvZHeK+GJfwsKA+njx2njyeoJ8HS1+TPraad9NzP1kILH/oIWrUdD3idTyZ+
egy2g9KI9yNQB1MqE2PrwF8Kq/0KCe0GvavfkW35Ggc2wwvPWkANKO/xMAdBGew9Qt7gHk5Lyixx
EvAzF3im2HuuO6JS52kXg0llYdUs0w53w3E8e0UyHaYiO7R687OpAcGZEBJgD6jc9HwgdzZGEYkj
JkQTaTClScXzqGxW9Bibn0iFm3/86ePfpjmatkPW3nWO/RiFsYGdjG3uMz+S+48/fXzQZP3bX6Wp
XvbiwxrWgwL8qz+s5wRfqblhc5nU7x1AL/NA4EsNloFj4XqwxJ8az231YZgggmcxNrmQmr5iNou5
L96zvptvxiL9GkZGg3jMH/auV6J2I3y9S9X8RERXnQybuykb1i768JXXiV3VEhYHYRrDOFzDEwb2
2hrN3II7YAHATgqdXdubBAYFHi7LeGpXUOccUsQd/qWFl1SGwxqdFkOVTmsQSRTtrx8gK7YHXhy5
h05zcsJ63FAUoQjEQzaE/Zxq4TkvJHYkmry6tOnWbbaw7+IWWFehe6tzHUJBp/K68+5nYhexN49D
BJ0eg1OHRtMeuY1TebVHp12VJPIuoZsnHDfYbrYWQ6ychT3HxmsKZaLPrZMrEQ6FPRr3mjl/iTdi
Cd9xZpvHNYcHWyCfukvmzZegnjB3qNcTNhZghe5PqciYtsZrDHQ8vWjWLsffaFQw+BPnBTOWk5UN
z0Y9wa4sTilMbDzFt7hj3CIUVgMux3byqyHZd+3P7+tk/Y9lsmc4nmtLjJgdyyEx6jskN4pZhnDY
GVo5yXuV3MFEf86d4dl3x1NNpqA2HSrqqNGp1j9uSnViqj4V6J5BGjCwthRSd231yn6HIXuSeRgg
Tb6DN3ieTDThU2rfpRAgOF8odMAUl8rRSfPskyqV/uLHf8YgXJdQK8t1eAXC8Bzx6ceDguJg7aMO
N1qKeM6aHPGzVpVbT1wSfbjYZnQjfKodHyPcKmvJqUZhS9DpX8EIf7ANUy8EkZJN0QZ7wvn0BAIz
90K38fOdevhIeS8WlUmqoUsUD/B8L0baXpBOLdzKWnY6RuJpd8mZReU6t09KwerJXZQjAne+/vgt
Uj3a5ycE4wog33F0C4OMT0gSMsRhjic333kdLZTID8D6j1oDGR2EiyLUstcy6b59LO+yoT5Pp1cq
seegORdWfBMwCs2QA+CjPHSt+Yyu3da+lul8bbm6zHha2hNlCLWdnRHPXo1bVYLY3rBNYmsHUXCh
qnSBo4mbkiUQxns3E+fZtHY1zwJ5yyolQBSV9iXuapSYL6krNhWXn+9227ybtsjIL0RL79LWwmyN
4Gp4fWEPd8SuNwImcEU2EP7hVxycXpNZfLVHecJ2c+mY9dnVu4tfZu+V1/Ht41utssyoEg3pEDfE
qoH5AsiZ0v9lBQkK3YCctS7yvwBv/mx5SF0Ylm7rwjJUENzvt4mRRh7YlczRZTYbWYhz56X4rnz7
qKzHq97Wdz9+7LpKrfvDc5e6qbp2V7JHPj13b9BdelN2Jnw0xAfxU5xtbDV5KQYQ5/G8cWVym5CD
4kaNWqTrn2l390hk9yZ1fcqIRJ+fwgZ5SgG/pb94XrccjfzBdNRiAPddQCE7Q4KmkTBIvD2QhYoZ
aD7xJnJ1DPn9zHnYUYqp7ztADmYEZ/U2SHd0VF1BykrwQpj/xohWCxcHZ772dFUZFCcvJgg9+9lG
F6Qh1aS/Z3qbHnMIT1HzzQ0HyhR8WDwbHT+8vpXhlDv0IjbcKNe6i3VLW8mSFFnolUa57mq8YGrX
P/quj/DET151/HUFlZQBdyjrgoc8Ga+D4z9HUYc4VoVCSfPFSKmOazBiy/ypph0t0uimita2JFXC
Sk/Z1Hytu+m1NyjHcgZSiDqr+g7Ss9UFdz3vcWDFR4y0ATnlC6F2uwHTPzndj1r8rhnlzgislRt0
G1wwbnrqYwy/as3zWJo7SLm7iVO7b90Xu9fPqt2jYjnALWK7Ws6vfRL+vUY3c+yG+yp/HA0uLX4P
baB+s4MTbBFUc6Dfen8YXPHqu/Lk6MAEP15pnwFUdQRLx/UgDbqOQZjh90sbChEuSZqZ71T7plq6
kceuXx2//Kp+5dwud/lfnLZ/durjTcNl6zpQjj6Q6d9dOoxQYFzKicM2oSFraEyLv75S/2TLQoox
JBaHuuEZrnoRv/shEVS9NhUwuaTb54sB7ffCSOdntI7bCrqaAxT0SJbdBfkqrAnc23RxaMLkXVXZ
WIkc4hbytumtPQudnAEcoRmnhLanN+SLw0Ho5Ok+DvkaRldNHH9zbX5M1SdMmnSSYQjW5SBOsvGK
aPIKYs5SJCBxYZDgPGXHxvawKergC83nzk9uhjcdWgijBRYXqi9zzPkaevKUlHI3mpTkDUpF5zIP
486i0VEvEln+vrLt02TazyjAWTLr3i2/lCAMLoOqaDwnZnxkYv2sO9ZLkI0HXOGOeW0eQ9wTlDO9
apvaMDri8r9KYDeyPA5zQNoE0EcDXmAghF+A7uFFVaBAdiqY4vm6Gym9hBG9Y7+y1SZ6kig5QsPb
GwZTKp6kS3SLwhXUjxM4My762HrJ7e45a6D1Vs6LQECqmhIPvqLGa/H94Vmd4JJ+7ceLWxd/UuCw
xDxktZQXkjH598sgN0oUcVOW4wfH9ZljGVJUcb3AwRmbegJAF0zLD0WqITEPeUbaGMHGKO8wv3wy
vGW6Ioz7VNPmoec7dNI+ddLdNxgbF/OyokNXrVvfn5tsvIRacN+4xn3lxj95LXLkHF5mLE6xGX2d
3OQWG3x/x+AtZbhK+Li/KQD+8HxfIF24iysggJ6dTzWqioquHi+db53UqVrN/WvhE8+JiXnkD68O
J3/GYeaYxVEyXCknd69Ji+Jj3OqAC6B3vjZePLe/6FiSdogwsuJn1aSSqravtXFr4eZQAo4gfd9m
FtUO+ItdjtcqFGcavHHAogawTFVjBFatcCunBrdOebsJ9G4v6+aS9cPr1I1bVQRZjYIszBfkjAvF
1LfhxJLDe7UtfuMuYEuY/mMJRNe63xJLu1C7t6sfP+g/OcUo3NT/MBEF2f70mIegctJ26HOMviA4
MKuQJZpYZxi2apGb7XiWNkmPwV+sL8P6PNXh+HQpn7mhdR2KxufjE3XtZBqyy3dtaF2zOj2qew5P
hB5K4iB4GGl29Id2pfAzOG4r35S7moKnnABeQDgx5tiZjQVjCSEsLqCqyE6ANWuBhSK1mG5/I4xk
QYTIQtVLLkCpM54VupEn7kvvNZuhivfqyBiiY6eRTNjbW+RTzkA/lHpUYdn0igLxFBqYDAHuxVO9
qEp0J5m4qnMXZcEpzoEQkXXUmbXuEJXG2XHy0LInwyWg6KGewADh1VCXUc7TjOW9PcyovlGQmvTj
2F6M6XTIHM4NtYcDM7mp39mcxXXWxTWexZFQStQY3zQnPU6Sto+vTaJ2HTp4UtucvnW6V4WOM4pD
y7JHHjDggNpV6anFjsXyX8AD2bG9+6IQCvSDKFdCrlt5KufsXcEhbj8+5FTmvxSVt4WyctRbRJTD
e53Gm3bIjrak6oAO/YqPpekrgYG2hEGqReNpbtmVqqybrfw2o1JthukhCH2b04+hOtrNxZx6m4Z2
N07S/STkInTFsVTeEvBuuxHZ2OScFGqtg9cptGmqgo02SVhO3Yre61X90p5JxZLo50qL9gIZah13
F3XDR+wNOC0nOI1n9ffSQInZLSLgorqLjjlwcj/ax7BJlFQMInjSLAtUOoxk5U6dvgpZK+gX8X96
gCjx0cRO3bM7Da96ET/NgDN6J560vTp1ESYfhQ/Hn9GBPsc3GcVHPe9oNsOblLwqDWY6o13MxKbl
5McWHq4Hy7JeFNKW5XwCuzcX1gtX+CFOuT6oLsvwKa7se1Uw6el0lal8iZHSF76BU8H82odcdVQT
fU4mSh9DeAZHJADOsOESO/vIDTYKa2vbFHixWgdM5oFEy3I6fCx4hh6qjIy4hseB95PTS4IKSKQH
qhtPS7jPKQwzUh8N/GTU5ZPLlg7SOkE3Zbr6KjRwfbXgFPoac6mWI71DA4Xbw2rYgaqHmKK/pjMT
nnDmJq04/Ge4uRWoM8exwgnn0n/78amlm84fq3y6TcvyhGVziIhPVX46mXFlSCvbNc6ECIE3ch7u
TP8LOBeAB4ZAC9WMul12D4zJjAZzKzaSwp7VwmpCD2vNlh6gRR66KNDDp4n1cWx/fAPH+FbFFLh1
9F5402sMR5fvd+LyfvLQCAmb9Pd0SOp78KBh3WBuQbysKCAYRjChZc+dk9eYWgokY97YQWWvSrzU
uu6cOTTpgSFwtsDtIHLnY15EL7pCkeyZbTLaWb3RjepW1h5uXnEpFg6gRk34z6IlboE5WTksTjmz
YwTo3WI0iu0QhyDh3RMek1dChcK+fxe1WS4LNrg6X8LZvCviGO2qWKpT3ZbtYW1wOKkz5ynQxElU
NQKP8CagVrs9/FcxXsZYQowkME3fI/hZqzuc0ATOYZjKNsy1gVJP3btdevRYkWr/Ycj0pJtPPXON
NBZn9d1UmRQYqjWO9smDVjvrgpmAWhWJgzML38QD76+BlxUyoDFOSIxxrzoN2fTPOpIXq5heJxz4
odlcMxXc4umbXV1SBRXdRdxHlSMQ0g6oOWeOJWRWVfOett2zaY9ntaFb59+l//+fuz9P5ds//377
JYvyFfB6Hb22vx+f656k2/6/++D/7zqai/w7G/xfv+S3gTsG9v8QUjAlh4skDFPSW/w2cGek/g8X
Ly4BivcxiqcQ+W3kbjrkwrvsKUzpgfgcj7Pgt5G7qf/DNFxVogI/WZ7u/r9M3Zn7f8IOhOdajgmO
RWXCC5LmJzQrqyCFjVQR965JGRJV7UzwFx8wCsaENTJmjLmg7WBNSjK1JpD6V8SzYeL67z/9H/bO
a7txJduyX4Q74M0rvZEoSkopU3rBUDp4j4D7+p4Rqirp5Omq6vveLxwgAIIkSJjYe6255NNkyb+W
PSkUY5/BM1Js8hCY2UlNORgPuyI+9TIrj34scWpySj2M8qma5xUj8Vlqpkafch+Y8VGf0hQt2gx2
bCCgTqG5ddJ02m+6iV0x7gkx80mb+3gwuk7LYBYys1gCJge7+GqbiwdEh3w+7CIkGno9Qlw3wqe4
chpQJZGhwe6S9gT1YDb9hGFmwgZhf0yaefADHj41dsXIV4vf3RBqMkVds6zzLJ036SBI1zTThoga
ucdAyDYHSf5KGfghppPz3hePTXHuoI2jRpDhYypdtpdZZB9P8zxmgFhqVFCaaJVxUkQEnTncIcpJ
Cn4mlis5qR40mYCGicQGCVAiOFiqIZahUCWd538+GK78+pHhe1zm5O53FnhJRgFMXMgM5lgGC3sD
5+Hte56yE7m4O9VstcLHWsiDnqEb0UaouB+dm+ZBZclaMv/uI1VWTSXCain8yFC8j8U65jgDFyn1
Km0yuK2gL5L1NTtJraiem4PckZ8Wfbz80zZLS+7ambbYCmGzsfnj3ev3xfLdVRa12sb7O6lJNVO9
Rj0UIGUZCJ4yLZMuHx8ZrJzS7N48WU5eWGs1qWaqh2bJX1GdhduPWWqqkC9TU06jzYeygvIvZ33M
/3gBPsACI8BeJQtPKpoYpR0q/ffpj8BhNaVCiN+X//vnnzalJhOQ6zu4Fl8+XqKm3rfz5yY/ve/f
JlPyGkiQOf75Dp+2lLuzuzIG0/ucs/xp+X/48H97O/U2Hx/600s/rfqx/GP1T4s/TarliYuA1c6t
nQeLbq1yqz/+3mrq3877M2f8/XVJTmnsj9eooGp16NA5w4b3xzvUlISIv1Zp3XY7uXuTU9rHaz7W
/mOzaoG73MdJ7RxVHq5Kg1VThvRcfDz9Y15lhzjalLfwb5NqVbVITakHtSG1yY+nBO+QEqKeF2pz
apIRPFv+z++uVlQP6m0cO/7C3ToSbGlEAdHgDt/U5JDSsNumHVnL+ujtrRyfmuv4BFovQHlXKda5
k5qpHvzcxDX7vkitpeb2Kj3WW5qOm3dkqHavpcNZLVr01F0e1aTukGR292kzphvppLFSaS6gYOM0
lO/da0Ab03PbUorBSOts5ty4DbQWw5A7fU9a+yVcKHUVVAqxNZvrqRXfs9zGqd5PpMrlP2eq3kUV
42nUumI91wilRz8513kFMWriFs9N0V6cLC/6YS0wjUouQTj0DThCbYO2/+NTvn+N2fZRJSRtvCW6
tjypQGkVOaue/tt5gOS43P7rQb1Cvfb9FfIa8cfToIvRcP+x6f+HzRA2J/ZI/d4TlwN1sVWbfp9U
76c246vr/n/+JIWekGM3V/vPnwZH2I7h70OtrmQfmbVqqpdf5WPen+t8LP5Y52NeTa2UW5G/buKP
zZpDy/VTzfzYxP/ubVTC7se7fGxGzQvS7KXIyJ6d6cC8qwVMeV1VubJqnnrKFfxqALfbfcwfyIbg
Wihf9j6pFqXquqpe88cW1VMYyFxA1eL3NdWLFnnFVFPvyz+ev28zJioU7FW+WQzGyF6lXRyzhiGo
v1IVLRiGFTfVqEMUxWS6mgRCqk5nwGNxR7rLyDSu/ExHeGSJdW67NdEm9Xcqmxi7ZsBDXJ/hf8Ww
8iInC/ZtUdx0UiA69MY+qEnczTL/1bJBnlMUybpXV/OPBkmEx9GHSEE9IYYm8TATTEmoIWBXrWt+
pMtgbwbuMCjYE30S0eNswn1XTz622txA+N180T3N3mPr/JYn2g+wEbCGDTBQUqcWjSTTpGCpI+dr
F5TBPkiCYOuM3trJ4r0tKjQXUKWHHIab289bXDs/kE4iGCCwwQI4C55m3MY22K+aAeEw5ejKUX0R
kXcNteR3hlGeaBz8KKnr3jBEIPp0ZOAuhatzjuQDC1l5TrgjJ7zJO+Wm/rWwsgknY32jzx2Gw6bf
zK73COk1PTrNLohbSKqUubZFAEnS7mewomPy4BqLtnGjPFu9DSX0kxiSNb+kbtCyTNKbZFy+yR6Y
1y8WsJEXvXsUUX1tbEIVG4jmekEFWZ7nnHi/tJagrkxRAdtVtnEQn+MGgdvjLdPau7fd/NC4MMJM
egRrS0I0hF+9VqNUsfYR1qEqBIdBp9q0fgL/lBqaeHjKPW/lo+55KHr3pkyaF8cJseJAThPzfVRE
p9Ssz2k9/a6hIONrxOfu1I3gt6gR2/XIl/J4XtD1xAlAb5ZmdK7pWJ7GnpNqo1vlzoZXCN+LZnVh
CiqowY/UqAhk6kz/Bl8iLccm2jgBPPPYM1+G+D5sgUjVsnHYYB/b1MAQjVDf4yTwttYagxj3/gD6
gdzwtVyqM7QoX8rYTO8GUS/34pv/KG1Fe1KDcb122i+N3JsGXIdU/VbBUsFqbVc57OZ1t8ClhP1Q
lbvIqeGuEhi47h1QJAYcxqGOwVgg4sQ5R6WytK1dXObdsUnhEiQYpTeN33obYpg3aNG8TRhG29Ep
moMV9C9RRnY5VgBAP7RGobhT6Su289w5d45xjrFoYB6+1Fbvnn3kWHOA3X2qf5K3Gu7GABN8QR+h
qXSAKAJpUlf/Lhv76ojQ2NU1fwfJeECmuSRIM7Jrkw7D2qHasXYRYeMGQxxtFaDeUUolm65yKGHk
jGxstzBWOJs5eBZDlra6lW1Q7bVDQiXT8aVfpnu3d1ELJyA3BfhL9Yq5prRLpAU1pe5KBk394jv5
ITGWc+95u4LjA8hPu8GWvaLzdi+421/VXQ7VmB7OJvQLZIuYPAPTPjXVbJxNqDPgZxms2ZHxY3La
fBtiEVw70Vxfp9I94iedD20e6JsaWOc05eK+5qjCjUy/CPRcLBXFxXVO+CWk2B0En/+0jJDd9RbK
VS1C2bGLjH3j2F9MMTU3Tdo/tlYMDnthzJqkWHvbel4blcOAjFtoPMDQXXzi22JnP1n5dRoZ/g2Z
PWNHdp5iTZS7Fr3bgCroONkLgDR66X3UYtb1e2Rpw5uNWWI1oZdbdRz4IIPbamcBKerJUsZqsheQ
pWAkoubij/qkiQ6PF/Xym1DCdsiztLgZca2u5Hxay8h0Ionclg0kQ+tso4iEOrtBTnYGttocHbwl
whk2s8MpwQEXvY5F/hVw3NoaiRqr+WQby+5uMZtDghnofOkxOeZLaaBZMaZvfQ+vzUlHMDw1R+MQ
/1qG8FdZSdzmcnDT6TEsm2sX1s4enBDKm8bb1YbWbLhJ01ZTRXqLifg1DiUYWsvjfW9RoLMMco5R
R5aJT/6HNs3XMe0KzAEaZTROunGMArwvHB9HpR2vURvsiKxF/lksexyj24YYiBDhYxGkqMWzKgE9
Cr8GpvBmLs2HxqufOfpSQMuixpugl5ucZ31A6260GY8S0b2OluicQmGb2g4l4FyCei6iJ9rPA3iZ
N6PC5Tb2OPKMxqtWFJ4epzCAaTLEIML7WBJXvJWhuSB+jS8GrWBZyr3RndcgD8t9Ddwn6G0BCIXA
UKMtHi2AQauITjIE8QzZjZ7v3aB3HnNCVAbfPIs7t2k0IoAIi3M73P9pMsPfB+EgU6e7IjibMwh8
x0PAHblkokjdOqDk7Rh2VHsbzTxOztUX0NcnECkNAnRuWcErRF12zPqvLXdRay6NpMKNKzLrXxkg
VGsI25Bwg2BXhfRVHbfONnZmYVxq04QMZ/vY6inIw7m7kjSNhN5O70k73XC2SxE8zvY5qeJww4G3
EZGnr8cGwKrsS1jLvlrAS4lBkKjo2aC8w+cFRuranoLn2SShDSA7IiCRr/s5fGuhGg7EwW2wHFPf
ytxftOSAcE9wWDlSkLkxEpD61MdySiSMNGm3uXc23Rj8TRMGq36iLNujHdimBqp1zTVfGh8pctDK
tEafWW2NZXmGs8wQvnqholYcl4E7IgE7XHNc/JLzzjWKp3KBidSj28ojfmEgzTQWgoXuMFpPgty+
kAzd4ildsHBapD/6gHyG2ckgMSUhGOPSXy2EgFkEYrQPem9OF7+vdl5KemLFseFl4Uh6GQXsfngb
RAIPA54T3Nir5cGDZIDn8IfWT4ggSpxhpsRSzIdE2Nm+S5PnsEhzFK3axRP2d3uYdrGxYEzwY/nP
kEJZvd0tM+HacBr2dgILz51vQrmna2O4EBfJYKnmzDfSNq/7cVv6OK8tP/lZG6CyZpsbhS6Betbr
drVpqxpAuBZoa3Oo9yItv/gUiATn45MbBbu4M0bwNAnQKMcUWxpuFxHr4M4wA68JXnjsuHNoGrfd
IJC4BhY1/gg+dt6b9Z3jms9mSwM/3E8uLFPXyrhjTQnqFfqKkI5HkRk3rMTPZt1PDu6JpYhuEnP4
Xo+8FTCFXalnM7Jc79TCerkxzPjBnvKB/ygd1TT+iSDHHbPTbE6/8xHoXiPz48rIOHblOK0tO0Ml
bhdiW+DTW0+/rZkTiA4ZT6YjPfkBpmNLJzZ6AKQb+zD1G2I4V2WZ0gIlKoAwzjI8NtxC6y3RKPUC
FgF64qEa1rkHgx7s+FHEORKB7AYH1bheiG1aJ2gZ8OVY+rHxpt1S2daBcxzJEUF465bpg28PP4SX
8AcwyJf32XFxDkVUaC13PuLcxC698MY9N0h78jk5BpaOS/aYOaNx7oMFIr7erHOa+aTAaOugqq09
wwc0dwB1G+uuI0oA7kiZ7d1p2hRi+FHqIycToo6aLNwskf9lwnXJsI7gsHoPiQZqT1A8TDBkiQ6t
QUTpDxAooBLq5SOhqT+jDmGzTo+Ipj0tl6DGSh2bN5rdbPXEFIcYctPSTJya4zQ+Y729ZJShpwWA
iW18a5M4WHEydLdpVt9wHeR2i0Sf2K8xj1VojBNuFGobEpJtdfa+obVnwK2lgAAcM9Jfh35+1Zxh
F1miX4ENRDZMuEfeF+GmdKKDyEk91U1MCwCNPEIR0gVbvnmXuu01j7gYxxZpPJmX3gLCvTjJT/R0
l3Y03a9W6RHQfcLLY2GWoda9pL/mBVlXP7TcHAVOvEWQyX+URDbNI6rOz5Gv9y4YPz+M13FlEDM+
Ghx8cDi1BGM/1GdzrNZpaF4AEYDI7ZHXRGEFg5IoI4Q2IdwXAi3KMSXTUM8Q9QkiD9sFneZ8G7Yx
jJQIWblYon3Z0hIV0gtEveKpr862aWdrDi/uDgzhbPKRcsfUL7TtY9rbyRciY12izMbfZm/ceMEA
en0efrsReWJFthu7+fdYTNazEzcCml4tbywnawuadSEVsxO37iZFqXWI7PBMgjd5YMOyRbYeQbQl
ZWL8jk0am4UgX82x7JMxdbddljTrdomOEVXhAzX6N6eCkT/2AEAH/UjkxLL3AvGr9gF45uE2Bj1E
cg4CB9ulaBMkcMpHQlTy/mdbhMGumRBBzc4Kxg/4NpeLQu0FP1woiFUKfaQN0Fh1e7ulqUo/Gd1r
dO+32XNlhgfkmE+08gIwhnOAqWf+0oYNv6p4MiKQEkY4gODQs8ugdzecpZN1A5nOb9NtblbPlW2+
xdV4o1XQrqohX6PnJY8tWS5EMHWrDN7fYTBtc98G/GSacd/2mXbVUye81kuTX5vwbGsBvB41a5wG
Ul+lFUnNMzySGbAtFsePV0VmGMsU03hXyy2pBcNivfULcN+mHzZWvDx2zWOX2+N1RDPUe1j2Gagi
TlqyYTW6acoHiZ60eoiAl3IXmzZEawxDP62m5OygZkgoEZC5PkWAlXiYCalqx7UPofXsRaNzVQ+U
IxckJwt3opX3j3kIzpv9IkC36P+aJxasT+SQmnsSQlYYyMO7Qj4I/ozAvq4cFCan/L7dTYVpXoF7
m1dKs/XBnz0gMfJp18ckArRecjfieVCzPuZ3rv014fb3pGbRBzeveT3BNR+7avuxrmWG5rGLHGgX
cpVPCwggtbh9+ZjjmFUBXq8qj+qN1YIwHklC7q0Ng9N6o2aphUmGbttx50c1yynq5OJ52maM4vSe
WmEFTOXa4+K5H5vp95Q0IQ4A61Ynl5dsT8e+qgefEJx11ROQ8TEPB3dJ6qeVrzNdwwBZU3a5sTRx
ypzMucLbcd5fK8A3LlWYgRnsu3UJtYQfFSLJanFqf//+vK0WoKy4MGA2yuVx7ZjcGU0guv07ovMQ
/CwNnrxG2NcgyLQ7JzlH8glUpH88MLR6EWm8nGZYejheIAxtJqQkNLP/ud6UDcEhXwAbqQ15euWe
oyK5FlC2L3U146GT/6iFGKv1FCM7yIvuruLu6x5ianRvptVjHUbTWa2mHkDSkyfnl/VBPVXrGj5R
vk4zAl+Vr1LzzNkkBrfKbnMxTetAjwLS2qzgSt7ZcrIs8RqFbXBV802vGO5ckmxJBtX5HnK1UMzH
Gv7NrVqDUeBVTwyLsg3/v2pO+oMWBe61qSvvWpdxA2TWJ2F1WjzIOyww+rQ76rWTr9RTtSDKdLQD
ebO20qyXecTI7bpC5rckM3dug3PzsW7cNN4qINlpn5tNuvNnKGAIv+P7GrzzZrJnaKwezJe115O6
YaFGWHdNk9wL+WD3XX+kpoSUaQKSpHrj/19F8F9UBIh2UCH+exXB+i1HVtOWyV+EBO+v+qeQALWA
Qcvfc+BwWI5jIwn4p5DAtP/H1h0kAQQX2SbjsX8JCaR33/BNpI666UHu0NEk/lNIYP6Pg48FPbeO
8R5Vt/G/URKYf6gqdT6WAVeAqqOFxBEd0l/Fs9QJEUYJMV3KESW0gcEeNa19M+jgwKKa2/LKnuAr
24m/aRL+hlqL4dXoKRIloXgcQpgPhZ7/oBlzM0xBvAut8pKQJgxxP3XwIhR6oJ1Ce35NNL/eSxLK
ccJI0wX1E/BA5HzY4u+C3nf/i+/IkeLvT+wT+cWAIpgeZBZdmq6kaviTONwu5zoLYjFcItMq9iM5
D2Zv/1gIRTjEfVTeVCSqbIxCpNwlaeFaiM6/acfJuNSx/auPl/ocTMNdhWT21jRyWL9CQ4BoDu5t
SxaFPrbiShASrCt7zA6c0AZMFmEu/Qs/KUwkB30qHyoQ7188gjXWhtkN2zCthzN1DBi/evmbmtN4
bl3fXM12v9XKZiQzoUzPlhjTc9Z3eDk8zgXzjI3enYwQV9BIsVnzN104WE9iCrDheSQkxFun1CIy
Snzt0V2wJpQ2JMGIHvR/2afuH1I2tU9dz4VvEjiejvTkj32aeLHv4pq+RMvc7wbinXfBYAvsi170
ZYhw5dfLTIAht38UaEhHqNPXvhp/+nbU7ZOgMc9dT9U0zPS7AQ7+gRRksS1dihVNik+3dR5TN88e
EIpQP3LNpyCgdE4O1jcqOQMNfZcqYz2U52jSt5HtL4j+02VVJvr4Jau4V47d9HEiqAn3eRZxfx/X
xsqTYWD2ZMRU7kJ0pnjlVlrl53eDE27w1ICIbLi/AuyMo8ry2JfBcvVjt3ieKV8MyFvA3tXxbWaQ
yTCIE5ShbA0lpcco5Dxk6OIOadwXzyblFEc0NxZsQSjB4+njQdE/5zlN3qEq/95U+PeD10NQ6PEv
J+DZRYT819/Dm4H/E5rVXUrnO4OP6uxnLY7cIdUObYykmEFEch6gp4FjIiMro+3ohuW2MeNzzyDg
ZGKzFD2B12CIt1as7UlmIJ1Xf/50Ury+H3SfzY9Si/T5UPQMz6OZBxGHcwwP8m/16VDEZxfZNTxA
VIladyKF8LZ0kSFDeE9kpTT4L29n/uEL0eX7oRAnPc6HUEoiw1/fr+b/vzQtCbaknhrxnWb8anoQ
wppmOlujBWI/91lJIwnKdMMBhQK427iBqM4ByIdI2PqD98AoP3ruLcDkNL44nXnfuTuGkJ9oz1VM
WEDYhvW+CuGdd+QG3CJghLFpMg7q9NC9/S/7T37gv+5AjjXof7Zlu668mvz1C3kevFvwRsnFsa1X
L49JRYn580++0XK6ighSdzN963nOsO2GWruxOBOdW2jvu9RtHmQUzmYgBKE3eJE1czbsagNQAQ+Z
Hfwyyt47WgmH4GyQrzvqlDunpezXXYx8V1C1GAy+nUdC4W4U9NPDZjzRqCjAZw/GadEs46QnjQ0C
2csvugdPl3gt7yt+Oka48Wk2wvhipMIzyI7wxYZ0+ChYOk4B4AaievSpCmXTLQmqa6MPdAyX6CoN
r0at04nfPQHLF9jVPUno0FCEzKAGlETM5ZwtOOfy7hwSY8Dovy8v/3m/O3//I/nSWoRFj0YCFxJ5
/H364+qucIjEDbXb2V/jpCTJRXPGe99pv42xxol3SJEDtMCdzHj+SbJ8+stCw8QN7PjWZB7YVaLe
7mIt1Y/ZqA373vTCh3TWkHfLdQd8t5Y2/xQiu1BKPeIOS1/TijStwp/jO5po85XgASTxTs6ZqHTt
N9sgUzaogQP6jN7bLtjOw+JBmpqvaV2M+PkIXmfkph2j0ngczcwGoADVJF78gVxHrFKaoze70p6k
l9Xdalo5HqYlaRBZl/klQnE9hO3LkE31HUOv9tn27luT2CW/c/pb3dj+5x2M//dvf20k0ZwRXGnr
oBziSfPFp13stn6it3Fv3VKLYUQNBfCMzd446yrXlzSKfb64/kEtUA+TH4YER8t1Wk0jZOLjNUao
/aiXuv0069MqjpcapMbIF35sbejIvRtIgNi8b1ctDvOUt/i05uJq8AUScED8U8Awy0+JT7w4asCl
P71QLXh/S/UB40IPd4CTQObIT2qpT/Dx5nOAO21HNLJ+7OJ+83/9Th9r/2O7xk94u4wd1Gf415f5
9GHlgvfPpNZ5f1NRF3epsTHaQcDH8SmnytXUCiE9Ue19z6sl6mFWu19N2hyyWQPw24v2xmCA6aOy
owE4TmSpxwG7Q+FnkCWgQRaDUlkW6gch1iP3sc+Ds/xe8j7bzf3TrI2/h8o2KKVZN6m9/Nan3t0M
1J166k+5LETF2fS9lqiRVNDCGj1fVsTOItDrp1CAiupIJ8w7N6J7XX41E25X6UTeIpmkBWFEe1EW
Zy74FMZkiSwttS3DfWtFTwnYsiqkwauiJ2BeTFlkm6f7URbdInoUSW6u+tElB4oG53rpwTmg+4b1
SNHOhOlGnNr0OJacRoUs7SW+By6bYp8s+pEVaG2L5GRTDQTh5H7FJHZxk580US+DLBsm1A/52WgL
UFFEW3cnomDeZulIyjaRV+sC0QEMRG1P5BolSVmcNKlSxrJcGbnDjsP31UaqWLTVxpnp4yaDv3ZU
qVMWPVOqn4Mqg8qCaEFltJYlUsIZbipZNCXLCWsKddRFFVRJWLa8SxR1II97HWpeNVOlDMShlX3a
sjVvnCZCkFll3whFXMWydGvk08/UqR9NuxUbQq0e0qi9DeDYbVB2PRBnzw6mEtzIkjD0Za0Mv4RB
HeIrS2Ax0j6ghuxRS25lUZkCJlhQWWi27FfkIutQFqD7mbDuGHOZL+vsZBHu4YAZ50rnzGgQXkkZ
u60PGlXtVpa3uWKfM1nwpnpO6ZsauCOL4QNVcQKjfiRN/lB4JdHoPmdJWUDHO4e3TdOPs9d0G40I
3zVNDWJ+e+LCKgEM1zlOMZU2RGlJC9XeSB0u7zGtXmfeu/SljqLBnNBmJaWxfpnJJ01NdAfwYUmI
4u6m4FSceU+GbA4sZgQOhnZjDi1XMzux9RZqg7DUpnU7mMdWdhkK2W9YaDzgqzrl07PtpD/dSsJr
2mHr2OlDCVnzBin4qZI9jIqu2a6hrZHS3rC8mFAHh75u8tBznV8NNEJKCRnUAaTRH0lsSOTGOJuo
JXELUvjPnecpjZs7cE7rOkbtXHfDtVV9F0Z6C42YWHZkROXSm2nriya7NZXs2ySyg+PRyhlkTwdI
ObSl8otFs4eA8Qg9AP0fITtBvewJzVPpAHjn1Jou+c/FHoivkT0kgnMX2VOqZXepoc0kCuRH9kgi
iwUSV3aidFpSjuxNoa5fGbJbFWR+dBqNeVem3vdBi+44YeUnv8ueZ6FljOxqBLqmdSKMoiSZXT9h
KKczJntkiUtNqUJ/4ol0G4dvhathWeNmYxdN/o7Reg9rqt6hJ5ovwxcvze+skXBQTogIf6ATLwuK
684X49aZ0ovobBPhCT29lOZeMzAeNBYImF41YvTlUJ4oUC3cX1IgrJ642dqlafA0Ao7elXl1Y+hd
cezN5oX/EIkDpe8fLKCbK2qF0Qp7CRCoxnnRfPbfRAt+W9dEeaHqIUcYcdIK9q4P1HLr5QguSPN+
NLlDRX5RlocBt8/a1Bptkwb+r7FraB84XYmGxDszHPqO8hlAL3s6IQdma/vas5bQophdIDY0XBmK
TUQo0oO1l71DS3aSvVkyktB9065NZd9Wlx1cR/ZySdzZwAlP7+GqbgfZ7+1o/KY0gOlbJfwA9IRd
2R2uZZ84lB3jhdbxJHvIWAJfswGtCDuyk13mvP+K5e1Ijd2XVt1l1cqOdEBreobyqTrVsmedqu61
7GPHLoVDomss2eHuaXUT0UfIJs3vWSe6YMp1a28bBN3IDvlwN8p+eVGvPdk/T2ikEyFDR1321mEL
LyuTdnsp++6h7MAzLjqEsidvOK+CFr0pe/VZaX1xUBaBXfZWC+18X/X1ZYcfScujKXv+k+z+m1IH
MFhvHGDDPhfJU8aJk4xwNAPkoO6xnJ0XqSaoR3QF9Ir2hZQdSMXBLLUHrVQhtFKOkOkPiBmWl5I+
IxJnspyldkFDxNAiZqDTAYRr2QupcvCQOzRS9yCkAgLCG00aqYqwkUdMUieBSXgGG412QkdEMUo1
hUBWYUh9RSKVFrXUXEAB+iKkCqOReoxCKjNo9ePSRKtBYeJKt+MxRcQBRv+WOIlfosx+GaKDVTdg
Vl+ItjMQgODwKFeG1IQk0oeZgFRbpZO4baRyBAoNAegoqXun/OpKdckidSYDghMX4UkXO82R4KoO
fxYnmKS27B9jEhzmOTS+mQiXtwE+zfMQBdql7CodlDRrqAf1NFvK6E534+kcEvONKoqXydcb7Jgf
ABwq5EmL9tBPYjqgIvT2URalX5Je/622gRn0VqsG8bVp7HhHvDTddJoxd7OWlzRk2Ubp3w+AlSVq
jGwwx4gvU1/BsBYWkS5Bq70MGL/UtrylIHaba/i9qZG7xVCs2As09+c0LklJ9EDi0dj7aRbG2cXZ
9E0DG7z1Ta26oewy3mp6TDgj4qZXlFtwC1mVXU/YOGqKR+TV0Ku6MTuSXtfetzZ/3fetEWU6dzkG
Xo3kVJzIdzqxfSeK/MMO5Zn1FNbBN0duTBdY+UOasLPQMeXqUXwzit65jTIuGbWNamiJclp6bvMT
GBGZDqKBSje0Z3JJaS6E1PaHwTDudRlmoFbT7a+WXdvf507T11ZStndzNBkncAzNbtTb5Nkz/We1
prPYlxRQ9VcR+dM28cihRlcdXYiU1OxyYwSD9kpzaVORofTTjxKEQK6VPgZtq+1NQvcOHk2ie7sx
jZX6LnbMIaOX3fepQrHVLn58J7wqOLkEZewGve0Zwftf1A4y8ubK5ar5mjswuTkOxnOTNe3F8cZ0
U9H7fasqZI9yD9UuyhobjdZDTdTPwa1sAj9F0jzkFhmtapWAu10/9sM3sk+CNTFa4GwsNztrGtlz
BKk4z2EQP6pVIxE9kIFC2aDR/W1bO9W54H93aa0CDaUr7Lc+Jx9S7m/d10Zieks8/eHSHUhyqw/G
2OsPYTWAwpGfbURjVQvgDyJiG05XuBthzPUN7Xz70s/TjFyoqH6M9ldtyc23IYz1TTO0+k2VV/3F
pDr4vkKpnVvLzr9DThMbTWvDm0HT4svMZ1yHs1X+CCrGl6PxnWxZAKH2WOHpHq3bAWMnuj3eAjjR
wB9Od410k/v9QvyE192Owi02GFJhgiOGUR+lFVRXey+49XHx3Rq1wE5e+VyT6WndhAP5N2yNWz5n
jcu1vlSTZt2oFfQg9d9m7UF9Hjfs9DUxzPoFfX5/E3SOtRmXpXsbBup+6gPFC+SHCg3kXBvpjd6Q
Nl72jv/q8WOpNahDtGvfL5o7Tp7OOZ7NdNvDwn8Fxvj+rZ1gLNYMOo27nOE0SgmvpuM8hC/gZt+/
dtdCNGQHxdfIh1dVyFOTHNy/uEnFqnyVpefnMYMQIVRk+acl182tbJa9gCvbqe8SIrIH4+4eklRL
GBs0y2lIymDLn2n+RmzdXm2n1xypJXGze2dum1PENXfnulr6bYjKo9oOWu2JlMx2uu9MLTrNtA93
Tsrhxe3BSa2RRUhFEw6J+6Wp7aNZ6NMuJd5ZmB4ta0PGCy/TW+LjFHb0OYF2WJkPTqP/GLVseuPg
0akHuOGdH3O3r8eUNDz5At3Mb6hLOk+5aYUH/JAwJGJzfDW6s3qh6aTTtqeugak6y7fIY7qd65dP
amFd+QSvzbV7GR2/v0y1QzKq3GqaLQ/jqIsvadu5iKBze1shaXojC9rkXPhG7ASpKXpcHYNcB6NI
gU99fBlPQoZRYd2WUTjdGXmChllucBim197xskdB2tgJZnm6VfPLuGYQ2Y8v4O+4OynT/jBOjvm8
oOhWH7GyCL1CTmHcpH1iXaG2gvWQW3TRtnGvl/v3AN3M8wBfEuWZXCBz0XMRf/MnVO6l1pKdG7gZ
+W/2Rm2STChSFJaEwoHehve9sge7DNIIGwtoJxoQi7sGkmyXWDdLP2pr9d2nOj5S5lmeKygih9aY
vF06BctLrXNrj//ySpuDnCWbvu9Ut+aJPm3xKHzt5f1TgbNYhQTI3emJY9/6Gn0BtaCLl0sWeeUT
GXD1sQ8yxriTyN564hflLy+WEaxflzgIKyo0KGZIjdisHt73TieIIoAVyrk89C4OUZXvW20N8TRS
GH30jDE/IXkd339AIGsmF/pXnx7xzrJK/jJT5T75bcLwlB9YMzRjrf5iIhoJj5R/u9lnaGime92M
f0zEXj5ERjadAhvlK+DMb33oe6uqRjbVC5LM29R91Yy0PhSW09xWccStSWkNe2JivNs6o6Hue/PC
mXDgqioesOpXxxRqMultDFYN29iPOkb8Fov4mjs//y7tl4e5b23CHACj+XVAB10gFF6+uzNqCzOx
Zbow8XUQ3W3I8qQe0n559fya9oyB7rAY/eqp8oNjko4yvLuxTtPgH9qSMWDi9d6tZzGqjmyBODCh
8baYw6OW26+UMQ556jvPwoyjtWkOw0G4vbmLZeJn59TTNh5acVr6rIFX7NXvD1FhpuSYBpn80coT
KkZMLmpyckhmFIN5bqcm3v8f9s5j2W1kW9Pv0nOcgDeDntAT3N5qa4KQSlXwNuGfvr/MXSXqqE/f
jju/k4xMOBIkkGat3/gpnmnX7b8fpw5WhWVAo/xsolBwjKv1ok5TF1DbV0WkUdXrRrrxAM1lx94M
dgaLV4C4RfMGy2bEWrajhif66ovllmvVWBxp+MTl1RtMCuIvKSugROuBg/o9hghfSjJcTIjLYtdJ
aq0Y7CYEY9CE+aAz121G5vxVPmGvJCbYASk/rq5BYwA45PMTHQoXGoS+nBW3FtcJFFptkBjjUAwM
AnO298d7zx7czwPGJf+bi1v+ZOXmF53g1Mmazee8mLaOSETY63/WmsYNQeGDcyuLBSUDtDAhqsQo
ZAcTkidDucDJHr+kIgYqk7IAwI1DeAInR6e9R6L/xgPnfVQ/D2+Z2Js5UIQ6h+/gaiwYsnZ8VTdH
dBSnt3JT6o0MOdZr2Nvf856raqxU4KCkr3hOc23Rv+hZggcW7mVhP3X8VoauA8wByJViQHhQ29Te
SjBFdy3MgocFwYmZIL3XwUaoUCFnJd701lZ9scTKgl3dsIpD4YY7BkwKYMNFjrt7ETmbIcY8JGU0
7mtzvLNxyisHlpZeAPVEMp58H1pws1gCaV8G3hrnlm2E0g0GZaiwE70CQSqfj8+rO4DwQ9UuUyPY
ZjOqSQlOPUaU4VAb5acVfV0cL2EwCl0H5UnWeuc6hByytEC2DpWzLW4uYjv23eNgV8NRT0ikQjmc
j6bwblxsLEHz5B6Y8Q47qbEJtAOm1m+pnR68ukVjNA6CkMWi3aOGl+gZnGPJxerGmSDkmLpbbP7Q
dJe5vaZBjsvIzAUMiOWG2hz9MQnxI/MiLMuHLie9Zt3ZY9Ucu9q9L1YIKeY8vSm2nOKLKQqdqnWK
BtdpUwUo2R73fe6uJyS83kC9u7dRceP6AwCTuk0ucMaZH2aNfx449RYfaDCkIrAPXauxTs8ce4/U
arZLsS09Rl53EoM7xejAY+s45lj9GWOwt0ZjQOV9zc7xOr71DqJXfWYVl0rYzdO6tDlGNrGL9Bg+
m5mFojeux86WJKSHJXZkheNgWGE0S7e/mbnFHLE0ZmiAbqBZR9AE1b0/OIeqlQ54yHbrTZuCmce4
aYoe8jrI9lZR1HsHFfYnDU+MDZ/ToIFDzDZPsjQ0FjIcmdMitz4ZxqkpCzNM7OB26Rvv8GmticAu
y6G2Lo7Cyi8ZS+RQFSATHwKhA9qvzRtfdmCJtIi8FrmGcfpUY02qe9ofcZ6+IrPQb5mAYdRWD29u
omF4M5NsICDi6a0IoZ8JOPVfoW8hRT2bD4lltqEnEOIq/eyUWCx0ELd0c97rMUW6J+cHMo3uiLLf
De6XZngtaheMAOZC2CeV9fcoKUG01ku1TbAnUN9/ErwBM+aUm6EZE8hxeCOqgpATOsbeW1CPM9C1
BtXyPrtPq8I5FCZocbWp+lkbkWYkq+C8rTBCiCrOS4FsAK8hYCYRotes7XVv/hLn5MSJ1jxgR6vz
JsbNroD/RThYQPb5fM6BNndoFGhSE8LRLNgpqw5NDz1mp5xv8qzG2tuMmBxJp8S2CIbPQjWlRgaq
CXIPyGf+Z2jnk7wTVZQIOe+iCjvjWfrkrbJAq6LYl9UAG1lPrG211nf1qL8g/z+FScRXUIWPKuRn
LfpZ42IWzAZy+XnWT2HvGlOoavaMsPK1qWo6igk4JzenuHXrUBWWFJHI2/I1ts0MpDzsSVWULf1Y
xIzts6m2+djvbjK88baaktSw4F8m0A03ie81G7qD1yHGrTha4S/68tTcpCtJrLXeQuWakSDwZvgE
rCSNprkg8VHAMyjjckfWjdAoXkoXU58IQ5MCRZ16qt/scSVQY+uPUV9ZzCXw+J0M6WS70F/EMger
9T1wBwS9NflbqQICJnFCPS0/f5KhxB/XKAKilPKpUHeSAwU8RizXde1UWf5wmNP8mz442cUZsRVc
jOmTBfzJIubt3NXEDEmERA+E10DTrlaxj5NpDh3bnkOALkDDA9S0amm1mWVlfM7h6rFEotPGJLzf
mpUOR0i1gyED1jwUZ3PKqp1OVG1rI9BQtkETDl21L6yohztl8rAPWHNsCi+uDkk0vChm+yLfFdUd
qNpv22KXBzHoWzKuPBdDX+PGDtrgNltL0LoJest5jR0eucIAvwZA+FqCkemqxyivlXpPdpfFmFnb
LzmY8wNqJv797JqHgWXuN3Iw5a5EfobANF4fJcqGZ7znYH1Exu0wpwMh4JjtVnxS1oAWKB4pvnJI
56T9GpQmdKioe0FCFaDyaBW7/DmRFmOVWIO7CoxBbWljmAEUBMFLbskmJY7oiSGOSxov91MLx8zt
tQoSnGsSIITtuBfmRJqmGBNisaZzYzj1sczd5AGDi9Jn9o59X1LGhJQzuVwBWw/iZXo0ifDuZ7/F
HbaYpkckrFhG4XaNIPByMFeteihhKi6uaz3gslZtzYDUDUj8jUfw5QtyOhDnW9lbZ7h6ovOZ3xjg
xDbGYtUH1yygMzTxSnbGN3djGQcvxZj96PSouVUtYvFMAWs6FdgA+VYEjv0+Vzb+eZ7xdbARUbVs
A/SFWabvMywBtd1rRrIIZmKcXSvv3rqyO9Z15jwFU/3RLTGmR7lFTKntkV1FZB0pTuel0Z3uXUqI
nhtYFbCPKvFeG6uzm+OKpJDcC5t52zoFSvRNUIHPjBd7UxiJdtbB7W6gc3TvnhuFTOeD7y0iwsye
1j30o/yo631CKOeQltP81N/lbibuVWGJJgU8MQdS9hGkRFMb33qtAzxQOi/xEA0sDJh4CKdYHgbS
7aw93tpe89+AIKenasJUoIAWq9WJ+RDL2pKu5T5JpQ2WXfHqOOg5CsiEj0nRQbsBeoySwlLvwH71
/NQCQ+Iiw6si04G5ARoOvZUeqBiW7qwnjnkSVQFzatAhqTTNG9pi5DZSQbDNhmFsWoDOfN8ecVLG
YFhnrPw+xiiKjae4sfS32U9D5IeSbebG7YtnzsW5msduC4KLeLJ+h5qPw5fwGEYM/GUDnOaA/c39
LaI4897NkRsvMuSzYJSJx64th8ts1NGfVg6jVQigRHtDDOepa5u3jgTHgKADjspYAtuzdecGFQ6J
pvmSJlb/AnGi8PCDTZceT6F5EPcYqj273lKeemxxbtSbnro+ON7q4C0wZRbO4V9jqKueCrS8cBPs
blXL8ADtaXpL5saDGWbFydaK1uT+pM2F/e7NxbFb6/I7pIdlG41ZfDcW80c7N8sNaVFi347lnT3f
MR8dWazjeuNkxNFL3c5ZsXj0fy0PWZAV/QPYp+0AtALGXzft0shdHrEcac5jIllSVr6LasAi1UJC
24yYe0ZjhdwxwUrwvfrWa4zkuy+YSkTdhrz28CHtyHazEE4YBXH9EgSELdzW/xrLUAKhyuaGBBFs
6TJwDw06RKQ+luUPv8ACfk3WDyyTQEQVeKrGPipnjV6Lg2Yv/XNfYhEytGv6xxyn2Gp67p/I9835
QRun+Mj0zEf7pt/TkSUfACDjQ+knZTgNevA4LDD/nPndCGLrtXX0lAQiA4GZ6OarE7V/N9VeMpwk
SR2mihhYtM/uTOc8L/YX2DzrsY1iICuy2Xbzl7EzQNyZ018C78C7Ee/5eAyK+wUwwMXPYPVbNhFg
x4UgTdSy3LpdTK40XYibEN7V3T+CkvQ9EI/kxY5IBJAlWU6x7ntP6FjKNEzdQgBepxe8R53Y/kvv
x+/Q8xHKqhbIsdpc3hcxs6Q0qLBaxAjtWC55RrKhO4BNzF7tdP7Q8zrb8H7430yBp6Zvtn9Obk1q
Joqkg8GJ4E+UIg4AXbdx6JZrbCMGJ5dk9xgFJs91XyJJDcyYERw1D93Q2NMQXJrH6T4tjI8ijdez
vYr+1kbX13Cz5q2hZ8dk4nV03em55J2vLLu/h9+B/OXiG2ceIpt/w6/3uLuVu0EMPRB+17k0Y/9c
twUWRDi/Z9b6FTZLAhXCZF0j+vRJaMLYdcOoneK1Gd8550ve2fOmb3kxOlLF8OVW6OY98a0laFii
oR7yvtazv7HFNheW+8Uiw19W57nVjXurFUeY8sjH29FAwDQ5WYSSToSZ0q3joq5ZjZUux9d6r/W5
s8fVEiuwqBD3ZIVZMI7mvLXzqN/Xlek9d1JzU9SVGxa5RU7Pqb2wz5H2Jnq0Ij/j3Ga5nnwkWDEi
76l9TwyNHF02s3aNFyQw6JH/EPMPe57IwU5Wc2tpWFVXHbavIhveZg0bR78unZtsEF+7zuiei7hp
cEgivun6nfPN/5jrJj6K3jFeJhxYL0FfGk8Vg+eG3rRg5ltZryvu31mDAXWCzZjruuZ+jbC7Mky0
SWG3Z0exEpjz67Y/j47lb7IOd86494sjaREGMT1eboDKEFdIa+9I9gtN4CHACdDWbjNA2nvyxc1T
g+bsAQYpJJrPf7CHDGHF5otbinnnQyz4JtIMmWCSKc6UFGdcvflVdOu5zVPrrOdFc2ki8rgGAh/W
6CB3vM64wPTjUbUcd0T0scjgbMG8qNGATDYkt3aOl1o/8rX+0TkGDmv8+0itpViiCe/bBCR23eRM
xbYejIm7vieR0bbrq5gBXhh+an8E42uFRgxysz767ZHQbi3dLi/oGkgoEeLb5fpP0dVHTxv+JJMB
CTwCWKhZTC1Q1bho9XJTJEb2mmqLd9GAz20SCJj3Sz4E97yVC+BvjEA2YLb+nB3MgDKca0+kqbLn
AlJVJ/ywQ34jRG/kWVgxTyH+QIzmJvQt5HArh6WYmCt8OqI+OeTwBQ9mgou8WkyLcugvUWGep0kE
z4WhAYBJ04cBqypEMgNxRxfl4YBWTCyrGnmH4J+02zZigtVO+2x6LfUF7tyY+Xei90rWFaPz1iXJ
sQyQwkBqrTmTNIZt1MJkSqXVd++0QcjlXnN9ek9ZVL2Zc2yhOVLt56htPmTm8VuatNXOziZ3v4iF
GVpJAoG7Qb+4mcZNT3whxPWtPzpN9QcR3vu+SM3HKY/9Q054bNeITD8OPkQpB67YpndFWNmteHN1
YulxCRVUviajwLjSTNsZ33bnu96UrlzCT49A7MuLzdR+GyVGig+SOEKJlHcevcbWDLoIHOsfkZxR
avPJhQyBCApOuv6jZUGD6cZx/O5LHZkhSPbEiwrgQUb6sI4yfx9psDXX4VWLMsxs6pShLiKitNbx
1qL/Q1Qjx4NVWM+2R5bFTbX13tTSYodtXnaKgzk6FOQ+SOGLb+VEEmjoyr+I0ZBVM7zyZkLKKjTd
9Kn1m3SHGlR9cnx8iSt8ijar6xQXu6wXiN2xd9b0oj4J3zD47SGvY9QwrZvUnK2Tndi7xsPgx6mw
0+uJ11c9ToAEc4PvOoOFnsTlc+PB/faEvrNHN7hPTas/wo8dcTtK40tpxO7RqMmnmgO5LHf8KOs2
JnlbFpfZM44i6BnD0viLE3sTXzgC9a3taqMRt2lm7QsELP1Na43Vg5lhqc5XIP9ksBTitvlS1mvc
Y1SYV/Fjk+U48wLA3RPAMp7KNtOfeIG7Gd4imVHbZuFndzcKKl5WSbfXUoGz9jpi6hsk0TFB1efI
+AEsajC7i9X23aVJGeVxbTvHAPCPzDhwBQnMYq9XRbfN2XPp/Lm7sFa+01wwWVE/vc6Ia6MhaZ2Z
m1S7ykZ9ZM0S68I0i9FNfCR9mz3Mg9Ne9Fy7LRIzv/Nz1FZQYU5uiXyhClLoyQ2+ike77MUFnv3Z
0EscxeLVQOKeV7kgGvbe5eQoq+Gtjw9pkZZ3PSKad5i3GefeSSAdsqnMDeC0SOWYTbHcwZJ+iVPd
e0FzxQBeGrzjiYV/VPs+zseZ0MlThrwBWgKteRxnHIcaO9/70rfKM5ANr3lhmnU3Wl11jDWmOqVz
NElXfLVcMr5Z7Xx13KF9QrQYJ5aydL/rLT57dRzj3e5J8R1oNHH6NRvG4NA6LkrkcT+/9+CSsmoO
tmVpF2dNs8Vz7vDAkv44+UEs3E3txIT+SqsF7VI982sQlOr6BINHIkLL936Qy13r6xwbMUiNCArs
GsxhmmJoPzLPqTsfFQiYFd96YMWjnldA7DzzMiTzCvGDXyJDH/4d4gn0X/AUJJi8+Z05C0DKqHsa
bGtnNnH+yBoCuYaqC/Zu7XYnhwCGjB3Et6pIZwzrncoYdwGOl53dey+qwJtpt5jdZkrL+X0qAUO1
WZwdUyuB2+IGUHA0PYzQKLkVEcOxDUkOQF6fn4o+0UPEE8xdWYrmK5Gqh96KvmiOdmItPjK1oivI
Bpav/uAXd9VXc6G7ywaccW3Xrw+CdA6AlEIDtjUWxwXpEP7ZJX/pVxI1ASuBsdU2jFLGXdRoJRF7
zCettHzRgry+6ERrsxjods+CBg7lEqaDgDTbdM3F1ODnpbEOhnyyrXMPaK/qDeN2ESwz68JrmZto
GR6mULZ7n3XbPBWPAyLIt9kY3MQuZF9zqAGZlSScNUAtngc2u2/aMtQJfAeCFy0frdDOU2bXPjkq
gpjBky/6Lb7a+N95wdtQe8gMMh0BI1qjtDE71eGNRX4Fu6Wo7gGY7EfPnG6So6HXMRLpbf7qJCmk
TX26bU2ZDSyFcd/Ftndu/eqL0SXGPTiWC3a57dka3OrVq4ywmtuMhEwb4/I2NwQrsvT7vIR9dpx8
M3ppp2V6MWGnm13+gzxWf6s5sXhkBVyS3wsQConwIyjLGvvSOWtvvYnEqy4mC2zWQApC771tJbz0
lNeI3dN54KTaBx0TDAoXOvumt+YLzKDyBqvS7MQcCFT0PBM+qx3Sw5PuvCR9fx9XdvktMJEEak0A
KV383FhrsR2HvP5AO5cEjuf8aZFmd6sAVRvLYRbvBMe28rOwdGrjljCVfluSakFOP+7DqdNu+grT
KMJSH94IsLZFV/pSx9F7T0z4RAaPcB/Ld2LO+K1CY2qt8iXqzeHR0vyNU2JdbTIPLVEd+jZoMKYL
jZzxYOiA28iantErJmTUltab7lvpIV00wv+5g0aGC1xgRq3yeSoNQvW++IG876vXANNBPWRl+Sqa
A0lt+0Bcr8O8/EYYo/9ces1tkpd7glZOONcEyZYOGRGHnm5D0IPZmx5bB5Oozv086jFrAvHuitq+
V5uSRPj7qh6bk9PUxAwZNYsUPVWG1XyLNjZRTWCWN4vp/GET0trWg/ZetuscRkM7PaR2PD8YThMf
AiiAZG4wuRJkkzPHB/c/68UbK747qErtrkuH/EQ+xtv0AC9PZN8tIh+xe4Mwz70HBKL3zfh2gq71
1BPPgNGovXqI267CsQ9Q0zK8jSzMy4f0AsC5eXIdXqZKq3emhjiaGRQkRRaCkxVB1ZNvJPgLRLW5
04r61cQY4CZey4cWZsretgP6WN94ddO0xVg1Z8Jg1GAZluZEVgwwImKTqOKv8W1hB38XadAFYV6t
ZUk/1Xwrsb67qEKDPL5N4QUScgngLvc6YYS6fQbsbzx6Q52f9BQd4SYu3BKjo7QFAIGp8Dr79uOS
kTvo+sdMFm25afFMvWhe6+56sqo7A1GwSc8/jApo47IY495dViPsma0Q6rYyUJxaBuZmiDdWmWFC
ZQ/GHq06jN3nxrxPOyjnsP3606gRNlwmvATEMnv7jkgqBJ7KD9ES8A9o6DwPrudfCGn7lwC++05k
a4sLEuT5NRf1TapV67PIXpAWK3axkfrHsZy6F6AhLORFb261XvwoXWAm9pKsu2aakVQuAGu4viiR
hEjCoJEomOqbiMr4dhmllBEeivdTyosZ6a/WOPS3UQ70Km9N7awZ8dOyat7djGLPy9LzvqcQxT7X
1SPqclsy0sSowcD13VfcOdeP2WUN6kRWdlBNACI3br2CESdEsNHrKgmxd7LvGwtZA9tY7W3lNF8s
0VsP0/RjmozhYRUxVIYaNNBACPaWtSRCiR7GtRNue2ERtDuExk8Ip0bvmT2Ph3zS9bOZDg+8aGTy
TR3fkAG8qNtF3tGQj2pSN7hEI+k9jS1es6NMYKeRfZlVMd8R9WnDntRqvUmA85zA24Zubup35YT4
fTdVb6U5QTyvfOvDxdexXC33sXUhDtT1ua4t94cdx+CKh2x+mrz2htlBcJpSHbhtnWevpAODu1TC
yX2rC52OubVvB/ZThYRS0xHTy60kLAlHdVm08aIMLKTV4Aa3zOT4zepH2sYseVJxV2QTGh1xMp4N
AiqhN4wbyzaDJ3DT2dbIE8xRZBOw17jzoOY+rL5xMzcVmLUREcTc512xNB13Vq/eEyl1t+NS6Le1
Puq3xWTSo2cMiYYVi+d5+Cg1M30yPSGea6bIWmx+VK6uv6YuP0WsVX/X1DZt9DtEJKyj12vAJyFd
IS0b3BJGGT/WhRAX4ogAm4xuW80dYo5xTZeBQNcBMupACjFevhIYfbambn5OWzERRs8hALgAloep
7O4dYaabrFit7SpG59X2AWsuGBJ84ZZIjKVZ/W3o/dcujh9TXvVj4qzEF/X+YVihn5BmYdneR9hn
OMnsf5csWTPzQGgncXEudDBPOs5dZ6Jx0YstwE6biRt6STHfWTpksyQVkjlQF2dItqg46kYU5ofC
sqebrBirnd8P0bfeycDGN+6XMXO8Q927PyaPyK8xFCBfTABYbaFrT4SQUcZZq/wD4OJ7THLyUq1c
YmI1fnZ74Al1oMWP9J/A7XNofAVwI2KUpAqKdk6eVaGho7GJ18AL0QVqd6sXrLup8dIbVaQDCY42
sb6pCG4CztLQ4njXDMOfJl3kuY0fenqvU67Nwykj/ko+ffT3kUua2dK0fU2mDXi1AQsybTPQ7EZ5
BInV4uxZktQd0UNpAe6wwEMi0O+9/qhnGvEnW3OOLrmvk0PYF6dR0nhtErAEIjN58r/Pehs89gS4
tqLwyyPpANwgRG1ta4eAMtoQjgwPt/Zk/o/iwp9MAImt/9e+Dbhzwh7+LxQXwKl2337Uv3o9fJ7z
j96CjnSCbZGJcSyosqbkyv6jtyA9HXjZcWBwyPsFOp/0t3GDbaC3QGiAM/VAEtt/0Vtw/wU10cS6
lQSY5WEM8d/RW+Br/Mbl9ZHd82A7ekRQHTrM3+xg9JLFcqSt2oV0LcDHmE58EshiOz9rn9sazIE3
2ZIC7plUXR31f+2bI1hzLJfbzS/75fVUUxW1AWbB9OPpEE/BA+FR1gUoDT8mo9ezxEGqOFdi0QJH
iS0stXSrNsJxr0JVNMDpIUKog7oKmKbkv1ehOqqQ518P/eVy12Ouu1UNhWFkEofpAwEBcF8/P+a3
T50Uguy6W9V+O+bzmwnNQwouQKPpekxliHedVdNeK3pEXXCnxPq1w4Nh6kIdRyEUCIkigyWSW1Xh
ueLf2nnt/L1nTfAoZn1yVmergwso0aHxourXA68Xux75ebj82F8+4D/t/m1bXNX+QeR4QoHWGly9
OV+vpGpWAIhQb92DAqHNVt6u2ysoLfsJT1PbTMKC5JJJpH1i1gZLRxkoEN7nX3n9F3/7U1WzUv+/
H5ur1ChuCAU2jEqdLXXd5aOWSVHzevbSPbAInlr1kNZlk2w7AyMfdaDapmqf56lHGmKHheivcaee
U0x4OVntLpm8tlZCcFB+SDHBaBzS3v3c+ctx5mQ/uIM3HdRxny+H/Eaq+XlR2cQnbTa0OwU8QYDK
5ZUiZvoJREknYzwPxbdKwm2WGMXbTSlcsICyUKAa1bQlfIGAc400HygaAntJh14t1Z4EaR23xPOT
stohB0nUTPqYqGIQgKR0/n3kw4b05PmwPuXO9OcReh4dzarTjyCDavzrgKSQD0eR/9q2uppwnlt9
mDO4PlUouXxVUzr3RgHqTzVRsntfl8aH0Mkv58eMhQFmgbMj4ZggWSj9NBkB8XknhT9T4I7Y62G6
/VK1UrQUwQ0x4293eV2wV+GoSlVV4CqErMazUz4g8OgQldJv1Y1Vyr1FVVGSBzVYlOW0BZUP2dL0
zPJe8xAwyjL3lNkImO+vX98zMm9ntoSmXPnsNvLn6EceWNVUhS13qBrEOSz4WH44ErnTI29LYnG1
SS/q8jciIsbSbxGk2/kVwAC2oaqpT9MHbTnNtrfNjG4GvZnOYQZ9iIzBgtzb5KXlxh7mKYzTliok
QbhsOYTGIje9EIy9h5Y0zrULaxdEkOVXYkmA3wcOdYTc4MBv1ZdS/4mtddshEuZJbVL/0PW/ig5k
1KqwwIMAM5iifGtEFSOPIpvInbbhktXatotqG8gjZNE0QiZPPnIS3BXM2M9N9gq+oB6PCuql9qma
zULVxKEU2icAJE25/shaMEuTFoVbahNN7A1r+OGDDC02feLxnuRay4Mnq6pdrdmz4efNwRnB3Wqj
VRX4A1ONILmFqsYSLeVhim8UBEe5SABPxYfn6kcRg+zcILXFuUH8RUHqFomrU7Vr01+DBvnp5C+1
aRjiD+z+3H1SDzwSngaKxi9KdK/i9XYwAOuqTUncm8fUrU8kW98bu6C//3mzPgtfbvZne8a2hhWV
1uyud/h5m1YieOrE0oZNb5hngkYohrW/3KVqqvtt7KbFNm2E9t9FR5Kxy1a3x3R7tdrwFLzpE+Sk
TDHqtkGXeDJPWWzW4TAjNjOYWb7/5XlVT0ediwCBAdyZLTwSMOpQb7AsAskMTyzjeN1k2+UdM1Xn
YHYaPbCEJV6LeEX723NSjI3kR9Z+Ox1afXy4wgwhjmG/pKCTOnomMIRpk7+T6+Ix28PiZsQffhpO
6D74TK1txwMruhScrRVgYdg3O08+864E2ZUebiwZnqHbrqnmUG2LquWrV/cZUUtAZapA32fd9DUo
zSkp0VNYHfxDDUbHGaZzqGoecuJYJ+XdfO68ZwjMcNwq391iUAmeuCxnHgcJzgxkgYdzjNc1Dn+x
bjB+K7CdesA/23bbIwweABNIYmPnEoX9+wHv5B+pinXx2Yh9OSzlNkApf/UQ2zY9QOeW9GTpNR3v
EjL6QV+njHj/hjy7NvvONfZQ3Ye9b2DOKWMtqohj4x1wKPobNS+7LnGpqvAkFv+6TTXrtcJMS1XV
MWr3tam2WbguwoZzL6plM0ITD5KX/qyqrb9c57PqG5NEjS0naOzaoRPtjbKMQOiSpaGYnbMuHmvT
HXcDWaydbeTWDqp1zDoH9NlUlfh3NzxnhZxK9mrKZFT0GrbcKFRV7adTuYdXm230AoXNSnIRJklA
6JSPiKqqjaqA6sIkUhYa8AsmmPJxu56jmuOjNUhvcnkRtUttVU2Ukbnz3FxHaOxuw9REtlN5keuV
kgiutZk6CMQwQYGZKnfXaj6jqkSDGIzlRhQsAQzLIlfOJtf2f9wN8OWfI9VJgGZ5Y67XVKdfm5+7
f/u07HqOE2T1sR+az2+gzvvlW34e+HkNT1omxJFvokPAoF/PctATEvCv2pFpY+Yb9ZjnyG2qGH7W
VHP1GTLVwap2PVc1h7VNwsLZqIYdewysqqrDHWcZLC+l2XK4VdXPrdfrXD+KEVHfxtigbdVe9XnX
j1e168G/XPF6rd++4m+nXI+bU3oKPz2Z8mU15GurivVn7bcmVDHkxlHjB2HLwaYc0Fo527gW2HV2
+8hZfqhNOqJDBGzk1Ox6yG9NteP/uQ3iNLj6Idc36jhLzRd+u9bnp/zH/QNaZdvWbe2/v/HPG1Xf
Xd0F3Fs6KVX9vCt5jNrdWdk/e66Hq2McI3bOY3sKmski8geFXZ0kC/XjTbBx1i1kLmzecve5aSpl
ejzuwPcyjyzH8ZYktncQcpbmyImQp6Z8qn0tPjd2lRFtEBczGZjkvPC635Jnfl5SXUS11e7Pjaqt
LwAHjQqleh+R3ASmLER6ndDORGS9L5Z6o2sOmtVdilJLl+ED4XSANNvG89CE1hATlv02ukfr9Izu
8M5bWnEakQeHP9vhcSon0ET2wR6ruaTyBjQTWNZbH/eozUIybB8NgR0Gqw65UtaStgRtJ2t2OnpH
lvpIwgH1FnL+FKhZVUaEDvF3s9suBfnjrXYxTPr/Uk3xwAq3If4fTLlSOX7HslAb4QBp29EU9oYg
5pOZQIovACfDek/8ECTQchwBZoSzLAZITeeUeCEwqj7M5KpF1cpRnLOMOQMEaR3aEsXkRWsoOsvA
fdf5bg/6EI5yHXQt1DZ3EuQzDeDrE4ZpZGoBqdTC0hgo1mRbaLDejDb7snb4C5RqOPblSKwKAauf
4PI7+XluS/0SjpxXqR9G1VShdhTSm7IfowodMTg1n4VZJCex+odI9Y3KVjJbZfhhkl3zZ1Vt1av0
DhX64KC8KlG5DJg0p9xvTPrq94MN2Vur09QeVcPesrH4M+oOhsO1IEH+a1PtUNvS1iBtHcwOHr3t
CMwSQoKb2RX/LwkRte26Q9Vm+VMFM/LkIIb+/n9V7VqM8hlQ/7nappq9IYM+1/ZnbR0eE5Ieh/xz
tSAvqHaok9V5aezd9a5tHFbF+ZMDK3PDCm6FpACqcVYNkYla7Am5oVXkI7VPHZqklU1GZQmghMnR
VB1UWOkxlUbeI0tV3G4icZqXYQzJRI4h2oQ+kyOjYdWLnMGOBUaCbpNXk/hrhhtVkOrbev3gnzx9
hsUdS3qFKoZSOl6BGNuN+tB8duAt0f2/OzLVHZFbnfcNGUyAyv4SFla7I5E6hZZcokHUgfv3szms
dlKC4/tnt6qpY9TRqtlEenFSIcj/kcf9/wVrvYDo5X8VrK2qP//o0z+Gf/PmRZyR0/6O13rGv9Cw
1Q3XA1Aqw7W46f4dr/Wsf3mm4+m6BVTBQCQX+b1/4rUEeR0Hr22X3BDyhzbKl6Ie+uR//y9b/1fg
B8Q/yCsrg97/lj6u7/0Wr7UBm4Od1k3bNzxHR1Xy3wXqHGbagVun46krdJRjo3g7xO2NnSIzhQZj
sHX6/kuv/ZV31pOvj5lUbulRuwKWk2cuditS8D+F+Lod/eodj5p7vfdf/BHD6bhqosvY/jUPxc3o
24JFrnuX1nD89JQEDxBSjwAm/DvQtgEJ1403RqCyapskmwzSumC/q/U1lUwalBv/D3vntdw6lmXb
X6kfQAW8ibhxH+DoREoU5V8QsvDe4+t7gCezMrO6q/v2fa6HwwNRIgmSwMbea8055gnDwhlTI8R7
xXhHffwIOPScSQpXt3CEJI/90bgTPZLMulWXYxNXQ0QbETL2GtE2jrB7pfdEAkc207cUp8fAXKDm
xurZmu+HzHpoRs0VluKhYZEeNfpJ15KPfrRuWz06jiAkpo4psdicUgkSQ9XB1+kpXDrV0LwsUfUA
he2eAI7XNms2Myd1K8KewEH+pCrRXW+kP0PDzut0VhED/5Rhp9hTycds6PJZr7QD+lJWLXxOacg+
h0bzgkiYJpOv5PImCNCLkiuC/sMTJZWVsnrCCPeSDcEmlEbZSRdkdmHxpdSJ1zTmLhb52IKWZR34
Fi8JtAp+XQDKNldsIwO1rc9HsjFQfiDMtNV0a6oqFsW8dkBttHY2VAqs/mwrAi4JZQhQ+Pg8gmN2
6qS/BUb3GTQ8jugjWAMJbv4xx4CQa04UIPrXr0cKwXYker5JBOclakPDOILzhHxqp6OjcEiKOkOL
Wfg65e36xIka4CJYv200pF9q9RzOfA4VVBKvnsznpJdnwrJov1KDPbchBRoqdA4QLpqfyDigiO+0
kdFzmHD7wQaK2/HUF5iXFTJJ+rpB9Uuf3QX/+Uglgs660ZuuVRY/LaRUL0MigCrxFOPqsfm36UwM
vL2xZlaVxnPTmcMBkdFnkBGB0jXWQ2I0RHeHRIGUdpshvo/6kToWALUoTxZf7bBcScZ8JwzSp9x8
Smks3Mtt4GJSiyAFVSL+J7e29IDsvb26iKnfGAh+EKiNJpRbpWVfR83YAbPZRUNBUZGTJbCsyRGj
gSwRSXUW8acyhjV0XTmjxo2dRrQe6il8RhlzSmO+X4kPSNTOqPlQ+kkhAqQi9tMZWbNKKzCpC95m
5cPeiJw5qKadnEEjCBymwnCLyI+yuo6smntW/Z0D6PtEYgBaL6Y+fWZ9o1KP4vy+kldD9LzJVPFH
D/TJXuT1xKvTXRZRvMg17TTN6c9ER92WyRCn8ls+a+OqibcDNeVMEJ+ltSwcaJM9SFi/0GKqI4cI
AiOU9XQ+7LDAYoll4AWVs+l2pT5wmLaW07SwShMd5PHKHyQnDDmRI3DSOaa4qav8JlA4HGLlwbBg
ew1Vug2lZb+kHynVxdTMHbnmsyZT6EeUwh+1kVzCOxByPKC69qVUgpRMb9g0OGmagTlAlIMdLPNd
rU7M0vPg0ClGiuWO3+tm8qFIBs3xlVw91sFL0UTztucrNFTjQW4UjCrApPkNyRlAEWxUxamb6Yyn
MCNiB6chtDREqpbRvhgpr6sbmFMYazdRO9+YjJ6pbkCNrO6KihEoR+ni10hN7CrNP9AFqLjh611e
MbAUGGEc8LSZvHp5wxo/jKjYlRjpPnGS9z2CUCcBV7HN24RYnArfzdgg0rfk9ZztKxh3MQKThMGy
bJp3ubR+MEGlEGszF2Lg5AY1mQFpFWxKVTiYrTBtulC5W3MIGjzEHvKv2LGip5aIWy81EO3Po0J8
I0amoi9bt277iHoT2q4kLrgYpEeFDwJ9mHkMg4MYAxa0YuWC8tCbOkF1zEW1qdqUrpikP0qZB6AU
itIfIu00CnyDg6oRCoEv0h7w+dsR4XYYPbclSieScuz6KOYNJZKeaGUxh9BjGSXDW84amaYKHk+x
2Iww0hyyHbxBwqExEGfljKp1Rw/WV5VbYfUJCUFxI1fBJ4VyZnlE8UZV8tUXGRoJvq1Uexm7EVGQ
kS5+WTXI6ObqoyI4g0qR9jBw8XV0JeLUy2DgCjJibpXDZR1LwlY+z02auKHV3SMcv4hN/wXL67HR
wXaaXcdgoYd3RrrCUQEjW1uIohFGCnTu+mZUR9Tq7Uzqr1HexsjmzHxkuC3UZlcrJjPX9YKFAxko
mcCOlkIbAPaoCzuwlAE1WvwBOuoWANa70Rc/kZpvkqV/pa5b25KUfYkC52KO/NlB67zJQf178aDu
ghbggWmx9kSUfKgTqz5MbbDRJm1TM9rPeACFkOg2FMmnZTSO40heekIUpxgMslNHgdfHmsfkiAF/
Eb/B3DyZCyLVKJvPiwJkbCnq17gnsKjClGcLUspQPuFONHTOZfgcDRcndM0tmaxLYTK/SPJ3cUyf
yTfbryjoGNQQuaQc9uI3yqTEMQOAOVhT7FTNQgfkjqqqgzNUN9qI9rqExNForR1IuPObqaOFqjPY
WKm+s+jkMsXvCl9qUZLlsYgAqXUEFr20uKXO6yu+FvQiDy0ZNZDyV7NCL5+HvnFqsjr8ZR0g9UmP
WKdzJRYVCA/ZcKinwK5DGO9gx4h3QySC8xrf2awaGDRPIDCdHCmMnxu45q+XQ04exUY49JKtsy+6
oPidpQ30hsERQuEBbv0LurMUpWOPigvQY6OpZ7piQBPEyLd6rpSRctSwDDN/Y9ogaNVFwNjhRNZR
aSlh0AwTSegUC+STrKOBZq1Tl7iSjwauR3Dz0mlexJfrkWMpZckRAHQKGXBU4Gk1JqGk3p1ZvlpA
DUgXaJKN0AIqDJ7Rr28z+CB2eLIMJeVAYnGpTUbnTlFwJy9j5HYJMJEIKX0iYfspkck0cfFtjlK9
h+0IC1BE09NrGik+ERSSACiMTZbcU14yVUoFpll6SssMwRZVeVvHGeN3knrPR04Cuq53h06efrup
gQIemnFobW3Gjt00nj4N1l5Bp2N2lbRlBv4a1SDqYEy5bZtfJ8fjvmksyRuxPWTi5NJiWp/tXouM
99DQyDSpKjzLQUNtPCQkfP/rZ7FdMrcYEh1KKNaLCLNngkgOUqF4+QMicmWKlIbf0dT00AsRYbQW
L7S1jHHFJPzR070CEwIfMx2SOPVj/Ee7SCeyydHnkUD3GAg+7uhbVZ81/9rstcwG4AyGVUdQ2oMl
N6YP4lM36dws9LanVj1JeUSyeaxrdpQSv6SqNWTGBJPRJpfJVFM7jOrXRvK1cTzl2aPWEL1aX3+B
s0F1urgRmHkjFV46CWZXv3Ji1u8TtZPF2n4Xtxa6dBAiUXGCSQMOXQ5JvZul8MbQu5uqj3qnyWCs
o1UKb5AwEDklixsF8AANsl6HkaR4ka5iqkFBjXv2EmjfGCqDC9m0TMCs4bMsm+EmMsThZjlnkX6q
aoWeU0YxiVd51KM3IAT6XgnQTdKJ2WXkw1NY44AxW3GiJwtL1rluYgZgiqNnP9efqFrQM+qNxZbo
GyZrTefaYb1uZXgdCyM8GAgIDkkZAxuQjddCwFgAlYkica+/GKLe+qUsKfsrSAOjEQTMP37G4iR7
ehF9XZkaNPOwF//aVFN84+Ql0mTndYSmkveSEKCYzSLct2Mbu0xzqM5PJnShXL6hYwr/LqHuG2oF
Mcv8JI8xyykrxJI3mUPlDibUqutNu/76149j9aTEQeDrZWd4LFSwq+bdionrJE8eKdqIhj5g96Uf
SA1wctMiHm/0IDJsRYaJNDfhCTebdpBMSzvUeaH/2gJoa6wx95DF1/uuf9LDJAEJsMfcqXrXe9A8
aQdwr5y8TUVUZiseJUU7BmMyfFfsbDWJzSsEIaR9mghcLQhyVjT9cBjrUT/OgnCTrMHOizpe4q4V
ToSmHooRD3atjNmhXqNKhLYAYwaoZHP9UVuik4JeyTNG5maUW+WHLE6km3aZCBEbMhCyUk6eh2WG
cH+V8a0icw6+QHpGkJ7Sn5he896grd1bmpcVTBBoozM9J0ZQ6fm0I0N/+FN94e4/J01I62r8T0kJ
62pd1RUTKRcHi0ll9a+r9cwS6KqWTb/t8rbYyIG3rlXjdDZddLAPPUIKjBssSwYKxmrM1ev/5/VV
yRRlHQ6JIv5TtcCaVbC8XdVvW2N61Jb61BhMJlkIKnH6xWRfbltSkPVoH0jL5r9/7VU49p/eOhgD
XVbRwVvmP700k3+BGM+i32Yz68R1wdj21sOUzZIdqlCmVXELhy/8lUHy79rX/1D7InsJZeG/rn25
39n7+N58/1mo+Osxvxe+NHSKlqJIuq4xkIn6nwpfGjUxgwuoTiYCv6Ak9VvdS7H+zrFNUcxSVCpj
ylot+63upZh/V1VJ4tTWwRFfI6P+7//5S5RM+08//zmyhXSLfzqcYODpkmSqIoMRBTr9nw6nNBmi
RFqsejukZEIyJO4XaahhZZt0Y4H1xDnYMg6s2Fbsa+NEGHSPJlKxlYaRzFA8PQQK14mtSXnoJEKL
YAZoCoGX2LpSoz7gqc1sX0Ty7VVtFx6GAvS2SUR1lQ6yO5Zyh/e3cbI0uulbAGZC+GbqMGo7rdOd
Vtd7opToUCt4Jlypjt5FSzc3rbFiJed8x4SMuoeqHVICLSNRBRBmrl6k8pvl6bJR23U2wlvEC2B5
Q9G+qJN2KivelsT8tM/eqJeZ5I/3m2mqO3eekaBZkfE0K2KIHzU4mUqD7BhLodfIouERvFnhDl5t
ntomYE1/KZPsIIasqoRe6xxIrMtBn8nkXNQNsuf62Eha4M0mV/uc9mUvLpTHIeaqbXonh+GbHmTS
xYwxeaXmDXSKhpDxWXLE+aGHaE6Y6AoAiuC2KUiSHDWhzzXV67w/FF8XsbXNginsImuXcZQrjy5x
eglC45WY+yY7Kg3K8bFrI69Rpe+lMEYnMaqTlMnkIFP9p77funI+i3bTxm89ruNQkMERNNjUcmly
CMPDmjt6OWOdTw8IIkrncwz9pCMzXqWiUNEk3eW6LtElvntflDv8CGHmLhOjrgYMO9JR8pvhlybg
1iqCHGRjJJ+bAXpG2rcO+YORO/YR7HmyU/3bKJVPwI1GF839D40fNzP2yyAq1DHL/Ehkq52rYBMC
XOlGq9dO28wHrtAYFZP6S1pNX1o9G24Km5yU8vwu4oV0ZRJXLsexK7k49bJ8JkjLnhUDLm1/lAJq
rtFUXAaW204cgMalN+TACsCVlRaDzfxyB5z+LJuEQ884zcSPpsrvqprlBY0XuvRgOZOELwWuwxuV
rN1cMdsSUIJQ+1EULNPpW61xdTDKkozY3DPMIntKKTBRJMo7qOxKFLnEZTVubgjbXqQCEa8I8eAW
tfDtpAReYDBtTgPe+dBTmdCw07SYkCoUlH4+yHSsaiqQvRjiAcq2SihUXg6uB3ADaeJwBO2cc9yu
hmlbjqPq67Wx7VmaO5YwTjssny7JbpQI8GhuUH9BUq8BnVRgFeMkfMC2PeFgJAoeYu1PYlIOiw7t
aNZeaUlw+oV9F5Kj0TcGExDz0jfteKs3+U0u6htjqS4w+bp7QIaYSXFC4iR8UqrMm8b4R5LdIIcZ
kY3aljK0iRiqqyk0W9tkvsyz0nrZxLISrspDj/U3I7giSwOH3IR402UVJXSrKh3CXZh+pQZB07Te
k1ykSkg2sKvTWW1Thpq0GeJd9dFkxLBqJxgm3d5SiMxm0PGrdWwDlEdWaRAmbiA9z+NU+qE43Ocx
0Z4yfa+BJbXdz7JpQ2ErFEcymsYN9BJksjDiUtLrc03j+kZZptiWmSfadTeHXqQUjVfElbrJS1Ii
pJnRacjuzZpkPNbOeG7n1g9SputG31EqjcRba1gsH+vNWPelE8TRpYzqhcJaccEeUdtJl/+QWiNt
ugVM1hxJn0a8F3KWWOMlaJPtMFPOobcnCXZoSXcGyS+uNY+nYT7LSnLoVnS7okS6U5E/YgbiJ6EP
8BxlIHJycYlD2m+DjGRS6wP9oJNzckimQdqR8+oNZh4S44TONWNRfajkJfdHduDqAr/6wSF8pV4n
LF8QzlwYbr4yT0+JhF9Xl0BQDJq5UcKu2859fMalOG0sqURkEJhcN4xGP8gy2uuqD/GAPzXrwC9L
U4/8aSJXNUOTkENh2i5lfFDR4zlpkKxdmTq90TISpcI52mXmsCnTUQNnQKL3YDKOIvtc1uI25p5A
HsB1tT+4hlY+A9J8OtbCIc5abRMO8p1ABtShGGIqWEJBQklW5wcCu0UKBLycQMkRXtNy6midbIWm
PCrTLB6QyGouHwUYYSbLUW2BwyqUZ6tfkg1lLeswD2RzKyAeywSuSVLMJFQ0qu7GnUqUyroXzXpz
3aqXn8hIjP31B1Yc05YD7ddeFiTmEIMC/q2llLyw8hnmWmNhdN2sY30HTVWzAIeGuvJQihAzhD7a
zkwjEU3L52ltgdNyGlZ0IQRv+IXrVrGuwlRhpvyWaCKCj+EnJxTGL+caPRUM6ox7Az3bgKZCCi6r
1Gxm9Q47LYx4azlmK/swRD63k6gksSicNqOwHOuJKut1WvXvCej/MAG1aNz9txPQuIWn/tn9rfz5
m1Nmff7x15TSX4//fTKKyYX5kWWq5q8mLFPO37uwxt8liRYts03l13z0j9moiTVGJYTRUiQTmqOO
oeaP2agpsvzil7pmyNSO/jeumXXG+5e1jSWKmqgqkkZAKW3i9Z3/OSVslgpglfMkbgVLtok/ysMf
bYEdEfoi56yUM94zI0hMZmzSN5xe1EUXSOEo779k+qhk8nkxq68wT7bjeDdWuGpvu/pFUmsieu7+
9DH/F2tQGNr/xd6yApVoHFtYF6V1pfanTLNSY45hmiF7O1Fojai8tnl1JxoydUz1BUjSTUu+C45i
WzO2Qk7cIFKLajnN5rCthe5DztFZqVSdcvzhI2zRLDhCL/dHRd/NdCFHiugrbqJnrmPdGsp3W830
DXNyrm55mpohEdKUQ3/5bn26Wc+dYL2Pv0gb2jd1+bn+DSV8u6sS5nktpAi8n1aAy0/gqU2/C5lD
KDfmanTkrvVP1qesK4naq2qb1eivTzVqSAzN3hOrT5Vn/32nanqi6z6tO3jdYfTHpah5OnCb9W9i
ni6kQRKMuhtU/G1JVrXVINRk9sJ2zXY7BiQzqbx06rewC2NTvF3/Jsp1LMh4BXkov1aL3A5R49fr
n2LBDYjkm+HemN2tmtKv63OnJjOhbnpvfbRKJoiYB296W1PT4jnisiCrFkU7E7+ax9asUcKZ1hj2
xtwCC0dfMDn0Q7tVlcFf/yKNx3PNX1N9TZ31ZcdO/JGxkoZpT8cC2+dBBSLBI8iJOga8xnW/ePFa
Qiv321tdX4+ukG1YXLORBRbDdv0VrfDr/8SqiB8gqOi/9d71DfA8Kqj3gFjV9eNZ3/v64ut7UIXE
q4vUX7fXjxCqjr/+rsWBTY5Dkj6AfllDC55UEQV8E7U23k6Dz0vcwKmkvcepQSFIZ3so7xL5gdqZ
K8YcDt0+plrMtJL8mIAeBzstTUDazO0sks6Bj7UmXEhNBr9Pcsb54rDeH8ArHYbATZY3aBeb9Xnb
dPBjQIgpT7c+hcy21Rl0u2Jn3SudlcfvDzXlzqkTuu0jhV6wZQHb6+/q9WlBq6yTNxzUatwRpNhd
QLj7OQ9f92B92Jj5uvUqgblN9WA71LM/YIGxk6F8zxPJtnTFUXVjJY1y+N+w1nJEOs3vEE+YFqf3
kxA8WCG1U/zMb2mbe5mkAztW7uDuPI2VDl95hc2aTA5ag4uwcawbspuYYHdJSpdbvlJA3cLsJRu7
+NihSqerC0v0RW7J+BHiAKdpQotrFsfPQg3dPALoiAOdppcU3aHYwLAacpz1IOa7M8pEp8Ly3pcL
n6ByyyD27yLO3/6f3KaSakg4Pf91FWf39R79xWv62yN+N5tK+EZVEixVCeOojrbuH5dNrpl/l6nu
aFwA9Kuq6HfpEiZUEZPpeknl4ilLqJp+ly5JXE8Btoo4Q7U1YVn531w0ETut1c4/lQQBPNEoY78s
ilWqRGzCXy9EqRTUtNcD/STNycBwRMc2isNdL0MSt6s4W7G6EYTd600Vd4Ovh9G9vnptMiluqbav
m9ebBHgM6hJ0TD3hPPvrDc3SlpUuN9cfyylBzVdkkY8tH2w+isL99QbXYbO/Slz/dJ9Q5JswaA5F
uloGr1LG+B+iRiwJ3EkOG9GA5Mmy/kR2XiWrGP26GdRy7ozDqu0tnxcC7OwIeZNXh012MDSTzJ7o
LlCtyYM8d5qsEYvSytteJzFOexX4XktWuoUptjPzY9RC/pgmmO5WDimk60W3hxGADMHYtXP6YRV6
61LBBjytq9gEx4iIw4Eldi23d4LGXU1X9EyYDQ2yUl3dzyFXC0hP2FIS87GfrZ0h6wgaxHKnyLCo
0hZSk7Z6eybyE3FGrZtt07Ipr1JkRaJ7EAvN9ldpbZWeX7diCIC7oPPrLFxgbXMjodffiGMMnaUt
tzHi13ClnqcMl0iJ9nUYxNtJHrysIkdSWpcD70lMdykdiJ5sjR3aBuoJY7ULw9Hm85l2aqhe8jzG
99flv0SzV4GoNCogrydcMrSKiv0fN+FqI/rjx3kV6rrFmJwnU0KvujqQrjfiKiy/bgGM/O0+2ZR1
mp4ow1dfzHXPrzfG+uP1PmGhLThR22EAX+M+VkVrl3DBCdONLGyzC+wpibkMfWYCxhKnPis3AAwl
0GePVL8M2P1Qh100dNS1SgzPot8NNiYYyR0Y433oZQ5BTIhY5nfWoLVwqeWCNtY9W1a/sUBSPw0F
mh231f1ZvO2GEau1zzKY0T+Vjmh9ipf0R3LpiT+XxwgTLE17IhRSWK5uSa2lXW6V6aJWXyUxJOm2
WYNG0p6Sol2BeOr2lLhGB23A6LTQeHNbdqTtPOyWD/GRoBqWV6R7xvdUFo3BtnAp4nU2DiDToMmJ
um+xoGvcheWlehMWLgnlauHp38kdsmO6hDIIBJVCoT11dnEpLiBO9CdSTrnc87HRyNdSWgNOPxEX
yTpwAxSXlDsvsrY1WkMYPkh1aBEZBL6cKuuj+srpLdvD7fAQn/UngVjR0OtuugtRBHwShhu29tJv
VLwElpfKa3BygP7xUJ4rGM/kFjvVK5Me7z3dIZU8CKccnKdqV6/UGNGJZfTkB5twKKRsieqINMjx
kNjqHpjZNGzmmHwcZ51Ufvc6gpxPrvjERPKaerora2f5pEaXdvfIxfl0O9nmYeh8xPc1I5DaS+a1
pynaNOhYZGY8e1Q0/f3KibqTH5Vnis0SqTc4xRI7IdPyjHKSyUF1AU+/G5AVkpFuIj70dc7N+8rc
gjGjFIg1RGSZL3rZRb8pyPx8Lj6Mx+IJydxtMmJ89Iz+YDWvFqaw7Vw6At9iT6l4U6KPNMDCOC3R
qMTApI/mJj5mGArvZlL4OpdmnPmg3AgvNMx4Mxy2JEB/Tw/kG4UHfU9wz85cnCGGVe5SMs++gPaG
nA7BJvkkWJKlNmEQ+ZFszDrbqk8pnUAySuz+nJaX4aZ+mu5kImW3zQsGhxHJNwrIG7M68aX2P3qG
5s4h25D8Gw4ojYAgmuZM94xDV9mm7oRvzcGLd6LulSuDOeaboHNKPjfLMU/yurMaucuPtQemxXTT
N1vPcNK9/mN9Rg/Kof1Wv5S99h5/WWfGHWCf+iUk8tLW8Lkuj8SuTYMtU+wtD9Vdq8DycKTnwM1q
B7bv7JHSpVu2eltsg91wS+5nxeVAt6Fltu/ye15SF9qaHA+5X8Ve9AV9fVWBuV/DscfYdiRFR39W
byICp3N/OFIQ9OTcbT2wy0ZmBy9kbsKJP46rwsyuD9B0HupjtxxiizEDd+/W/CkWf34SF69AnNa9
tMorY0cw29QEJ8A6OdVpVA8eG82NmOzkd6hDUAA5pbjk8nQTwXqL17yi1lG2yVcXbnQH12C6Le8J
WOMzb9+Xh8SXPspviyGUlKjtrPv0VQaGqMZJXuZH7SZc8z/tcYPZZTf6QOsoD2uP8Sv9ANZbZFDa
4xsKj2VX3RFxhWACxyrfZdS6QXACP1Q9BKTnbIpum90Jn3W9fr+j4PHVc+4VDxP1d85EhHehPd30
T4gTpsYVmbeOLtkpJu8DtRgrNUy20wHCpJxuCy50jDvSPntIOCgbNxS88J3lbUSaa4OZ1wZxKSbb
NPD0M6f3OT8mH3RhrM/wvgv2Gok8DCDKtymnvozKgrSW6aUcHpP6mEob60I85ST4PE1A6jFrGuHG
EN7amRrq5BPHiIz00r0ER0vCgHmXgj8P3fBpZJlTPmk6i+xmWyJQVP0y33TS0wzWRjy3060h/iCr
6MFTRc5q48s9QEs6YRQw0pMtbCZFsqmVvdDxJ7yMt21clkswvMntN7xqRD9ODZHG8BVOoTVbzKKg
V9k65vjMU+GKonYGvslgYWA6gf5G8BTERdDFFt+MmwVv0fCMby9PSFaxyx80F7tssCc/wPM0+Yz/
4oa52T76DGdHsh8ETz2H2UuqHuUTGb8xsbrHcecELzSJWF1z6TsQLE4qTllsp/BzgJKWOWm+g9uL
8ILVoZxvF9GXS4/1BiROIfak7jiMG3YP5H87u3G+k8rjyju9ZWelfte5NZmD9mMNx7kkQ84RXLU9
G+lkS9UhfUUYtE/u9cO8VU/K7XIbPJp7jmhqMwfhxbj6slaVnY0a/IVdoGjTtLdC7EaSXyinCtVk
lngSq7X4VMgX2XJVbU9YS3BPFOVD6Wuu4ltcHnZS4ccVpfOnGNj+dDOqRyho86HwUv8JlznfoPYl
RZ+EeAbyFgmqghgMJj4KLPyoMcmoEK+W+KCTGID++RDA/f/oQhZlYLIJ74AQqZENsU2STS15Jv16
FnDJw1L6vXaUBgxjrpkdkSTz93TVwuxM/49SSYpNn6PrnoHocX2q0c5vo8Y2md3a1q76LgHYPQp3
ar1BXQQCPtEdviUEGsl3nJ7lxGEzopUyb8jYrOSD3Dpj7WkEr+sbQYX359U1cO6DlT4Z41aWCVNC
uW/Hn+pzdbRec9Muztw7N5vgEB2gNpvMNBzzua5cdulePgyLPd9MG/NDfUYjepPdz607r8Np9yMQ
+3QKrR3KVxyo7rAhRWGjeMVbdxY2w3nxwjtB2vc7RGoH5bXenokAKb6bN8B8i2feVjzH4kUHmMkb
nZDE3k3GI6EjL+I2Dh4aQtIRCx34jGiI0U/EvBdfBlozAUKTbWyxVtgVJjFgT8pdjV6JYrHsFSi7
C7vZiB/Wq/jct8+kPjSPQ+oOZ+hbBO9e5gNzJfZiw5ydcG6QkFT7sn12LHQnOauH7Dw/j8/NI58/
LxbTljgL4ENOXDiGyXPKXfswPuiFzRELV7ny6bUhCSc57Ul6XL6jyVPibV4cl8dmzzJgrFzSk8lx
DD/7u+odVW7LpZWaBccQJGJKY7aRbqP7fhdehAeD6FJ2XnoUu2dUi9qTBLVyYrbtsIjQxWdzuSAV
hTU4vEusZ54ynqyimLNthvsx2hDeoTlKfTBAoyBCTP1gsG8ah4NUpOVIOEDxlpyp7tSBT6h4RlfQ
L6nApfex7vVE3g1UG30sm53uK++EYJeKLb17bX1bfnGdxiU3577yRLEt2pRfiydsulMPeNxy5OCR
VVV92z2KHzlBLi+mH4uoZNF5k37otO0R5X+w+PnI7PZuuG/uG/koYVS4V8qNle7Ag402smXzUN/B
m+5h1V7ST958rXjj7epkIVU8I+5uX9/JOP9wgOiQhJ0B2bxIWPW+N+32dqEwyURd99AYFvcEgGWQ
PjPPxLxB+NbbTFLnKb0NwFk6/TxyMiNrvh3KDTyyhEDuybV+NKbnuBVJSlXP6UhkycWoPqZ823/V
hV+OLyuAWHH73UxzGOjB7bhbA1PIfb8ZF6UlNFRhzhmZBdJMZVFdlmUmMsPE3Cvjiojod0kpkdm0
3hhRAUVbQBpnNm+BgiFuiEhBWnr8cdet633Xm1Bd7XLiGopkkkCQdWV7qHodum+QuA0RLvYvhs8f
kJ7r1ijhTL5u5dfcuSvYJ1PbZJMikCU/Oha9668njbiL7b98tFpVvQthn3mktjUS06lT4aUmHMEj
lEextZampVCyzuzXF5RXj3is8FFbcbvJpXlfACDcqsvsXuFDVlFz2f/FIVoZAHOG70G+0xluO+wH
z+F3+R3LB5AQQPouS8vw6MSh0zUbrdmgB6G/Fxt2Ty44r8qZXKyrlPHb3BWHBh7gboC0UtnFhy7Z
5g0rnqSzhRMqDqqB4qvGlQI+w00p+23iEjTLYvI4iDj8HQGCo77hSVX91B8JzXXki35RjrPklwlg
eF8jAAmxv+Hl38Uz5hMPlck3MkNeg/nnMyCj4AbA8LF/lV9ZIC0H3v0pwfZkC063pRB4niO399VX
cq3f1gTH0TNVF2wlVM7c9JiPVbgsnuvE1V/DvXgnvemX7kOY3fC7I0gFrcwrFPvRl1OX736Gg64R
/mfL38NXcscitcrutQ8EEmeIFiRup9G9dkLpMX0UfrFj4iFlTnXT3aiovzkLfwTZgSe4nb8jX3pL
mPe9GmcVzAX1SXs+JV9MilnpjeSHvLbf5Vsd4lDABYE8cSMd+PDqbyaXGDZfQ2ofhIOSXPvUXCjd
Us0n+LdkdL1RPmSuf2d0v6CfmA8fc2+cmcVGPl931dnz3ZzYxVY7d/sQEbutnJCctYmHz0DBADfb
4hf2CWxLoC3U2y7ZTiTD2XrCkEcH1psLnwfxVMt97bYvgV8FOIrcTgb1ihYfHwZGZD+84aisgAh9
JNG6phqeIz5O+pbPgvc5ORPjWHwTPMCzctKdvlswUh0Dv5k9gpf2yrbpbYVV/YbmCl/BF89ag2Wc
HVDaBwuxyUeBRebSRV7O47fccS/c19AlYOXbFL5S4Z71s3KgjiIdJAaWS3IbwtWVHG1xSzDchF28
Ijw3cAI5HCsoU9Wvaps9N2hSVxWuzV9AsM64kD+WtOFddR8eVC88F4Fbwm7b1Pf4FYgM4jAysX0j
5SCMaaOAv1Yc6wgqlKz4bf+Y3GqlazzXe+lgTpvstnyLLqvsH03Vl+EoZ8IYccCEj0BPwtHhe0Hc
9EG6MRX4CP0CS0s99uQv8jYrVlQC6ioySJESg0W2g4u8a7awtke73lh+dRtQEHqVqcM/VpKXH/+D
qPPabVxNtvATEWAOt4zKwbJkWzeEI3MmxfD051NvHAwwGPR2225J/EPVqhXoXqCYDNEquau1b9EI
ZJzBlS8oa+mF4vxcE94TuTz2mvDozsFJNlxlCdgWZi4rQu/5Q9/500xe7QsuoM+LkzQwugfpPAxO
CKXBSz8xPk2dwvybVKhde61dEzRmEUfNcrT1oF4/wTLivwdsijyNDqX5hxiAERDLfBP/cGl87Ogj
xcgZ7ws8ns+YwEcV2gx+0byIAGoQYxGaISgWw6f2VawYSiGGWAArU9+QvTC6lPmr9uYTc7Sujwkw
E5xVafUc44uM88kBsCf2ODjYW/mBtVi0BAMWUSL5DN70JdWutJ3Vf3hL53T35yq6m7+gCCoADAsj
I5kVdH9weeDDGVRAeKf51r5YJPE7hvyT4DR3ZXG1r24+F/khTn2mBun78MsRF3/UjYvwjeC2ftg+
Tt1BkKmp3Mdbjb8QacIHXhfgxFo/M1sD5UpP493CTB6GVuSAY83aG35OAoOXxhN/89br7nPtD3xo
OD/zKXB9o/xIHPOvA//KffQGxR3TgZh0tkAA9olwY9ljAesabvcVmr7IUt8rg13cyPoK0iO0v3Sw
l7fibr3MGj763ji4kuTk+TnPXkNOpreocuLMebQBstRuesIsHKF6ephC7l7AIWjtgi9fRI1xjv1S
cejROAA6gBM0YKi75e1xqjaPVXiZXZJF+IblDKzlTHDSGqf9wSu4ciPlYmhcnPtFWSmmX8w4KG2s
xOeEVtzuKnt0LyBpqwZi4rU4SzEHWz3eQL24iULtFFuUCh5XTvtleAjr6au2yht7l2ndvK+P+mk+
EX+IYsXiVNp1FAu4XG0UX3FZTc9fd07qF55jM67n6/OkQPh44ck/VWJvw/5fhvQz89VG34MMiin1
HKQpxw2DsIGTd1tds/14Mu6qO1gYObni76SuSKYcsq3wNWhuphAisZpx4a19EyQ08SfUHpQR1imk
ijFw56FeXFfC77/PmwejeuL5wSFgfrii6MR9AL1e29Jnh0F9xB1ck5xkwmeJ1EYoaQgxVkUFucOT
aD5VRGnzRpwDICzzl6vWHPEODIT8XU+33FCcoiysZNwTEp4Vdv86vsi/PY/5wnaD6leMHpA42F0K
dUr2Q9gxo8c/SLiEZNik2eAokpF8O9vxoVoT4htjwj+wre3yM4aXwyTgHTeK4n2+j3t2Gge2CNbF
jAyGID7s6RVifU6a3LpdK249I1JlOVVrOlQ+K0G5Ui2Mhres2LUCOqtAFV4ez4Neob/ltfN5q5du
XLEv9GqH2XK9Ve7a5BmlmxdevaxJz8rMoJl8szgOrMafxKM99rXMl2CEFp4uvcKGInV11rj3vJbJ
+ehyglye75mTpYF457AcbZZYzH+stK+cOkV9PvAQJxXyKI1ThsFUz1Kgq+TahkxaIqpjZu6oI1pF
jyCw50JRgVP8Pj/3HDAd19q459poGy+hTw4dvfStA8evPXr67cGpRQ0lb5Ecse/GX6m7WBhLPugu
D1hno8riTKdL+qnQDK+rIPUT7cRDUd7Ua3SOruqPRvl/eGwfPdAm0mGUB3a0so7SE/t1pe/0FG0x
Dn1U6yIL2KMqF2xtVwG4SKjb4pWEqCkFiuOnx19qLwhEPcMhpqV8+GrktEfpa354AJPL18RHQTl3
7l81bFxuhCiP7hK54bnjIHnC0RndItHdteuPL91V3xSf2Yvo6femcvUYbp7d/gP0h3GN6ZY//lkt
sVWO5OMp7yvlWpi+a0z4AwIyPjl+VZbllUtyUX3xwgcbDs+92/1Siz+wRqeLQ15b74VPrnTS9hx1
Y+7rdwlC/R8D5Ln1F/Pa9yR4KE85LYgN8lnDCTcZQBhfUp/AqghkSajjX3Gg578b6NZiqj15cNva
bQZ3vI5edCvYARR4IxefX8Cg1pxiW6L6+Ys5gS18Texn9pUHDgyOCStV3kw7+Y9TV8Q7ZnGEY7Rl
lfWX8kf1EIiUrTuxEux6N597uMm/Mb8gdmC+1uBA6WZh+DH+Ku68SU/NS7RitX7zIsPG7/odYGld
H3nIGOCtVUq3QMv2Mm373bw1B9WbtkSN+uVgdwuyFpYnoM7wx7VsIdl7la+UXrCuaUo2+U46astp
nhHp8U2KS3H+whnVKitZ8pnaY78/ac8yI5S2kbmDhhEnCNIcsdrR2j2+rC82p4CM5Y3FIv/Ivcvn
Z3f78YY45sju7a7T25y6bCiXj+/nnr8uu/bSXTkUU/AT8BtCAj0q7LX6sXxZbwspmtcscoo795Km
HnH9j+dvLhrK/3Cn3MPGjfWt+U11IsR4ugRtuo5fCsqHV+1cA+hcMpmXjAmDq+/kV0zL8jcC2n9z
+p5Nfsz201l811q7WudEgO7KrWoQyMTsxK4SGx4AYnF2k7yuPWsfnRqKmtXkqceKWGK6mvQm+4rH
3tklnrKy/PJkbacV7uzvOP/tWo4kmqXDTJgnz/oIJM6gIvafwa9oSCmkPKqLGFH9l0Z5cuGM7J7n
hp1/YWE+P1aU75FA+wTmbDY2ShAaEolqsvbaJmCFozZMdlpgBcAE46uYED/iiuiL0c6Yrrn4Jgjv
AMV2O/tQ3zM0b+a6yn14vYNdbk0U3iUW63amoEt3c4RER8yTVoOxmZVrzcFK1vgTbdgMlMjyKic4
WXNqb/yWNu2mv4+vj87XRld+nxzd5aFTMQ+yT1JheaTrozB9wXdbusMiWldXOr4tA4E1jYVxhchh
7fNDDdETt1l8bdkjeNd8iCCtHPrRqqLJ7V3hk4Cb9+lP5O3Bi94378j7hu/+Fsq2Na5yxP/OUOLx
YGs3cyt+AVxpD099EzatFMQv021sPa33gS6qn5QKiVcFmq/TkImrHvIkqZGYsCcMAAA3eeBerQOH
eFFtd4zxYE1PjrxDNasOwCl3LXbEHbgPdOZlp3hGYF6ad5R+SH4binFjxlsJ6pLTv6jZ/cE7Stbj
ezJeiLOwiPpk6YDN70DSv1edAObVv/DYmtB2HjnAm034qUkSNhA5x8gKRz7hp3eMP+XG0COMvCIK
NEZs0io5KcseMnDHsnDgsDTmtRuCuvMJCI9pg2HQpiuUbQbklMwVAnU1ZhjP23mJisMBUfwmqNiJ
3pH+iRgugEzLz88/aXGNtacXaYbwS6VBihltJy3efMwxKXqCUtXJ/B5b0nKfDUJOHHLuZXtO7Zxu
h37vZ/ZVNjWzxVNzQDcY2bUn+/WmYPNQKnORRHuk+z4m+jftq9+lkHhJr/wUgZLb5/GLccJsF3/9
hzk9LypmfXrQbbptvGfGGv0pr2lgvXab0UEL6cx39e9J0UYpnTxno7EDSVYzfXbaY529hMJpoe1v
njNOFKqteFog/CLFHTbTe1huJxlRF5sJOhclSSCEG/xdKpz71Z0K3LM4CimlD0ciNm62k+eddZW+
xMUpTTJNAoaWSkRgO4wzVzCDBTFKtobdreUOY6KWiIagjDAJpo5gJmo60+BoPOsXTClgq/GvWu8K
dkyIbiDoTm5HvjfYDJl/nxTH4UFHJfywtTVOSR6+zUywGH2zAb7LjwJsjRjEeFNaZ03DzvSmrdqL
hKmWSQFjp98xrjNcWW62Kj7xGItatOwuKQdtfmTAMVqA0kw/VzQujfdUGx9Sv6X52kd3mXOM6t6T
OyZcPD0q4OycZO4iPV/BYtrFmTAV8E8ZSp/PdeYN+/iYEmv/WBMywoVoOA+QmIAj+8DbpTJO36mW
i3pXTsyIKnKebOvTuBIaXd6yn4iYO2aHu8yxPPMDJMCwZw6jOzBTcZ520YHxaf+aosg3XIt0l1d6
eAaK1kc7sjL45W9NdmBLjxXvwBN+x2/zg0tO1tznhfRYWRQb94XcWhI86Rt0SIvUtuNB/S1I1XCm
tfFd6XaDNsif5XUY7khD0wPtXXFZEyU3LDsp85n1T7OflF7fuiWZpDwXzmoePmXvq9u05JHZzMsM
XPfs/psLVHHSn/lamR6aW8q0ao8Vp3gjBPkocBzJTKbwZEub0bYU8hJtQ4Gr7Q7sNNa1YMdXIoYv
8DxFidyCrVmu4jsijuZUX6tqhaSE4QITBykFs0OEsZbS0zzerNQLK2pnDgqKDV6KP3xl4DyBDryD
GB3kilai28/7cq3ZwgroiLVAZYds9gouOyduTcF0MU54rGlHGdMuW70pfut3b2RD18KqIq3qKktO
S9hVuUsAjTNgqYeHxni5RLflgghrUO4JRFReIGMIRlkreLQM5kjRTTUnQUbPpMrQ11HsL603QkiJ
71gSed0me1IBnfYdQ8M6vTbP15p8TrkDn5T/KatZDR7ziYE5A6Nx8HXDBbKk3IAi6Kk7hqfLDeTC
Y4z1PjCmvEonzFOOzWv+wqUO9VLfCi4k/h8GRpiLJq2trBk4JA5n8UVUj+kGkUtv82/lv+Gb+IbY
AKXsuG4+yiDdyO7igeoon4Dd/R38HwtPwRkkR96299ILPWHdX5MLb0eFy4xHEr89XpPiDuTG+473
0XHao2wl7gdQ6TmhSwgQ4hqqKb7aV7bm9Moi48CTG1+7KO9PK40j4gxpbfWOIu8e1YcIhHFDw973
wTh5U+nnEzNZ/Btcxt31b6lsW9LrwISYlXFF89lT7hSrbl7F9Fc9MxfMKzyN42V0jcyvsk1qro16
L0VubKyHOogNb1CDZWKW4cMiw7VZz1j9NqG3zB8mOTAHJy89K3vLCdXqje2DnNE9F0s7YzLo8OkZ
/+ZxqYbay84M5tG28tH+Jpfiayqd8peB8Jlfz4p5PgQcF20UbBWN0lu3bX9b8j2JZ0c9s0uvNWxl
nLme7055/JssAW01NiNAdFcPUL9Xng7vsaP/oAx7I97OJSfqCE3IQcbxwuxwaj3jR0s9lzQssSXY
BEDJxtBY3z4+5+9MYg/a6R9zjnV/aCe7b+yJmLPxFg0HuJwKRVrmlefoHZFTBbJr7I1AZDZCwBbb
T9UCNPBkLlNuFMzsnpxWe/5K3mgqwiJoYxcmBE4+s4fXAfsUSs+Xua0jJz7XVwJFE19YczqIvpIG
bbWzKn8ZVw1iOo9t0Ljo2uRXhBm/0svMvJnEZ6d3oEVc81/05mik+J3yG//ew+e9wxHak5uwUq6M
FMmSvAgf+sv0EaUrEoS1gADr744S5WdwuSkA4q5CtCZbLmC2eDXmgCOju7SbeLLVt+jCoaATxMf9
rnr18GxSDuZ+XDFnIMPHSm32f+MnJykYv7NTz/BNOA0iXH27viofKkOe5JKToXk1v3DY1wB/tsMr
w5MFtRmiy4BAuPmV39Gf27P4pW6zo8V7bSGQQ13mpHCm23JvA2KBGbV2AA3goheGzAgBQw/2m/xO
QOAlvrPsoosI2OyYR0Y+9ewWu89P2uoMhGE1BRk12K8x2v21ARRycI048hqTi8qBd0mvywVuQElV
ywleQWdeCw9nZnd+WfyMtfsjnvDN2uVBhH+RO8BdYDZ6QWTFWJnBLbwpL/+dL6Q4nLvts0KeuHgh
AthQSK4Altv+UByJyISkzvSrZmNtE799qc/WWjsRY3maAvVLYWA42tBCtvJKO5mW178nb2zdeJO4
5Tk/jC7TxXnCN8iD9wIsT9l5dpFvBdhSy74ApcNYwcMDZgGYf1E4PDCBQ9n21t8fB513y/j25wnZ
Yr2yY0q5uPEWXxsEcgntemyXV3WVv+iRt9P+mnjL/tJXagVWt+Y5/4DFxJEndMGg2dA7ILqxfCHe
gDowRETGeVbktX6kxMyaV2sjbguOT66eZse6JP7hWiWu8al/8bVBshUSgRwWivSRQqehsn9r97KL
j9GQUBG5jXwaCbJmUjPjjgefzuHI5h2qUaDQ2TYOsDNOKiwR8bU9w/sUINjRUReg5Z9U77Xy+qBI
WjxJDgjOtDRb/G52/CbIssQEirhv3MaLDvOFjVA+J8HmVt1iBqJ9Dq/Fa7plfTK8rgZbANmGiHkh
23CTvQ5rWFT6vyk/XeOLvCMve1xTqSO73fMSuTFpEOOV+cYIu8mcci99gOv+TlRVu+hW7p4Uscg1
p3s4r61j8xmv2VoLeOo7nBDmNug5keDtBK576HNebeHE7TXw4W7te0cLPuKr5HJuT+8N013QqU10
g9Eh7PQzqEAPAH/npnvNso15hlh2huZ67j+aN6x8qKNzv/7kxEYKkjoPheWjHLlBuGn0DawhtYGG
BhDuUGhKzT5qnPlMlW2csMefYqeiPG7P82t30U7jtg3ybI0Zl0Fle2sDDpjjoPrC1nrNo7V+ECGQ
cDMDfyzfiB0iF1IMakOHk0/w4TwCs1D1znhImMEcWC4nwTv+GdONWXd7S2/WlaaUNMGEy+Ya0QZR
fnmRO2zekdGUMXlXBJyRfWKXlk19wqh3/ksQvL6nrzQMPQ8yCjCV0r3m1B5Sag7amsbBXpA4wJkB
0U//SaeaPIL0YN3DCy7oHIliu+4LNxZXRNhTT4bjtqwPqbjSv3XcsGwOnZgPcWcYrpatGKMn7/RU
w7s6Mw7xdAZX4hEvowh9xGn8Qc1YXRAVHhQ25uAYn8KJm65QjkX00cBhUVhcKv3UuBLnXT+urPIl
yc94OIex3zBqpTD9bZj/vVFDkMFFmVEBY7kN2Mo1+p5IHgiBORy2Dyd1bnpFtRprj8jZKQuG9g1H
KHp1rqYGOE2CLbtilbUV6DJzV8ArZk2IriFE7attHzj5nd81U1bxdY4WYgaJIfsoJK8Oxi/My7oO
FEDfaroTT8+GWikZJTwP5EV4VjRR4RVc1ki2EKFc5lX/OwUyVomYOD1nC9pr95ZBUY1WcbUz8QIE
/SCOWFlV+T6BmRHZnHwCY31IfAZNmyN9Y7W0q8EylmcJ+wx5t/vI6Rov5q5CZnxOAc3H29QfjbXJ
2PSxUhRoqDvuacbSKFk3eYSB8Eu0uMq0aSBB6Bt58KlIeMFF/i6FUEZJQxAoREmOqVyJS4VhBLU1
EbXgrrKXHetxXeAaQyxl9ZJkR7nYF6g9K4jsDiTDRbgJ43p8nMp5YzLtYgZZMZjYTA9s3tBrbVQT
sthtNoFryhVlCXUZtRBFgsrjBQyhZKfslj0z8TkreRxLCldvZwlBCKmOtPN5FWJQqLvQ7vJ39cU6
QU/CojDrnZ6BdbUSBJvCqKx9qfqM1HU37TRkt9mNgxnJ6OOqfz1OynOwP4T/n4/0v/+UFE51vZCE
/7gA//4iNqMnOtLCh+MHyFMkYalowzHQ5Pi/5KI51FXf6I0TAdbW2jRFrxgAxtKOnVALgHIkhiA3
ikY8m55/MmoY9eMsaeumxdxPpVf896V/fykvJYTNHmj739dwM+OvredP/Ptvq1V9E6V30D/zg4pU
7jxxSn6k8cm1//e19vkXzdNB/9///csx+ven//3Fv+/770dMFRc7lDuP3n2ojLf+fRMRAAon3vMX
/ftW1PQ0JqmcbR5a3h6jx3qq6cbxXhnmIVwpvFhJJ/0SZ7TKD6MeE1T8FdN/lgL6jJ2kl1yzYd63
0XyeQjy4I/Of34KiHfUyOWKl/2kpxYuiCp/ERfa+mqsq9tL2gL/NOkED1rJfh/A4lZMSxJVE9E/+
HgrW0/gtn4g8L50sekzB0neRT2giTR4IglUyasyhxc5KKrqGINHSmAZt8gBPNFfSg5Bk78WjGteP
hPoUxQlXn869SZQqg6tumFYFWuI8GT8rsZK3aggtqotWs6l6PJV1WvIZaeLD7yQTv9AeaHQ8Fb0s
bUlwY7phaD+myCzeVPzaYD6Zda7ZzndUIZisLhQcwwMjpxBKmhBRGOUJI8sEfidWiF73IF94HqA1
diMXYdYBNo/itCYC+/2RypsKdupTSBIyHhisGtmnRlYTQU8+HwjeaojvoXw3EC+tZrC1BJLXoqaQ
6R6PfaTLvx2e/Ez4YPh3uGovzMtrIlUdeTF+0kL7LC3wjDzBm7/SiJ83YCZMJtyXFvgmhU1BZhQt
hiJJroRRPVJxsUbyLowlHeuxiCHbQQicyx9zKlMPi7lkSl5q+ocOthjGBNCd5sh9Ota7WvP88djK
t0l8S9pH+RJWRLymGGZIOKg4mqLNOyOuyqAsCFUWu7zYdNrXNK+0Utgs2CyQPJkmLh+51xEcZEtJ
vnhJMbyHZDuu6+JPTGE+hC2EdWNCDr5kGhb2u+aB6CGRwBzaPkkPuAx4GBJw1uTlJwGf5Hce0rqB
pFCZkBaWno48M+6xQb6iHOpfVrzsZzkHlCLPVy1FzZ8T6LUZ7yhSwTblWJ8O6MphtVThSotNil62
2tpQBqxVpmlF5iNs7tgCD2amqOjVrWEletIogUM2axRRkCMzDrPUzP/aMSZ23pyPywImYiYzB3TJ
/gjHWISnoTLkyaldjTtHYP2nFtEPyblAazl3G1mtDAtYsj0YmtwIWKNhNm4sCrskpRpQ0+5DMLkL
nslnTc+AqFV1wZMHncNAzj+1pgDqatN3I0Hl2xMa6hn1RcxoCR5CCa78YKoqghtG+HkyL7IuiC6B
/epMc1uOsrQutKNE9y+PJyw9MP0ghUeVI9Nt6gh2bg77u/wbhWzYSRkntyorrjU0VOQJ+Uu6xah7
oKRJw2gKQuxFHOx3KFhUeIZYd059LgaLE2pcqBW+Xf6s4eLAB/B4etoXA8vssYCCRyNprKYMxX9p
092QUKhgo+VZZZ2dx+gz6aaNpML7EiEZcMRGK1UznRnnSDvJxp8iRy2cJdF7XDFSroxcwrwtC2al
G5ykzZZAHtTS78yZbQJTNXqUgP/toiY0wJhSLstNzU5TzWiqZ4Y4ZTPk54EVHLemnQuAWBWDz8QS
3CKbxbOhFv2xwnUvyaZv0RA/polnjY559oQ586Blf3UVvT0R8RhaysRXmyqQo6DeSh2jhvgfBWhm
4JISnT4WJRxcrX2ZCkH9yIAbZYVZpQEWHMWEHuFkMlJEyJPOhdOZpMM9kns+kFGMiG6rdLEBK3Jh
av30Vp4iZAkhLJFkbs6W9IyZxwqoUhgTpw2VQy8p+Kc2VUv+9HyU+9mTdSNyMzOk7WmVC9FfJeR3
MEMD/2tKBkxshqVFfmPEx1KK5IMoD++tPFwxOvOqYam8fiLIQibegUariw9FTQOqMbRfNNFWRXyF
sacBIqlrfi/nmyyEL0IYMadoBHzI7bzptW2sUV+QpzAaFn5Dg1+Z72IGTBkWKQN8FApSOverbhqJ
ds6v1vSUK+jDnZz6cC0alMOj/kVK9e/c6xYmpyNZxiIYfIFBoCG7WBtSOspFjCmGJB1JoYcyIOEz
bqr0S8MIpIVMOkBGe05qfIms2LqpFS6gbQ5OwTaDKddNEEXMhXib6Mn0c7oIfQ8T57FMdTw+iPmG
b1iKXelwG93E4WUeu1tXvTxfIplpMYsq1oVAmUNbShWNdZLfEtIb/LjUpA1hzHCOy3lkjAPHQ7JA
RsyerZhXc48zKMV0yeDjoQsDFGjR6aQZJ584Cv3HQztmIdWooWGzabXLepBwzdO7/Iw30rzC6cUe
zS4wVBIUxXiB2LCMxAwWcwjRPgdjNPCgLLIOgQi/ZKLDGVJXIkK4jFjyRto93PkJU3cU4mrCM7XE
vkCWAHdFqCVbbwGXcTw2HWEG+5JDkSFEr2HBCWhQmLsF7xVPbWBPVER7wFxaVjXWn2QHoXvXotyr
SkpIq0Dal0ag/LUW4hOM/Yof0oVlQpIwQaOFgXgyQlmIMFHxFOx4faM9K1IteLEmMiScaOxTFdSj
0+n9HtywtsHgKTYs4vbknBmmABcb5kgzPx52o3d1EJVQ+HBCO8yEd5ICQ6YGs9iB+X5iqI7M0e/H
LUKZTMAT+ekgusIGADJ17ichBPk2lt8kE3RZYH17PYBaRWIqTaJwtfIOMwgMrJnPa8AfanGRy/Qm
NNFKmjiQo6EbweFpRsRSdocI0UvZpeiWuEyK1njrMk2+FephVlqNi7xeCYTOQWDPUGz11Q+fOC27
ab3ppja+z4OJ73lxmeR+ORSYBWzHaK1MzANkPRm3mozJj27R1D8KUKjWMndWWXxqYRg7OFjBDkhP
U2waG2UZrjMrkMVKWUN1V49dgLIV6JVJYxqKqNapveBxkflaMX8qdPW9KBhkCZDYUgMnpT4Bw8I9
F6OtRvpRMu1WtY1ELIeIr9JMyDekzwf9i6s9+tytccovM6gLcfeyGMY60RuXgPYr5VkTmLiUkgeL
5keJ9LvSjc0z7MDLkwkQSygPT5cvvV0QjDE8qAvZtwRJOA68frfXovZQze0hFOIPEsHjlT6Cxrhz
WqhntRdXEQEidiFbC06TOEq38H/Ejsm2KuYYrnXpOkyWjdqNp4YsgKBUYvKsQa+kGBZ/lTbIkJIB
seKzBRLa3IupBboH13RiHaJRmtfGAPrSppWbCQ/LF2uG9DnJ9KW61wUc8fWI8aqmI2QUpT9t7L9N
sefbohM06HlLfccHVl9JMjPXzc6aevWyyDq6WwljLSRpC8VJsNziNFF9FODLypKeFrQAEyGrVlq0
3RhrDFMaAYd7uEKG3K4TDZR+6uSGPudURwWC2xkpaUdQtkmgj1kXmKAuBryrcT9Z3BIjs5+u0Z+G
bLAhx+GmKEq6znMMxqhq5RbBJYT6RuJRJ/2keKKApxRqX0ypGmM947CnTmr0Uqd4eMkxfmhQFU3c
M/H/6O8GmU+7wsKGyKJdsbQ6eEz3UtvLdbLrkAp7gmEyApoxG0uMt1jSLn2OP8LAa+VjSmETFnib
0RC8zpH5lWgPbaXMiuV3Zf8ikdq5K1SOsnLOPrRM+M16PlANnNQiHSjW6o8Wz1tquu69kDHATsXq
gCmCBgkYc392rlvorT33PZ9Cogk0JSSnN8pFLES3Th7HqAbbkwIC5kXfrDBl76mcmnLZYUz4Y4xF
iMrxK8xAdsJs1jyKMb/s6xm7aOlQxIJqCz0sBV+VaijHNaDaQNfL4W81Z9FiotInVRfUT2Zv2gxr
y2gEJ1LgfyHYxKcLECOi9uxQiDTafFNx+V1NZoLbYYojtKU120YsPCwyPiqZe3jMhSCTwI6qMoMp
1AG+zbNwapEWvIoMzcak+yimFINpZYQ3OWZGoEHMz7YEvtNCy4+tTgAWuJSMyKQs+NMMd06MlNY1
EvhpmtJikgFVo01UDphvcSG0Q+hL3inJ5WigRyRlsYTrmK4hDh0fCTTFOUr9EB9vSOTYAsZ64uYD
s1qeRuUMWuY9crHzJNz9yDIgvGky8cem7Vgrgn6SjAa8q/Mzcd4I8CamgvGQyZBCoUuFwlyQLg1B
jUZ+zU62Xrp61+Z+PA9PxA2uIJsHjlNduFY8rpVKDuKwZaw8x/0ZTOEq4KlVq4WwUkIeoCC1YCDT
cM+GMnN0lcj3MRacrhd34cy0VtQKWJDAjTNkaU0/63RDG0k7jyIDsXS+pdGw+pema8RS7heRwAfG
ZpdNwkLeNAnn/DiUoNVaT71sd0PcPW3lGr7VUS1La6tVy6rJ1QFGrBYHij6dHw+JzhtXWTtUiLJ4
NOYBw84a4ku0X8JnsSyxOKlLIeR0e9Z54ZqRxXzX+jLboQWNSreS8DilkbznjS94KtOwYRaHhv3R
HAwxvWdKlgVYchfuUHD4VSUsQSN7IV+g8R5KD7Vk5vMVn889hE+qSOFWDq38TdRxbI6Ffpv2T51i
gY1gPuelXTRCkPcasz6RuctkgU3zKNWewYaWYQY5PXG+rhYObfw1TNqmnftsa5kdq8NUGeu0ESof
KK0mbUU0KwytF9S2o0LsRvqCGzoS7bj/Jqb6T2kBB5qepsdirj6pvSsaaPvLkU+3BpzxowHCTp8w
8BYqmgu9QbU1z1O74hZAAN0q8HThI+qNPu5jvL5rSxufUAYabxlSXCKHAzbkCoRVbOnWwzOZjTTz
km5bdUYFNrkY1mYwwHFpIT5qlaojqmr/Zo5ezYrnXTGQp5LOrQ6JEfbRaGmhq4bheOiyePV4LPtF
lLNtacL7m5Z6aw1959ZtCHcwTDwtDc9ZC/laWOQt6dsjgy0OJoJCbnpuMIITXX18W6JIJBpLuz1U
BTLXozNsXpRu8zzjlSossGImRu6lVmyVckAo1cOdnmfWdSH4ioauYb6R9YAUVcSuOa1hVnVcBxGr
flwq0Z/KOHTpgt+gZtRiK38vzSWWE8l7nvoGDxSBqdMlBzlJ0AYryRnry6CWYRjWc7Pqstxt8MYm
QAGFyMJcmDeWS9i164r/WNZKh7ZCUJItZeEZxGSBbDEGpSj/cVD+xEvTOEZJd1cOo8QOKNywUwW7
7bHUSeXc0Uqz8vTEoqE1rddy1tiEOgvVYFg40sMfZQ4bxFnG95IkcEIgvg+dSLejjx8oqHoeYtvu
Zo03G8OobkiS9YUmZc4h9PF51r/M6AWJQw0mhY/hYHnGKN/FnmHK+Jweze/GSOeS691dFmnrar/D
cCus0JYiwdqIPTyPfIg/exFQKMUzIK1w85FHyqqUIWXXNO9sOQCmUEIvIqofrTKMtqRAPBVJe4Hm
Ln4p+nhZWmYaPXEjbQUVoDOh80kQyMbsJzaS8rRA1ZcrRmXVs4/VaOEkarh6jHbkXPrmCAQy5dIu
XBLzorUMREaGVzPgV6Qk0sGoJLfSkFFhEpZushoD0kURv8z/Y+88tiRHsu36LxzTekGLaTjgcO2h
1QQrRAa01vh6biD7ddYr9uMj5xyUl4sMFxAGs3vP2aeUw0/WNt868SiZbDzmNgBeSW2+ub69ZQa1
F70NmGVdi6qrd8TD6WMwboMqetMkDV3Wvhu4oEYaZt6mo6zG0HDKULhMC/G8VZxIzSpPD5jEmLAa
ahW6F1l/J18j1nFIrU0u95++EpOGglK88JmdTH7t47rud6GWygQiM7zlk/yR+vYTydH4V9J1sKL5
5I+XaEzfLLkZvNnImlM1ahb9LkEkbyQVCHKqj37QvGWZQaCKPruToc1H2+6RcjBvKeY63/ayf2ag
i4+WYms3QUn4lmTJjyWhkqSMjwKpJ6Y4vXvl4hXdJcQkbnTLfrDMwHb92Uf1XzVPVp47xlRpzlhU
2FIL9UFrGf9yWaudNCg9k4h0D42qUmJ/8q004zpHjWdk7MsBrEMd6Y1tVmuHusiNnYnyQE3NzvMF
k1ALJ6fq54xCmYQfgVmSFBX45Fnq9dCB2craXmgAr0QASzKP7Z3K3OIQFNpXlAn7GsXlLeheInAU
ddzaIBwZgXG8ZDkTec1wjVjf+pW07SeCxzU7by/q54DwJGPgB9VFNFXCZC8zG7oO/gvwRdeaVUT6
Pf2MMP6oy8K8tShHs2qYbozefLYR32VY/fC8aJOrl+KHyGxvMCyDlZu4ml39HVB4c4slymoo1dmz
UWLMJcX6ymfavVTtCykDimqSIDCEgbkb/OlijSPxHiY9Ut2fmMgRQ4VHBUWxL9AgTAojhkz9Kphr
BSnrKDZm170FgXiOC1Mn8IdVclhCy5rmbKfoyZFsL4l8HOyHareILNvWySZ8/GJgIC1kis1qc1sL
CxRDkFHnCEJ927x3ojvW5Nd7JGdg6jBqeAUNYGFG0sbpZbw8Uj43jh6RDdzOlCNGrnCbmBzJXbwQ
nSuFrQrB78vo9Hu1yfQ3W6CxsuLyPTbGD6kVF6U2Tlxrbwf27HPpk8gpkRsU5g2KlYZzMEu1bZy/
jqyKd34NR0agZshPyYCRP0b6ng0M/i22LC4k4w3rEa7PRvWVBjkT0jWasVhSGv/93XCq74CLYaha
8h1HWy/i6/rPg8q0JhrVyyKiHyaHhX9++P2Pln/552FWGTAR1se/765//m9f//Pn5Moge/7z2LTo
MA6eLIYfPjLEI6HyjZeb9d56I5Z46npJif3zcL23Pre++ucf/+25vz1c/50Pbabsv+QagDZ0ctfO
xuzgJ6SX4W/iJ/6+uz67Pp7VkZeIKMq2il08sD4piLHghqOrmjd/HovZ/4/H2pJKi48mejWzWd8l
s4CJLDXKRqOUeUiTduZXinav+cRMlJO180cVWs6Sp5P1lX4IpVA/zKFvObbFlGZ92FbzP19Iln9i
GhqdB6Hu/vzB+s/Wh3BlEdwN4XF9KtI17TAqFk62Tko0/Mtwe9Z/t76y3hRZzYez6LyPIxXjtpFj
6IqXr7G+3Cq6vi+ULyIKdATDdo+71UArEEEROzJxgLK10IrMima+n3Itrkq6vxoY7zamQdPXU70x
CqM9rDfKuGSdhEU9o2+cUYhAnSFU5nsUaC2A41H9jOXomHAB12o6ZiHhOChTxSYBNrZbA67XiOw1
1Ht9uN5ka/Z2Z9b1riZXppB77A3rK32Qy7MLLfJXOlCV//N3v2Oxp844+MDRvORPencZiIU8Ivoj
Pyfy/nze709Z3/b3v1lfGls6KfKQ4wpdz7qFNLUmif/5eusL6z/+/Xf/5ct/3qG04sazO0jhy/v9
/TOLyNpFSX1MZSbAMLMY/qwMkAJ54E4Y2A+DhnBRkfHZmVN7Sig9g5OCnkGYJM0wEVG6/Eg0udqZ
lU9XoAj3ZjLleyOM65PoBrpKCX38Ntj1ZOLFbUriFLqVqgDlBWLF8W3x0dfE0pGbeujJM76pU6b6
NTMXVpw6q2xIBcIwqInRs1R8Vp52ro4QYGAQ9Xbj+fQ+BIhtd4HRbhP7kQlYcUkGhjS7kpDOSiBM
W5JZyPqFyd7QrO/zGuGnxVpEG4EaNDA88uxXH0TCrUs0UMwFnC6ZbjtKdA52edRFRvHYGjQQqhAy
CCDYm54qmcOkm343cUDoH7VgX43yg2LmV6a3zWZMJYQIUbxLuQTvekOub9ocBo/MukzyI+RUFn6u
ooO2WHAxi/zuMso0ljo6mLJKm65b1OBpYB/6YpxAsGPaigVaYn0uZ04toDgmWmW4HxNCSasU9W1B
b9GPr6E/pxug6kho5PZbDxLLnePKdODEHotw6JCf+ojRG/8QWBhAJNN+SZBVtvRBnCCIcBB1KHry
huK9+Oi6JN3WefMpmdskTVsajTod/SS5JZ0MTbReoqEO8ev6qEEVmmtHTX83dfVDSTrMsw3FNG2S
dzqpOZyrCAOKa58gNzTT6gWXAXhQC85J3QbBTWVRJyWEUecS2MwAORgfhFaM+8pk7RDQg03ILjqa
g7jQJ6j79rGSmBfLrEzbHIbJ1ESQ58fLkMinQbV09GNd7LZWcRatWkGK9a9C0T7zaqnb8nUEhzDF
EUXciLgDGZhjjEn8/MdMo2PqDxjHg0qcw5waGpczmEKEqG5Je7sEUEZUqa83dUM5oEICM5WBsoEQ
/Cq16i8jEbs8wFzBn54pB3DChPNtJoyH3qjHW2qPSsBkLdFRgIEutncmPJqKYgix9tKEaypJ9rLF
Kii3xdH0HxKt1+/aVPnRFVz8UfoUMEHBUU9wNK2ivpHApbTzS7gTgcwyYVbinZYsul6jhcEO9E8v
B+FaFWu9tsDEp3apW8aMamomzzRXmLOqOS1tJLBNbkoObSzFLRLzK+jh4ReUt3zfLp1wiLbVALjN
p6679TP/ICXRnmLmk1Jp/r5iCwlbFZQ6C/1JLtpTmtlo4CwGUS0bsNVp+q5XQ2vXlv65CaP6QLoY
40iRHSgJnCVMWGPTv1Vp/S6VfIOsRASb+XdlId824cjSj+3dC7df4grUbvqWE0Oc6wifgNJQwhOh
jJoGHVYSIQOPdf81jBBVz7kEUyfMmHTiAW5D/1zM5BhKnB/QI8QXyzUUFdI+tzH4Bt1RQ2E3YOxp
apBKDOdbdYDGV4osQFObVZ+ZQdmggZDoqAbwPQ19m0xpD/FL0mzXbKOsrVEZxghl2LYImNtQXJjT
A/CTEd1O+bE1o+DW7LgmB7SFNC0KtqMqv1uxLaGGydFfKsnTpEWd1yQsw+XQ1C996H+1lNA6Mjsu
iYK8a+z4XlUX30ZtCT5wVnHP+h1n99j3yGKmG7unMqUHiKb6wd/q86i4pdkOpHcMtC2Hx6ppJLSl
4S9F7VSww6q6bXU0v6OsyMzheVO6xGhcusWJONhEeeKZTpushXcSK67or3xFxSExtUUxSulDG5vK
W3LHaeOjhB2n4pgHA7kEBmpShBzeLITukhZF0wFzWoLS2Gj0bA//Xz3qIrxCFh3QaC0kBLp3Wz+2
2n0bSNdqRhdGs+qpm1NMTf3d0DTzRrGofUyljL1QCjQyWbuvGFLqDUSU7zEGSTjUIUkVvfQspKph
qxODIXRImSQgHCXdwtjWmdue1Fr0SCoFHtVcMKA5ZotqfBhbBT24FlEtFs5MLNyxRVyT6kF2XkRm
HLlm0UenpJwztya9mDrpVRBRigA90twiNgjorMza61r0/8NI4N9Us6PtubloAYjkrux9ygjjm5mg
AUnH8ZpQtz8MJY2VzMLGNcYqpuHC3ktj8jYgeDXH8S01aKZLRnzuZoE+esJqYShYmKRa3QQ6Uvip
n05dHaeHilj67C4tZcbU3P4o84ZifovF16ifE0uK0MwQf0FTK58jKKIGV+ZMmN/GcqoaCi2cJDvV
AycQNTtme/P46UvVZZCmEmgOvz7G8S5LWLKtDAtyFT7KdqPLSHXtao8uJ6sQIkAB5e2yw2AAt6PN
jA1qeW59YbZg41Wm9lgs0Tt2qL9GKWTDuCZMr1sINsNyIw8JZoogfwpFGB7CrLYPkza+hgJQRZOr
00Fmtoe8hJta6IGrZ8gJYnRQx6TK5X1lz46yVA/9RvHGZQ0gmawLKtaRVlMQpLdAPtcb5V/31oe/
v+LyB00U0Zhz1yf6VmE6R4ZbRg1FfhRJCuTHHCTHwluOLvIlI7uwzKfcY/o4U3CakvZgKRZ3aaQX
N4WRq45sCwAkte3lMBGz+k0N0P7LNjrPdUq/3hAFPkPA4WZ9GAqLCjoLNjLa6u6Q+O+B1o3z7y+l
Ns0wu+3U3IXLEZ5oXA/gQM83BmcLi0sWEZUCuqRYbtZ7f3uut2yumwYGo1qJKU4uKychSmpEgdqh
vkz0S9B1LOjyZV/+uWmWOWoX6dCr6ThvtIpm505eyKwrIjVIAtYsueSNTQsrYbmJTR0p0/o4WqCs
c0U1xk7VnSH6BF29ScbTSmbN6vu+teS9YUIsspabOUXIK9oq3QzSsJCqgMUeuhLXWV3o59AsGCAM
RSHOsFAP671aEsqhHIyCYgal2GBhxFaquszFdJYcPFq/w3rPYKnrGBoSrjA6lXolH1qiew/o2PuQ
0By9gmaiJIh+gzLEBJ/K2rQP1XvaIsUhl63KC2MLKFvzNg/M81jrZRvaBhW7sCCkIhBYdkyCLUqF
TItGjWun4xpKMCzqA1NhqFzQybAubTOHFgDxJvWhKZQISku6dVOjKRu1Zy1DH/O29P3IkzPyelAv
iMFtI/EzLMDb9aZb7smDj5h+JmjuX5hcM48sp04piNS1lZMlImNfElzQoHqVNkLcOELhzA311X3R
zrI30h89zMvNuv3XhyolxTSjmMPmDgDoLfuAmds/b+wRhoqFVmAz2wIF7hIFqYSEQlK/LToULxUT
XnsBCf85ANeHU4ynvJhm3+ka60FVh7eyxFPXz4tWMp7jZhtK46eKPZ5x39wPY3n8n5nWNyGJheNF
AUY423uKO8A3A6681KyBTybkrbiJa+IOk97n75AFREyZ0EVeDc/RJYX7UzwWR1pTEiJVlNrLXBDm
csyEeIOjyTyFT/MbeLHv8UrHwn8KHzO0Hp45QTjdZD9AFJeTklRlGpSAdPEl0QqYblTNpQkC3ToG
HEk3/DVfgGMgSLYM6vMDPOl6APS67SQPqmPY76T7+dp+FTyckA3eaIghQBzRA3xTOH1lB2FO+8pH
kWOPNz+CeX+PGY0mYYYbHOGNcYo+ZVYx2FPByXMEUn7aFYIQSJJTXGbO9ejhCFG0bah/IYYBb1sC
Gn2U3+4AWLnRLQFfxg02Y4QWj4JKqdhiO48X0JR1mr6CW+WEOg1wgYs/FiIBCfHGd8nlLN0YD8a3
flEexLt68B+oxzPXa7BjqbB3b/zwxJyBYUV5i1+mq/894g1/GWBgt15wkqO9hoG/2wwM2gYLya1W
OYIuFnLyE/DZuWTRfVO8chzggJ/pTtA1OqXH+BPHZUlkjitr26DGUYAjFr0Fxl4ADx0xDBEtrA3y
OEBRwy0zMcYNJPH23Qm1hTd+BiR43/+y2207IZU/Tfi8rYqL4U6rdrb5INL/JhSR5Lv/8Z8Z6BbJ
IUwndBL1JHDsOhklfw3jKKtxiFNVxqgpHUqBZMVNfsSx2CWf3SG4h3JK+hTTZv82Mp0p8ygrmifr
PH9xhDCvRaOXLmyXyXDkbe0zbdqLdOGkxoEXWns/v4XZOZQwVB1VeKST0GNn3uApSP5eIZqgDHye
f6D7bbNt9gaF44wHdFc+93fxffZYPrdUHDaKU/+KDxBrX9MPDYOL11/SA9d+dJgSByzG+p3qTXQk
PPOOwQytwQ7ZDHZq5NP49lWMTZOnDBvN4ezYgHlDWTpruKPaZ/MMhnmkmn0yetfutr/q/tt4zE7g
eMMfjAkYGswfHFD6vDGOrNIcgGlv8SdiSOmbujXy1+GBxsJjxU7HagOrmFc4q+E1kNa+Q0q2xzDr
n/Q7DtmW9uM9YrPqBYmFdSm2F4wSeHWpDadsvwOSqDczYpK9Sz/R6m/FnfoMBXNru8Gv+dPA2K16
0WO6cBqVV0t1o1O3J1bY08hWutHem3KDfcrFet/egQFE8Jy9FJBFcL2gbHKRO2OO5Dw1cQN8xu4m
2uc6uNYbzrDpuiAAHlVp8wswWWS6zA6cdhM5O2CWwD7pYIcYCI/dYrw44lMAp+7K9zQr5ZCZzokS
OXTxhd7AYYuM7zI5zDIcUe0gMuz5icFWvZW/M4Lvd+MHS3C+KhdwTz9Ub9PRfmNd6TFz2zI33wkc
Q84CWri86e8oCVGIuofYs9y/BBXc/qb8/zXBUVng/n+F/68HvqFIsmaYhm0r2n8+8AHZNyi6lOGi
WP0FzxJxxYwxHF5Ppv2qLApT4n2d/B3bDMomjEZPOJKahfi9aJX/my9DEML/9mVk0sJNi9BLyfz7
WajH7WjUdj9cIoVaIf+10j7MXfIQoTk3OGy4fjj47IgDY10VXMv2GtDAxWb5hH8kuq5f5/9nRv03
mVGyZllkRPwf8i7y7+gj//hraOk//+afiReW9g9SK1QinUh2kjTDItvon0FRlvWPJdZCWxJDdf33
S/+ReSH/w9RJkJJMU+dw1CyOxX9mXqjmP0xesEldIUdKYZj+f8m8UG1tOaz/ctgzNyeMirdDyk4G
r6L8LXypUyhuzDSV9ljdZrpZNLYZr+Iou/pTiLvRljZp2JmXJh5xQ8YjmUCTxXkts1yjh42MUfO0
NB8wc9GhRkhjACxJvawzaKvXH22TUUtIlE/DpOyg5fJdTSDvoU+ij8oMw+1Awsam0Kz2WBQk1qVZ
R+GQlL/NYITSqYG0PBcQgslfavbt+EpYe3KSKG2WndofpyGgqaDAzsggeWQm3Vk1w9Ob5uggp/7U
o9baSgXztdSSziSJwP5X0MVUVfyJkKDaCIoAm2ZEcuE3uN/b7l5w0aptXJdm1JOOlOm4gqkVtaoK
mV9hxhQiJ5h0870QI+SCTHaCkhCNCpUU/6TyimDwRADaoesBQstwDOqFw6jRhzb0t5jwHzOTSjj9
5U//YkvyVkcgfuyKmDFOS2xHCXXXjjPTmwRyGUNgFqDZyCYegRnR7d0Nteym9qAybwNKUZTZXoLZ
19m/qI3cVIp5ytIESIB8lYJU8Srk9yRYV886GU9lmSDra8OzL4/tBV/Oqe6QoEdReEuHNnWVQvsM
tLC9hhpeRTMxql0RSA/igRT3YBs1AG9UBFVrdIcVyvAjcvti+6N0V3U/cXu1kSS/DFg6nIyFsKOa
ylenmSYLaoKekLlAWovmi5Z1Xjab99MSOTsRVHGt0rsEA7rZw1UwknRwm9kMbpu0NfdZK+6FSpGj
KpJvo0IW0c9djcvUrsjIHQIvMrP7oi9wzMryvAujWKWjQxtKNtW7xkKeldJXdvoy/fILG1C7WXpG
zqRQHgYSKkzRoJAVTxEzNDuv1bswhALf9RnMiSnIj73Bl85BizTPBfLUvZJO9y2LG0dFGbz3TYIz
FKM8yTje7YYUaaHiixkbWG36NBDtNASXHIGT2/kE17eS8TAkRfmC0XdqUHKnGHTKtNC2vsTVrw8I
EMjbtHXmJRrXhM1N8xmbSDfsWhE9J2XxgKA5d/wRqRjB2FuRms1GkXRjZ9gAhOUkxx9OiJuOXzBX
RUcFQku3cThfDC6xtEYeux7dsg94bw6UaR+j+bQ6ITmTIohDpNCcFdXVtLR+M+ZLTT8Dna+Y5gnd
+ZbiOE3zLB2IbsjCUyQ1H9FsAJueJPjd0BDs7l2J+2s8AdKyopi1fVveCyvQT2l1R5vDuiRxiJc0
Bn2j9+jvexOYahTvh6ynStsrnqyB4xBt8CnIxEmaKfTsOfsSSXIJVYFbHt2Twv7GRRIy0tA3U3Vm
zABeIrDVSVKShIFyBIFXbLjjpFFsGijq6R3owRzyX6EVNGHQoWyHaDO0Jnqeqn2Np+oYdyhu0wYe
ujV/5VhqwL4bZ9aaEPEQtoJEau86vfuVSAHtHaXVWD1NjqmLkbgdtNutZjJjM7X76qyyuTTkBLRt
OmQ4Kh2b9qQozSWQJScPpktbwdjPEx2zJrhak35nWMys/EoGIE0PLFdGbt638VmoqFBVowxdfCIH
GkPEfsiwLwjAYzI4nMiinvZ413ZxgHxNBMbgxHl1F+bmRGQn3nQIsmOnq2eNgHMX3b5ghRU6vaze
S6X5RvUVPk2WHQfxkiodxkhMJUIDX6pHIZb8AZ3LnGh3wsb+1KpT8JrAIbLHsoHMnTNG0GQKJfs1
HEbdResCFlzpLW+sq4+gUi59FAKdTYpnayrNXdNTlgyTfIcq/5dcFMOdbefQeGbrMeuFv9VEaz0U
eOODKBs8Fu63/tzdj2gj6aRIYPfrdjjYjONyl5Ozg0CAnBdwNtZPIEc+xaLuqWyRSuvRL6sdW4+6
4E056DDgxah7sda9zggdmtl4tcv4jE3iHqHCfStV35rFdDfqs3ZrDuRGp1zyoqlrD9N4pV64tWQc
j4S14mURZe9a1ggbsvOCWUq2MZqMUroMTQT+TSbCJJTnM5IdUMNliG0CgImkUaiQxUlNWDMlxfwx
VnHpzXL4S52L8RSbP/Ic4MWw91hbKoewSSKPZTeP5e7OVAFtVGTh+PF8j0twyYvw3Y5COlshnnb1
jCEb8UHhRYN+jW0wirpJ0RItO32EmhVLo9+olN4242g+BMO0V5DcgVrBED3qUBXSjsl4J6giSXN1
aqz5w9fyRUGVPBumNFzsUt8HZQaQthzL+2yMdklipZ6mMRoYJAFYUaCj2MzvBnxpm6xhjYWGAid6
Tb+okcpfpZ1LpzoBgqaiRETb330YtVEfJtCeVqbE58qHauxbSufpHWvEFBlH3Pq0rXQVj75vF0dV
Gj5nVb9ItOmfVVKLO83+7M1gdNvK0j0zVugjYBK4yYv8VujGQQ643kb2/J303WeMKcBr8KIhssyn
I4PSIQ7AhGCrQbSoP0yxPTrCpzuCyggl7ywPCE4r4v+Y4oiMJaCuzm4p07wdQ7NylHxmZZcITH3p
bZlxLSTx1SAXQvKhrT+GNIJQnzOcteUYn2sISrEhDFJAMASGcThtymSZu2MLdEb5RxnrEh27cTYX
gX9nGs4ExiecUZ0llGYvrPBnedolKmTivIRDbKiS6eFUoTwYJiFkGQAcAruoPL02dZA59Hxv4ihI
aGSGSMJD6TiZOOgmYFrK3LMq7FOU/r3y4VcsSw2zM89Bj6JUa4TsUY5HH6a133Kgj6cqG8jbSknH
0PklOP0ru0TvUH+PJgTjQi6eDK16b6lo7pKGy0igqYbbUu4u2vQhamsoTtq9JQ+WQy/qJYwqrMw9
oKspLWE6kS440ie4QayHJ1DMn1ET4vWO8wvlUTQ9OggpOdKelVZWtkjsmb9te7t+Lm8lX3iFRWkr
arHbyvgxtlZLY5SsK7cLFt5MMX+FQ6zg2WJhlBKwjME4cEoTNWlaUncsk8or8aUQmwMwAsEqk7ia
gS1BC4j0jCW+ElACm6DqEKTmgyeeZXoiBdWeouulazqSFFKoFowPo9v3ejQAEFUYaSUoaYI5SDHH
z5ZaSdeYnDRhP0RJK/YqYXGOIU/YinAyzc0xi6350E5R78wzftoRsoI9Pc8M9CMoz9EuBoRwWLRk
GYCyiAkfLmIyZApmgeYIOKeulH3rI/rNygtF9PdwKe5OzPIx+qISjTUjmqBs6JU3CqAyZv6gmLCk
xtxC26vWlLfNiVAxW5FwuqA1btwxC78zIRcHA4MnzDT/MdLCx8hHjDb1NYRCSuRUn7SaKl4B583y
I5zny42+qFy2QqLYvz5eb5hjyxA37tXVQ/4Xl3gRxi7WJDraRYQfXEex4eKQoqOeMNbmUStt9Y4u
WqeVB64i1WG99+8e/rvnxp6ii52gPFj/NsV3tClpHm3+y3dZ/51fyeQ1GSP8PmZEWEWWT19v9CTD
yv7nccsc3kG6uCSB/euVv9xd/+X6noEB56iy0NH9+WshaOAHQYGqwmIy9ft9/29/pRxAq6Q9bmw4
Bd6nygAJ+a+t9PsXrG+VlJDPMlXYvz94fa6ocwONYWJtGo1mgq2zpmrBQujroVAvCQ7rC8VyBKz3
GnK7sQ5yOfvzQl0z3FA9AUCIjotWMmZ8Q545pMLVNVAvXZv1xo/zY8Fk3pOXeL5lqPvLzfqcrUJG
C3KKaphJZ6/t0p2ydAC6VUeUjmAoaIkzR1fQoEt5heYhS5+UZYfSWSs27dLQWTVr0qJhW+/97TlN
s3ZS3HfeZDJvOSqVnnvoQA/ahAqULN7pt5TNWM6d39I2OpMmkXEKLCBQzn0EyAdlMlr7RTH352ZV
yRVLg+nPc4VBOIs5656/NOdWkV4wQxT3h+S06vv+PN/3I8jAAhn2Ej3YmSUrbrLjN+sf2aFxH8p5
sbV1DSxnEFT0ttZXVBPwldLXu/ULl8u2Xu/97aEyTd121o4c0SfdBgi0fIO0QdElqqY+JEpcH9Z7
Fqfs74dhiRnMwp/lGGS5H2oudodaK6vD+vD3cxx3Dj5HL9nfTtv5cAuh9TYGuJC1KEG2L5J946UD
k6zwHrzcNjnhZjy/jAeqU/tpS1KBo4ORcxskrx24se3tfHgZth7+OOr5QF2gWkzxyaZSPu/9B69P
DtkJFbUHMcbV7yitbk/U/TfIHzbtdOPNB7Jhbmr3bfmwE4Mz2qDbpHZeYmtzGsk0eMlN58USW+M6
ffFE5/CBGJwegFnNxTeZayKBW3/jZacXH7MW5QPgTN0mtDYIFffMgu/4brLHFODO471xx/3Qfb7B
73eYNxRDEePDmHKK2intByACm5BtMakbfh3c0eqs5Vc2y5x5QBYK/YvNMyWSO897W38FvTG+j9M1
twd3jlpAKKhM3dZ3i2kriS19hj5z7Qklwa1BfGXgjvNeUgwmORc+2yctPnBTZurD7bBll+DmGpBE
xKc02fVE/v7kuMxtAKGIMSDxk/jxwvdITp3l8TVoZNTTQmIdtgYXhX088LMQNtNxx3JkBS53eGhr
WyDeRD7AIwINBMlAu4Z084cjOFWAq+wEpgSGfbZYMH9hMVHoxICjNXbyO1oBnsXMUA70E506eRha
chUxPWDZhdCcX5j8Lx82XkCpsheKV5DS8aJn2PDpRYNl2kGtEwBkpS3oSNeZ69q5C1yorhwWKF82
ORygivEJH1njWg/WtYKRck3pSxACxv8IbnIVj/FOuaNZq1eOj8Wz9ZLnadpEz+oVDieIdIiHN9p9
flagbJ7DA9bdG2AyN8MjK0yZeBDrU/qSuh2F1cHy8BPcAtFkg/W/KnDH72ydbHr27xkVb2yF3JGP
zp234SNhLclm+tw1j9LWHRlZT8U+qs+tQHn7i7AHBUDiRr1Hn/KZE+g2oJBPnnHd1cEI0uss3RPh
4EQOvuUfdDSZo7O/5s2lPIcKfLP8KS1PYv+jceJUw1u/HyGbKzuTkLa9zohBHghUQ47oHuRthdwl
U1WHKY6eHtSf8Uflm9Ocij+WfoVOK8fcayirYrd76C/Zd4kX6FmOyT316GaVYPTAJDwb5Z0NyCAp
H2ViaKu7Jn/jzynwQ+Ble2hXItzob7HX8T1z8I7ju8AuO105Htll3eZlPkhf3mKKfqVW8g4kt9/0
LN7hazcuB1I67/IfO3XIlWruZTDi+ZXPjicOSCf9YfeX6PcWZA2+ijutPHNwwYcLcRdzoLFnrYd8
PofP/DjekhMiZMeazT2wgAqjCnRb7Bdiy4E/z+dcA8OFdxBbTr1thqMmtgwGk/Ijetby3QdHclPv
kRXZ4gTTl4MyNR213IAS5sluwjK0uIwO6bqV8gSV9lNVPtrlV6d+h9XGswGJ1fui3kugiyls1Vve
MopPov5Ex6jxBjqd45oU7lPP5L7HB5HLnjxMO7n7UP3bHlsYp3xW3SUTSLXxvcrfJPKw0uJWKc/W
wyyjCkJ2xB4ZaMJyfsvExsTxvmctHsoebxEW3y84NIvnpnGDmokYKCQGLn5zzTmZbEGcgp6kbb3R
viwAituk3nfzrf1uXdnDiHTYrv3mA2zztb25RMTqeNMXZ7BBVM1SMmRBBFt911J13WX2ddDcD/WO
ps0NjVaG8uSE0Ej2uMfuML3+gGmZMZgx9o1Dic/w5EP3xbg6siiaXP5oPuQ/Og9cvsopf6bONG1x
SOEX45cGSIJCoonELyTsHD3stuhm+pK2JfhvnANawpz8AgH5ASzeGcErxwmCNMChDPTqgYOQbzIe
pteWtAS2AXU3qhjerL12OGoC179O2wGexyMjZ3Rix8EtYGuZ3RNfAaYiK+sNtFUOXmvcTlvoy9MX
ow9D6ci5RuycxWXR38kHsC1cOcgo791og5+ABvYzg2XnsLiHcMf6LOSq5S/46uhkXK2EKylHvXjS
Wi//Ee8FF3ex7Q/sLMo4ytUg+Qb6NKZa5qVoAt7ftAdx/jX6rvTFpuscvsUEnpgJGeZP3j5+oZLC
sKtH+9nnzN/wKkP1+vEqiSTmpjjRbfsw3122vngy79qb4RU8ybt5x+WP/Wh6bKDwY/jijgd4pl6u
IrSsUdaCu+Q6zIVdYkcvV8IlaoP+qnhCJAeqh2ZZflsqHJHX2HS4mM13M3uUQ4vvmt9Em+zEwp7D
AS0Au0NlczGVJH+In7yRvj448rhckAhw0x6qE9cv68pesjHWbWauxEC2N+T23mW8H9cD78V8Zxl2
wqS1CenEoj8oyQCSruIsnkjUZNCcbl7i53HzxUYwHsYN+4XNpJ/Z4tzl9/OzOPgXesNhOU/1Y+ki
+cG7ecflhUa/Xjynz8oDu7E4cXn2H8xzCyx6ozJG4e1hyGJbmWeufvodZ1l24m3jjzAnkPBAZxiI
47TjE2ePS5mFoZAvjaRgmZ7wO/G5nxkqqbNuGUWb1zf+mDkK4RmwJY4MlcE+n3fRiR3P4JM+MwzK
B848+iUnfhljwCsXd/38xq9Q/xd7Z7LcuNZl53fx2LiB7qBx2B6QBHtSFNVrglCLvu/x9P6AzP/q
VkZFle1xTZgEkyIlEjjN3mt9i0QHimcL5lA+WVC1TiWteSvz9aWsjgET6is3VDyHJQOqd89pn+wQ
aJq3IDYHLiO+lxQ1yNp/S8WhYp7c1Q4hM6wVICAiEsr52viEE+AGt4z//FQ/naRGv+Y0i7/5tZj8
eQu24uMWP13uXqoPLmsXezZj9rhjysZ7wi/GW9snQLTw2Ve1dOQnBwND+N10luqIlcDeQP7TZAIx
dhSNexYL+rq7xN/U4i1We94VP824Gcb+jvqBT+G1eWDerBlTi1dkTODRuwsfAakAl3BYotlq2mWy
I2zCc9KD2yD2X8CZW9Q2DV6+ycn/mZhIFpqTdCXAN9j2fMQATnK7OlL8aKmV4MbgeSU5Zq1BeEuw
HTW28Lsaxy1+IUI68VOR0GHc57QP4sktDQv/9GbdsUkHD7JgaOinQU7F0r/s+rNnPpBZ/Eyk+xTE
9NrxxctUA3BFa/BDCGAkVbOudwBqjtOHr6TzEm0Nzv4pTqgsrlk25fDgllZ7IP5TORrJDUOUSVmi
++j3iEjsYCoC5Es6Ii9Mpx0v0wUhrtN2UTKr9eDHYQCecnJeT4a9z/kSaYgoG9dFT3MmCV5vp9MA
OXqOUYF3evCwXI/W2S/Xw3BhZS53G5X8bk5XVsT6QV/JGjHCbLbhFKNvgTZPRHVy8JMvNAXSI1Or
+RCyo+QE9hyN69Rb0fphTTOdYMeCcYS1/gfnLNM562zO3WTb2ytUMfq6emmR+rDyRyADfUOsCxgi
O3nnYuYie3wb6uteXzMHpunBt841h6SpnxWZABR8FytDczabDYNcXV6lh7Jcc6Zlz4xXnAE9sCtq
2v26sU8Ie/i1gvyEuQAhyAYB+sgowLAyLNH4KOqOpiA7DFYr/VL+tIKNJmNkvu/aA78wOw7OLfzX
OCfZt+7ISiCdnOibe2hJ1B1ZpDNjVM1WOUNDYW0AysZnIdwxQS21E/Qx1Vslx+qjr74TIIbSLd09
NBnjtRZ79V55LVZclOYGqGSEba48gGWwWBozIOvwr0dimKRVLPeXgop07epb893GO1Lp/kuhGmSF
TWZVtjKBfReHe1E/RiB29h5b1HWQXMfywEdh7ZLXPNv15l4Xq5AEYqxIUE2wjBxGCMO3ksPa0hGc
XFsWtqXDCViD9EyCo8yCRDtVL4TQcV4zkbJqra8G4i56cMtGWgIqPkMW/uCSy0KHizg0AfPw2gJ9
7gSdxOBKjOYqTSc4EerbJ+pNA/V4PPtUhz7qb6Yp82ADg2euOzGY8OX6OhGwJ2zJHhpEiNCn7kTx
kWZndSsTTpC80twt9nRa6J74a5kCIkuXBBARuhxUZIZDlkHpGLTEOsq1xg4GPhZmCYY1jdqzpV3k
FxwVnEI9lzL6/+bTgr15ARHg6+tEohz7afm4JKDwPHZ0usU+lJ4jThsw2NpJKg48MrDzfsywv5/J
7sNXqzPyw0ntn3uhLlE+YdtpnMr+MgxGoZdGLJV8E2b7ybtE9ygkZGMto7psbmv/xpbfaKjzpxjB
Jk+3HqtnY2ViIsfAtrTur4hj1/55XpgA52Vz9GqfuXDMqy02yZf3MFyY8KDHWMFBlw8hlV0S79G+
thQCmHWxSBG9cQw1liEbzDqfHkX6awM17pAyDS7SJ6nBabtw7xHmYNFt1o1PmF4GDkgOzYL+f0ez
51ZccTnjpAqLDbns8JXhVBevJO1RNG7hN9QeOyd/xfIedY9dLsXVBWax0D4JpEoe3VddYshAsglg
6c47Ud8VVxv2bo6rm8baLidlmGbkHTlnWrtiGFNe3aN9rUGyZrVFtJPTEkncMSvyNevtLthY6tGt
GV/6PeMPp4KJB2nKO0DNW5hHAYecRnt5GNpb0py87n6EAto6mT9sfP9F4xegogueeZHoBdwORAdH
BbLoTfwxEox6m750r0XMVn7FDMwoeUD/iGRpAB+8sPcVadKodIhxWJTv/OvfxDfqQ32hEVMRWJss
KEYb7Y3dnpE9uKimuykAygsd6ZRgMycMmkobwoM3RowKHRuKxg5L2hLpQqo61VIcia/bDKQGLNEa
L9zXkXgIcfQZ3Zz66CmMhC1o1yknYXPytuM9SlNAKjZ6Io9PpN1V5moCFlnQz8nEMvfbMGetzH4P
XNdbJVkX2eSaynf6Mnu118qaMZPJ3Ckewe0hJH6gyOKolIblky7YYezJXqyfahwRhFXTaadwRx8V
XBD4S/ZXWxiyrFHclQEIASgtYrd1dPBY0Ns30uEwJDvaGMatdyg23oPabIkGjTZRuBIU5m4YTeHN
nYhPn4LgCSXSttoqudqAK/2jz3AGXXYhHcSNsqLizagQ8bT+mBHy5L3hsZQ5fYg6SHcpzZ+V+1Js
ZDLzMNJjE9jnGx0FHV6k4nLnnsXKP5o3EiWFhXmTOdmBAMf+Ltg28LtYharH5Ltne3dT9Kv+HijE
2uiW3vhMjOlr81DjliZTaVU8QP1j9DnxZYXjUUaPgFEU7t4pf1KuBC5lpyE6Y6IjsaKs7viiof8y
eizAU4EVJn4PI7m0LTOUGCy2NtkJH840JmZLmzH/nNcoCk2neg6fGEXlFzpk3oYY8VrbBSHjNyFt
6DAWRes0xWse3EOu4SpWroV+GXJgS/A78d19T7CxEpn/Qi536AVTVt0JilyqofLiha0T0x8rBKmd
NjFJhuijBChHS3j6d/LxSSyKVuHRctI9+dfJstphN4sYM9EGkgCyl/hdvF1iaGzncdGC1G+O3bOJ
BIE1rfWUHINNAhqxISCvfEKjkHlEncD6mjJmpQPNLHZVtHRotVkIg4iiXDS3urUaTqq9hA2AMU8n
Og0YfL1Lm60KDtTcIPClMfjAcpMd+vBMENWky20WuWPal1G5pdSPj2ras6MkcQLeBLQjAZDdSjoN
6zfOAsK6WPYmG9o2Q/hK0BnYb8c/+1vYjRDqnhkWIpO+ycJ7IJxLvzMdAqwN+ID2InjErAPXUD+R
E/oyjd5kjNIaWmjr/jn6Dp5ICKEKQ/l9pXwIqicrexsNYFuX0Mrl6hgNr9V3nJNuiGKCcdw+Sfw5
sLBuiVJDEAmdmBLdIj0qBcahBQ0otQJERZ9vm/oOfIcdbSb0QZQPUACxQmCUR9GRg994zu9wRlWb
jg7G1tqxyCf6al8tk2vAmQHnKH/LbksSInLEOAf0TxSH7LN/o0P2SLfxk8Vc1S0xLNrmwv0MU5JS
donVHCtNAE8gWKxZ9fvgpYFXtfG0affiP7bKplFXiGbDKzlhLdtnu3jJHympftThLSstaZPolwaE
r362s70Cp7DPaTONW4aOaG+T4g2/sN11Z+XJekE3vSk2bO+PXJJgWO7qJ+PFZxSlJb7OPIFUthH9
1gsvUYN6jcAIdu5ffALsAsmVU7MvAbGy1o8a6WoH+8EEX9GeojeVfa/njJwiRGiuocXhDHNoEmS0
l5+InHzPPuwTvB929tQ1bpALoBbQiruYC5qcSaJqHJYqX6E91Ue64GKftQNnR7AlmMjaiJs+v0Uf
HexrTDzfBN68Bw/5U+5Mq7Ib9z7Vth4qTlIACSDvo5XhfhWAoSb7H76H7p68ylR9sABnfRGti453
6x0oDZiojB1wJQxuC1YADMDbYNO+k2izaLl8eFUf3jK5aDU5wmxLps9xy0ji3bK8PdlnYCD38EnO
kfk8UkZbyzqZfi1ZiO3dFTjcK/0q36Sv+iLfUWN7fKMBZEyj7aP/xBKKpGeMrkszY6SzLmQmgm0l
mZBhv30yz8SKUhe/0RjJI5J1WTeExIE51SY5iaf+E9tB9qpdswd314BtfAr2/T1n4lcRXtqU7Kjw
Uff25vVeJ0xv8VEsgwdoomeclyNq5nO0l84NMzKngnuJVzXJoRtAkNnSe02QLC5uJkSR6qjy83gw
lsaexRnVjUi9rTtidrtdjfk6k4615F28qQHkJT17//kuaCSwBiUmJSSa5EB2eATkmvTqbuo0DY2E
PVm0tD66yS42d5+K4JCj4yFknBaWP/lakEhQkFHByDHydwNG/n/9DyBsnPJ/H+pei+5Bvq9lUCj1
1J2bf36+mZ9a6yGvNETE92o9Tpw/fj5SS2WHrSWQaezUklH8uvGmw/kxN+9YovuWeLPRDDkG22Gz
8f/x1D9+cn4NkdEr+nm1rHSzdRxVd0JYe4yrvkOjdusWdIvmG6+Y3mO+K2jYK8581zIjGG+mjEWj
6v3Dz9Pbv3/Nn8dsTyp+v8T84PycJC6DLVMNIJd/vdX8+M/hr3s+5tXlH/8T6T7i+oqp6ec/LA1X
1mI+zjA6LJQc49L8Ev94+/nPRhFKQII0cFlVHgtIrukkt1sHZRTFr6mGG5BI1ebYhssi2YVtsRXC
9CGFg9xUteLkJRMtJaR2NeJfiSTWo91dpdjbJmf7F5HaLrW1IOOEfZQhJvAmJC/fugae9G5F9anS
1VcbMvSQoqOs4dSXEhmCjfbkayWwIFoWNhZmdkDUfwYJmB1aXvCcdjhSa7Y2baJMSUqtDm9V2col
soLIxb+tCWSyPlFCHSEROFp39VCiwZPvsTGh9YlafEJ6/6BBmyUrLbzDzHlIXJZnMiGy7bAiBE8N
bQda2dErokuYPGPDX+tUOTo2bxCEdlLVs1TEreV3cbm2gY7lfnDjVwkIQZOxS/Mu45ts6Xuzwesi
QmmvJ+VDHkhvsjHeYmyH9v7etThAwY16aAQMm2zEknQCNCpAWzOhOkZTn8xGoQA6UtRxzdceuSjI
oPSC1AzKTpkLNkeoI9kB0H1lFhE2zBzEerlOQSfrWszyJL24JgDeHt5urn6iJDnJnvnsRUhY1WYk
uOlDUfZeF3+kXQmaMB1ZBPjk/SXNt59a77SR00Mja+0mk8cJuRlMYV1jgTRRCLbTtYpMt06fzAHy
d63sSxKBEZNAKKLPMrrHPlCvVdmS+Ek2Sleijkr3Q0RHqCTbWq7XCXnAZWewFmO4d0tUjbr60Nib
1roH90QYMvHbjRg3igGaiZpnLV75mN4rRH9geW4UNXzXWW3FE+l5BKesQn3LqXokfGZaqHzlYfNe
eTLWr1FntcccXyJy4RMbDPNYm5gDpVJAVBlxndQKDhmks1AfNWOV97eFl+sfIwEjpSuuST08J3lJ
HdRuqKZqMTqj9EvxsN76jXSA4L/q9SzdRoW56RPKYAJ+JOhy+tQsLMNQwqFYhJ8ZtmwVU7+XdA+5
xew61AJQfVv1O+Bexx490KoSU2RfmRO3FefnoJJfxhw0R6FaxL9o7CcT9bFvlGxXJeNrZIwMKaqC
VqYCJmj20gpt4At7fbpP3lKJUV4GJTmrmv7FmeQoCvGWnfVWD8aNS1d6NJFqjHL/0PftocXOXRoF
yt02IclXxlrt3eHf3icKuasFZJoT9vsrIS0JBZ3YblWAaZWTq7W69AL9QWsswEpCfSs+ZM3+LqKE
rMSMj6sHTO6bgFSF4q67ghe3h4HJq3UPtQjIVi2wz8KlAed6HmV3jcLXPSN+Pdhh/aV0trpy2TyA
IX1ATV4ixER9OxQAFlvxZqTIF/qMdTQdsRFwvyOVMl2LgVBOIMCDqzU3kZxZmKbPiJ9vlAJHklIO
9lr33G9X68Jj1zwLhWGukPu9iA3DUTS62/6gWKjRCbyLk+/SdJe13TGLW9ZtCTR3yk6X0/Zbr8Y7
1M4BOga2hbhB8TtmRIEZ1VPQsLtI1A7gN4peOtY0O2KriJz8MVYS0rPEeM4l6dHn2uTTxXJt2ARw
SFRkAnlneQO9SsAiTRO+Dp3yBHMAHzpsjo0ssWMOfIE5AcxlHZF941awMyvjJCzlYAQqHqtBhvgZ
s1LtvEv21Zb5p1vT5xE0IJO95o/yqtADc+mb3tJU3WWDJZb4QPCQplCnJSEdF4iae9tqXrOR7qeQ
KHtKjD3bMnapmPXBxY+LV5FXD0XanfnMz/C7oGO6q74J6ZpK8pNnUfQCAgOb+ZKM40bK80ugw28D
gQ/n3oQT5CbBt97faVkPwg2gJlk8/kXVtQhpcExFXo5AEymAk1GYLiXRougyCBTWSS6R2/hDyiyc
S2P9rRuUt4q42Hl69B4xeC9rzQexSWwp0uAecgdbfsbvuMCqm0NPQxROylV9VzXBdx2ow0WpOftH
D7W6bneUIJgFkT1k68RqA8qDwEvCqniO+rzDuZ/eaBeNSohEQJaXfIlEVZefhk67oPBf4vrd8Ecu
dRnjYzbIhEoAQUWov1eTW8ktz15fVGfU1ZOqlIK6kg3sbNxy63Yw8t06eZT85l2oWo4feWp1TbU6
eHRtEmO4zlJslUP3EBjQyiR6k8g+VaK1fbawEfV6BOzgIOJ8L/WmuZEznTZwJBHJQMU8rymCWGh7
+zy7aCm9L6S4KZji7knu4ZQGurUrM3di2xGREtjiSS5lVuxyylnb1BRCyugepslH1vpOVjV7AF+9
R7E2J9mPQBKLcMgIBcFgiCPG6vVQs/v0qYg5GQEjy9aN212qZ8qyq5aatpeao6m5tJtk2gyea6M1
6eOtEgn35FFytBNEn6Y2fGBKLxZyRckoSSjRthT0IwuwdkZuUdvY/Lb0SdK0B8xTKBTa8/TaVORW
tzqR8EZFCcBS97I7MiAGfb8KXGlhlOShBIjDnKrJP4CXbP/LUpbWQT38J5YyDFaG/R9Zys5f7+Vb
Ff0bT9nvH/rtKbPFX9rkDUT+JQyG+un1fnvKFFn/SxbYBTXTwuFiTW6uf3nKtL9kWVPhRGn25CjT
+K/fnjJd/n/xkCmqyRv+00PGUk3IGNVguMqaAVntD+skjB5JHly/PaatXvcMt9AOTzN6wZ0IGj8Q
hv/Px7xJJmdbAT2Dn9f691661H2JCgDAXgqBWkIxY3r/rJi4ffNPApklYgbmyUBrpXTjWzfuskNs
k+/GULJBrYltpSvv/e4xszKVBmwHkAZ2Dn1i5SWR1B2vRYQmCUD7NC2fkj0GpzWZLvVChz4lpQ41
nl6AktWMpt3IlL9GraWPbuf3ruU/5w2OzRK8Ty1pDzWzXlIVzUXklkZiGGSursyGvZu2pzhsH620
hF9eGic7LOEv2KGAEGECoCnx9boI9/NMxhrB1SoP3rRoejRt463rCspNLgXWhoDxnKXcXsgdnTBV
AnvKJJXUtoL0g4DIRvtUMHUkXbsg1YX0bU2N1nqP3072qA1I8B2jTKekbJnNjZy5Lbh85iSDuBh9
CNOJfCVWcIRCC0lfRGm8ztNHNfS2lSGanS61351O+pjXpXcROkw6dTZApghIKDVDnxifRa7Fjx5f
lGNa+0h3oX5rnbXt0zZaKVt6EbmQBLIyesBtbKOa650UMOomHT5dv7PXwEBgEIS4nEbhHU1hPdpe
Yi8zwwL9XN6nhvFZe/SYdNQzpyFg3dNl8aX0Cx/SDeK8tHNKzX5qQ+VuNDKx1vV8U5nJ7ZhbL21W
VEtdijBledDCsMrRkirBq0lttesj6WSF2k4rInuh2dpHGxSD0/WcB4Giv4Y2/je3o7McG48y/L11
lsrGQpdLKlFmF7DaA51JaIVkEnWQKme3xOwYEx0f6oABotwel5TuohCMU54C7bLfWoMWcpqTmeYS
Zl7mtcsKlHmmJdZIvEmmX61jmdQ6FklkYEfF0WoRKutckNiV2U80ccS3l+U3OaCrVWqFEqe0T73f
0G/GHtdmIpqDqSUJ54cGEwe6SNtBbAAf9phmBDo0al6sm7bt1nks7YxEc6oCUSA6bwKexLVnOYgv
IVuqsY8XUgxcAn25z4uS6CsTPhmsE2/JlFQsE0MOHVkld8Ub0THE0lYxQjSPOrQLpTDf4zJ594tm
lemsi1vdvALi+5JlaA+kBDRYIRxDDMzf+ltqsrw3KzLgW3U42p3YVcP4GbboY7T6Vm81lXoXWw+K
LbcK3ULVi18j0lBlpX8f4/aFPni5FRGQ6bxO36ycfVpVw7vXtAcLPimtWb4rCd0wLMCDZL/3ChQi
xteFNej01UpCGdv0ZBcd5bXGWFquymK902W8am5+qN3g24hIIKNlMNoetvnGA2GBPB9EIOxmH6VM
5+iNdq+m+T0wSnpqMp3/HxioSS0t0Z+CZCBqJlAvYWncYiewV6GLzkxU7EeVxpL3hroJXSm4mFG7
6XQbh5AhH8bAJnzTg4OZcU2YITXFEtcLLOpTqEX3dQKBiqsLxvaaAUATylViM6KRAMoGTcfS6mhj
8CRGFo5EoBHZi3UBvEt8QIddroK9N6rNWmgdKr6QqAyKXBv+ls/Ra/WTlvTnPnA5NdRi2xT60qtp
S8c030wPCbCZaAGb+YeBFe/CM3NtxVrq5JnWu1nI3bEUCEKicCu7lYmFxrqCfYzX+FnZgxemI5qR
soF2Iwc9DcLWoOUQWcQYCZdLbKyG26Dt0hsCEija4dAqaKWr4Ytut/sk16ilSsOwkJNqEdYDOm89
7wh9cQlaAlKvjF95IrZG23RUrMyULbP+mrs9yKFTiR6xmBphekQk78C6zE/ERadhqpRAWEoF6k5H
TEcVieSslcFVwbNVDJaGdKtkOT9K741OCu+YK7R9dfZEsRuQmNQ2wYpolEvqwhiQvH0MvZkGDt4b
U+8XikRqhd8nI3GlJlU8ea2OPvSMBvTbELrY1iq27/gBY2EMThR+qgm6CAFwecQ/qBgpurtM+iq6
9pkBiUfDlnAe5ZihEMxhqzEZHEvPgtDhM+hCpr615bgG33C0QyIqy+47UCnUpkn55Rs+nSW3Y6qs
vwcsrXsw8PdhXeXblujkTPHGdW3U32Ff0x6yrFVtmfoxEPkzeUFOZAb0T6SAko2hcJYTKedIrvU9
1om2SH3KR1Hr7SriM8mKoxNDaYhMIT7dWNzIpmSw4RWEzvY+ohNdee969VoO5HkSgLjzAVweW3cN
3od+sho/KrWu7NOIykyd2gy1AX1vN30oZDYHbmhz7YQIhUaC+AZSSxYGjckBYXWNigo8ORdyt9Ii
0iKyGiCdm3zZQVqtokkJYFJ3k9G7YBiCqmr1L3VHIAw5VLiqXPQdvLZnNt+5DctG1RET1sZ4HKvg
dkgeLdVT9kxApk5CqinHHtmTxreIe3NtsVtChI8T1iecqBbmlZfcFIA9qaLJYPNkGJCK6gFDLqRj
2/gHsIPIZBLfRv2Ie4ZgCJ4Mo7EohoNVX7ucVQY13BUVSnjtsU27i+sJxwnWmyBrz9jagfUrylfR
UprXyWTojPw5KUSwbEO0uC3KkU4uNjVLOrq6RCPZExe1qqBeJC3u5iBYyqVZLHQiA1hdlKAFJWyF
Fdokq6iIs2Jg85LgEHgZ6leSE6iY0if2bSI92wvryApzmY/QJkWwqTEcQ3XE6mz1b24N6MjKKnPd
at2Xt8eTgoc0xR6fjdIL1Q3QOJXZHFgrQFGJ9XxKxLH5Y7R6BSmdJmtUvCvxtMSz6q0rGdFRkpMD
GSM3Qw34ZdQSe9V4smMaENWbREcKRrTO4CX1VuuTzUA00rLiy1q0ETAbS89X8hDCwtd85m/hh2DH
iq+mYcAA0WURLAKHm7GMyNpB8c+FwGvbFnSFdE0KN7WZZKfap92qpCbRXASXy33oUyVLvsxBiygD
0uSrYdQEn+nkgxopMOhD0u3MAdZmF8N+tHp3OHa04deW8ChTSCqXkaQ6QzEgKRyZWXPPpI6GiGPq
RtndqKOQr4o1cXaUzLqUBolOmJ3ArC9VGl30wq/XJZzXTRv61zQvo6OQcnVNZhxLWaM5cQ6wBol3
BVZXp/BcTs+0/TSr6HMM5feqNMlBgbWb63SNo6Z5LagSOgQ70R8LU+ITmd8dIYYH2HfhFgRffypd
7d4eu3yVZQOZJdQA3fZT722HrAI07g1MkzbmpsT4zRzWwaMFyag1H2rtiRvbDJzE1vD25tJ9klj5
LS7SwBU7iKy0f1OA955tnYosyChRM5GPXt6ukG7IfN0e7UmznxDztJUqE3R9EdCzBnDr41m5EcRq
YYDEjDp0frIsiXYCmyW197iHb7KyPANhJgdL07OtHOu0XZnXZPohvk+Tvnbr4BxmYAdHcvyWJmTP
PZxRBK05OjyfdIFl5LOy0QyfTnMKv0zBsHOUQ69dt1HxJdtRcahCrTjM9xq1u9GETH681LNsNDvQ
lCbto468uaWXdU/SgOyoi4ajLhpx9k0ubIGHZMDsCmyMzjDZjhCx5Jam4BCe+yTSdqY1LdtNm329
xlJOzWiWQKk4DUrTr8I2F/Bmw0WoD+6WieJYVmYNVHYItpU73g5h6257egeLTjb3vVmjUewL3Iut
eY1bgAQ25IqdGxbyY4JgasoW6ZWhptXm+Y4aEs2lFIt2kLVDM9liAe+dEgYSSrTHKhvlS4+XQlMG
/9hoxgsBRrQVyRjZRn0G9HO0Dkle3AmQrqOcmls1uVayNV5GeQycYkyKtZUmaMJtsjwD1SClWXbN
dWeN4b4xpDsZH+vSZWexTgncVmNZeapVp2XlRmJo0p2hpWY3aXf0IOiSqcriNIMIuk+mm7Hzf9/8
8ZgVxR+Bx4rDlc12n1st06LXuKjVpDIijGx6FIs9ggLGM7yVPcoNt9vLcYrY5+e4TQI8Luq0f1Bl
elLJQIMl9b5DeWS7NhIAACqSmyzxqH9prXrwCu0tqDXidcgdQAM32blsm5CWhQTU8Jepy64x4BM9
QJweDTPaTrS7dObaLYk8q3Iydv14ugINillL5E+j9357YCAXWxHSzu1JZ1zGE/Qw0cnzXMx3KXpb
qHerJ3/CEepT//LnppuIifPhIEm3hS5gxlWuvGwmNj8RxNl+fo35RmZgZwNibn4e+vUGJVocpfWl
VT81UOdXc2HRRmDmeLOfB22dhD1VHjbt5AGUpwYsay0XiP90t7Q95MbKMclirobZYmfPKMz57uzC
KyJC2QZfuplR9mw8CPyrq97Y9NQPogo7q924CR8XuDA8zuhIFcLd2PHL7DdofNT7zBWIfxq/WfkK
H/18I00fmHGMCuGTaT2yYnRlez377ey/nXd9oo2KE0hQvnrvl1dSm0x6s2syl0ULm7I3nxtGcEeb
vJOGsPJ9lhNbSUYw2UGuLW+ZF4iZ0tRiH6UxX/B8rE4MR9Yn41aT4OJ6Gf3bQpT7+R4UfmxMGAgb
pSv31XQz34P0jkpM7V/a6akuCPI68UlQ0H6ffPO9wAr4u9se1LsCvoNgXv5kyAK2gtuEu3xJ04mY
+0g6NWLOJodhPZ1qjS36fNslMchJxUAF4Bf7+Ua0+GvzyWHY4YjpZC/dzA+R6Ea6CdvQRZQ+iJmz
SS5HvremM0iZ7s2HqZ6XTq81n8KiTWYP9W1RTxbWcDoziUejkf/r7nQ8TL7GyE6UxWwtpc/LaVFN
LtP5eL6ZD0dqzwtRpnZ6bBK24bNrUx6bI5s4FzXbZOtky+D4bvLsw7+gbzv9BfMfNP8t/bXJlAhu
Z4i1d0h9pP/qRAllQMj3oUoX3GiMfVGMuAMks0JJYsc4bfSQoUS9Cr1TsGRNFNYwq2v2AdxEXCgr
vN/KYkbkzzdc0ynpi5z6gzHJHX+O5wfl+UG7jTo8hOyRpyfON+SLyuOvJIC6URNkcNN//fz0WGnJ
rpK/+nwKgS6moO5fd/XCjhnFUWDOD4JExi5ZBozzP89s8Qvv++lmvjc/se2Zh6neIGyXOSXUsHFy
YSTb+Qg4FifR9Litlc9FU5vOfFRGlNoc2SM7tBtzAUAgDVZhhkFVmyQJ83NmccIfh6TUbshLQ/hl
sUld/Ly8phGlEOl0IubPdv5YbYuPfz6cb2b07c/hH08B0CK2bcqIjvgB5ut0o2UK0fGSVxJqQ8GT
bbae3GBtj5j7io76mcc5WE2ZGaZoODPnu8WgngIzNNZ2f8kGsv2sidnrzoOTPZ1e1nyXMi5ISXDx
izq7leZvs5m+qX/cHaeBzirZSQNrIc5yGiSZwrnN7FRHehsuo4bvQjNai9af/MTUl+9/fv35MJie
Md+bb/y8gMfZaI46jUdSDvq0ZfDiHP772O0GeWM10IKmv6yYbuZ7KeNn36rBljJxiTZmUqr+/Z+i
KntaSmW66ryBHd5A7W8aX7iA/HI73+1BRy+paWNxmwbfhLQMEmG4Nx/2XskONAnCZl/Hb36ntLtW
BzYw34AWMRibpuNOIWIGc8cfJ+F0aHgNIIHpjBbU39ZKp1/+cX7PdynuGyjKDWs5H+aaH21iRTn8
43nzmS3XylkREkK+n5N/fs7PexRKjiA8wbI2Pxb4HtdT2rOCpYH0+xecf6QypnzsHjYa6lmg2WHl
Y/aeAzPm5ItZA/TH4fwfWkTS8X91ZP5vOjKKzsX+H3Vkdln3b7oxv3/gX90Y+S9FmKYytVRM8Xcn
xjb+MnTVUAzVVGxTNSaC408nRsgTo5kezNyK+aH76fJfGstwZi1Igbo5/dT//p8f/f/wvrLLL2hf
9cfxP5GWCqjBPzoztqYJ0CuqBkUSwIc20V4/3q4BQcj/678p/31I6rpNzcBiToqekE9g2fWFU6XS
simoi8gurBJyMI6WhHw0gEvi5wK3wKC+SaEWOFIxxBtiYmBhje0xt159Oqs7jfM0Ch6CCWGbx9/g
BoLtMNiwYfDXgDrVYzyRQyttzSiYIKKMDTQ4DqTvHQP2Aeeme6DejWo0jVgldvG9SufqdjBxNVd0
ofOO3BeP6oKRSh20NpduZmfd6Tmrn7IGERYlG9UrraNXokAt234nSNhaU2VlY+zqNaBdzZEyM2GP
aQI1jcwK25/x5NuhTJRAwhZZmzIlvPEsTGUVGigK3VzXbovU+DKNGAuF334FokbRX4pjYNf9Trdo
4/ejtzbjihopUQk4aTTpoOvDlpy4ly7QpHNAoFsLDGkpOnfjpkr/EKG2zDX9pOpN8k7dmBJEsPWy
cbjt3VTeKU29s7SYWlASkW2RqSHBl9aeQFh57bV40Uphsr/N41UMpYi+7Q3s9DRgcC9sAqBbxhJt
EMGhzM0Rl7+qwgMcxkMZaVs93g21t0IuWG16sbV95AtaQE54lAcryx/eDSlWj0NjUwTpogkJlZ51
9mSb3ogxv6Svelk9DGrQwK6DoRT7yKBd8Vmk/4e9M2tuG0m37S9CB8YE8Mp5kGxJtuThBSHbMuZ5
SuDXn5Vpd7GqbndHn7ivxxGFAihKBEEQyPy+tfdGCtYTGEh4UEaz3V7Q8Eww0suci3OdPwwkUTDz
csiGWZ/G0oLnxGpWABNYXpAdi9S/OswK7Yn2tZyDvc8IHCTL/ek4MEnRPFwro7vLpEGo+hwcxEs+
VPFxDeV9IRGvrkXyDTvDadfZ5sXl9oSjt/fO9eryUHkpk5z6DVU0cqOYJn6O0OdoZuOXyp8RJ67g
LtMwEzBA1cC2retMORDxA4HemdOR6pco7z2vdw4pON40+T+q2qMz5UIpmHH0g2n7fHKUg1MeB4wo
0wWY3kqHbWP4j14FxDkp/YUXe9YhENNXPOfkqXCH+zxese7GZxvXwIHcgvrskbF3JSJ5TyU6qAmf
q5f3TdzHjyI7OYiNrAQXq5wT7NhaLvqz4DM3nPW6dAEoox2dS7t57LrJuZ8A2e4y66fbyQK3oTHa
exVz+86IEKFVaBZ9t7sKQpqufOOY6nfmtXSb8dyE3I6HAQ4dg7mtm1O9SPxSIFD4bsi+O5LG8SVe
8FT2cbrZKYj1glbFDsn2MO3orgMmQsnXRpx1C/qYMiAx1ZoBUIz3c+ni20gJiJrykiUmcLi5GycX
tw23ui8tokkCIeYT4bYH0agi4IIlpxsgprTiCO8e9PbkAzATHdqD9LFIEJN7LMaC3KK5iJHd5p+p
+WFmMwGKeChRvqZI2rAdhjEGn+xmLlzWQv+JIdSGtL6rR3KKivyZMMj7aq1eepozFKNJiXSE2vbe
rPvHwl5/ukx/gry8xilyiZBmXOqZb4GIz6I2PGLisQOMyASVWfmd/Q4Ql/jnpk5RHTK72weVg0y8
Ju0azr2eF7mrxz45DukXie4hj3pjT92UD5A6mTST55KLNsnCA/q3AnFYoUJoux7c/Kmj8bVZozHf
eULm74ynuMWerqrSM1G7792esJHRE9+nhJCZwsqQr4u2wjQJBHPJR5saek1IW8FQSGQPXa+crIu8
2bvYZVYDgnEltZiFESCbfC9CksuyHIk3JppM16M82y9GcgjbFaKr/NysKrdeeHTtMpKuTNyg3Ha9
623kvjQqVhTOhDYR8kqBCHfrOD6U+MPuFtF9FZLzx5W8y3ZAco6p56fyTYYzmWNVt547jC1wfCLD
oKZ1lzrzbkyr77UM76jg5O8IZEI/aA3GzpwQPKLbTQmWONXTjKSrI2ikKm2ELbbXHEbjbQV7OqQy
aTe1NNEoz2+5T59tkWG/6VMnfuGeexhgstYuxFhjYJSa0TzIMuKEiqr85grj2TCjqzXjKhZ7dARi
G7mpMX1q5YjCkzgZK4suRUd+SxUiayn6+ENYTk/tVHmHVZLZ6rgqCHpsGRgmE/oyTPeWSFkI1qhf
fHKP3uP3Mb0sThBdxgxYtbd9uZsXcIKeSuGRZNjynelj0O/Yjbd3ybuhk4AxV+2uD1HeDfiRt3dk
g3D6eChK1sxfHnKrxB2RyOFtirxoqEea9bEfXgIXMUfewRrJxnN2NvPMLdmZ1tYNW/uY2MPJXZtT
nY5n2OpyZ4YB+HyPLr9KlL1qnw2XCaJeTDB4jmja3STQojXYqaXRzD0hkA028MVzsATF1pjaZ9NE
Yx/EPf7o4IwbciSn3WjiUSNsAzn/ynHrVnyzMa0t3rmExs84kxxm0d2nY3NXiti9EmXbbWN0LKLn
a+JJ8hnngnpv7Lxbm3C+2ORQYlaMEjEtYVnT0xTREBPGYO1lCJjKnZ0Z6IzFU0NNmlELfmkY+kn8
VbgjrzhV1cljavpoQ92KoPu2vfpDeQpbfCcpwWd75lPh0RpRaxZGug3JON1g1ziciQHZFSl+UDJ0
ORECiMXEDu7HxrVP3QcjhflNHGrqSxp/jHxyULnDt0cRNRNVW1mfQAe45aJz84R156nosSQjDM1t
JpeP/tCSq3NXepjSFhP97bz29mLGcI29LN/3KcOAMPfwTj/GcWF8CJhNnE06azigClz8iE25w4T1
CO8Z49iHG2srW1welDRBF7wwtcvGDwOCVD9u7FO8+ha9xIIM8ThevB1Zyz1Np2H9VcwYu+CHPSyg
tPZZFzZuJQ5XFRR93Bx9U1b7op8+SATql2DEdLKlUM1ZRpBGYwuivNVEuOQ0u4jG+Zrl0PJZBT/h
NHAuXMROJuIBZokLaAqLtRitPbjTK2GE2JV40/c/BUuapfq0yaVDKY9Mo/TW8aSEzoJm/M5NYvxF
0lAyFM0rvP6C5kgYCtPF1lWBi7nPfSD3IBQNRUTS+t1jWvZtYAy+iXOkyXonJXg3X0d68nWU0i+n
xbOVU47EsH/uSgKY495EJ909R/mA76eaNgeqCGDhEJDVmLLrrbgJ7vBZREKmCnO6JKfXdF1Or90W
lFU5GClagD8qcbea3GI7xhmRfDdFKXJ2bL7q8MmJzOxK7lp+nrieVGOAw0CVU17J8C+pPZPOLOPX
g+U2D3p3Z/CwY4Ky92/FV2fGwe5XQVcXXUWcUHiJxKdbeXVq4qI6ReprL0mx33TMZbi3dtMZML07
6lqZO6lYU73auxze3CzkVp9vlNitycKNSRU0kB6AbejVwusJT11b2sKqNKAph0DXRn4t9QOWWz+s
AoeNipJk3FKC4PxEm6PWbotbwdQ1SyKl4DfWlR6JLrY5qrSoi4l6s1vyNxNz3f3toZxu18YNR8ZZ
qqKoD4OnD4s+Vr3t3Xl2Gh3sj1VHbGnide4lWlEY0lWouEvZyVUverXWBz9blcOSzPXC/Qxtd066
7063DOQktwGDnZNuCdwWoWoTmIVPUkm4PpdGY1yaJDEuJGJzzqV8P1s49lsHIJiI4TBF/0Z4vGoN
zO16TMAodANAF1/1Qvu5/VrT/QFAVHcvjeGLrsXqhW9VXC4D0R4YOHLtAwPlqo4ePGt5pyIdgVq6
mBTEFaUEyPxTSO/poH84qS+70+L7M7TknrrxSpVtVD59Zo3l6c0u7tZksJYApZzenob4JQ3m+KA/
FP1Z6A9qyp3yICr/A0FDFE2jjApxi5Oen1Iv/nWC/rV50M+YTTe90q788QMfcpdh89keW5qW+kSW
XDVofCxtf+oYEAS/Giaqbn07XqFsJupKxCmemU78OgT6Xer366b2erm9cy7b1SHoknO5TLtm6sgb
NZ0ftBhA9yUlN3+wHi1mxL4b0My0O8beDrpFUIEvfRyTHjphkDpkmGfUz0ZFqHUWkBxnryvd2mB4
M/lUAkxGZDEvn7s85wIbxHQaK7I6cvLpdt2Cz8FtIcPOAiZOrz02C6FbjHuxwvYhFDb9Wm7t1Hua
EthvTC1ao31nx9FDJ5i7GQk3elLlYtJmIZvE2e3dp3qoP+DQyh0T7aO72ni/M3i3StyJwupeTvdZ
VX23fOvFjK1pU5AktgWM+lSaL1mCarUIms/xRAC1H9F/c/gKWGX2jji7As9t+Wii76/b7DBLdL64
jCPcsB2GFg7m4cw8O0bvG0Y7h9EfEBmtyH/iYlTB2Ax9/Olj1tjNNe6G+0GhgXGRPLfW4oMRwpCR
HLkl19E/Wyb319gczmPgV0cL7sta5ENYBh8zpyTiJE+vwTeDOsF+KcsTber5yRsDRl/BdOld977o
vkv7MVifmgKdZZQYCq3I7xJPfmNCgprAIBVxjNHzuaQD4tRO1jmoeF6WaLYiP6bmYPCJdR8yWtVV
8bAE+Q/6p3SPloQLaBG/9oreMRYQRHPM7wJPBlvpT7TbmqegO+POfSRAGxI+EDWHa3jI/ZJxgsRC
1C2LfTSX9yOtZEZ9070pXyIfIdUQi/uFQcbQdXwlLOAPcI+EMfPOb5rnoOBeRzwndBbjqoD0y3Wo
MR5WEsPX3ps+9iL4OnEQ1gQN6DibnIjC+9AV+SUozae2GLA6WJx9063fc5s59ZQBnGRz/+jSCs4E
ViddAWoWF4idpbOj/vu8RBE+A2FPprP31nUO0WEOAXt24qPZHh/KZtonNZofeYVmPfKF/9mnAzZl
Q5jsMBbPbendtRnu0V6NEClxabsRPpN5CFAbs38qGwPxN/IzSHVKf99WO3/C+JpmVy7uiwXXC+Kk
75AynJxquQzlcs2RGOVTHlMglt+r0XqHdejzCryQW+GXkJ7hFvEkjfvVO5vUVDdNi4q1wb7ERBuW
zzMBZN2xE+Pnui6f2EvakyEpRxb6ugqtcOQWBWmY1bpbUFFRKVHyeO5tfrruDD6GeH6QBTyKBDk8
WZPiRSbh4+ODqY+LpY3n4toDjPKQyv7zukQ0C+hiRn3/uSNskwAxbJhsgTY7gLBdu9jfDDLH8idt
02MFCtMpJiZSdIyhiN43XzEzUYBMJGmnVxP3BHLlxr1nIwAbVi4Hgv4txpDDw9gHBFooU3a4HOrT
WOARJCsq62MfgIwFsH5YVpe7THE9jiJ8OGot42T0Xor+GRUHhHzltCgyCGhEolSDFgrAhkbwoUJz
RABFgSKLGhCjGtRoUMxRAnzUKAoJKRMxgopMGhWjFE9o2d0EpWz6tOTJch1LevbxdFSdUqwjIJ1M
Qro3vm9cMkVBmeBQieKi4hlCCtNbbI+ApnrgqVBRVPSMJvQR+GAowgrRxU9GFngPjUQr8x31FY0l
yxfUSY/Mi9c7S+FaitsyxPjTUSRXCNLFn3yVXmce1878UqVZjYmnex0VB4YpOfmKGFGDPbpF55Nc
vMp9EM870gi20sXyzAmwKiyxu4AyQ4tnY+jQbkJFoDWKRfOB0lLgtF5RapAaIOOKXGMA+8JdA5uD
iEIgbBvpDEzV/PmuHs0nFJ7fhOngWqmIuFWxcYOC5BQtVyhuLgWgw338RCgxrgugdVQZHMRXwU/S
F3DvEfB3RKvAlComj4wTxGXN517RelzWdqni97y4+0nZYzl0kvBYkEdozOhDyzXoUoXtT7gZFEQR
t08FBipCsJ1/BooYNIh/0gQhKCHNqXyXTzRovNK8G7rxvdsWP7jF3PWKQywZB4p0+DxOwRu39Gnr
KPEAvrcXC4gxy37kimmcFd0oFOYI7miPcI92H/RUrw5Z7zKU5ZbGF6kXOLrSZ/Ihq3Daxx1BsZRl
tKtBKy3FWHoGVxlGtenGMWebyyAsZrsa33xFZzaK0zSVyT7gZqcITlFBxYpSoP0aZ3/LK1mF/1Aw
sd4OQYN1vjs7u8ndd+N9DSCKYuNrp4hRT7GjNRCpub51iiktrfAQ1iQSONbgbQN2rR6wQLCpn6Pz
GS9tnXypFaW6YpUDtJooetVRHGukiFYQunXvSGi1VfGurvPeVfzrBAhr5BCxtWnhjm6Lpz7D1mZW
3GzrnRynne8MEXxLAGsNZmE74WJaUbkfq3zF4SPLfYqlXNDicXqI0NqOHY16TeyC7i6a4eWsToF6
V0X3uorzNRaI3+SSK/6XLts1VUSwIZA8WAWoNhjaJ1DscuixAwMjjptx44IVx5z6hXVwCv/g+fP3
3Mk/1uN9r1jkiU7CriBBFbqVOExFLIO6UoET9qbCghQpUvqwTEdprSYN8RlfRhM3QDgPDFKBoVOg
aNKSx13hfsqpb/+p7ehPYtsqptoCrna5sCH8QvW48QcslzKKQ42isakFk3SPyd2S5tz845+lIrcj
xXD7iuYmalRdDOXJcIp7bnOwXGP4DlpZbApZfcimb+lwjRQhPihW3FfUeAQ+DlbBBu3vwc9fwwgr
DnoR3WkBOl+Bzxk37S1gdBMofVZ0egSm7ihevUsfnYL96f35h0zcM5XKO6MMXJweYDAi9xWoDkMH
RcHH3nlVVHwKHj+Cydctxg1DP+w8J/vW2O43NA3cVwdj4FrEVHPkrAsC495OJ5LGFYkvFZPPZ6LS
XDEf8OOWYNpR8HHC8BtxvZ0V1U/J9MlRnH8H8O8B/g9WeI4EFvV2kbWHdVWlpLl86Sy73o9+DyiJ
hEAoLUGBqGBR6oIEmYGv9AalUh4ApIsd0RXYlCFLMJU+gdnAsPGVZkEq9UKCjCFXegYKKv0h9V4r
pXQwze+tUj6EfI60V+3DKFBFNMgjZmQSGXIJlJ9UnUgLN2cciVTBfLSWO58sYEQO+7CrP5aF3zG/
WvB6Vl3oYSlotDeK6dHbpgJ9bMVdvejmc6frCLr5rLdvi7RJuFx4XOmNCi5uwbUrscD1kHok0KD8
BcPkBVI9Zws43/Diu3TqhSpZPdITkbBBNLr1Q7fFhOAe28Qg29aq451Jr+hPur9tksSwll8CShn7
pgjHP2WdVkOFarAKVuLo04n7io481WmnI12HCxKUmTlmeocMvDrqx03xJbPd5ZyWYr44o5yp5DAQ
XBfPolEPPIQIE/3AQGdEb/piQLhQN1izKPooVUWOxGzL5oS9xCZuSfKh3YWvGZopsnFUq10tbnyB
XisGM92t9opZnJrYuwotkJHzZA0FI7W0+OjNdnfwFC+nF63C51asN7JUGKdITZyzjDCYRC302u2x
2pwfhhmHu87HL0tFe1/iaEESK1DD/9q+PVh1mHd7Bc4I2TxeipVU8Fw0Jx25vcom4e4e0SzqvGzc
1J3CcVQ5q60CtKRthh1VkWFDMNLdMjJ+Tyiep1Fkj15z1aZeU89Amw5YHOJOhboEtj95CBxfOfCN
qKSdMQsupm3xFgWCEh0EXKpw4MY07MuUtbHCN7eTiviN8hmK15tJk/G7/L1+LIu5cuo1C3uAjYnq
i9bP+GY5DoIhr2U0oZBUN5rIY2i/6Q39sEuMzznnE8N4BPdJtej+WPvbJgPefp83+PDp/TNq6XDe
7qyeN2yqEGO90A8vwxCdZf049iuWVEwTcmyAs3eWm7BJ5JVNBgsLUr2p3AkHEljto7usYLNqoTf1
QrQDDlrdU95wJyZ5arz46LDUUfnTTqhNQZwpAL/aD/0TgrewAWfInMy5t4+Cj27b4a+2NNsxaWLm
XJu6NT+VMZOV1QefSxPEbxnRPt7i4yMlneiET5XTNe47FPP4JdSUtI2Jajbp8XeWDXksg+w1l8U3
xkDbwlkQ09klmZ11+uZ51XM9cJbkJCglNS7iaw4PI5bRJAiPwyUrQqmihbmEQfNwSvtyb1GoODiL
ex2Y0Qyy8o75xJ/rjGT309xJ5pvHNXJTBifxlaJvxyPnLrWea2t6MxQACOZDqGZmcBRwM6JTypk7
+Zd4QLnoT2S4GfiitQLrov+DRv4raERYNpmd/z4Z8gpX99r/JRjy16/8Extx/4EViu97ZoBgNrSt
P4t4bUS8rg0DQjojOl+gjX+iIyYiXv75YMFkOXoO+/BbxOuIf4ShGVgBxRMRWMK1/lfoiGn+v+hI
SJ5Q4FjCQ0gshMpL/RM6QnsmKBh8iKsVRWcnK8y72R3NO3+YuSBzQYrNVCDEbLBHG9vpqmEyt1fk
oL74j76KCFxTBDUixQ5E3Qs0kqbXJnULuW1CZWynAdmX/mEVfU0jtznrjHAd0a7XdD54N47OGaud
28O3n+nHCqbROQMYgGH9k6HuuQA5+bXTQSIJg7lDiqe2h2EjbpdfprK2DmhLp6g1zqvC6nKTVoEj
0C0GGsfS7F1lTyn2ZXWyX0XbnDpEUliXmh+rWMqT5Rq7OTGSa2Gnci+E+DkNY3v0YZndu67sMVNH
kLyWnnnRiz7iQkbn7BPTHFxVSGCnSsPxPjeYz6ruAtPCA5FoxpFkwd+3UF6PhsNfNyXNlRUDFwIT
5Xu/IGvOQ2lAVsB4r4cpFmwtfi/9Ud9F9aLwmJVWNOw3LgY+ReTjX02a4jazATH1wli5F2/0Ks2Z
5lTwnkHQaRJNWJHcdkPvy6p2SK/pBfsxHHpzxrGbm3urEkpuC/3YUNNUoK13qohpPFF0RhREVyej
igkPSNdgK7wi2bsGbWMnCBjy6ruoXpj0iHEkmk6Sbhbe6g1mbUNhHNYp+SDDVF5qlNeX1TykVgdz
nwIgU2VA0jFdMB7p8MBrUPuswD9yxc3JxcLrGNDC0SOAtHQO9Ezqk3wfG1N4oQGeMWPLpn014qDo
1BAVZj9hlmoSEIJkwSpTf1OtIRxKg7VJ3WJMW6n20WwBJTSt9S2sg7tMiTkjjXmqhT2W5skMyDVW
W2ldB4dgTO4zjaprmbteaNm6XtOYqFU80X/45C/05QTfKgJbqc+22P6cHZUeR1p7EqWnyufMDIFs
w6hG3SgKDEjVMHRuQryfapdwRTUgTQJ8fQc7/Bm2+MMTGEYJYFU33l/PbrTcQD/T7d9k/wUtFi47
zmnK3IijOz66FLoOlu8jPp/s78iJFkZ5HbyD5at8RwZmLcjJBYZ6IXMUCqVssmZXRh12vepwiAWe
fKvpUX0YvNxqDmbTPP3tvWvFfswE4DhEnYFWlrnIoNhnQPcKbzIW+rupEq+AexUiS2OQEVDlnUY0
b6ol4KbGj24iPMgo6SuvpNANDMXnPuw2bYJmrG8lsyo8SPZrBMBSGOhAkgmMR4wJzdGx+ShkhpH9
5IuL303PhSEIKBhDAmar9pjnKd6c8iDtqDz1w2xeZtUlwZmlN/F5gvhuLquCv4VG2W0V/KToZHWS
25hyY8MSVGgOowWnwWikVJVmSbdrJ28++bS2OtUddF0bC2WyBMEh2GxKSfRqGb9qSlbPG+wuLA6G
jL/FCydoPYW4qQyCBnkanPIpZaqFV5nSrWOqU8ijpYQCmAj8HsTrNf1YMFvTPhfZd/3tR8TXAavn
XA2Y2cNOCQsn9GaiiALfyDnB4LV1LDpTFl65gRJv/NqlHLVJOw07fQ3SD/kItzauAXUxFa9ojn5P
OOgy4Du8gVZG3lo1fX3yW2/nEWxIMV95PvxadVU/exTTSTPSVo4LbZU6+9yJ4OND3LNimxrzSg0K
usTdDd7aKD8cyUBzepegVj/Yqsucx9aOetxDaDU2U1h1ZEldXVz7OqfK88qLn4X9uJaYgdZ0NdBB
hDuzIDJET1z09Q226ipdkf26LgcJM2sigrnjdWl1Mq3GOObx/GjAXsykXW7cprlPayxdm3R0t2VE
KgxDgoV6ap3vEDDFOypG7c7LujtaMbCOKk0NLcXvHDUHHRt6suFUjiGKPUW/WwqaTxQ0rzdJJP7R
mvWIjXjTbBf1UkNKB83znbcld6x9nZbFdcYb84rHI/WOi6dAaJmpMaNe1QtfPfhrzSbvPRJcNru4
9iCTh3CTLCldPJeBbkwt++zYuLqvZlFeUQSU1xHV6L42akr+g4dmr8LSqFq4zMh2zM5RSVcBzgCU
PUqyC1b5Snt5MU2usDFn0cFFH1/15GMMDvMkzKNoxRNtSXRxqeQPTtbXZ5/OSWire4F+DGLG3oUF
vjvlzHWesuVytEzv7Fcm/lSoWa3twDf+GIUNrRgMM1JR3E/SlKd5liuiD9wtF6qwU+RGkKwLvumO
F++D3DoHhMcx0I4R3hrTlc7TdA0xdm/lPsdky5JNdBDUys2t/qTKzvz9SenNhIHQ0fHJRQi35UDh
rI9HbBHUlZjsxXSKTwjhkYoNgAkX6uAINeeLXlRBkx0cvDNG5f6YKvFToQYwekEeLcKApszOXkXx
O1Ko/68fhFi7VUBaxVsn5/el38x3tpVy/Rpi9Lg2XnWd9ZTVBJvQaXq16ZB1I2aDTTF9QpP7uvQM
3py5w9bSGIlDAu2XLm3Ixf9QNqHKo3HMXb/4lzRq9pGcXwoPT+lIjGgL5k9LXvQo8TULOGHwBwAH
0ImahOtL4mBZ7LWfykl8zCOJCMvo16OiTr2i2ffUw2e+jJQa0vsh8oqjrWS1NAqOBdaRqBnDl9JK
74Z5XU7CcQ7N4vyEznhXL7RpxshGaoBBH+jl+oLWC49zdzo4K3iW37UvYiI8IS1e/EGW7+iclc5i
YKSsQoezxMGyiijz3LwzkUAf0jj56tf0uVYMDR3GT3usmDDvrcpT5hPLKCTeVIwYT0VLl7rwh2FX
y2JX97W6D7w2dR9vjabFQrG2c9riewud5GA/tIl4LulA8cp+Ujbvo5QKmzeou0/IrWWdiPIiNnsb
uDCQDFdH3PCnfgelijjALT+mdpjvmnTGyHuV1kvPPSmYzJ9UcMmZKozvg+mIw1S0Oxp/pPqtglij
iNGfFD+sif+DLH+0KMkSZjTFR+JrN0NFaHW2BmAcchX7EvFkXQ/HeOr50lnxVTYIOLE4LGIaLKmJ
bX7vfF6W2XpE3Ihzlo3BbdAAcxUx9byvrVcnuNXRt1zIvwx9opNh5N/bGDaeXTQid2YYvQa1d3GJ
HKZhg+lNXabFznmgB5095SnuC7ZDFuhY+mcnWECOPXPYSxS4yN02SiYqBY1WIOPmYHh4AAIzP9tt
S3TAshbbvqLLMQQEHpFKQ5yTjWxTOIdCurtk9dNjmlT4t6A6TzNueVmyr3wcdDqfaAl8Qkl/Maav
wUhMRJiYL7On+AfxNNOoObl18CVfSrR9nktKGf6a/b3AomGL5RossKzn+xGEsgLporxrbUwnGA7W
Gn4pgvneCNnT6eOIt66A3BEDhL050YtJOtRLS/Ls0mQomt48rUxCN2laPwwOhZ86p6nozjxdEm2M
oVn/1ee/GfhMpRN4jbIRyvxniAecJ9bsbvAKhqR9Q3UXwtyZHWJH7elxiRNQw4UubWcTWeuFP/q4
40Logky4tZ8fxRSZR8OUYlfPJxmJ91NWh3yLiTwoShdrTfrxg09zsRklzacwJwDVOxZLTap45C+7
BIwAN1y6wPFmLqcPtDl+GEZzbCzeuNkH1PgJ9wzrT7GsvsXJyG7PlGHosoQENvsocP3kW+1Lk6LE
+MUy3eIbBkSvE/7kM9NleL3xcxdS0hU+NZahApeIPX9H+S5Rhk0WhDzZOLKk0qYsnXQM4ySz7OBy
22CK5TXkl9wiGfWaftLtsUr/5i278W8//le/8l88VqYdfklNqvpXg8PoSPsIO+qOa8kIM2G9rRep
mu/cNmftNay3BWPGA4w1utGqu+QrIxS9NgizOccmdR/a3EbJnEE/rBeletbtqbfH9JoQPaO3f/vj
25/JatSfenP5kE+gg7c/ZBpefF4SkyQg9ur2RL356wX0ql5MeaSGi67ImR3/8QZqRs7HqBjONP3C
/dq0n26apjHqYek7/EcLPdvW8ia9uD3n9li9qNn9bftvz/Eh5jYVxBNmgiT5qBnCbXF7LpghI8zb
tn7O37RW1dhkxE3pZ/7LPRtDPGzyoCLN6fbnigA9aj5nj43bocGuZ//Boh98qCyq5Vo+dltobZje
bJel3cwRwC2aAsZak1aW3X7+a/tf/8xVYzf9V/Tz8w4DgwHngJlqc8SYnL3DEDKdTPoDeipc0Pub
3+vV1fWZVMiWuBMl3/YUUKXXbotUaZpvmyYQfcHF9HR7SK9VBma7opcz2oi//IL+/X/1GN+YlMrr
H8++PccMw8cGM+2DaTjWJSknFl31ZoiSMMLGCI7/V8L8r0qYmH1T0/v3Jcz717R6+0sF89dv/K5g
CgqODi4twrE9ETie0p79tiH0rX8QX0wt0qJQKUJdpvxnBdP/h+sFvh34CNICxzYpbv6uYLo4FDJK
8EzfZBrjcqH7X1UwEdj92ZTQDXxmlah8kfehrKIg+tf65eBnpjFIYz2NuDFju7DJwO2GHaV4+7t1
6b6OH40zuVvUzM7czf50oH4r8f6ivKMO+7cXpwRLf8sKQ96NZ/3txesK4k2YIVJ8KTcqiAg/jfld
WR/EcIRklu02EG/W/P/7sugR/1yzHd3ImxCVr6fu89hiT/V+NI57gi6QX0X9FakEITv/+Z3iGvkf
36j6FP5UJc7Rj0QBBYfTAEKwPpIoQghcHMHC74bs5T+/lusrk8q/vhzab4SRvm2bvmtZ9t+Oa18Y
6PYmTNtiXPxpKhNKBxAhFZnlVEF7n+JItceSp98IZgY73HWy+7CcmYH4dJ8Ypd+D1a37DOOpA2cu
1qgLNbC5bWr4ptLbWQGBG05vYkztm5+QGFlkVVkmGfEMhzL3x8RsUPLBY+XuV6cqzgEznZK4PBI4
orwlzyub30dGa+/KbL53BV0XVJV0C2VfkdVIoDv/dr15TobaPLu1/cQQAecY4DspyePrVg9KXpTv
MJVJqBtiQOt2n/IQdNpI5bMTgPsZTNDQRUUf7qGQJQFj6Jnm1dxHPtllcU1wbdJbJ4HL6CI585xX
7mwkLVTLMxPu7VyNAzCLd0EX5G/pgN/7M6Z9nndB+nGe7eG7Q8CLHZHSFFbOm1eO92nTfiV3+hnL
313f9/eGx/TPhomhF0DUW2ahZRE4rFsdhnkGko9exjhGTVj6fhvTnpRgStzMelA1BWg/JaDKtmm6
ryb+8RtM8LZVSgghqiNyhWHMhAzkjkJsi/t6Zb85Br83Y8JBTYd8aps/Zcc03YOAtJxqfayt+tjM
wI7dOEd7DhtY9PK5MtCX5yXILQFuI9FtJdbBVWpBCNXp3nXrrz54Q5bi/z0ub/kqnxPh7LxYYuQm
n5c5TbZF1BynCpYu99c3xymf4+ZHVfavMNPFbgkCxXH1CGmJycqzcu/PzdcIS0vDZxBXBe7BEdMz
U4o3c8b0byDbTP2d0pHP5uK9X+oH0YbKLsslUXXdpo1HmNJAdKZInmKPy1VDRXWtlKNWXe9dZDFr
Ch/q0wclMqCh+IE2DCUrAVhlz1ELKIrMwmSizHs8y6DG6LN23ww/sI9YN2/dkoCU3HiI7JkUjSz9
2ee8g7KPXGbnwx3FIkZszkqeUNF9BuJVTtP9j7Cm0GwkvtyPOYncOc82VufNLFIgDxoPkY2/PK4L
G8uqyeAO2JHWBZlaK+Amc4r3mZnZ90Xon1qM07dJyz77ffUYWt2Tu3KaoLC/q7MQ7aSBx4Rj0j4C
6DoPhbmvcCE8zC3nDzVISsd4b2MWjTsxw+skb3FPXviFCaWN+qDDgItOy6wzDB74W0QADFzjIw4G
QMGxMVyTVx92VjLfI4N5XHwMCNXpW9nYa0Vt/d3KxLSTQfEYL9inTzGOhyBiTzkusaQp8+4iw2o2
ZHxgHu4p0FvkZ3XeyKX6yAjw3WJjKO8Uw1erFTF4HfFhdeNtXeW6ZISUESfb5AVQwlXe+FbAgG8Y
VeODVB74+l5928/OI6wI3LjYT3n3kFbSOvZjfx80A8h4522ykcOnzzxT+YsGFGBF3Hy1bd5Hkbbl
McuifdoRGO6pb1xN8MYWi2uq3+FkUlpY+M62rk32MmEQ+Hnu8zieNsEAg77mMfNUw3wrreGDPWfv
cvjG1eWbaqkF2T6kOo1c413SE0MxP08+x7j3OmaqVbfzw/GxW2hNg+MeAwxTSaSA5JxeoqlTGQWz
T3mwJLMZezaK30TcxehKo7E8q9MJidyE3zgXs3hImVenz4Xz0rW2ezADbDu8Ujx6zObhLI5TkoMz
1svL0ODbGJl88vi+H9aKS77+PJl4LD1zaqTv96M30hcoEqjciDf1Pzyd2XKjyBZFv4gI5uFVAqFZ
lufyC2GXy0AyJzNffxfuiPvQFd1VXbYsJZl5ztl7ba/ZqDbfRMTmv65lo8KMznXWZfOfCEHXo0e3
5q1Aw/mCCP6fzEf2Ys8j7NN+TIwZ8lj60k38JmLNe2qmdzmMYS/LF0XHyC65n288xkzr35+WDq1b
9QbG7KUZ5hfpEQaiRDdMHKjX0gm1q5he+gLhuJM+9QtUfmtdjKP5T694nf247jGy+JCpBT8+GGK0
fShR/1ViftEtViN72QGlwn1EZqmpxR2y/4+3OEQBI8nW1+fY5BNdJt6uVoHqO8D2VF2YgBb5AuiL
5tBUCmwt7aVXeSsoqlFHiHOb8LZO6+Y+rYBhx10Fc0lMLgj8u3i0ScHj/CEbB55bTlIpXFMGa1L/
lzoKe6dIn/PuNvRhs3Svc7afBvZPxeNHi12UJhM5D4xePta3ZG44YnRzQE7P01RkOcLfYfn9ATUl
twAVJsffBW/V3UfTCmSnTh0y2mj5nsQac46mlRU6bYfBlkevADgnBR+4xzQlUNvi7pgtcWn1R2LE
WCroXaaOGdrOkp1njnGEaoHmpVHoYfz216iOXuZfi2bXDEPZ1axIXUdOoOE1uZCotZB2no4pUvwR
d92Y3d1Rzvuqbum515BOR6e9ixntdIU1g3GITR/UOsu65BFKJOSksbhLUIdbfRofzCq5UvlempKB
1Zqck68nX9LlF0MArgXEGtBie+KMPvER0qYeqqMEqEY43Es9OSSpWPqyyURF/3fyfjpEXYXkBEgK
tcbVRNyiy4/Q4a31kfYGykIwlMITe3Rpbm7tbn7xHHKJ7FQN2GWVkOwX3V+thVSg0W5uT5IMRGY+
qpPdOlQnfm43IAYm9102jsHesQbPWExUnSEoNFw0zoy2pItb3NTA/n0O1e/WWoK6MB+E0BlZdtM5
45+qw6k5R92e3rr+xtDcdy1ScAeuNZHoT6Po+pOw4XM21m7A4nteFNTDZk/TO03NZjtaf2yHpdxU
I99q0j9GJo1tBZE/qVtiX5aeiNaGwjv2iIyZ7smSKOyx5ucUwbHN8pgcRpBT2zynme4a/FAEufB2
5naxg9r8PCwkWOk02shryr+UKsNTYCOYdfCsrVEmKpu21LHQwHauEFXDhDCPrc4rGvD2i6Y0SOXB
cBqTrGxHX+YMLgti74eCsoeDdubdmIc9wRJVDF4azpqLckh/VAaCBbwO/jONO7fFyV0qE2BtLnD8
KAxP5Qiztl/cvWJKXIbNzRjt8tQu2WussPkMk77iekVQA2WyBnXvMivb2Tgk6zJF5+kQtWG3THIb
xtaroJPhoDv+XZy6PAI/2LgDIvABX/jcDc9u15tkcig+p0PFIlJdsLPucTY406U5AjNuv9ntxpM9
TOd4xZl1Eww6d+yfhUYAV2pFn1XDAfTfi1iH5cNs7c35pivLGXLFh1bgwob0G9NWRUiuJSTSJVVF
6EHq0ctN452AWQShsEPcirjOmGiZ1l2+9dS63ExI/nXRybCiCN1kifk8G+mjAcDAX3ESoNTw98oO
ipThRSWSAa4/9WDIcCIT2MyhzabGUXL2IkGoyElM6gDOxlQ5XxGke1gbhR7WBPMt0/fg8FBFicYc
T+QHNmAuBQAfd26HgCCJa3Xf6dVjmWe/NL6/LY9mUNXfmIXJWBqSv6bOGHBenJlkbrzuDId9jxsv
5nPixBHWw5j9XtQBB3OZg45OKvZt0iDSdcttFA89v8GL/11RbBSpA3fCJf0hrWzhe9MuorHGsIOr
2HzWRqSZel+WjBX0Ej/aYKyVhAZsif66iKP0PCkkpVnfcc6H3dqE8DJRuoC/zoFQs9JaUmamCkjr
DAgRWkj6lXUDYokipQIRQDY9Wwk8axkQO0DIMF26xVEJDnJBWbYD7MxJr7WoDHT1BR7Kpo/1LMip
vrZe3jhhNlqfBU5BLluHxSX2qEhntgEsDFYML4UjHEG/ze1q7H4myUE8TtkXVdGw1XTYCnVjchcu
ZKhgzaB+iDnRAXiyjIXfMTyj9AEVr+qvFszpbYcCyIdrnG616uqkmbI1Eo33KloGhLhIvVV8R4At
nwngSUJPw1ole64tettUu0GwHxHa4yWkRrrFIFCKGmczzb4SaGacbQfsH8W2z2EETKZ5BR3/3VOw
YrHPvVBaegcNgkPfdL6LWP8pzSU7SourbV0R5tjA09rYZuuFk90cbGyx21YVAiNb/5bbw6NTOy2Z
J/BrrCg5xC75WbkedWQyzv7gaGOQOOKqxP2PJeGcEzBDYTuLF0PNUTno43jgjnq1yhx1NtYhIHbV
TtMHGKNcLTptp6iMoKaJaQZ3SqZHdYvUtYUDuhgsabtnRAI7xZ7TNoydaGfIaYDK5b53mQbE2lSe
0tp51GtmWJlStGFuLPZmxAFnQrgdYuxFjWy5xM51G0Zi7w1WejGs6Cm65KVFLnBWyS2QK3IiB/S7
Jmh+5sxRBugdxhA1ByRdkOPlgf/6cpaVCK/Yu9HDaBGDtvSTGen6hCfIfPMw4n9OuQeRfe4O3KyI
tp7sCAZQQki3RyIRK+7MRbgIh4nn2hs9+DnreIyWQdLjF7ZbxM0ZMqNdp+rPlm7eFHf6MiXCGQdG
N8iRK0aB8VCSZRrlDOiLevpy8R6wKfKcaa1aBWNUUrujFPN5d1nu3RhUQpDJbMbeoRsJFXVB6Ww6
mwwms+3IsFofNyHHvd3baMIGqBkE76zVJsvTw9EN7ozuraWEw7iutNxUfc1SQ6PRA773boR+vZFY
zymKiawBkceFUjGO/TQcFoW7ftK4846PKqlinw7EvnRVCwQ/vYeWfgNJNcpQsdcIhwGLuuw9NztV
Y33p8hwnqT2HOrJYJ61XGPgifTXZ1dOk+nZp/Cm1OpDakB1J2vkCdMuEKsjSvxJFlMmtZoNq97My
iV9rJ+2YaSbz/ugMaTBY3CmEEgGuKSvu6tL8y+b5YHIE464qQYAIdSXlsn7pF+7ttvxDoEXCTE87
zFV9r0iGq+PVl6VTfBVqw3EC3hgs58bmmoPAkOznhAHqTatQ58CR+FbHjLDqOqdXUMIFdFJsChlS
i6qfiIeoHnuLSjbqqmSrV9mXMGIS4EuCl2ezXrZ8m6cSLP4+YwAdRcEAqwvnnKGdkeWfZKmGg/VK
elAZLiglVjDkVXdpgaUz65P5R1CU2GAUWLJ9uuzA7fwr2vpxKJInp4xeSxGLrZ0jtXeTkkFRzqbq
KCdDhWlQJKY8pFb1VneWTqPdrnDzBTr9KOxViDI8h0C4zF1O9cIgETpIyLt7nqRxb1PzgmYxRz9e
4aystV2fG3CrTF5Nbrt70zLPHmQacoTFRYnopAg+Nm61xkOt5LzKmGG1CUZBEiUYmlQovpMVuyIH
7cEoBDgS09iJaMGsHUj0qIsHG98/DZi+CyB2YUwcSpjaXOyJhmITjGolsJuB+SZJ6q3NJt6rNsP5
kWkp9LFCghlxzN4+Ga56SB8UNHH7Oemm1Y79YyeMWEXolBUNupq3S29j7kgOZtV8WZXZuQgpjkAs
NxpQlggPeh/5eZGVe7sCjEf3+aXGTLRb67vMaiSc7DedDsbWFsk2KdnehHDDSJ29rZnwEzT1tXd4
HJM5T87gMhBlmsqxUvXHfGzfnZI4ZwTqYgujl6BUSQLf1OtcVuxwdrJll1gmNhMNo8TqipxTtjD0
eNusNFsfjODGzvBQT900UbUlKAhpCe7nYh53s1atziKIK0jId1VeG2+9cM59M467RZGgTEzQUVXG
QFQsgILVWjkMlnh0YqU4QJu+G41hnEouQdG61WfwmVcutTKJlmeOEVjiRGDcZzq/RhwX2F5irGHq
1PrzYnwlrXwe2/rGUNbxjUh6W2LnTjnKKFz6TIZqy7uMxSIPMNoOg67fCAezTtOi+2bcjGFdcLoW
AEfkkNBwak5sOBT261lt95g6R8o0kVA1eaAWtlabcNWNHGw9Dv6YcWneqqUgSdHkrpmws08LJbwG
K2Wr21joHSd68IiWL8aWTHiVB6nW87MEqVpNy3ybxvENzxSgHl11t/mcHGsPaEvlGPLQjL/7ongZ
1hfvaXSKQcr4razicIwGNPc6whBp0mptrLeoWkBeTtFW2vK7LpQ/ecY6axH3H5eMUyG3PIbTvIGr
3kFruVZoTGBrj4j2bDb90Uu9sHSE3K4qQy2JLEhU3qtrtcrGMnlPy6xFKONmBKUBHZrMYz6D5LKK
e6LQNWw9TsxxqrixZL6g08Y7U8LFcXh8sDNqc1ZSULYk+qiKDWBj3s1D38I9YX11vZGGqumSoVKg
Zh5ZObmitJRvf+3IpF1n6eTh0L/Ny6CNiWbOZExp9MdGVniOfSruKZykPFSFhv8D+QFyVqShs5b/
kJwzYHUTBHxYXMujvuuCVmPNs7gnYoSdb6tHFdXnvDKp4J83FLQEcmdP07ksNVypk549mLXyVWZ+
CijL19X605Mq2qtY5nuOIu0Yf9jKjw7bhxw7NuD4lwxaJV5oibjYEJu07zCaTym6oHlOLpos9iD8
U2bp/D90e++pUZ4VkwLCW3C0Nl72TdIZ1CevESEmDLy4iKKi7WARWNw4TQUahxvbCqqaeoL+DMzc
29YpzpZHAgHVD8HaeGkthwAlaL3Ks1MCIoJMRTirmqD8jvAWORJfvrTpBHnVugFh9l1KQEHrVwbL
g30a9PnU8Pbq2d9xnCAPz8U9nT+XFss7XZSLrWD8TTQsj5yiqeIVoIbGDQopjCa95aGRWJuAC73x
amxuI0gbrsSwaYqxehk7wpBjyTgA1/dbrfXr3Rr0ldTs26jQgO5U9MBYiYfiWfm2oui0LKCminxx
tnNi3Zs53XW1ga9dMXfWkAAfqg+92XwiYpplFtMjpSRvregLSdsuEu6Vy9XOM2WweBaimJT4uNh2
34zJONk5wH4H+RxIEaymtLGJlCvISyCHxwNrJz8zCYNMeGyn9EZBwgaVHL5R8jH31fKrnUFKzGIu
7ojwgupxss+GvSqc9UkJOqvgiuhw5nUy2tV2e47rqNq6vfasAFfV3Tb2h7XISEhwUK3kHpfJwZKV
RmeAECI1M94gRMAqaz4BXDK06ZU7N9TPVao99/ObiN0zc4J7q7HZjfBXUkSGiy4/pwyb0FhXexsd
Hk6b6pPG4Fs6Gc+LYj7j1dylHUofZo6bzMBWFq/aZlb8Z2svT6ZS/jElv5EphHO2verPFnJDxasD
W6kf8zpBu8RhmS2WEsyThrxHe++wOW1gAZ0L1sKmMqq/hqKupE72M2nwy4wcTvsgSYa3xSS7sOO8
0zPIeZA+8J6jnW0aQgBKUmh+zx2ZUgPD4Mypr9TI5BRpREsdM4Kpn5LL4EUBEljkuTDqcEPiADUf
yS/wnhDUIlyhCFTYXcqoUWHpulkoa+7cFmMWm/whfBp66svDzCO59aIIx7oqXXzHhbOthRjvFe4M
x5k+dBH5FNq3lv5SIMCnbmt7eqCQRLlk7cuIlFPQvZeMDIDL3Dpvi2W/q6j3fJ3sl22SVEQjldek
GwfOaGlgFaZyV+N+lUXhCsg4ZhK0iAhV2RLymC6CSUx8p4pdoqRfMpuna2ux7adKyigEbZ8wqf0W
iDB+5wDcjbzqSRsM927BedjO8QRVyZ7rg66Tc2VHnXcfi1At/o2D91WSa6DoPOYWufXTwG7REUBL
DK8iJ76fkGKTezOj5LhFwdaaSErVHMheyqo3BHys38K2M/ZWhMgOM901NzRjQ9KYm3d8hLixfYJt
ji66sa1HMgtoF+d50OJH2SCiUoYRR2kNnp0/aWDebbRxyE+Wcm9LIUGDOQ+TKKvzyMThbquHwVBf
ySZPd61UbXyU6ZvomzVGJW932WzslEpNThWzuo0q7RerGU04lQ+0BdJQRnZ0Kri7QDbfNA3AMFlk
j4MzNFfb7Q9Vl8sQy4kITS0U7qJcoFQ+J/P0DQqK2RBN/xOXPXmyiD1XJmJWSoURTEQ135NStLPa
ikM35oPQo9W5wHvmOpVHA1A+SwsUUhofAOnFe+WtIa9X62gVSBcIFP2rZr2n/p6FscIXEPojCgBO
g8m+xhZHtttnV0OhAVzQVA1y69KA2vMVq3R9pXae4eSSLTIlCR+it0uRHXFIMUZU+fB+N3oUC0hm
x+jeWUTlNkn69bt0EdhR4qu5pW6yZr2Bwo3cjMpPrplchAxwhYX7oMJV8otsuKIk3zVF2zEOjDD9
1cOHOTlX1Js0FNbnnHrlx5B87mQz4+Cjr9zUPz1BGW7El/XaNVumrgxAk0n4uxrIvXv21tdYrdet
Bk5s59K6IOeEGxF9xEZUFbSpipnYTCMUj65dr64Zy9xPacWXrDnNElG3vjCWXQ9fZptqln7Uhffp
jYxJsVrhJnbnvci4AQgHtK2KsJuNCNgV0sGSDye69+aTQWPx6FQLDbo8YPvpAlJf18hdSjXVDbyF
U3lpe0bfcqRkV37EMJJ3DQjNLyGk2MhAAa0WC/cTXqROvaEvo7LvYO0gsl721F7cHFUlcCf1J9Vq
LfASzzliY9Q6+3tpE+9oYHbaoAow/AR97/X33/oWaSsLVWOgP6U7L0Jn2ruEhRN7vU1VjoguHsa9
aWCOHbkdg4pyS1+Z6xery7KDlu2d6a4rPLOiK6DCJfjXiUolN8Blt461N1BgJ+aV+VEbFJ7khDaF
7qnarVaNGHY03Fd6DcBSYqoezse9VKYHCM9Q1bwivXVq/i83OWUmW/a0FFzfjvT8vRFGKFUvNHLz
T5Ul032xZkpJQoPpzBA+I75L1WFMqrtMbTTDx3PzYQ0KmVK8/G1dEHkcE5k35twanUuZ+MvSe4BL
OnHFJog5aBkAMKTNW4kiL4C8CzRFTVvoK5p4J4sl5pnsxcmS1HZ1DEwho2jl0D5XFp0FvTG6oG/q
NHQq++/IAN7Sc57ZOsUj68a7chT5H6dqHsb1QFusm1FDlgUbiUHEwDLFGIxkunT+6Ttk9CQNswLH
h4E6ArtX+wcXdkjr/zuq04vSlcQ+G6j59QR+SeEx10jjX1ph9BZ3ivLhDDuHYCcqoOeqGfrN5LT/
PObyvoIs2qTfW3cOPB2DVospBi7IjFZ9E7/4rnOsD33FeKkQQXhRlPslrXMtbc41+B5mhEN7aOrs
SsSMHpY6UT1W1u4qgwGWFg2fyliWz9Mae+BleUhf6wW/Y3UYU/LbuLFuJyMDGuIx/0wN9Ri1iJJp
jF2dbBZ7y4hn3CA0h9DFD2ezNpOgH4OyNqMXnfIM+CNAjSh51kwZ+Rx8LtfA2TxE/FNJYMzLdIxs
RJ+jI/BKlC5hPaiI6kL7zDswn1Oea+HIavRzFu8uAjK84rJkWCgMP80yOxvZ/KMzEPHhPixHnd5S
aGble5kw7PT0ieYQU/5dMu2GyB5PeuMd2riKQtvquB3pejgJhcW3LC1zoipnYgupWSi9itokhTcV
r9qJFdvo0Cidy/GpVqG/2NApDlxs4GQy63OdpXl0zCDpGzvsK+9hJLwLcBuowNK196ViEEophltm
jvjPlsLd0nENyiWimUI9FDdQW6Gu3Gon1ig7vKQ9/v5ScYofDa0kZwWlwf//VVdZYBowIpX+sGnv
mrK9/vdXmR/yR7//b9PJxXj//Qqp+iwicOCIFagssI91oAw3ks+RfjxfVhRdujNE9KLGNayN8vJc
pq685aMRM2SLjZDKpthGg+6hQFm8u8cTsDUgcW2mpPb2cF8yhfibScQ3gETK56O9VHLTtl50nVFZ
oz34KjvnX4ZwW9EOYDwKvA7RrW7HU5Z4ywM/Q3pUaygqwiIhlZiwWh28m6pj9vHcOJhjHXRRyvQY
hEqGAOafZbGPYSp1ELaB/CXZUj5pHOiLqzxFI5kzuXcmoPJQWl1FbG39hzTMjk7C+EcUGqHlEXQx
m0SJ0TUL1AEAVXLPuMRAMHZzzmdopMvLVI/9jrk+oNoeGmtRTCH43tgv6oLipbCGS1MRDpvW076u
qPV0rkyFKHfkjJ9kGmXcrLPHoqjkTsmql0lHmLF6vRZ0X+zN2PG0on8DT0LsSv00ZwpjWr17IFm7
24z2iOaklSd6UiV6s2EIOqCpR0VX2GK0zDwY6P62ljqtFRZJ5hjsMqf6obXIJd3K3+Dw+Pg2d6MV
kciCzDnu6ZQ2m0oTJ7X4DThBnucZU/pYGtV1GB1nk9A5BNbSeiQLFYeGpONg1KtdJ7ENlGPsiwKk
fKzCibGBjSYeUrAxhV3uOEZ77RduUHHbXQ1VL8JlwXdIG80LW8ZqdB+s/gWVjqDwnndJqtcHGoDp
LVG9PWSdjor0WCnzv7l0szcEFRuQgcchiadDuZrvcDkM26acp+1s0csrh24IbA9ET1ay2NeA9iYv
GlBdCaMvEPmBHYHV6RWe/6yuv5fEcHY1xOy6HulMrCxE6P4PplhlSENiiZM5Wbu8kPZx1u3CT9vx
RxcjcZKAGj1md85S/QjDerXG+W+fNMiKUvNsOdaJ2ZtPY4hmpEbCFJ2lN2R5SRD35TOLGF77rOEz
kGTfdMliPtkPLjCqe5/CYCShNShUTfjEBsCxqCLbx0vqHMrCZoBdFED2TPgP6FF5VAbnEnnmGt2W
0zSjIN8DlXZPgnbRIWkVD/xo5B0ao02Oo8WPwfIvDrFnG6cK5jc1iKefYcAt4ZTpxkVEtbsDwWVd
q4gJu0gubWNGV/RQeiB1oT44WoTFtzHK/cK0B4ULdBns5fGjRh/StzRreKQD2/ujYimPwAphtXOd
d+NieuoA1YJz6NLnxlTMrSIb9RnAGME4plO8INkBSeNUXIAT8Pseg/KDFlFQmTxhxCBE8nWkjAHB
nclXb6X9WbimX+OIu+mE3fW1axgi1aD7XzXXhbw7MhdWZZ1vaV+K13b9ovosk1d6oYjmtCx+jWbm
Sx2X1BdwFOU2F577wsZEQ76tnRfkVdVWAzoDeNoL0rnS6XAjj3IlisTf/xTJol+tiADqKX3vc9ve
1COz9chTGC02ykMiLAvjXTteI+xZV1DzhK2VtXHuE+aY6+93zQjGxisG5lSOdWm17iSFs9d6233t
MvcFkssqI/vKpzH1+2wdLyhaBj8o/iMWQFqExzA+jlvHtydT410SE1DTVBJYD5TRHfggSNDTfLRu
f5lXzrtUSos2tW0GTcVsVKrafNG5l9AYyXCTdsWnMi9nVdWqB2ELuFf1dRyNKsybzHlYeMWAXs5l
LI6eaPLHwmI7ZgIMZjvy2M+GEl0Urx9St3PKRj3iIGIiaNYoJczSWgU7uEWrRNIAVwKZJja6AGe4
WObA9GSM3COiHcMvZf/YxeLUyWoJm3ZkWmNlDzJN970cxXFaNV94wZfNMDBPnoz8HFUuKLblGDWO
HdDY52bHdYpDoCOBoFr2DNnaoJjltxsJGm7ZVV937TivCQMsSKzoy4L6SGKai9a6likJsQ4otIz1
tlYO7ZkEZ97epGHqZ4fLigpECEZgjU50nZsYXoCKkrDnquXCnpPr0IGrORuWbV8El02KJnw9xtyf
NHM0sYZGzs2pxJnJ16mVEjRY5Fa72k31AxvCtGf5WbywmwJGHBHrmk2c0jx35tVWCnHWdMhqBxGA
xdu2qeknqFAz95BkGagcBINFU7y0ttY8xPOE64qmGNv2EhpVM5OCgnY0fV2WYcFsXueAodC2lIYa
XdpkJIZQJlsiMbwjkrhtWRlYKJKcrSQm4LRvHH+e6AnwQy6HPOmWB2fRdDp1F1fVsmvr4uUbe/Oc
Ez+M4YxEc3Owya9N8Xzma1hdjPnStvQbU0GEqobxpoj635zLF8LEHFbWfLNrhuWTpRkXZWHHTdoB
Ahm71j6PscVNFb3aXgoA+S1NAUH2BobnG0ILEiKpQlS7OHL2wzKzEyLc5+GtmpiPzKoHI6wvJfMd
czwR6GeEunPrzJ6MiISBTV/rxVFJBpVdvz9PyMsO7jyMBElWzZmb2TVeiH7vWW+M1jPQWkn1TFmn
oTayT3LypmM3gTXS5NCGtdkHjGPX2NIsP1qOIoNxRolXxX+g6CN7p2Uczn3zME8FR4PUzD1n6Luu
UwYlhrs2f/bSkVdPx2VrtrnYlY1LBk1mNGANEFd1dnzs3YLDs5b31qACHrgQ+EUPrFMpE8NfpolZ
bKSeudnMLMbh7DiQ5qdcnqbWvv0WjryTG1nYSpg0y97JAYznFgqCwQrRpNpkbkl9S1Bujt8EgGiu
OxfLQY6bl0B8M5U6ulF1lOFKDB9Ir4EZUl4oBvkihW3S1omw46PCd7ZjgW58EOLViKMcm1Z5sFXd
Pnl2d56FBYRfiAermumSYLzcGo3ZH5x0pBbq4lw7xVWvnTCLKkG9Hv6/v/f7y7D+abR4yNIsOdOs
LlrLL2zH2Eu73eOYU0/I2Fxla0uxM6OmOABWVE/p+ge//6aXjPlLD8pqM4FTcy+u3Jn3oQstndxU
H6WCfUxBczC8vg/vI3L359hvDqmvPZTvUGP/emeNcWHypsENpfELIMQ3XykXzHvDQjCD8e7Ol+jT
EJtuvLdNiH+d/WZtq8zb1twl3kb7Q/5pHRLyvc/DMrD/8hu36snmryKj16g3QLy96ve0vS5/HIFj
eIvIznoovQ0cCfninNPdclHUnbJ/lRUqfZrcm+VWiK33zIhQ/XIO+lUYW+Mp+wK5alb+gkUxnPwm
88vv+jmj0dZcnPoGz8C+x68mAIfma6gvbAgtI0bOEUaZ5UlrA9zrhk5e8C4Xm/6CMpoIE9rWLDPP
DVN4kjLfiXOUh0hh9Mfmq1I3/b7IL67zrCh/+dER5+2MF6gySHvWWLvv5oCwpGMU+YlbbrqSL1zL
LYGIYZM9F0/cus3yMBOCh1yRveOOh6Q/lK/iVflASkArCdtDUIW9FRiv5leun3Sw4YQ0J/+6i/Hi
wYzz8z0ARtPZxwwTN8OpOaNvwxAsPobPgrD3e+K7D/xw89b8O4XjWz0dh/fkuX/VdtLYIrW9KPSk
l838xKmGhCik4tQC5CLD1XQ29VbmqDA25Yta4dzfKM8CECr+4yEA+xB11+XWjr44wwtO0FDiSMBf
am1xoZIq+YTzlNH4jhg4RQRMt05OQib6Zj6W5+JVu1nP5bg17Xuv73MUvhcTuMhm6AHs7bwn9e48
67Ovs3CUg8q6bvx3guDwktMbFlvlXJzcC41jCslnccindQXEVBzzPn5jYDfsyn/y0vxR7tMxR6Ef
FoclME8vCCeD5FLww7zhn0dQQzf5b8uV91P69P6u2vdEu39j+STeZDfJGfeBHeKNDbgwDlUdaGk4
miFKjI5D9eod8OsyNXMOc4FB+CBeXJJVqGSno0OTmUfV75+bXXmlDkdLMG8V9Zi85quu2ucTaRmx
SL896xtxjJ+mFyUUVytMD86LLB8sImNjP4r9N+2uP0SAy4Os2ZRvXbfJ/skTRNFxAwFy7a3uYpNz
Z9P+af3qXZ4i2oBv/c70lceUNAZ0bJtunyQ71CTJdfrMj/LiPNThJ4D39myEdYAqt/Fdf3rLPjCE
PDl3NC7Vu7mBKYlTxcywzweJuyXv/SeH7jFuWyBpgXFVjYdurxHztBk/2MqML+Z8q6AeBXhI9ztH
lnc1eGNQau7LJ+/LyrbNB1D0LSOTOjSfu5M7InfYa1/tB9nTDFqJiL40BxV6OereLUz9d0BBT2TW
jH/tDRn1YX8rnlZHD1LcZaPus6d83CvP9IpEx0dKO0h9Nnf63/ZdfEaMqQIntO6Ls5FvRGu5T9SJ
yw/Rm12+L87qk3H37ok40AaLDgsN5CvvEMW6AFm3ab8UACMh140yWAPTj8mxutnv4875gIRwImBn
X/+0uyTaii94KHOPXfnkMD3hi4NW38CAi6o9czoAwo/5PafXtQPXmL/Qt39XoYveVv83lyacNvuC
DQjzDGqgn1i9mOh1saEz9flGxzmTquBeR6Q1BsiPjXzGs9Bw1rBoSAGbN7WHNM+3uHvC8TcOvPOb
+jX5XCO01G37l4p1CrqZlNUNw1gI0EG71x4S1MehyHz71J9TyYfNYiq17Xo0rdqHjXur7yrBTpUf
cWSlJ+LZHEjC7RZ5nR2QCfZi1luTGF6Yfexry4PyBFBjfhQv6LkVWsG4zMPWDLTLvMd4Z+6ZmXZb
dt2/8dW9ECk1+GrQnZUn0O3n5aYwROXGcPHOsXWJ/o3uVpzx9K9BaBxInIgad7d369l5cP7ETxwJ
f4AJfCvnds/zJyjqaRiQ4goQYy9f5RExUIpSdKvevAAzwzb5Y//EJ2TiMcPXjf5Ho9EPx4+lyox0
r129eJOGDHK9YxujUyB8m4fZ97zAfZKgeX7UOABE/aHykT5qB+3W9J/iXLxFLG3u4OiVx023pWr7
H2nnsdy4tqXpV+moOSLgzaAntKCVKFKipAlCLuG9x9PXB91BZ1IMMbpqcDLypIPbe+1lfgNMJp3x
P2l1FxHKRo9t4iGO4+oK9wUEmjFY+GNVT3gNY3vTcmSqu457GWkjM1ebsbNU0LWz+gV31sxmpASm
AkV0cSUg8zUBZd3PFMAyDEDs4eAlSxHt3Lk7q9opbjxAsw9KP5EX1ZO1k8RltoEEqRmTfNlt9aXF
NpHuhOdwXtmk7vK9/+WiRjUzP8UGBdeJeI/GAdiFembES3DCJEHqR2JXaKMw7pj4+WOD13s7lbFP
2wDzRSpsn7xYz+To0jZH/sJARnMmvNHnB47rfGr7sJ3I9yH2284AnmVSvVsiOD0AxrDeCQsz4aAf
3eagIzK3iWblspy6EICW+Q4N9/fkLJ/6Z4QhzHdaP97a3CT7WJ2XL95T1s/LD7YcGkXVRnkXHni7
CxQzvRkvzGiRRwOmOvXLmX8KPRuKcdBOalzWGaNVtDX5SuzpiXIW/bWOw9JKC7fSpLGl5QBI47my
IWdbKFPgqfXpQKnvZuVUFzc4hhm75k8l2g69L5le0DJ5KgEMTptH4QVBZ1hwLcXYnbnxFeZN86R/
iDYRdmy2Re0/QejWVt9V61DfAUxMu37aL8oPZ6UIU8tf1A+BZgvtonwUYGCgHIMED5wtXt4GgmKP
BxLjZ7u90+qt7i1hY8hb40/K2vYnGrpuO2by2qHmuBeOPfmGP9WeigNiIul7AuZyLsD0uBdwW2C2
NGMCCYlSRd2cbtQyW5p2XCHEc8cKKxHuX0nJzBPR42e6Nqk3OOWZUJEQNHvgzxsorMA2aOb9Q9ds
jHAxYiuxWIEziQKot1BwztDW1Oy+fiBTCNJHXd0hplKaJwpJod6RsGVfxUNlHavAdkhDXwPUHg4E
KOBPsv9IUzB5KO/8uwRO5brN5+6xPofobzF40YhREIdmBtpxwiL7EI2px6H/pN2h1lz0C6pikAE6
tov7PFzTnCOdA4Xk790381XeESSir+DQvKL86dnNXHlNt/nKW9eb6kVFEXrZMxEGU3pUEMGooU0p
U2+wvXiWzXPDtl6reIltbRNvUmXaJ3eJMYMC6E1N584djuln9pp5MDcmlH6Icbnal6vNoXskf+B2
xeoX3LL+Ge4iNKwIawMQoAhJk5lmExzf7lANQZN1IZzwtq835ZFpp3MWhMmwG/6kW/2YPgeI+Nvm
ySX9WidPcFCnCmLPcPN2o3MyHwvqCDLYbFa+EovtkEvTAgTKNHokj6uSN9ebpLRGdx19vTP3CTkU
8gDH1zoE1x1OzAcmbk521pqDcB8fYcp0CFuzzag6gIq+A/YcvjjYcogRGzR96FE6G/EMbuVYUnWs
BUzxmLXvTbsEME1fEa32g7YDRx889QuHHPWdhS+sGySR1gGEnxkN8+TVR9vmq95ixsaW4XgCVQcg
/ykhVK8dm7xlFh9CHMNm2gJn+YW58nfmNoMLZpIFT42dd0fm4L6yZ6JNk64zKDDqshIn2VEf1ogt
jXzb0XRwXlgnFLtB00naWtsbKPVv6KvTp1BtBwZftgjZEfI0OzL+dV8lAhYZVTCDWJJsQlwPnxxp
NqSfL8Jr1r2K6aGJZvkzXWdXWDkLMih/CUQBIDXpWVecOhWHhIcaOSWXtL5KGLtNeXPWJx+DUzUk
jaegWckTYRefukcE6ptXy5ih9uVN6LJ/9tpEO0FoYTqJL+RwXzDyW+Rn0eYzOg8OkKKW827jkfjJ
SOUvTNn2HtmgWBM1C3UdH9wlIFuT+LmOVtE2fWvMibuJTu4+o4SyyJVqADtfNAIe1HfmMxSiJKzm
HJqMtQWx7E5CwOJr/z554Lale/FVPCgnmhlcFnYUNcILXJ8GRDJw9k064+MKm+iV3h2FQvRVOhsA
JOOU/eR+Eo1jYQ2iqtqbZwi778Gfwg4Y6a2wKvxwtiZkTYeajxx5ku6sB7iM9PWybbuOy6k2K+fe
Zxwww6IesqsJKJln1EnmnFGsl/qZVgHndf1M66PK8WybUjTM3Dv1QXiJF+KH2C8yd4JPiXAfEg8B
fvLKq7eA/tJH8YdTq81nFTaO5axdec1MmTsfzqY8u8UmAMy7krfCzFjH0Nw8xPomtbkSFzl+IkQi
digv+w8QekGbWGt4IAZYiZnTLbSldSgO1SNgzrPZz1L4jwA/2asgQhf91nsjqw7+EP2kaKb7s+i9
p8HnTr6aDJTlgrQJfDanfHWuD56yjT61Z1bng//mLDFycrDqmlkbYy/BL/xktgDowhqePBqYcwPp
NqLxK44ZNmYdCrbwE39G9Nc3jE5m3o5l1ZXzYIU2JBT4e+k4BpsRJEYNh7fOfTYWsSYThiX9PHff
P0rPz2g2YzRD24ehLZxzDsb8NQLLPu0WCCcReUiwDvLG+4L+aj5EqLH8CU7NB4eAcJQWyUty6uNl
yjlxcJbdyjgSo9gUxidTt62y7ddIRhkoMU20aDoc+ce6F+xs62E1avYpZGlTb0VG7HyBHKdcB3sb
fKmUGGRGKsjJibeDXiU+EOVd9Mon9CLhwJzSffoGHN3ajv1NganP3Hlwjx77aeKcoy/WcPNMCt2v
wWOKB/+OcCQTcqCcTRh3lefyrL2UZ8Kj9yBuIBLc54v2TO2q7pKttDA2q/CAn+4zMocLnEOKdEHw
JFhqL+TWj81razONOWePANSEWQ+OdN2QSi/6Zwp2hGvKLRbzWL+XC5GRH8O+J2vNanovDii0YHkT
AgrDRP1kPvfdxpo1e+ej7c5BibblUhOXqUptOQHVbxt7HJoo/UaGD0UcFgPSRHwZN1C3z9tN9sdZ
aLI9qAtMKbp6Iea2u+QPpktt0++zO6IgmENrjQPLGfebB23dLXkD4laZlwwEH+EYe5OQflDy1Glw
gVY+ByXDrf2YPsMlfE9Iy7x5Nxc/c3MZlnMC+FkgkI/AhUlmG7vsrXyGTiFTeEoH4RHFNlerGrZS
rS4NQNCtFTlrXFic9ffPwk5vYKBmyHUOIgpXBVsa8D6Eplc3dPh4StjiAdf6+GHBlR3lDv3vX8dZ
AVeVKmepWOGmlBpzHhSc43CenJkfQJhShuhZiJRyYVSjhrheIicuagk/dc1wDeOQiV8Au8Qn9wKl
DEK0re9DMcixDeV+vKyB6tyzGdrxhwDYzbRmsgHHe1CAwZVbVepIlzqcM79/6MxiV6uZvgx1Lxrd
KhlRqiSUUYHsr/VlfaWl1WwtoTbrCXAumrDgE+YYH1GpfP+gD4+RIbhLhgs0MQEYZ/OqQJg38swz
IMvC9jISc3CPUBBpPKtwT0Fy0KLth09RC05CeO/SsWgz1wQ0IEF9LvatKn/KoVhOkoBiTseNgudF
5JbxXx7XszSn5sI2rZ5asLtzt/9SMmfnVI5MCuvWkMeeA10u2Soi/GM+RK3KNnjleCK0A8djdzDK
OlwOUC3ozDA4c7IntTzj1wRSgZ/7ZpeDFik/hSA4WVF2LLryoRKGkBipTlHce0NjkhZqf+4zQVlW
qmjTWV9IvXEf9q6dCfIe07Gp1TgPeHYeDYfiyJC1Saj3VCyFYsuRc3AY7szbynzK6kFbhC5oIKcb
HttBvuNzkMCkqkOfKPs0hQbJuqaeFWL3YcqasLYcD0afZztKsS2TrkRslMLYwPtpVRikrgbKkmLv
7QsB0glkDLxc83rZiK4/9dVxilkaOzOyug1W7Dq+NDQD85h2kDCoS8uSP3qaxnOkJx2UB71u5krY
qLnnodb+qC3AR8Fh16GVvdAi0oUazUkI7Psg96iGJfM/gu7/eMj/n6SO71M/qUYP+FHW+z/W8qvP
//tfmmqagJcMTbdU2Jlc9ELQRe8iOWkEs7BbFX2I1EKmYLS8kh1/VcbVBMOzZaEG6wz7ByQq+sf/
+n8KQ/f/uc7fl/+p7zJe3ZIU0dSZEKkX+i5Gp3WVhlwYTk/tHwc5P7F0aR0EdDGEEaDkFDrdLhGu
9O/XlZAd+vHYkqwYlqkx3FLl8cb+0rERSz3r5E4qmLTEeNLBFCv0pW+0970OF34QQdPHxQ4a3k63
wHMyTqayTZWVijHtjVsZn/HyC0iyISvowlvc0cUXkEJN7IGHFrhGIouAxxSyEMKXl5qgIu+8Ozdj
PjkKwrB8O6ZnzSOWsgOuSYu0cfsby8G4ci+yBBZVMVVNti7vRfMdSRZSn1k5zu+EBw74UVYg6rM3
Dy6aI5jqjS+hXFuAMhQPA4qJqKv6xZcImdgNWSYUtp7Q7jPa+NFQNHCSZFr1gL36+PoNqXrNMgfB
mAS7r6mad6T2wAFgmURrJXJQ7qaJJkKlxVOOXF/V+EsO1q19BeOqKJ5MMCDINyKMGfN5s5oReI5y
BAUR4LC5b1aH3z/qtW8qK4oBRdYcVa8u1nXvqhmnkosSfMxBqCMPM9Hz9sbm+V6klysH+V0sBUT0
twxD/ncRdzCd+8qSC7sptBPaNIcmNjatQfO7YsdktGCNNjkMWYMcg8VPWnPVBdoO/kcHfT066B4r
Kiqz+3brqOaWb7/MTPXLqkbNkuw1yovd0COgken5Uiyde7H2/qRFXCx+f1nyD/UsYpAi65qM77Rk
SeqF9QAGYJ3kygrlgEVq6hopagU6GCdGLX3MNx0KP7ZjQ1l1qD2JY1vZXCRF9OSO9t1eiMKI3n25
lvxlhsVjOWouKC5qBUPr3juxWdzYI1djh6IyuBs1x2T9+/f/ih1Kaemp4XO7rKxpLaFqA+FqOoyy
U1LcPIaM1EdO/2unbQKF3qULAI6eDL6ZYnXrXq7tHoXALaog6gGGXiwBF2CJJOB7ZIca0xMjD3vs
3OjBevSEchkPaY39VKFJqruMMVov/vz9213dvoqlyaqIzpvOQvx3DVrwTf6zBjsARbNCkmky4w9c
Dv2jWQcBsq84Qow7D15WiCDI+HEa+RiY9JVGOZkOmhw09u7LGQVRBsD+0yrAOdAIabi6uyzK0O6J
qLKtCnp/f2o85x2diA00ShqmAXriqCxVowzV7w929WBULFM3OI1l1fwRl8CgsoDEwi6xb6lpsevI
I6ug1hYdUjNVAJZ4wBcronEeoPzy+9WvnYussFHxTERwT7k4E9QOa0k15kzoR50egdZEOzBNbVqk
yF3jMdASGiRtdeOZr0UtVUQxSUXfByW7Czm5sKuTpo/awh46viWAm1fdTF9/f7Jb17h4Ml+rZHii
LFhAfrtBL5aqGd8IvlfXJJtB4vOxKo0fa9IK0GqRKzZFjg1dywigJ4pYHQtMS5ND9y0TpPpzLa93
8GUOkJoYxoMfjiIsMvINJti7RoQfasp4Y/URUyqDjoHXe69+5i6qEgRwo7CSa6F/9DLO5n4UjHKN
h8x33kfBMdMBpfH7i5PGrfxvtFdEUTMVk9hjAdm/OFNULasVAbEg2wWcPqk4xrHZi+cyIKhpELPN
jDJ6hN3NyAG5G1fImZpkpL6Zlcx+vxW8an7eiWFaJKuaLBmXQSfXDdHsMyW38+SP4DJs93AssIxK
Yo7bH7qicjYKghWesvn9uj+zE1CTJsA6Qzdlxfx+Q38FXsuVMAIJo9weBm9myOzJkpc9TbMGPhpB
t8BM9fcrjiv+4p3zfNhJQZzXFPUyO7ZK3x/63oQdpproR4DMJpV9zorg6X9wHVUW0a0f03B1fPK/
nkynhlOswkhtk97N4MhLAcNCP3du5Jqmcu15/rrORbKFqaHuABxJbSQpKsFSZ2C+qfL1idABC5BS
lbniQ+SnqxTHbeJ29qIGKyMPTjw+vYambhaCNWKulHiugMeSFE9cBGRCk8GLueOkN/k9lA9aEGy5
isBN7dIzUq0O+j0OqEv0Q4U54t8gelH3qS08ai3HPWJ6OZNlhzI/UFZaXro4cCzS2IsxIWJCJzVG
OrVcFQB8WmEpPHzAMxdWLQUlnMkWeCSz/Kz+aEwReEHouRTE8MUQFHlrjRnlKaM2t6vAq5kvmJbg
9KPUGeSmFoH3FTAk6QSPcW263kuLei7AVdR1tE49uJn3R0QTbxY6TLANzaSHOUjGotC0Z3GBL/E9
RXO+dOiwphYD8EaHbhOEgAfMznvyh+Hk+ne/rxTpysFEQmloBAMRZJh2mS1F0SAolGmpHcQIAshe
e2yi5KC08tEsrHe6Ebj29OEBOs/ZioP70vJURJpaqP7b1NfWfaIeIa8/axL69V72OAjRq6QrESd1
hVUpTgxD79HYyfWZL7pPRYNC/OA59RRS4rJzxM8ClyHdCA/Q2phSqd4TBiQ0zRAEVaz3qG2PWmXt
h6o+yvgwl42zUIOEgUhs7Yscp59RMVvlLwSRj/9rPfNauJzBIZbVLVySg1w1RyhzbvEZ9MlKUaTP
3pWWjmDs0YMJJ0ohv9WJtMw6Ro8+r91xmGL52NoyDciLAXAFnIXpeJ+y2oaz0qiPni59fv+9Rt+W
aXkAfTsrGxQqZOB8VWStRwM4jbFgXYhvJX5DDvbBqqQ+K3KygmexjvxkN3jyvaupd26INoRXPApD
uoPtguaO5z3iO/dSeNmwrTw0eRxXeKiScqfWxifGoXTzzeKcQke8DxsL7lZyDzUufaAGZU05EK5u
rJArB4VsoZZK80kDlWlcBBMnRrVULnrQ0ciQpW6BNTbKpVPdog8ZF9rCj61PHwA7kIwCOIvIZw/L
jiGoo7T2jXsZj/OLAKrIBqZmqoWWh3VZotBlaZo2i1MbORDg6fhFCP5IVIvnJng57DybNcB7EVuF
9q0zqg8pFY9lAbLG8/BATZuMaaIpuKu26m4cYtLPqkOhQhN1XZZMVDEvY3uBeY7g4Z5ou1AG6Hdl
JlBZBi+Ay92N0xUveDijToiNmF0a6Gx5Qruqa9G5caiNHm6Xrwh9W84z09T477JWrPrQbJ2+Rl7W
fEQRIF7C/8OU5ls3BFLHpAu6fpNEgBOVdFWMahrVyDlXkVZHUjuA0ah/aPEmgk5AW767R+9vwKJY
AP4EsURWw6lsgZx1imo26MK90kQ8i1/JKM6hraUivO1gAQtlI7pxeF6LVNRHCpIMGr0NWb6oDcqw
yqIQThUKrfW+ki1G78UbGlSTJipOeZucohonxVwZEItJ335feT8zaHU8TSUDSWgczbSLPDNsMthN
UgAdxWTcBF9p1vX9iW7dwtfzbSvHD4MAeOj3i15ZU2TtyF0bBomRIuoXT5yVaVq7TR3ZaQjkEyxh
FpZvg14j+hHcaQ446QSOXPcWB8YBFPXn75f/TgH/3W2qqPDYsqRKOj5+Y2T4K41w/ShLVLx+7EHD
jxixVFYHHuQ9BClaq3dBpOPvgb6ehgsLinNIW7R0J/JGnXSieS5q5VSPv2364V1fwuXPOpOOCdYx
/YNS75DxG/0A2CHFra/1M0xw4xQdJO2axu1f3Hiu0bfW65gbh3TvKbCBB/MzgISPBOWN6uDawlBo
+um8JjIh7eJSHlBhx6ys0A5DdA0w8E5cYxlr9c4A5w1ljIqyss6/f5ifCTOPh2K6gsj5GGwu0y41
Q1hTMEOQQPzzVvaW9tIJSYaZmEmP3688dOK5Khs31uPP9FUVKckVcUzWufDFJtBKmhiVY4S2UNfr
PmpsVQ3vfF3c/v540rV3qom0uxQTZUH5so1L2tX5Pv+27SbaQW+o4VM2Gg03jsr0JReUbajKi0DU
FjgfIYtFlC0UmFY1dsSAAhGp0tCBG4yz4NxaWVeCEO9AEsnfTSw2qQj/3ROdIHdJEED7LeABDb53
VLSOGOBsK5y86+ZFcrCswT7ioZZuLTVtPGkv9+MY+gwNkTBOmotrc4BUFipHoW1piEuoEP3ogKC1
IBopcT1tVxWabhMImsg1oESSKC6ntAmqOHbvPEjwk7Zxhinig7tvwVtTgghosqkVCe5xF4co1nAS
uP6EbU/DTJKLGcw4QCFZnSycMnmIML2fdqOCzLfoWJWpEOhhk8ATi0ZG2+lby0DIzbnWIl70/ccR
xLPQTkL0CRI5rVbk4Nr2tSq1ddEgyTCk4kiKdxeeqeRTtI+R5PDf6euBfOsQ9xPSxkaIy5rKUv6G
wPMiG8uAGwtu3KQ/Xqxpja0ZybTUywU3BGi4eiqBrm+FVycAL+dpc71fxwVotBxBFEer12mCEgmk
qU/YOXMlK+9/v4mrmwvLAcYXlmz8qEZjNSd5cNPIhtMJpIrHFkPpZBrVjaLtSr+RFWzp1L0EdZ1e
378rGLabkmR5EtmtwtAJbKJZI9lBnC5xvCaFOqF5AB6cb1Mp2sGr5W3hNNvWHG7dyM9MZezQS4yJ
TJqfvP1/b2QIRGjESLPaUonuRc0Ps67A9uwtjPtnbaRylmX0XuTafiTCx+b7//8L5y2oHOiqKYqX
HTm2gd6EHtGsD53P8X0X4MviwrkRrOWfRTJNMCIjcwba9/Llru3KMJGGlIihh4wYLHT+J1EWgc4y
DiEeeBOdmBUole03mNa3FascQfJJA8ZELlARDyE8UDnYg0XKO47vfNU6x2jmyA5mAx3wwFIC4HQ7
DF+LNt9OwIwdrrRlTL0wkfBrQpCd9Vpoq7WQZW+8ymkiy9tevBn1r74nWUHrDtkL88fkJuIlGTrd
L7vv7gQJm7g2zN5q2qZIQpogayL/vY7eVYRfWgG5qpaMVMeDMgEA8/vCMMYdcBkO+FAMeVVJwZzk
4pyzahmBJzcPbUjGsHQQ+jcRfkCBMke10gf7BUkqrcp7j2yClOBgmeVSNF8MUz3FYGvSr86FuuLH
jV2SLgUckEhNe1g58ENjSSDbO22nWc6ur+ST2dHMyFgMopK9qVX4hNklDnrpm9WJ2wyh+kkJclIt
XgpTm+euALqWfIlWNS1I6zRI+YOCWlNm+aPw8JefMmz3zFiZp7K+hWP80ChIwGRGsfFqBXkLccGE
f+YYBoKn+jnxKXNZ9iKI005E1lLeeiyHSaj5aO28fv/c0OP591vOcjoqXvoeiLdOVfXqtzfosBL/
4PZdpvaFU44thZiTLS/WCWJLZtisW4acs3FDFKOzXe71tibVBQXMu86bDizpFBTJW+AWH7VXrgZR
PQk+WWbVErDzIj+ixXE/qEVLWmpNcTb6CN4lC8mR2gOUoPf3MLxsTGc/w1Fnyoh0kNGC/tmwuMxM
K6eNAu5xjMWKwW+JKOAjL5XB1mlgEqTuQ1UyzzKEG8fAtQRDElXKSAje1ljG/RsVI6PuAozAKHEr
aSJ1yYPbOWsxmEtu/pgW/ZuYgdVxooOV9jdqHPnKESQRDMekmWGtcpnvyxK7WoW+bWNm+4lc2zNi
/0+G5M0xJz4G2WstKbZi91/6SCzTAO54z2JqbFNHeTOb6ogVLY2xjKlfNnaqlmUHgELGi5p+D5Qq
qzp6RbT6fa9ei670tCSdfJ987EfZ3aC22mE2mtptAKLNSFZ5TX8nbo9FmKyGLFyLrbFQPBhaoDT7
hJsDRzJpxfoYVaAjDA/qjHcXGcNH0KnPsSl+DmjBBeajFPdvYSneqKmufl5JYizJLIaa7vL0VQUr
8AsTr1rodPtcbwtAQ09ulW1E0T+4JFtJ1M37wF32pnbTV+hKYs21x86zLGkWsfrftUXIa6tSzVlb
mKdMZVaz1Klbds1SS2eaEBxh1q+9QfzMIvGTPvUCxbZl0jp7Ta6PUPMnYWUCY0Z8WhGT3e9f8lqx
y81RzijkYFRuF1EXg2cVwXm+5FClz8iNLfDrfA40wqXrGRPq062Y0FtyNW2vu9Za7dynG3dwpa7i
y4iWYuoUWOZlGpgZql/FCd2lvG+O4/dpdct2S0TMq2fVao6iGD6lsb7tQnPvwycD55EGynNQDp+V
4R6ERH1OENkXMLqGU3xjd145jiUFVI2lqJxJP6bzDfqWyUAfGiR0TV2dfmlafopKFpDv5gezTm4N
g68tFgWbLVmTZJly72KxsDKcVC6HBH96aH0uaHj0TCYor84y3TsGXs8vdje28/iNL05e5vWipihM
oFXZGiPUXx2HbGi7QnRoXsFYPmMWDsxanxjVzk2TW41v49rX/vtaF+vNEoIwUNWxUWahj1X6DgRT
CaUuKhzJf8u7FAE2E1ijqiw9Md8PWWpAwjE3Zm+xafUZlPXTqOgbq8bCZZ5XZP1KTNUzQvUxk3zc
SZBbigbcLWsfGR5xVQrZCUqsh4S+UtGsRUViY2yyujh9Kx8D0YwZP6LNl32piWT3Cnmh1iC7Egyr
0pNWeWLMk7S56/1PVzbmVpmApDPWJhxsWi5yl9pV2i/F3NpkRbO3YkRfhH5ZDOVeaPNTiIAP/r2U
zVRgzS5u+pVSw1LL6z+Yrp+akrt0k32XoGASO8NRi5iUyBaWRikk7alvIGETdcMkezdXXkh5lqpY
JceO+IyVzUtY6naBZJnQK/0UIW2rmzUiJjkKijSLHD7at8KlxaMsVFCSsPHUtQ4myAjcfBF3IKXF
+C0DmkVnscQHq9oMbh+hhZpwjug5Tj4pKxB5gaWqDDKiSK6/ZgfDBGXUsgzcFuBm1aJNh1AU9swY
RNThQx2TJCoW5pDI50f8E6PqPrBEtBK0vdfhDI+yEJBxOtgTTBienRycdWApywRbIFPIDsjowdFh
1Q9mckDqfKZk5GOG2K3KhKNQQzUuhC/c4B1khV8W9CCMV0+mY240s/hq/PTgFslBKCuwFA6YJxVK
e/pRmtJZjuAtJmH6FHS4XIOs0ZG7ZXBwNhBHcjJI3ogUW57tafxbobMTMbWqEQ5QPG1RCatxSXR6
frB6Y2PqPSTS0RCWOIBI+hJ861IJ0T10vG3r18+p4XZYzvbL38Pl1f0jGYZEcFCArYxF9V97Vc/L
vOp1ApJcOrNCJyJ77X2f4XgBSkjt9Xk9WBse8UYcvJak0P+gegVMAVbp4rKa16Oh4vawyBj/SKK1
T8KYfn5yIxJdPY40MkyFiS1jROviOirgIMTrrcRue8uu2xpOFErwMWxduikpcDpEN72DVcg7H1uc
XLqdKVyL+Byqhs47pgt7WThaWZzHWasxUYDDEeUgTmvw762gb/llnOkho+nmxHGHB4L/3PNBvCKJ
uBULBJJNmo81hjxVVdyHMpZapr5xYpkJloZYsoMRTYty5iSW8AQPSsd2o+QzdauH2nPX6IpvrL5B
TAG3qUYrYCgkdPNdjEJcCMRxW8/6VD8pNTJwIeGy7scZYSRM5QK1Uq8fmU5i/6Ykg50MGO54xlSy
jD3WyQD5P+UyBJjTQMDH12tiKP5Dnh0KMwXDrkIaEKvhbfyaKcpg8L+6cGYG+hOlFEakiDb0yGcF
hwK9JZR7yUReHaEFuDBO7DzihoKO3kxyfRo1TbAzSVLxKgiQU6ALVcZGNZODxqXLgIyjhIRw5PhL
LD9wIQCgXkXZF0QqhElFtLm7Bll+gBGtq2JpUKmnrGvzRQ/m38gwSM8JnahsokPB7NFo9HUpQqKM
CndSd3Bsm+BpCDPUN+IRJA7n03e4wCgr+PsevHZe6ooqGRZ4N5bquEf/2oO+WGpxEjYJ6ofMmOTH
WI82fSsuQwm7mv/VpS5LtCZDbzhF8tH2DJQUE/SFE3rsyCRO20q48VhXs2SdugpcCnA0yrl/n0vM
5SzN1YLnCu3Sw03PTebeaEtL3h5I/YvkYi8Gkx254RuPeS3roUtDS4pUizrsIuvRC2AFSUR46Rj7
ooAex1BeqmpveNZGyvi+/P/vL/b6FTU6+aOx6Y9uA+LUoFvQMbSLoIAAVpxQlXmTnP6cRsVXxRmC
qtP890t+h47LPGvEx9LrBK1sXIJ/hjJD1R8HBTvoIm+qYnLYgHGEbGlhNCoWk6HSjyXaTHjBtdHR
NE95iIpj0ZMjFO046kvhmFcHgYOqhOwKzzSuyEj9YWn1QBs0IUV1AucRI9Y2IaA3Gl0OpLhhpWeG
Ph2KYek6uJMbJvuthZWG1wC97U2Dju6MvbLxffSlGN6WU8k5FhHEuApNuNhS7DSWHzsrv0+EpJ84
dGIBNM+8ykNN2BLCmYx/Ar3ZFtbxyD7PS0STAABiEpZOqT6TKTr+L4GJ6oSGON7vb/XqqmXNKoyC
GE2DQf131badg1eaZ8V2m2dfUf9koTYSOsMK+bq9rM6rehbAdxxuNTKvLSD0gGhk0tBVf1QGZSP0
XibruM972Vcw8PmsoXzro+otHjEYXZEd0P05/f6w105/Jk8g3sXxh+/s+q/II1pFCCAZ5cOQIyRF
rmZqgdMaj/4i1daBKd1FaX4a85Pfr3st4v113cv6ORjUqEk1MYbY3C3NiDUWmOW+laVzkTb7369l
XelQ40KsAxKjLCUqXLTKq9bE0ANTJltJgoeua9qZD2zdpRsrF1GFjUv2R8PMjenTsOxFDy67iWYG
fUOJD+04pTHRSltxP6MU9SNd7+4CVzmgVdnFDgKnSgTIT5A+XR0uVqkiludoLwEYybksA8vrsN0r
0Rj0AoRztOGxqpE0GcIjsRHtXpSnFl6yIqeFFg3bpIStjXPb+ZtcopuBiO0TtDtrH6awkXLsrycS
8tcTKi8axim5vpCcsNkooYTQd3akpdtoeNxVJW56GEMCpZonWvvSDGqLCRxlj1RpS+BeewencIRr
Eb/E04QjuEJjIpy6MhrCodId1Mhbj3lzXihnk4y4K1kbWCrMXa87q+6ADVZ1CtJ6j91DNjdCYdOF
2rxFftYXvD/CUPRzzavWeMxWe63wcIuC/IpD740j5tqmsUYDagYP7NZLUGcUZSW4y4y+ekZ1lSrn
BjmKSlTPWqZtGPieKyzKbkR6+dritcBkwIYwGBVfrifqSxffQgKEHhl7GcF7YLeOPJPKaY4Srj+6
Q0njCK70LVt3AiwNY2ff+UFgu0F8LGrGmpnM2DfGtUMO/iRO9gzeHnOrZhilJcINWrzoJdQIqiOb
NY8aKMCShhrE7/viClNAhWMBzkMm3NCrvNgXrtBHYCojNI+ceAF+Coa7SMe7K6S9GvNU+G9lEx9S
n9Cjvx4KHmZ7lgUwu0/pkLsQEQWrWjY1UbhKjrjqgd+C6rTEtQAmLvrtWHpET42ycHQF8fgMxctK
wIAiEkdraBHfV7/x7N8f6ru/dHEmku1r0phMmbR/xhXzV0Sz9N6MK1mJ7E4O5jlNdaTUzFOVYmVR
yN1CspxslsZIh8eydPLQV6CGT6D3uniDVEm49EPKAFQrTc+8EYeuATEAbTM6GrME40dj9r8ZO68m
t5E0a/+Vjb7HLLyJ2JkLel8sp5J0gyhJ1fAeCWTi1+8DqnfUqu5v9MVMsMmiEQmTyHzfc84TSWeq
w4HBtvbjk0jyVy1v7uMKY7RjY0TuYZy05Hh3jnwi/PEulv3ZofW1GEJWnn3nfRg3RVy+9Rk7ipR6
ZG7Fm4JW4I18hCj9I9Aa1D629vsvtqn+NyMo2gikAgjcaOy8V2LoaRi5lI0K9NktIKUMv59QDBuh
foD8jEaErSunKtmP8SEYiR6o0mw6BzrZDWP8TVeNeUcDje52TmKQFc58TtGgejPUazRxuqj8C3zI
cj2W/R3pqOSeQFYMamocpcvZ4iSDtkrJVYXbycmmSB13/OSBwYqAyrLydnkW2NB2S9ZSvnWoTAg5
VkxdeO58kZsSHwhQI6Qvp0AxDHOuafiGT/HhpWusGK1hoK31pkZ5qlkPvpO8lMiQFpawjcVYM1fy
Nf+UBV+9kSHYTcW3yNFXocNsphx2CNlWjfuZxNK3KIwOMiL7KUqdVWRV9/P1ZPCewWB+nieFfW69
dG37ZAjxzaTXR9/8ZUhMg+4/H2zp/VPMnH8ch31Q9zTI4yOp9cMqSsbfz6FuXQKuBpGdZluqhVjS
2wZkSuDdg0Nm+UgiIEPsQOZX3e+mfM4dVfrnslJff3Es/N2hgCDN0hGtsKh931VTNBPyrreKnUyr
nFhIa0G870MRdXLLeo7tkwT3g60B8ZzHL3w2WWH8QlnyN5MWDII+OnNnvqK/L/CCu26aYp6gBRW7
b8zrD65HxPAQNGwb5KS7QDXrCR/pIiFr+Vdn8d+M/pRK6OlQxmWG+L76XtJjF2ORlLtMAJGsy3Rn
V2SYeQTdr6wGe1WFGenkO48O58CmCGPCQ7tdWFdwn+Pe35pleglFY+4tNSMAh4AQQrhcurMfhAzP
pGWuACY9JT7gUOYWW2Y1zAnb9vtV7L9/Mnl2//ofHn+tasCrUdy/e/ivp6rg//8zv+ffr/n5Hf86
Q26ruur3/j++avtWXV6Lt+79i376ZP71P77d6rV//enBukRXo+7FW6se3jqR97dvEb1V8yv/f5/8
r7fbpzyp+u2fv71+YxeQRozt+Wv/2x9PzeZWynk2x/R///lf+OPp+Sf887eXV5aiZdRX5d+87e21
6//5m0Zb4x+UyxzaFX5gYRWl6DO+fX/KtP9BqYkGuDF35sqq7eN//mYH/9CRQPkM/HjD5kXib//V
VeL2lPMPJLlz0xS/p80Aa/z2f9/t+v3C9n23sTX+ePxn7+y765/tz+qEm10OKRsi1veHJyGUjdA6
4d5nupOQJJupfddH+z7Sx2UkinJdWHglfRIN+sDItu5YHUsdQU41GsWhq/1mbojs0lzoZy3PfnEl
edfnu307NGfzRC3APIFR5Oerc+RIO/fi3r53SXZspgpoVKARMOJrBAXnxj3+6wcgM2RoVMQuqErL
lyzVjJ2IOsCawC/IIzfIZJta2uMOeYsTM06iX1ndG2N8J+AVFcx7q4kLklWFX/50IPzNxn03Y/rj
688ae3+2gLH/f/76bdRnY1sZ9v0UyPpTO1XppZnShnhxNFj1BAskMuLgGpP9aI2fVKT3194wj5gr
4pMV28mJ68ShoYJ08QjT9zUSt/zeeA5qgH9IAVdlwUwsMZt2PwzdAyv+7hgyz+JCTxZ2rXvQgfL7
X/ymeZP/mDDNv4nCgWkwns5dKeP9bzKtJCoDsDr3HOjltu2IThpaUJ76GOFxx/ntxYZzyjg+NnXm
+7uwarQD/Tx1orU0bhO/efalao5egTAhbZg7+k9mkoilmWb2g5uTyxmVXOSCqP9F/eM2l/vLV+fc
oXJmcFa9X6kz+IYiqgPz3qj9pe5q6YMCh1BQ3M+LJFx60RAfYT2g2VDZGQGu/AweuvdHeGYaXZnE
CIBR9clWRpPcWESaEzA6kuIYk6jOTzhqqXnWBhz8yiOPkalPfOdr1rpn2US8TkCfwOvUkuRjIjoq
j9ZES9KLa8eEmmFV4pDsyNcrzABxBtzAbCRosXGrBB8PaCnPunMiRO65XUW06qf4vg5DsiX7mnT2
gD6Rii4ERAfn201G4sXgEvHhxgL6o35Wskn2DnHSG4N4WTvUbYqclfocVC7hfGPCSqgS55T66hoZ
pNx2OtmPfmqQBav3w93t3pgN1ywFWAogpXuwTLO66E24rxAS+o0JK3WE6upmTy76i2UrM2OtGTbL
47Rt9rLTWyQ89TflymBfJN1Hs4zGxSR9+z426p1DR+cXc3vz7w5V6onotulm6jjefj79/BGHDv0e
814zxWnwmGDkfttuQxKhiUawIU2Yl5HL9r5S3XOcOAR6FyTWVFFFwcYMjXNc1VsRaEsja6dTLoz7
Eb51htoSE+m0mtrgHDjlr3S+t/Xg+8PUDRiYPVT3Jv/9+Wu7mg7D22kN8C5EzOlu/BBl7p0FWnNF
vceHUGGm7PgIg5DnE24G4CLRsscueEXGbh5dPfndjyrCGLBokr9A3JMd47Rq4OmoWCS/aAi9sxTe
BgR694h2XRyFf23NDEFQZk1GJksR+s1VV7TWVPY5GfNTLCqx9P0SLmfpH/zSPhkTjBEjSp+TzO9/
0bux5vLwu+1GLVyfdX18G2wQP2830ul7Lk3sJRyoj01m2Kf2JY/JX68Spva6JmgofMoqrEs0Tc6R
SX+zH03z7rYpWSRsWPvnl7bsSclSRDcSsZqae0STyH86OMZJqp3YOeQO4kYYZEFYcDI8DJlNfCE5
4WMIuyMKWda3XqOfNEqVBy3NPxIv/qtK+d8dInOznCmFgYnrLyOZac8eTj3U7zuZfLXFmB5HJp94
3C1vlafOg+qy393Kv9e0Brx7KPPPqWudDUUUtZkQRV2nvUBrAuky9kgC7gt9WEya3E5Bqa0a+COL
/3zVcK2/7htvXgve/oev4V1p36jTmTc8mPdth5DXLJJhyyC9nTzxtVa9d+c7hHI1ORlBwqMwJDy6
5EWbksc4pyhnztWIQcbblfzq+IN/MmK0xQ6+YvwbIBR1dgqW12wfmym4ZmzypjtYe99+cfvI3+n0
9A5ZFROqzL+wE511iBGmAh/p4k2rW4QdGxAdRaGIcsXwGkS06E35kGHTOPX4rciIb40d9F6C+4kD
nvzh0vjDnquCf5dKEhv10ryWpI78rhG3WiY1AUXCO1ipiA5VajwaQWQ9F1Ij5tqsaAdDnbbKQp4p
dGiHgrAde/5RZmsNm/+83e15rHh3TngY/dgMNm5sBpSfz4k0j0KBdMEAM1PnE/SN4UHF5CNOXktY
hubKBy0YRvr8LM6UmqATjGrvki6+HrSi3RW6HW5EZwNaMbZ2qV0E0swlUQvNMtWjYU+gzCryK0UJ
6lkMMD8tP6BKKeqVC4UCsh5zQwBFj1HpBhDS0zvYNu6TT8p4XprHyRLm2a9qctlVOJ7BE26mMaPc
UeWPQ0NIbdATNxUjQ5dcBxewSut14WTB3qxa8Ysj1Pi5w3wbxjzSU3xbt9lef8kg0KQpBgioxr2s
yxe7QQ/vi/gjxafq2DUE5/muRuuBZfQyTIri6BBFHSM1WGS2rI8qJPIS1cO5tDy1+s/78NZ8+vM+
nAtAROygkjQcuF3vi5ZFHwESyVR3P9ZWdUzHrLviVQKAlj2HDbWG1tNOUrPJpavJETDcvCRLaHIW
vltj85oP3xphwM5RLYnCpmadW58EvUQM+kmFwZmIJUS1oZtvbQohG8SoCcBm2sq9iNUaxUMkbP1h
tF5Gl+vinM60mGrX3mVe/6qV+Qh1BBvQlGyL3IEUa8/wItahc8kT3QXYRbvTyViZD37LBTEw1LB5
k3olwxjtZRLEG8OD717aGYa9KACaW+hyNTrWyjIM0MnZa5opsoUFxDmGZuYeFXN18wOFAmMz+Bb5
a3VdbIJoBBIf2IDEIzKdncqe1lYCztwraRP/513Csv3nogJRDuwHTiiLUY1y6F96lRMSEGhMCv1X
NlaXArjgxtbgZzolje9KIyyu+ZYAmd54k/L3fZocAquMn3oIzfvRIWot9r74ss0ujhI2Oh5vmlZ2
jeeeqffe81Bh02FV/caJ7Jml9SXvItY26QCoIRj1C+SpjQBFB0TwU983xkMWyud+cHWoCST9ZHf6
QBIyG0zf4s74mgh3S8wUqTa+48QP42C6j0WvkddJc8BMzWFd2ms5JHLjc0ovrCoR51LxkwabONyK
voYIIn3FFSc9EshBMz1/8BISNaaYWRIS9p3rA272W/LoY0JeXV8RKUxXdVVI21x2pTeeLNjERGHN
90xxLwv74IXSwngShieCvNZ6JrM7pxnXRYVY3tJaAuvzclVHoiHkQyc725cGPkvzIZgALhIB4opT
6Y7hqm/SF3g/RL+Y1UG2AembGaj2diK4GYptt43RHOWNl9xFsR8smrQetugfPGKAdAuEMKDTfqQi
z4FOrCKV85UO6gslAMqwJv+oWsPYC5KxllNHfrMrzcPQaOoU1EaxbjtwzMwH2nCU96FfR0sjFekF
GSWV8RDPpCWLr5PI1K5sY36nY1+kLU6aw7fJl9Cj2jsLvjfw2c6gHYusQXqYpQu9r9aSpC7QWG+p
OeZHfewuxZDrW9cP5aoVpCBOmriHj2JzLnP21oX3zUi1cNvGSjtPY7N0Qn24pENgXWmkfu6s6bX0
y3iTZlj4FI1UrhnGfvDdKzS5jy10nmtSjVAP8NG3BgdEakNqwI64azKXJLGq+2bnprmXHumgLX6t
pxbUZtXp05Hdliw1vzowMTaQSOFByrvskmhyWqcw2hZ6ltfHXLlXYNnTTtZBf66pSYKOC8r45Ffi
zZ8J2UHbpefcwOdkuuTrxWHXXUIFziFvg9UEeWbvG35xNAOFCMhtlqQ2ETDXkDUGa6c4I9Y6i8TT
Fwia5wA5WmQ1qRJDyc9yqSjd+TkJZIUf15sEENamcrBQeSMBkKMiqWMIWYXRq/JmNMuYQwDjBJO5
B5UNKWDAdw6ZclXULs/KIk5fODb+dpOaDlnv5E4FWQs21HKPvQsMcGzpffCn9i6eou7OzgmimkiJ
Waexnh/bvI7WyF3qVWxjnPV1+cHmXSdNJ3KxnjT/RWr8fnjWdRfQC5ts/Zr3vX5Vkxqv6d4pSedN
ejZSl9akKxeWuSiCugTAnZDMOoSHvrKdEyqCVwHgZ+14Mx5PundGjsyNyjZIIEcjQ9GfiIv3rHpt
tsFXFdvIBK3PMvS17YBECMdrL8g+5shfS5lNB2uKGGvj/s3rU3kJ5hsP8cSiITVhw9oO6VwcZttB
5t9UEUXXiXyEvWaG14oETK2Z7KcKV3vbhtE5cedOYtASmB23H4omMx/diPRPQvcuib6lngw6wjKx
/XPYfiEI4ZvCwr+FAE9GUk/i4VQbQNAYKQ2jlcfaIUaFtVA2xdCsKMbbweRdb3OZKE3uOqkllxBK
DHLreBfVRbjFs00eRz4rdYbGXjIQEPvcEf0LwQ1TWuhdRSU/N25/yBsZP9qZvQ4dt1sP1vQRRRoS
xoZQaENAB2kIl3ga7bs6RS5KYgwWfzNeiTrddWCsqYl04cbLCIV1CxBaLr1XY5DkLg6EtPWGtRdt
eLUqNFRdIOxnZOTPGrlaa4kFhd6XgyRJsKQ7/Okuq3ceb6VZlAdWs81hSERzYFlUf39odhIky+0Z
Pw3uGJURYQZJfaBLMOnrCYHA4ftjnbyBMOlgSdZudWiQlH6/iaV2Nr3O2xC41B1E47R/umkD0KC1
s/dKm+NDMsqu8cd/C5EIHGyLeZHrhf0qczx1QFOtDl40KZC8HrhRc8DCCpaWy90hHodha5rFPqW9
uC7U8Pr9z3Fyil0z29Z9KQ7tfFMAmj6IBAiBazsALAHmHgo7XHks6XeJlCR0K010h9tNbFjdQdO5
6fP4q1uMUObzPCfeFmq4WeGyGsv8mSDK59YV7dYfYBoEZZGvU98qDznYwjmSIVhZA+mgXsnJMrWg
jupJPZoxA3VhFjlTIUwrkjp811f8yOyPm3cPSaMqV5PWkHwC6XE92jW5aR2524BCmRyE1eF2M3lD
/f3e7WGrNBvgPV2tNG5YRnLDtbgGI/Z/96LRIrT49jhFI9UaNPVxIt+10nhMczvaaz2XZHIItO3I
YL+ihbRoYzNYCTebtpULjolAIhAb+DqHTF31ZKZC+wDVmkpbe8abXrvncaQrYumOy5p2MJaZ79JZ
bEhhtiOoJtIm56RvRn2FuXPpk6tyATyM+DDZRF4IhcwkhTPottOYoPaxXbkQQ+aiQ6wJWA+hLdbh
UsQOCTyqshcdCRmLsSnYUNQrDmOr/64F2muAfDHRoKJFMSvcrCc/Mx3XbR/taBHaqwhulscU5+Rn
RH04Vbz3G679uW00u6R8LbVkM/rAPPoJiUNH2OnsLT2ZckadhDMxKNceXSfJVnHYU86MiEAvDG9Y
Kqs7UhralbnPAVGMAeACNXGqzTdcvvZB1Hbb259SrSkPt9fd7t3+9uO139/7/3z6xyc4McXBnjgJ
zCA//5tFx5AKb+D//pm60RMkV/L4p8/Obq8xmyHfGqV3qJWaaRLzl729r55nRWHcvLVdbU7Q+Xii
YnialtlM3xkn1nq3T7g98+N9t69ye5hFtcmcfxZaKm3ltKmAgYpwOuUMqXygIUpjgeRX/bc0Dbea
RHHCPG1amUFILowbJuJwu5lMk8C7FG6Jk/YM+AoGsxr6ZWkQjCOBFy99B4JHOnOndDcjNicYWHHY
hKoua/Mruhh3n+ixc0Cu7Ryy0QFLU2Kc3mh9/Dj6Pmfy7enbjWAddEDGRHxFQ/pGUFqJDd+Zd3MV
dA4qTeEHptP29rrbn243t4eFQ5675pAaPn/I7e9ODpLgdg+rDFUDPQ1WP97ATD7nSkznoaiVD7a9
QKWk9XvChKeD03LxJA+3M5dk7yz9YnJ26cdoDB+dwvHXlJ+qQxg55Iff7paF1k3LDsQdw9r83O1m
dPGBrQHtVoeqZhImGitYhQZXgNtNUA1/3Ls9vBFSPUJViP3892v8f9/78bfb+26vfvcxMupyHAc+
Y86oT/ZKkGMygTHm8Myw8U/znP0p6sdkY9IDYAJUyOLw4wbnJKnaPx4rxNR/evrdw9vr+pmo++Md
kYp9tfzx+O/ewnRgINwza1axoNbx/dWgYklxv71xsiTf4sc7uySbmWXF3iEu2yLKYReS7PnH9/zx
sh//qJZAmv3x8Hbv3etu3bAff/vTD7898+4tY9BoMHjOgVVfW8qnvf19I0nhEfVIECSbqQ6nrn/U
57thkRXF7rZlalS/xW7SPTTGnrO77bMfe/T2MOhNFmBFlXP7/f7tzz9eert329EJ4a+zgm9+wzAY
mlqSYQ31ME1w/5rM+8eJpOgO5F/DQlzM40+LcHNa344AOYGk/ijnkSS4DR1uy+rIaEYWPh0ijLIs
9hhEevAZ8o+btvNNMkP+/Th0Im2pdcRs1rDn1t7ksMLg4Lp9aDxfUR3TiKhLhMdcw0DjaC0oH9CV
t6162y8tE9+N2VRPNau6PR6K6mDOO3jqn/OkX9824LvNf/vbn3ZRfTtMv2/1H3fDrOawSYT47Ivo
q6cldLGcpDqqiiDOScxh541X3tODP0rk6Kt8cuRDlaGPXIDvvOr+xtc6f0NguIeAjugrOfcw7Qw6
p+eJeF33fbcdApDEFVNJCExTe6YFcZYkbr44V80NrdPsPzGcaJ8Fah/pEZnCFdH0Ija+TBCrL02l
PzmgLvdmfxEIbo9BAUvPb80dhZYvySbpHAV6LcvXKAOwCuV0ibqmxSTcuOdExE9TC9vJy7HVjk26
dRv/S8VgtRB5qkMiAsyjwYleyiT43LSlcakEubfStsK9rkA0oFE4dq7+OYihWA4Eme163/jkzFBx
NcKwBMtIclRf32VTs2kFhDZSUyQceBb0mq1ek0l+LgntOSYpFShdZ/FEh8lkbhC4m7ZDWGVlHswp
q5L7wJBfJxrAm7HQiK2IuuiqQ3PwVl1pt/dppD445Kli9fS+lSHkA70TwY400BHfTvDQlFHy4HVT
s62H9Hko7H5NczgHnFZHK0tVJLwXo/NqDhTMLGMiKD1Cm8TJcEfsubVM4pxs/gSgRKq/OMp2uMTC
zUgKeOhs9guBdWIJvf6rVmKQHGqodjk6D+qgVwak5ojSOibjM7+kqTvscze7R9VbPIkhAnRi21+k
qfQPKFJ0y6mOleZ5m0CDfeGbaotSCl7wNKT7EHb3qIjzp4EMXcqiZsD++Dp51mUIUC8miEvLEPno
rBEElE2XWYd/rHfAuJwGXs+hoA90KoRffvAz1mLWk+xa/zWPEm0RmchMjSrKt5Bc616KU+YyKDhG
11zNDiKZ0xnIUozg1FT+wu81yTw7nGYo7t2gRLPzDKkekrjdOdDKNM8RZLAR0C4tRY+y8GHH9jC1
vDxloceFTvO9y2SH0b5MaWKmJcL+ON+K/r4XoMTEQJBwPtQfosEz9jY6sWYI840AnrzQndpftSEI
dRxwzlES3SHQc9n3SmbBKY8LTNtFPBwT44umaeNSG2gnqC5SCxut+TJ0G2ePQHQbXFHSTKavMVzU
YLvQ3wLF7b4VeMwuuMw/0L9hBssKfWMY45qzu7rIhgNLjcXSIiLkaLTeY1xb5ql4nWg5f+iDL2at
HlRShvdGYn+GzCmv2LidQ6XUmRZecXHgChNGDSarraS+VFX3oZWt82g22Tk3gbR2xMeXLTWqiECf
s9KKcSVG+khI41YTzfUnfw5B0FO4CEXW7squ+jBafr1nfbpHFKFvE0ueBlvRv0iGfU3fxK3K9jgY
U4C8OOXbsYGJuLS1Xa6mZ2i27VMG9yw05TWzNpEbdfd+kaArdA9a4uSUiumKGhiltyI3l+mkkG0l
NkQw1cslk805uCXST37sVtsqp38AWjw6BolL+DPppSbX1TbrnRURLPaxn4IXOZj5ye6maTmYYlrp
EzVCpU85xG/bOjLxgqFbmOnOaKzlWHvL0ChB9xbpRzC5M/Lc1xZO23/UqhHP5JCHZ80r31Rffoxr
CO0CZLxlhhzduqiPjRTiAenBo9ma1BN4uAqn2qLbovX04r8E+WRcSiLbRJx1e+Vpn3RWxZd+ttWp
GICPhVsgy6cCEKb/1dSrp0B2T32k/E1Ue7vKmc5pUX+stPbiOq3c6vC8tEB+0vvMWFVIadZp0Iar
uf1oWG96uh+NAJPHR9zxUEhjiM7tvvaE8ZSozwkC0H012J9HU7g7kQ4PvZP+7mRpu5M5fROs2nVe
xKuBtewTqWTQRj3VwoF78JNGXw/SdQlOLSFlDlQYLdBapeV2W49Va47R5Nkw9Z3nncw8NcnG8leS
dsDJaUyMe37gQdWBFqb8QT+qSN9DnN4MjnrBeUz6WASJ3hnKdF1VTbAOvEd9tNtTVGKIkqAHZDr4
Wy1kBag0L9qm1KMWrowWZTKeSgxiZ0es7F7Uj2bnU9KyagInxgLDhyFOxfSlGlV771OuQ8P+yFTO
xXtSb2U+qo9Wl50taNWdlcaPQQSuzIjT5tB0bQ12YoyfNSsc7j2dQtgUIP8hI+1+UF8T026/aPhH
V3UzEVGacdBSjSxZRo/mwvOkWrZDNFIDysiF7rmm+eipl+LWKcmpJogJ54ktDre/hBYAH0uWb1ka
5ES4kmGJD26ry/KE4FvbTR1zKJNMqFVHINq5rlLwrvw7dgoXNkpBpYzOyHkhiozScJY+z3HyZBfE
S5TH6V2PFJPDuqDjEQDKG2V5JwsHsGaSt2uOiWXnmkfRcWGYY1JWda++uWjksaRhb1HJq6a33j4q
52G7oBZNMCfnN5NKpl5tsMl7gsWFQvQgZpmnVlw9t98eSFRy9tLXvLU+NMC7dFt7zPFco538vVRi
/FA7sLx0QNRgRpKHLgeL1CXRVq9IK4WK8kpucXXuhhJXAX3qA54gjyagi2M3ZaDf0nZhKW9720aV
EfXugmsYVVHT3Q+VOz5TWuHwnZPzWsdaVlZkH3zXnedK4yvFeX2bpyzh/WYMzjZpuY6B9zeQmby0
I2mqn/gnp/3IVtgoY/oYu629UHpcozgfOjr3WJFDm5JpyJZZ1qX33FegJnXNAfjcYsgzsuwlymeC
sWtOy3g0u03rYny0dHq78AHKhd7Fy4mZ6kfbzp+H0WYGS4k1CJt+pZLRZT6A4topoahG6JPHMbrD
v14R+cKXSDXLWyb+nLOk/C1lYYorUXXQ3VeadxjNPbFlQ1pFMX6ySujnrhO9RS2duYo+E/YpjWll
H5+84CqjwV2ZZf5YkXizGhK0vZ3B8M8UhqNCTXfGZMGVZ6089l53NxlOt3Yj+SFh1UwFeUqeQlec
owhUWUNyGImsAYQ5e2elJHc2Mt/qA6drj4BonXq4xbO+Jd7QWqed7b3o9u/M6vJdYJJ9Wzolh4uo
32jmPDjC1L9ZWkIhOXBfuHrV60x5KxKXzPs6957jqZhe48gNFyKdiGe3GuaMQ+Yf7cyFJ2o22hap
cLzQnDHYd/hOa0v/oDflFw/gGmbq8RAmBhBhe9Ios4XiNEVxcKqhuxuux7we9cg6yUWy6zJWGi1z
6RNLcRFk3r3WzTOvEIwxknHckP791JQtlmHKJfqEPdQ06mqT500N2ttdxZEtKAu7MX6/EQEEaezw
HlL3UxDlnzHs42jL55hHY1iNo4yOyNNhqmSjvuuzJliOkXX1y8K/OuW4DT0qGPmYHGkJ7ihlU1ex
p09NUFTHhsGgox2zMgRluAof2QJtW3hohPWQoplZ5o7b7xqtY7bsZpDjy4J3Sxp2OZP9OAfSrAfm
CVEC9WJbYmt/rj0tBCqH6633dIRIgX+tZaAOcCs+ySKvV7nBBcWjqVrK4cRUoecb1Nau9uS3xjHu
wCLXo8tYXXjhscmCKyrQO9Og2GI0pNVOXrbsC8TxheNdm7T6VBvAkUStbXXD7BbaBHUmpfuGspyv
w7QK4PrUD/vYKB5SpSFI90W2kpr/OxMe66gR9rtoA3yA0hj3Lte2O9MN9m0zMqsY/JISrnx1Oxow
tiaSZ0fP7gq7O0gZMm1yu2mTtE22zvoZd2c5nPSg8vqcpLsY06GffXZq5b2VXfhqV58SS5cPbqrf
5cL6VCEtvfOC+qUMMuPQmzZB53WnmG+OIV1AB06mIY5VNtb4qJH6xaVRnN2GFTAXFuSWQ3FBi3WI
588snD5fmku3CYynIa93lhYWdNom/9DH4Mlw/zxkjL+5Es4xr/p2mSq0c4gLi61eD+bWsAnHRW37
O7XxhxgPV2xUHruPDDS3BjU9RcanagzPTI+6A3bRbZtG00UH3pi08jpkJy8qPjX2aFzNGIeX0cA+
w5A53Un2xKK22nBN+h/YXgGhrLe2oeqvqvfFPnPCQ2U/uk1un40eK7mMjOpsxsN9nuLdqtzkHIS5
gmdSDpvcqA8RWVV4NP14e5Nnkgdqrm3MPBvG1yX1ko4mh9PSDXLwbcRDvWrnyXimycsX7KRcrNJo
cZOXFEQFE8FGoIrqvhp+tbRpUJ8Gf9zpfjfthYsdg60AyDKZSj4ZFt18jCOTXWUR9NARJwMyxG1s
NLw3I49koFmzkCbt6kQyp9TtYyPytyaCs4oMR2dyVGUETBiUGwvjgQiZD7EP3rvxqkskP2s1Qk2f
IuQVQXS6ihqUEbebDLHruSnUy5h5YsfMrzhNBeZWv2F9VsbwJlOUSDnIzthWeBA956nzYRBmH7vW
RioZwI8N3ZqQanQjZJSxBrm1nSpzOKRjaJ3TsPnwR2kg16x9hP2t4o8yO/G6YaOQm05OHZxK1iOL
lIUzWeFNv8sC8kuHcMdgII5Nl903WWYco9S1N9jEjgorNVc5RzsDFJqWYWO6oC+B2I7qjfV1t9OU
84XgynyVamW8G+PKWLAmOuYEj9Pg8/c+tlUEufq3aqpHtEGltgGF0B2FwNTIebOrB+hbcQfpmK5K
uNLNHpWuLdZWaVMXqqjB220eLO0RX3geFM2eErC5b3oexjUBZxZmk4Pm4VuobJiYHTkmy5TGx5YV
cbsoOLmWlG3yY1kRdQWl5ermhbaahTaESneHEgP/wggkYqR1ifpq3Q1iRyPCenGqb/rE/EhV46ln
NbZnHv7CMdMdO+uhp6pxn2XBhTRmmKi6jlst1uVVzTFhhGuT8YW6J4ps+94JMCLOcBE7Lc95b23K
qLB2rg4MiCVhvJlqbIzklhdLk8rrwZxjwYe8Yz6PrGsTlQU8Wjt56agpnp22DJdO1PdzgStZ57EX
bGOlZ0t0mONWww60JEwmP/JhipCOpacatXM7F7Vba4YQbSmQ5H33rU6G8Czr6GpGw12chMEH2RtI
lEsdProGLzOt/5e989iRm0m79BWxwSCDbptkeldeUm2IkqP3Jkhe/f8wvx4MeoBBY/azESSgBGRW
JiNec85z3I7ozPQCVc04lVJQkuYSewtCwa3pkJUuLQxXIAdvmPebfZ+RxK3NsM0BCE8BiQe21hsv
MPH/VIoda0Q+2T4Ddnnxisw7WCzK/LIXfzXoBlenIy58aJu7UgBG7SQ5LXxLCYBzh0Npsz7P1uV2
HObipmEL7qr4As8nZbmiEyRn69Opcjz1FC8pvPfjrMXqrjr7nbCmq23OyU46JEIOnn5E3DGTiOJJ
YMERIN0ov2sNcTP22pBEjZXeimUg4CzeOWNm/FajQ66YBx5DDsa7Wk2vvZ28jS38NDkC2eqM5tMr
xl0r818GRBv6ceO1sSCHZyEqCozcEG/MoXgebCoSeBAEU9UQ/nBRU5nXHsOK8gn5pXkMW56GvI63
FGMd6fA27h1mDz5qnTRAS7m2DGpIwAM5nYGAzhmvxtQgiqqMrRPa4aGtQ8ksi8W5asuFb+RMt74W
JakQ6Smq6RFYX7Jpr1uyNhFfLglix9pUb6Y18w5Z87MwCI3tlOLF6LNTOMXdzgiJSTCGcJ8OYmCD
gYWh62XC/k7/8qigrKbld5zV38cs006DZaQvwmQZUm9dCdP9YUlwXZoXXRIjHNdRGYxR9FNaQPi8
9CXiuLjFWvm3mA0fSnR6cLMJKQ9Gqu08IrjshpJzf8l1v6XV89mjaLsxT05R2mW+U6r04s53TOol
feMcQhkQy97t3rW09LaZm2hHVvAmaqbF2ZAK2J/cip19B1cJdvJMmZYN5I9XiWDhJHc80SVCSR7U
ll1eqN0NUlOzsZXbKNWHs565G4sAdzd/ivopPtbrMatmKf3eiet9NTavWe64iMCvJit8sCIwnrxS
7v6Zr+ndC6lRy72tvflOzIvmt1qe7paSJM26rbeRAfhFYh6+m+qJ2yi5aJ3z/TGCyR0lfSs2xCH7
YVa5YIeLIAh4GI/bIieWiKMedFE27LWWrFCSSadEyadyHH9bxQr8CdW2S3WU+rmyfLLsXq0OOntT
WcgmGmBMdoVBzhPzMatbelZzCpmS1n95289mk7wXZWQEHSNT37QwfZW1RXE0MkVRq4QjDvXPXqRp
4EaZjuy2L4LCnPjuQHu5G4N+SmaiiIjG2teIuAN7KZcd7N/mYDjw8ljBsQc36/zFEPm7OyYv3hTJ
YxQl01aOFCC2Ti4h2RaSmA3rNpGTcK5ZIug3WYXzyarNPwMSi4sorGASaY9ZGfVEord83TxbETij
EcKdccMlVCrBkjgTfbLIfLw6FBgjGseutq5xRlJ2moV3Veo716msL1VfjSV2L2bBHAkMerSz0uV3
prXAtPSB71O7NMchSUJq7urPQwwfTu7Psra7b6C47BTSrxvuIShzvfHA3201B5bxbk2T+ruYlT/T
MSGOkxg2xU8KruTeLwZzv3bKr6ZbPY12wrCxys1dWiFPJS1UhxasfCg57bVS7sWKRPnC3NbwRWI7
AdXUe582CTG9GuqBxHIvCI5+yLpuz02ER2KAQrdt89DYpF3eb+emQ/HgTqw+Wvtik+046wWapLQ6
h+Ogs9kGHOV4Ufw2s5JAqos+pKyIWW5sK0BVPBw6XVyWvJbXEFn0hFNFzq9zHtdHK4YhwFjJ8h+j
R0hcC7kbT0Y2MaXXZvADffq9oRm+pLb2MYbsX1w0n+coq+9dsooXPS0wTLanpRLRSXkvtZMCNFv/
yDXJd64rXnInNFFuyj8xPSrCYdRzG6WVX3N6o0quLmVmT9+yxEF3CnAAbPvdLGFq1dJ7zXkQzlHn
be3OW5/qjGHclDPiyuL+jhKuuxu1uwdpmnPGb3Uo7Ax6za3j5X8bbyRJt164yLr6amaFfmbJ0h9n
An82cQVfwELzLzLt0uRD/p5Mafbc/sSRvy+TKnvndhaXco6hnTR7qRnpq46yfluImZWNkPPVE61P
wmi3nzpSi8cOoMljtiDaF1oU7aCrOtkvCQrDmP2H7rbJQf89xVp8bkZOe1IKX8uefxmDFcy98K5z
kR1JSnSQ3LfNCQMcGeaDC2uq5YlymxRDLFPeZDI2iqLWkeV0wOPADCs2TD8zcMxLmRzmtKg4gkR4
QCGCXGgumC0VruuTulIGNCN2oIXNq96ZazxPvOtj03kpnXlv9mj1KlfcoAl99suqoBnrDpC6w3RN
AcClVzvXleUe05JBoUiq/txo8b6aDKixZfXBr4Dc7YUSfDbFkxnz9lcukY+4vdg1IJz8oXRkYFIR
79Hoko7DhAWiD5I9G5pwrv3U1GjvSxe2hVO15a5OPvqomA5xqGZyi0FkoM24hmUGCygf+0vuRgTD
T0Nxa7OfXoWj0zWKr5TTFF5eG+D4Ie0t69W2NMx0ZwlgCqWdQLmcMHFoSpjfrZHhcNZ/yyrSgvNO
ezPrvr51EecWjNRw37QiiCdveW6nsXwKp78lS3nigekuGPnMT3YcpvcpIyjSKb+3et1BCF8apHk6
MppkGdHIlv11KGtjO1r0D4a7EWq0rpiOrKvtZb+KqMmPlTtrd5b9r17O6oNxXXvDk+8COlgYBr1y
53iE5xDE2BlbklzzDeEXGo7lF+be2aum/c3nvtqzM1x5b7Q6qs4uxB+indRzlDhRwrctTeKLnZn3
VFbV3RNOccu793/+YYx8L5Bk+xo5f2dbls5ZMxGsaqWS20RKfsk0Z2+JofiSiGi8mD3JNuMw1xvV
Ls7hYbgwFBWU0dFRsiqq9uQSspqy3UszsrIyQBZfQPJ9GxSTPDhnTxULqy4eIMxPJFM7tWiZRBEo
7VA98RZQ/abawel6Pt+U8961egS2trM3kmXwHX0GD5gwvCPI5MmK6Dij8LmNxXTnFVChu/MuV0a+
zcJq2qL53Vd8WD41jQhQhzpXe2m+liIdd9OAhKOJhL2TbfYjWs8TxwlJ8uy156gDi6+P83RAx6gF
lJHOYcQbTlP9nJemurI30PaNmuASr2vHuuPaV1AEPVlvWGJRsZaUxUhi0k09cDkw7HI3JCt6m7In
X3kkBVDXbIZP3MONgKcfEx0B+vDcWIO37Wpkc+OI34z3hCaxH/cu2IRtNImPsaIta9QvBpigsuUc
70JVuL6oWwcOGnJ+0+jNS63EudaXlJAOBJ2mQ0a2G1vsIkpwSSWRLpu2t8QbA/0RMT0z1oPlqPlN
pjJ9jjiyohmopO7Mr6qz+Ak9cdGVCX+s1/IsIfh8MS4MFzAapRorkoqgrrAd0OVgoZlFbLw5WNx7
JLyFNLDXAODlBKv/2GYmjxp18a1UZFwmMsi0xP408Sg69uQ7g9lzMA3uWayHZ+How0Hnc9Maw2/r
2ab4E1nQQtA9GJXD/K44j6j5cNHC658wBm1QUHsXllinKmrSp5F5hm9PjHq7Pu1PNXILdpr2rQb+
Hiw0XJfWNr6F9ucU2f0HH9Z7olywUUkLWcMcUBfYMMCEHstdLI330ax+SqNRtxAzfuF19M80QHXo
UX/YJMDEGJIh2JfWUP8wHG2L2f+1MEBTaoPdPy1VcZRN6oMCz/3HZi7LedRrodxDL2Y+PSOJuHAM
ASwqPTvz2yARoM9V7nFA5vO9guvBla5+kOrHm4T0YlTmQaNTuuTyp4Ycdx8NUcBSouHaHJyADSZh
orkdn/tK5+QQWfhRxP3WjXGPlKJnTdwsapsQAM5JgYI5X2QUdLNZ70tAh16vzsM8qqe3CLHSmWyu
TZF+UDo1AWJmcumzVt8O9nIgnpBViWabR6Ms3pFKky8vJ3We2RRNnWWeBpU11xbByt5zl5+OGZVn
3TCL8+NvlVWXZ5WJj6hp611oVsspIkbo9PjbtBARMWkzs6S8uzoag20boy0pz1TmQNJ8w0A25iYR
ymlCsBT2ITbJfMwlqA4WUh4x9k6JXyFbxNvcRq3fACD328glpIa47GvL+v5hLytZr74u6S+EWPdG
hvaPjn4l9sSPenKGFzNP6rOjGszvClKKrTlnM1tNBQnDQEiKVwP8KCFpn8gSrddeZns5eyMCs0H3
i3NVd0MgKsPws/5vlRTfYyr/PesHprqo17mUF2dHbXtiZUb9VSSnJJq+Sx2CrIghfxLiQRNZpF8P
fcQUzYynVdJcYTNFUEPI1PVUySDTdaE+xCN0mtS4kI0abhlDfQ28kJU8tEFN8Vf0VgPKkse41e1V
r9KfRyk/yPB9QZ7nBVFa/UqTpdiLUAtmwxIna7GuMnTBy/S4dz0JxSyZaQzd8dyyLjp7YXGphygL
CIVXG1lRdZv9gF3Dq07sjN8jfO8nyiQ76NlyMz3ldujJWH/oZMfWuCX1TIzSKlwmQ6hmHQhaKx+K
zidzydqi73Z3XcH0JFGm5s9lzC65fhtyt9lGLqdEqYcYz9lO+Wk59342gFPtJgbmrUc+faz6EFt6
lm7hJo+s9irrOUnsHH2qdUyvaCDDd7NrWMZz2vuejSIlcXJmoyWEGQicB906RZpmXxllUfaT5Jd0
uvHu5s6fApC24t7cF2xeiqEDD2m7Ca5LZrqLZXEPQHFHWKUOCglCGTN4bsaDqXT9oBU/MbpU+7FK
7jED2Q3Oku7Qdfa2s9U+G1LnlyIptiWnVQ0vldHe3Vi1QWtpeaDAy+wAS9ibJBtNAos9QaVtiHsz
9tdUYlsuqu8FI7UNdiKH86WuN0bt9DsFdCdxEE3MXtlsD17e43uxnWk3ReB6B6fIr1M5/JpSwVwy
zI7m7Lw3ghVJA6VrM8kUtziB19u+JseAvQUWwcoIbBIorzQo5OCJ9lRb7Y/I1G9G1RVPvWXszERF
V4i3T/MQLwxq8zDgIJxPcYShXi919mHsn+j/Vs2jumkSUDLI4peHn6CX4g2JZnXse+oiKdPXFMrb
YSntj146Oa21M+NS0X5bgCEPRZw1W232POw2CpseWyffzoV5Kfv+K2qb/pyM8yogtf4xPv9/Isp/
IaIQKLxa0v/vRBQYMHhMvv6Dh/Lv//RvHopr/EsK+GssBSGiGLoJYeXfPBRP/xfBKcJDlmrZRL7Z
GO/+FxTF/ReMeB0AmWdC/ifI5n9DUcS/cMzrpgOsxYFo4lj/b1CU/3T3cX+bpNdL5ud4yaXU/09q
UTNpU9+gdzproXjlAKyu4TIi5GH9VCnv5ySm9qQPFQGyFP7o6RJmR80cnz0EJY9/DbiZTkXuPc95
K2F5Ft+JSeBuXP9lIcTjWo6LnaijX7LQ/5RG91xpGuGVZWv6i6jzICvD5GQoeMpzXNB829amayqE
cwUYodkq6NyaslnxhD/Ix7NRB4wvXdtFd7AT5nuYcoNqk96dCB2a4PYVd37XTx3CLTo/O9nZdlh1
G09vCdEaivCMj+fAFAubkkGlFOr7woiiZ2ENI/wsoB6J1fWbfFHxl903hwIoIvEKTLbmSZR47Um/
mkPXYC1TymMfh+EG66R8XvQh8RmBPuGs0l6L1PoyiRN7nkbZnhNL40U3vzCVqlenYES+QJEJ6GU3
VWPMn5Gu1743JBmoYmvcyMJud9KYUBHEpKDnHJozUPPXIqoPUeN6F3egLM9jsNDhiMWMj498Y7Ib
by7q8kCEHaNTkeI1k+O9lhQDZT8fRa+NyBon8FkRMiIxOJdBdd6ru9C6wrfYjyPNcJexUKyM0Max
xjYoYaDKzqobL3Zvv9p6HO5ZLaZ+bYvyXgJqyZw1LqCfD7g03YvqphOrSssfrNHdVfz4LXUC7Jnt
U2L8LRehJbg8pEXqltn5vLuj7kb2k73wscRW9OwqPbsWzviyhLrzYql+P9sIPrnjJwb6OY4zZVnP
Xi72o5Wm17jXPtF2AdDrveYczsj48uYjgtR6FiPjslivKZg88m4dGIvzupmfMsfyjckxMANG3cE1
BIZ3I/PlrIunzpuUr8bU3TslloLZvA+iVv8NovqffAAeOGzXUIQ8R3fBdIG9+0+futsNKg/bpT0r
mxJ6DCs7KMK171wr8SG5dvoQHy0zee0BCR7LpPshQ2ybsUwVOa9F+F9QMYQF/qdzfn1FmOYFTnAL
s6/HSfCfr0hLaKG0oULMFsXqmGcF8wQLfWheq5chK+RRHwlsguaY+e5gfxZC14DFW+cWt0LjmWtY
a2OzlBPbPkck0ORskpIijD6VVBebuq2QaEAYWzH0NtPozftVE/DGCtybz+OQAsKFTLWRImM+QhIR
sgxrQ1YsbkY2HERExlc7t4MGmfuuH/iPkV0Df2OSgJizU0eztoaNdDSoi9aw3J05hWgDSnCeHdSU
dOhljYJD2ud4NJOtLihoU5IdblI/9mZY/NTGxWKWgd/O1uJrK5f0LRp64ihj5+wQgMBmd+y37CPN
IzGS10wT0RXPNEaLmu5rqOP+ikjy1Zi1T+VFqNRac2u1+kfGAvFSsdyzDU0+LS3r3ZB9s5Uq3J/e
GPRpbbzpBA5lJWvXST+KSL1MNeuHGBzoJsLadJTxdBRA8A6j+ssOod836fAuWpuHO1mpmqaGVMaL
b3Op8xivKIkoSi92mnpbs/hRYKjfJqq0tjL3+qAvxBdRTt2GOY5NETZ8oydtmc9l2RFZdFAXXo6X
ClCbsyLAgQ4HWtEhcV6Ks1xH9Y/xcpuZ43PpDNuOuF9eUnVAIdVuMSVt07SjzmRqcCGxl3EOfnSm
Aw1zAkegSBl/sx+r/EeN38cLXsZIbo3CmZEsOZfYYuRL3M3BdbruHKPQ6EYrOwqLL8jQt6RPCX2v
2fR5eWTbexkPTdBjMvctfOlBPdAw0dzDql2VaqvCugMxPdKIbMY53fWjpI/vZw+VivQKqK1GiP8E
EY1Xe9seCd1GxlKejWV+4z3dEX684lL1cAYn47UT9i1fGoL8hknccpnwkrAcrvDgQx/3VOaexBkS
sl0QxsfYsDLreTp8ZjnOzllXe22f+kbl9eeY6rha+1srdJ6Zz2e7VJkZ6xx6oWbttEHQ31vhaaC/
3huL7wDM+3RDg/RleXOyjxiHt7VAIKgSRA3hqzZooc8KtrmChtwMhZe9WKUf2z1zEK/y9t6EcKE0
W+HjGRn3k4RcUHdvXU9H5DrpxtG4AQA7z9cZvVEpp/KoSQKhptp6NSch78uwqxFgrXySXwwqaniW
vM8sCd/I4flg+lRsNBNDmcZcHwlNdZlJUBGTj6J6eiIikSVjVt7qtNWC0NC9bVgmHyAtTYa2NY9D
jOstTecJb9uS4Y8bwb3SJ1dMjVnIIzDQxqRkO0At4GL67d0w2zHFjf2OW6pBlfUatTnbxIeqKH+m
JumYs+sy8BIkCjMA+y1xRO/ROP+U9dAepBk9pS1982MvmbTzy5QQwtHI/NPTJB3UevI0S/sZ6yil
x1hjJ2i1H2PpvXeDpW0EJu/9VJJGipUs2VetddZTbQrA7QCHW4gaCt+c4XvrMWGzxFOva0hlxeQg
dI56ZOJAYTy736a2QeqCnlyqmHDZONesvarlrzrJ5c38VYCqoGYoAiZhO7zrfxUZHhyMrN27+HfS
Jfb2oSApw/AJWeBBlMitzZHJwQBM/nHG1ZnkYZAUGZ3DvGwa+/PcJ4fHTLIQFi5L1X5W2B5p1ny7
7pJ9q/efZE83QbtSMxCUuZt0NPbZnGq+N1vmMV3dC4acT7NhL9taIX8JsXZaxYsVms5u0AFCL5N1
6zEU7B5PZGEmfjzH1Q2J1qnuKKjaDnrB2IJHXqr6eWzDNWCzvdRzPW/I22i2XBwoJpr+T2EAvi6G
AWgGE+HQqG9hK9wnT4+8J9edW2aeio5N4TUZzYEtU9Dw2iDgFebJhjxKE08aDUuhF3LNzrKemWdF
lLBVEh97b52Cr+z7Rls3V7b3FuamfSjBa5j54iD+D5omMQIn1dKgjErjGs4pzk1mYIFa9xyZmx5B
aOkkgCiUWoPzVymeP9JLoVu4iX4eS/OPzWmMpoVOXhI35JOB4uwsxU9QlYR+GloYLiPX8s0h+p15
WYnsJYEdW1U/9FCmp5ZpbOVk/bnkMLm1TOPQpi0a9BPiEekejjkRosdetzZiHaOCbqx3mrJvVXnL
MLkeO9zqZpEznIAjz1qsOvekEu1sE8DuMtBZ2kwzh8WJnpyIFU2iU5DldncZWccwgum5jO7MkOaA
9puuWmer1wzSwttfLmjX52pbifqm9Li5AkaFMxupr6GH9ddggdiO/RqaHcn5nLj9xeZM27kjQkaL
39g6e1a7Luy7AEYBF8Sq9mtMh/em8TBKTMRHxuU4j1M2C5g9xguS5ufHBunxL5VhApYOaxiumjIA
9iJfcyM+WMuiHxprZD2DZ3gsIizIeCgCnWkzEXPTEc1RyPjbB4uzh5EcfivqwfTnsSl2/aTfH/P+
JYVMt1g4Rpw63wLtH7btTFsydpgWy0i+z+0nU9EeCQUHbLIetUOU1lt7scCS8ygdxYCmu1jii+GG
sEVqsVOdYXCnd1lgNwNXPOgKP45f+t798yDvZIYm3rpRnAaPqgn+gUfd0oK5IMLWdcStNsUbLyc9
lFlC/iL8xNHG35HFfIIT+LuI+LwOb9k+QXtGtGzIoLnpluAxiE2UkdwWNX1kCmARR5GeqG1UWN6t
bzSYcM1dmtnfRDfrQxwTscR3VSK3fp7i+DZ2GZfBIn5FZG9YmUv2TmxsNR4yHsKAF0qc2/rLxWG6
y51Se+HqkvaM3aDVnyAnzQe5dESMTBoz+Th3jpZX/HDyhnUwwYxL3JQvNaz9jTsNJNgXA6gLBjqJ
5U0vCda8rUg5LMwcmmWGoX7jRu0OjYv53jnG1iP8MPGq/qmYUASMIHZ3cdWU58cfQ4ncK035cQwI
Z4cA+3PcA7VbV+yDZ3H7OwZy9vE49A3bTpiNnMO8k8NEhNK+78oRfIFVXf5pINvEWV5KklYSiynn
ytSrmSJC6lyGIKEaBIwVIh5rTcgJ8brXW8IV3W9EByDV97yFwVGrHjMGUnzGVTDLixkx7FLkf8IQ
TYMGL5kfxeBpR7E8Jg6a8cnoNx5q1B+PbyWMiflpVPEl0627Vzf1U9xEhd+hTtwZ1vQzpkPy076F
WNrqxk55VN61nOtd7TTfDLo7KPWMuKiua1YcrNDH0pZfvDJeXl+rgMQKa7XMF/t0RAgz5axeFlOd
nPXo70ln20ZD3SD5yo7kpNi0oRA9JhVybzFur0pzCZyy7vdwfddv+nLwmAJCSehuKd9Rx+YEc4+o
xJotk2Xn2I32CyKvFDFnfo4079c0GPpJtskfmVQ/aXHleeoa5yAM+obRxbhWI7ab2pQJYaZsyBxm
9qmgR+az5YLnhwGKvAiSVrxKStHVBHY4QM0wtXzzWDpFgIXxfl7GwfgpcNBrkURKMhvGdqgXXICl
WtiMeGbgJCEq9Fiy0NKprSwXvWbFWH5TIVndNrH7HEoHlYzyin3XjeHF+nQ52W5srl9MBhEa/m7E
2SWk0Mo95mhXP6wqmfywXJNHWvCW0/T5CPJ4ZmPtHuZiYIs3GTevpdQotIPQZMuWqWjQA1N+cFeY
p1/4zvRbPkZxINkpByXoHOhCCw5ximsyC35gPmtfs9547V3cdEOTX6JZOReTXxaOKCaZRhplfDAl
CV9RKvYdFgg+leTU1Jh4igpidNQe5SLUDqUH+9yuq9BQIBtr0o8wqWyfHYDFqnx9Cjx7YcjAAYAW
8meYdebFwnyxQVB/Flk63/rDWJbuNVc5OXAxuSZ6q3UX4nCuFXI9Mnycr3BanGcrNIr9sPQ0iYal
XwmsGXdZQ20dyScUB4QmdG28ReDVcpMl8oMq9zVndecY7XEq+xs1QAZSGphQ0t1nYcY7zLQgHhjk
CKfJT3DCTNTOqUCnVdP/51eraOsz0o6M9dF0thppXQV56v9Uc6XBrJ2MpWseOvrOsukctJbhQU/t
vi10M9k7c+dddHRTKnUFLG/+WNCzrEnxIbuObcuqejv06IGdSj/YyD9YXqvfmcGTpEYKRoPaarJi
7UWVQ3VWbTeuaO7qmtTr4GvxsLCuwxsPSwcNhUA1MbOIqMglDlk+c06x7kLPAYN1/VsjCLsdk/zk
ScQPdVXDmnCr5kKF5h5MIe5JoqcvzCfLuzUUdGgcBD47kJklg0CPPg1fZphmTzwrAID0uA3Mgeax
NrKdExn1vclUeEGzRgTCKCZqUeTRZ0r97Fy6XHatmxJhoy/hqc0FRgGjB67Su+mvxU7ZFGtl8cIA
VBzEPIit0WsRfmY/Yd2/k2X4Ixz64oJMlScLal4gh9RFvUcbMeJg82VraG8qK79R6WIlyWYoAwhv
WS8Wfu5V4bapk/kuCtSxEUFX/rg0xTlj9oByLEM+UM1+bmYmlgIwpqUnzi5yZ8SdDL1gNtxGMvyQ
EuENSIYoeYumEp1Pz2vRoCa8cUovl7mKfl+UTJxXvXGwQDYtR4Io7WM8W2Bfnd5YCVQpoHmWN4Y5
nvVqRcuhY3JnsMSWaD6rxQSya1kjM7Ox2mtQXXDKhq8jHfvOtLz0kMesleep0o5Z5h4fbzo1s10V
eaU/twYirFZcH9+VXogj3fAzAK/6qQZyuHkMIWvDzs4Lo4xAhmBp7BFVj8CW04TjfQGippfqie4L
3FPWnUQ6Eaip3Jl62UkDhoGUwZ1+jZt39AnLpWUacG01+4Xtu8JNg8S00vSdaDx5aa59/ydd4uqS
KI4lUIw9wz2Di7ct0n1L6RVYBBudKyts/dk7DpYXXUfoGEwJUfUbKTrG1Y87DVMNS7HHdhjxlgRI
m41X8Ul1bvfGLmM6QNTtD4iObuhM0TygHLwiiQ19ltPJDVxEB1QRkYKpp3Wgd24TlIsqgINhvF3G
8KUYGEZmUraHnAOd21af9kA1/5Rgo86dAuYWA8Xy81Fo+3AwAxaqxTmfemTtBsYXxeLo/PhDVgY+
HKVerdFwzqOCoTYW03B4FCCu1p7QsBRB103iZIqVmraIYwUFCQycnpN+ANGYKsUsUhEsi/pTe+XL
5DRnVWombofqKzK7iuoBPpaBLGLn9birs+gAgjVFQ2G6R81i9oMJlgXgMiIhNq3mEKa3ocu6Dy9v
3tsaDJ5Q3ntZXA2bMBmEQBEiJyGu6H93+qSh64hig9xKTtAm69ynpc9T6l33eXC8JfCcJbt4S7wh
NsIk06a+t+yjzlPTfTdr9Dqup642C0M/XPWQllxO0qre4DTsHo0kWzD6xqH4Tm4uEI+O5lYjX9aV
fUmeHm+/W+EsIHi+km75U8Vuu/O6b7DSNouNSNo0kTxFOotFl3KnIH7TxziOgavS0AHmQ3xYQA2t
Ejk+ZAzrE05fWEeXShuf+zJOrlaEHTbRFJWn92WtLR60onwtpadytP7hVzLVaO0wCLnlT+W5s5Bo
sbqk5WgM5k0hX9oistGXMc4eWNXsOGi6HeZRHi/ZR2eJOdh3LKPZ08cZOxfBLckK2nagUn5PkQmk
Al+VXZn6W2QRVtLVJVzcutK3j8+f0m0OQm3xfFvW37QR9I5rLLRC+ZjuhN1SN5sf6Nj6+1zkNyCE
fByOS3cfGagaWS/McyKRsHTmdS7dnUBltNdWPa+sGWS2mcXMRHT1RZO6jxEyvkOyVBkoMX6P2Gxb
3ABdyYOutfU+bO0+KOz5rzLs5oqxHmUzIciCSed+jKAoxrqyTsVU4hsu0gOzpJQMEA7Clp03JYGL
WaEEnQRXixnBiL0gZFBZJ+abrWhnptopMWAQVRYNuDQjF62/Ee9pE9SmaUEkPDy+ycyLmysiFL3x
1IUlv4WIKSaVTnLaYhmLjmo0v7uZvtxaab88pMeLHn1YsWXx0XqQTDSme/3Dk9GFv7N0xCvKsKjW
CxzESRP6ntVMm7BkzLVh2K75Wepw79qMl1wmw3+dUjQXLY+014HlzsO/8himDGHznbXHSz1l43YZ
8/GA6HaTFq3hz3aZnooPO2YaDp0JBm9LaSXt6rfZJqd5NsbdYNJdlJrmnKwG0ZOI64NHZvs6BdUP
cRSmlFhsiRsvDvBYU/4ncp9P3UI0KmMbWzLfYf4+bIsm7sCpraoa+zNTEHy7inNHGSA4RiIa4Tad
qLwkaVrpiKu1UP7j1adCEhPTEPNbfcX9+D+Endlu3Mi2bf/lPl8CDAa7eLgv2bdSqnGnF0Iu2+yb
YE9+/RnMAu7ZJW+UUYAgu6qUKSYZEWutOccc3lTrvJasHHPBICoJrnLqiydzBubnw8iQGPsoM0X1
zbcQrnmqQEqYiXjTL6yG2HptK6GOod3G55HRP42e2T1xn34daWfFdEHvnXvJfe3ZWj/IFvOsS6Gt
5vxWtpS5qrSi9d3U0SsfEeNM7RBULKD1YJy7EubPvSPRSdZwFLXonZN5IFB4wGLA/CsMvyQxobt4
nrOVb490vEmyQouoQLbYMjgpnGL4uSkqbTd6gavgryTBqZQxi6ZPdtFLM9lkHA/goBw0Amdv+eLE
HsrBsN3fDy2RBTuxbIydyrzwbHHrtMKfe7pGbb4LRZPwvn19Tqp4u/QEgJooNz06/NFQWKfU8qVA
O4yEcJFiRyAx78hSrfDhsFS3rXhKRYphWv5CUScPhde/4bL26WYsPESNhH5orWkF89Q70ya9MdgH
CpNW+tJY7sqE2kGOkPtmGqHel2WV0D0Yg6dmiL+w/38vdateoHIvSaHa26A+Lg/wE5s1XZsMOL1e
o57q13MC0gT7EuHwzE2x0PFG7+aiaG7/Spe8Uk5FAs8PiZN2nY/7Me2GrRqBc/qg5PNWNOzjbr7F
TQHhfCQ8ZTZz0Hl+fmyNmJSKsWP+GzBiTRHRfuIIdOi9ptoOPRRXfBPBNelq+jMWkIFukCBW/fm1
8Tn0Y0YAHeD1h8Hx/Fub5G91NewiEN+v2v7RgI3feKFn3kCBXNQQZzttxfkuLVGu2wNdMAn9xnWK
YCfrimaHGOQZ8PQn0+d2VhLDRdMF/ioc56+ZRpEvna+yTF22VOR5XkCEtBiweoDDZtnt833OMPBk
YpFP6GtKy9y4RAc9z0xpL7Oyb6HLpc4yc/wy6OBXkM6Ug3TdLn4/7kyW0q+IYZ/DhN5NWuCimQc2
Fj4iA5983Nx6u+eI4lx4OsQ1iQ0YDUGbknLHqXaOfShjnUUQaOQ/I1hx10i8w92c+tUuGVErJkn0
1WincO/1GjRZlmF9boBq99nifl0YGVh7yr1bIGUcA119Q5fpI16aB/SQ/Fv2TOaioDgSuwDuXqab
kuEj9mmqCPBQJAhMjx0srkvSlXtMAbegi/pjaETWtc8ithNgnDyHMVpqrJrwt9eQprtPQfSuDWRJ
lghsyC00TaiJahIrVXW1nYk+teIs3xURqbFBkyx+tikKQfAYJU3wwB5YI3R0hgICCS3JRzgnVIyG
9p8o32jCMgKcyeXcuvlsXwu3RfyKI3DVJQZPo2d6m7HO4XmLlJHNxMI1JxxIdN08DnkuL6b4Zans
77F2mnDCV2n3GrRx/eIPX0zXurlwFlG1egQGxP5ffUZ4cB3P/iqqZfsyumSN08y5wen8MaDsfw6x
nbW+2ji2HlYYJWgxiuTXyEK1qbV8Lyzz1Q1BXjqmSndQA8Oc5Gzy3qZwCtftKB9taMaAGsGXJOFj
4nQvtgVbnOJj23cBwZbc5q5r/AD7Y28iBI2MhCkltENNbjTXltqWa9nsBBJ80/VOI5BHIKviTH2D
9dAgYwv/4c4vcoAYA6heoBHkWCABSHgnff5DmCJk9rBeRimumIedKNDfiRzzjMHRnOE7jreEmEe4
9YwPDDLwiorsNAqSOKswlsYWjwxHFztdJ5WjVu6gLxg2iGdaEjnu34WhcUkbPO+tO3bmRmYEvaPv
+DqE/qchpEvgyICRmI5CRvt8uX93/2IAXz31lnEoxjp8CPFBHcY2+qGlTOEvZDp6qIKBNMN+QqCy
/B2iuuhhaPp239rsE0xbk7XrumI7lLBaV5IT+MP9C3LMcAfdm01i+btgRlVZt0xIPDSoD2boJw8c
/WccP/ktHQmi+t+/v38nzNLlTICfx/d2AP5pp3SVn5xgMV1s5VOhlfonGzlLrEazxRkSY7lBxEDS
j+aOn48BhJyVg6QhTKIF+PsSjtVJKfvNglaAqAiNnWmS1WUg5bNJUt5YMwAroTj8mvE0b2EOi61p
BcNLSmvy0sMVF6Z6dt0ZDawdJweLFSFo6ffRi7/lXNk1IncOztlDXNAhk8iAByqvVVXGn8jr/FUM
8Wc5RAcq/xP95JahxETxrGnltJPc1xKYuFHbZ3hHHQpnslPK9uSVOePp4UdRfHPd/l0w/APsjDZc
7y08I0nmfcmEs49rbHt16F4UHuMttR2nNvCjKyx/zw1z1NTxulWoUAuTMICugSoOvmy3JLRMYPox
LUXrMjXfi1E1q+itE9895kVUUvapHLDHFtpkatOH+VYl6YO0Cn9t9665KrqMRITEydGZWETr9Afb
LsdHuwZFYLvfZpGdJg9D3Cww/Ue+95S5kFDtqn5wwJpTtnZk3SMcLcCBADRAoX4MgoqohqUTHTnd
E37EaO23QU9V2j0YEGvG6It0Kg/dCueDhEOj0ZIJg4f+4kX8QDQM3wo8deZUNCy7esumsaZ1DLS+
4Wea2VIVNoeUyElslN+z3hlWiSPLTT8XLcJZd514W94HJnABv8ibbqP6no4qXwFWWQ7SREKRMC3W
cDtp2+yYWnEezr1sY3UNpe/yW9TyBxzxT5zzoE33zouqvE08xz9G7ONIlHddbUZrTBRAUCrvrznW
9gogdLaP/OE5q9KHMg+emB3rtdVaEKfTUe/cOjhb0uMpCCnObH/CSYoCQGvn1WdMpLyWFk8k8FpH
zk+V/kiRX+7HJlwaerIgcKCKMfW7hzyU00YGxd6tinY9Edq+Nbv2xH8N3kc3a6PTZyuZcB4UDak6
mf0SWbG1Ei6U5irBC2MR7zM69RerTPejA5ubveOn45kHju07K8WaO7TpkRWeZny0swqUoWlBoGI+
62erdiAbz87ODxgkSZyXyhuYKIReRf+3XYV9WG2pM3+IUd66mu6jHRQb4PYLba9FeBX/xEnDBxl3
G4aV/s5Dz96pJsS3abZskvXecorHhgaPdEeXKT2ZNm1qvjGU/MZ1jatHOWI5j1xuqrL1Oc63DOg7
Y8vUmj2mpI1SNSBe0WyzuPP5BEgi8DsXjAbgOEVtc6DmLJiyQf7Cu7CmcsGyUAzs9iWpS1Nya9yl
Jk0dsZh41YYOGhuOhbdmJZv6xbU4NjcEfSSA4vq4ZG5oN5tiASHOOcKkjO1wCGsG9DgJq5GtIvT0
JazjdEu81yq1aDYRCZprFy8Rt3OMvGmb+NVaGOlT6Sc2XkE4mrOhtl7MWGfqDPC2fcGsrKC/RZLc
A+NQzI9i1qvBreLVoMzvbQaOUODWq9M6YyAMJ3yJU0pK9OgY59azq8Q6Dz6VyjpgoyccVNThhoH7
SwfVY1Xv8tLGfZQxXZneUTa9p6xoKw823CpCUJM1Nc4U/KJ6ouVDB2OlR/m5wzC28l7zTrTYYXeB
5WNB89prmTOqDVwacRARYLdisVrOm/aAbTV2+5U1c4iH1AgJvHqrkbwAqYl8Lk/zMg0YHmSBkrLM
w5MT86G6JnacJj1S2H1JkvS7iIZy5bAYF+QCq3iI9hAaXqfxrGXwzWIl2gCXG3f+aD8DqvEiSKSd
7UMjiNOvoEwi4sGtv6oy/Nzx1CUEQ8J2GTmol/NbrvKfXt9Ue+CFQe8fw6r+lrsYKGbZM2qYL2Ut
aZ1GFs0IeExd3jq73uhvogG+BV0/vhKy9D0PcLNmNnPzKikv9Et/oA54C8sevknr/+pn9RObsdjq
zNgNtW/+Kazkd3Ga50n+EcojhI1w4X+K03SZSz/JqgBEFXTkyf9SuQSroxklVwIuzd6SYIzACtis
/cH27jhJjWtKoY/im848LJ4GsSRELVTuf3pzhBn+R+bMopzzvCVq03IR+Xpwf/755myyybyIWQK+
Bl8e66X95aqYJIyIjIkEFHSTKdinJFHR0cIU40febo7XOaiXjYFNeD3Mi3eHHNC2Q4lqTc//oUa+
/Z2c8o/Mww+ZpPc36Hq8PYXS0DLND9K+PirdrlFhcLIp8wjgrDlNkIuQzvHi7nLUOgJsg5yciSN2
OvRNLhYAWf4hGfQ3jTGXyTNNwecoiMX5mLwo7K4xQqSHJ9Q0DCnmdF3G7gYj9RsYIMRLy4dZ4aAK
yiz7g7xxuT3+N1Fm+YR8U/l8Mr40iRZ2Pqgtdai8CnWwe5LLSLphXJjEsb91BpWt72GwoTsMKGRK
/w9ZNtby2X94ZeGwfnLnmnDaP+YRQYFJyiLLHUZQsX5E9nVqyVRTQSMObRjvpyFn2WrGV0B/v0pv
xtJp36b7aQ9wJR3D+Fc+Zilehp7+WzFCg5k7cozr/uo45XvucohH6/Anear8ZzjQ/YJJ0yfz3pI2
t8xHeSpJBjZehNY+ya6mv2LMp2ERjgDssTaLTfwmxZpJQX1AoGfPkowga84uCHBrFKD9tEOVmAxW
eVnIL56BF6bumumQWngIoQ2eO7MCAoJ+z5PGnrkxIvL5Rz74hEg0CQMHRhOrHMHFpbIitHKeu6YV
DV2oSaw9o+krB2/x+u8Pye93p++4FGS+6XkWQ8YPwVGkpGmTK+2eOvrGq4YHeGVKvdV997WBLru6
owyEl3yp3dTc/ftr/7668dqeIPnOZfaJJPifCwgueHxNVI8nYbrbYoZXgEiT+B9vof3TNv33V/t9
ufIdTwmfmEClWLY+vJqLn1GjlnRPsWX8HMrqExrv1b27n4r811gFP//99axlefnwDDjKlqYk1MzH
svDh0qY613Q+SuDlQeBtYyPBv1rvAfoSRNotzY5lRBCXtP1D4xlCQIHMCx4VeFKagMt4VNeefZRh
9XwXjeaVSoA9UlURhXMHlpLvsp7b0HkMG33iDK3+sHxYvy+gvovXyOOC2cBSPy5dBYQaovJc+xQl
AITpWRT7pKlvovPD0+ip8SCE8VUyCHMVbxdBVbcArumxLXLEwUchUhX7JiAhLLMnxTjDxVpbfYbE
Gr7OxafAgcH17xf9v9zOCqSLEFx29vuP1xyMXWzOlWOdaDXQ4HeYdji+Lg4oAMmvKsWmWIwOtMLD
3Dz/+0uL/7LmcSd7rqQB7dnux/3Qo3nLa+fWaVzcA8Qwkrzjo9zBn3YWkml+UPcTbC5gRXbSMuta
NLX1SFgTGr/+D3e7WO6uD3cfBhnbFzaxDa7zMQQVEEEhoW+IE2w71qtFPTQvmp8b91+0n6tPVOU8
cJwPDc8o//Bke78/2gqXjoOgjqxxZuEf7v1l1uWbRWSeKtP8Rk+wQjkip6+Ov89l9jzHjKClk9MC
DZYRjpmEaJFDhiSR++bF1iEAn/G9Ft5h7krnsZcnOvfrWNRAyGbUDKGLwztmcPk42uI2RxwxQO9A
NOvEOe11f3KcGS51b2IlLdxVGzFyq9DUPoRxuJX0WVYYRhxiXXACN5OrtjE23E1i58+9bA+dVsWZ
ocQy+IPLg1GdFexgV6hmxRRGazeykH41HNNVLdjLRPGWmOGzNfvNLlEMCgcQDWG79rlRNrEXjpcw
sdz9MOpqFVbGRch+ehsHzL0JqiQjT59rA6swh9pL0w8zczHFsLOhoko6c17dMwMLL3tpw/TWNRHx
UQDs/nC7/JcNW5kYoSwCzC0KiPti9tf7M4nXzf/7P+L/FjHVI6hn7JCD7Z/n1NmjNPieRI0PI9U8
+yEyDACrtB4FhUwDJqBIileo6M4RQhfDZZqsoUZXbHXZXomBPgFaRoYlVX3stPPJgTq2wqFg/eGN
O78/8cr0WGU5HmOUJZ30n5sIuAhkK5wBT3eZqIPGZDamX10YOt/zvH7zjemUZY53Tec5wPoE+doq
ulur4KdSPWCSH3B+0uSoUD5cFp8p3WeJerAe13e6EFRP+orJ55BpFfhdKO92QExPWzFraBhrCfVV
JhhFV8LI7bPMmOS7yNRPYqxu95NVS91/yW84plgY1WhtMzKEkbOo4Wzn8olEPziONY5/RM/krcVM
ClkyD5oOXj1Mame8+bLClJLHcnO3R8+c7iVX+DEPAL7UuMEOZYvOy7GGb39Y0n636yiTPZpVhAhS
kso/PMambqK599nCMh9H6Rg9NF6rt8jZ8BcpGH1hm0804hgJpqVdEp/kCVjBiCJSVYX7Ov3D6i5+
21JdydW3BRYi1jb74/vRMYhao57wkGMnPXoNkgrP246lWT+A/UT2/5S2RQl1At3jaFa7aEapXngM
3uKobC5dLKI/nHR/X/V5S7iapEmYE7vlx5XOny002TQPT1YUS2Sm7ooePQND5g1pJGjPWMjrPNec
AAHa09HF/kwKq3WWIMf+EFcofjvvL+8FrbEw5XJ4/RijnuPOqZrABMkUCnyBuBOOTav3MWPA1YCX
n+OqhfSVueemdQEUeR3vjdRpUqxINJl0fmOuH/D/dPZGU+0iOo2T8zzOb3+4r37fnVwOFEtRgrmJ
AuFjaZbJKB7dyhtORm2pFW5J85jDF0cdq6jTUv9AAxZUA5r/xyBQB7IAdMmjreI8uhjxs5wxoQwe
SWAhbO2aSCxgyH5+yabhGu1GhL7PlR6h+SnroVVt9cIKkZ+ZWGI4ggJqwTi9lGlTbSY7rcF1qm/Q
XH6aM/LPksi3nWG2OTqrqlCbqEAQ7iQ2zcVFWB1poth730FZCHZbotS3G885goAZV/WUg/q0dLOq
MAudnYjWNsq0nd353r5rskVF5hUHmgUEgXFK3c1lEW8wMk+PPNNAbubhRG80QN5o+OvSdgqghYyF
71+qJSWyJ0CJMF0KkJKBHupX2V5m3JK4QwB9zRMShH6bE9/ySUwc55M0/JRb1besocQF8Lk17FYc
cXD+gmgzn8g380HH1tcwgibmdp16vC+iCU3Ds+n3L5PuvpnljDcC3AVKq0ssjOfGgvwcAqvIPTu8
htUXBv5A/+ivndx6Otwr6Tiof40FCvZE9VwNdoJ1Afn0QWQxe1weHBrbGf9w5vj95ncElT5+Y+VI
87diNyadoULNRUh2SpZwWq/vZ+hq2Pp4gHeGZoAA/esPN/JvZz7XETz2tmczpPDkx/NmG5pW248R
xKM0bXdGaV+zrldnQJzZMYEetpl9uW9bEq8WVVaOmedvvYLTQdD59/difShwYAJw1LLYCTGDOeZv
zxRwcSl07diMpo1XTWT4hYeILRiukYnsd499wz7CNboadjfBc0jAt3InOoAbPycpyPYaul/hD9c4
Lr5zEKFxTKhihdBxNHLOTopRPnH0kvHfpkSZTUpJvXPSZluOo/Wnld4Xv/06rPHSdSW/iyWpUZe9
6T9OJHbGpNJGtH2KRh1vfAPCArRW85QvGL3V/c9YFsXp/l1aAOqopvg4eMF8Slqc0Kv7tz64NkJB
/TzbTdL4fM82vH+JOcUjcV9I0jXYuiXz0DFKmoe0LlahJsrJImRD67aFnYUUvTO13KQpBorHbjrW
emaYkriSQLjEyBcM6v//1kSZYoQ0nnGOy1MS+dPWcZtfuZqMU0yqDPt7063rHI78Oh/JAoRuj2wp
k/kBKOMhMSrm2okNtgq5NlGj/NqjXwBP5Ftg/hUDiVOxfLl/p5qYghLWAl9xJ3NYleZT4YBD6Ork
pQ3gumSBDg/UotlhdO295ZvIbMg51B2bFqsYijn9CjIQobHBLhBZ896LPkV56JClgJ2NWQJ6ccOF
AlVHr3dn5t/2K/SCWO6IWnOIUD12E2OZKrP1zYjfRVuDeMk16R+kDrY1ibMSmxbI9RJudkAuLmFN
R4vhxnMievFaRN2mQcuyHYOUUUHGgFVMNkk3eIL2Gav0nXR28XK5ofcc7CooGffj2TRUNzsh9qQK
U3+X2W10aDGK3d8lM/BrwewdRGAdr02vcF7a1AI/nHI3UL4wmUcitHEzo73AxeouCeInigviJnvL
ntc1IJr3tuhvQaDN1yQ01T5EO1zbKnjB879ONc+QaWjJvtRUxiYiBQO1n30NF0aUThDMlikKLHdw
3ePdrsO2RQjLwOjKqHvEFKDPMOlhl8etdeAeDBdsDeJVaRT7iIwKmK2U08oJy13T/IV39tDKQRBA
mcpVqkMDDygt+al08gsql0Xt5FycFOUZCR/RvkXkCiA6EQSIUj8p3TB7DNxXBGPWNkFdsy9z/JBp
B+MYUCfzn/AzPaJHrFa0oYR98LNIHK3cPoQU+2jUZ2vbBjXplMOa0UdaaAEc0/lsF/lXn9xigrki
fKW44o9WV++MnugqGQqsfGF5dE0s/lWEq6/urS8IZzk7F5m9HWrQdk20HXjRpIOBzdtctS72+L87
lGaK7NCvn0uNSh0j2fPdmDotstxRq1cLfRdDGLq3EASLSzF2j6WAJFbAH90SVcgsK4u/oITV+97n
Nrq7iyEytze7Z8IEnyr+q47ezXB296oR2X6I0PdNJikoRRKVC30VPw4A49GdracZZcwr6SPYceIs
QpzEHzPdXTHyCFZb00U3QnfB6wZELZEcb3HNqV+SsLrLY5+QUG1elGMUB0kSJfNizIsjhj+421OE
CzuQoIgI7QBk+DJZmbcxHWLgjBSzl+tnZEchPvHJb1Dl0Z7c6gUyQ7iuat0xPLGztZyZsBYEzBx6
rLebliffxHKKgCA72GG5AJzDZeudQsS2JhJIkopplkRHO1kSSU0eiEJ2xq6WKUnJwBBIynWyq2s1
NHM8zk8Ldo9boecNSBR6OAvOw35Kf4LiC89o+6qLGceLMgXKWYaw8qKKJyqV9kKrN9vSgFRrDSl+
BwLWW2dGGR79vuGU6YaasHiOPH5hP3FiwrKimmvRduJBSSPBE/GMcYeYvbpjjWkaYmT6FhJMsHCo
+P0jYOAWOCZ/vCULvA8FFemKWK76wdM70Fb+zQgb8VjxMMHRMdchYsxTjA9+aeAOp14bl8THTxwy
JOvMr2U10pMrhtfUgsM1YKbftFX4iIDYf0nTv9gYmLA2EiZ8TtVDJalDC9smYl5732Ky6IMeIdRN
jaJ5pS0vdibgRBJ7i+w0ZuE5J1UJKCbWkvY9m4p6H+cEKYdV2m0A4ATnsvSfG3N0uKTvURceIR77
p1QhgpsQv+9ixtor0Dfhyqn7/FOefuoauR5xW51j1OSHvgfuTo7L2XDY4mrlBHhAKnSNns2xkpiX
8dlIw11loP8QpXosW5Ps19qs96QiPNkFrb624sEvq8LeELCjEd3MwzHOCwDNU/6JLZ+FCo0qV9uk
0adA+qMhhH/FmVhhQRr7TcYwGF4Z3K6wHO7TVOKhf9BaaM7VqKmWO7U3dMXTbDoPKpG/0tDdTDJi
HmsxpQmc0dnGqKYI9CIMFC7Qeco5LhNG6hb2W6DBJUNDABzsO5ybMwLFA8TIS6jIpoH0wAR4wPll
7MMMowBusfmBkSSNNnNWG4GbeBdhW97iisn3wazxSiiiD2rzanWmfKBsQasGn+ZxqCVOfmStaJMs
ufXp2e9H8jNKz/IvCOi6LdHSJG0nubnnuh76Npt2pU7HoyM1nvPlRzMUjtdiobUg3fF5OMaXgVVo
67GE+qxBL9oKkzUB7SPiiZvtSOdFs1TmXlPc5qks9gPwsfVcuxhO+hSLT9D5ax2YkKNHnWwdz8FL
OTWLZSS+tPGAKm8ek3dTfXbTBzvuvG8uvI3G0Rl+LfJXk3HoX1Cpre/a3zIlE3WKnPfcc1EVJll0
VEa71YFhX/PCnrZ1X98oKX9YsT74vZqPwtzYHKUojMYfyDlwH+bNk+eJZmWWwjnYnfeQpSGMqK4D
2jh9m+wq2GRhdrEaUx2sOjfXs0RqG2JPXHfhIPYc0bZdPLswsZxgRZRRTC+OqiOy47U70WZomz6i
anaJ2NRQDrX9ch/LdK1Mj65Rk4iUFG/SRMHRkjzQFkSxcc+wtKLbydJLmdj10UoJnmgDQGmsADbC
vGE8SF5F5NVwdotyH4eRuDi9e5797IeGu/cQIAuSNHj27Vzf9ChTfg2gdGUwd6dYBJtoPheTqh7Q
lyEptiuDDDMGnMqsIV9zOWIgDbSCIAhMyXOp/OjqYJ8QkwCeWbsbf5YOEWfD+91Z3kJ893Uebeu5
uWi/BYmrIMiotl3fhyFtJY0VubobrYUgdKOFvhfTIyppRG+Z56NpNYdjmlTRxs/FU0V3JOn+Mp2d
RoxgA8I7kvSnV1FQAXw2MdzbBdZ7t8L6PiwWRhyi+IRryaAu+o60eDxUrbyhaC02U1JXiAA6skyU
QiePNXotyB+8EPZa7WPLeY8DKa/OTFAufvmjZWZfg3EgUU36YhXlCwcUr09sFqQOey4wVEJ87AQo
WK41mj0q0LQaXgrZmOcORiFDVBJyJ7ugWdwcBLZfQmHLZ3p7r0DKzXM2o1cZYJiRtecw3u777eTJ
6AE5yW4AU4+2Dz+k6FqMJ8Qmnug/ii2mjOxEW5DMB5u4NCP+zDJenwaaR48zm7FE3nqUfsQC0qYP
3eyoR1onboyAMmYiiMCSqls3/Rvdv+rJfboDTsLUG2/3cyii6V2mZHThvC9ZxpF0G7qttwZP/sao
Z0CBHgC9uuPmnO2NbbfdEZFHswml3z8Zajia+JqvbQcEUYUOlCHHTfdF5D0mpl3vIT9jmpkR3sEs
QKjSxN/B45O0MnQ4VlX+XIuUDS03XszQrvaJbBTLPYi02Rkwg8fBUY26ei7IyZJiyQ+xx/AQVLzW
2Kdfetm86Hz87IoheKZbhB6qSq3HHpM17SEAM1PSIOZL/Zw0HqoWvE1Y8/r5DC1vhi8OeKDOSeib
ZEakywrSvvcriBJ+29p8px42NrXVXuKa6aie6YKSm3as04Lzjc29kS2mKhxgTYXzqHeb4SLxhx5c
YiqhA1g4x866ZUo2B1N+SksNithREuMGdKe/RcANcIJ7iEmJuWjl6mk4wfH5pB0LxmNVPKHGLo8x
rEVGAd2TL3PvfeABUzO2oC5rilOIOPK5ctHcsJoc4xDM3jh2CQb1YNkzKLXGPDol9lcX0mu1Khok
yVVTiU2LZO3UVDo+Rvl0g7FdEg4yB1/dCLXN6K6GMulvYW/zzCWNfPBmduUa6fcUR9YtkPajckY8
IIPMLhNeahUTrO1LPI7I+66dts/VEpvmNFXz1PcoIvtqttdL/XC/bwc04esBiPC26VD+Eis7Po9D
LR6STqrP7D5q60zo4TH67KYKIEGPPnZTe129UcN0nA3qPCrsz7Ya7LORmxgsTavY88kQ+FQ4zOhY
bYPEXFcKdWhR5+HTgpSpasTxUzraAJrk+JK3QAuGtD+4GcZu2ob+S+Z/C2YHAIpQLwP4lb+5IjzW
9bqZY7b1ZVzQWdieuNswL5YBY8QCcEtD4EhSpPWKxhmaq2I85iZgcL+2QdT0/QgOoN+WHeeBTJPn
4WdknKtsgG6QlfaFrWaCD2EhQKqKX7Qy1JapCmEGdU4euDVOR1PgighGB6A7Ir2rLOUOMU96zhk2
HVuvJTGcEOSRIYvv1Dd+HOLfZELCnKbVvl2As6MJG7iepnZfBuZLwQzgPNGQvre35ib6q+iZ4Sqc
r6u8C5ILFmuWZst9ZQT/SsTjQ23g6rI5wU1Fk+B4JF2HZFwaejVeT7E3MhN04sIyahLncxzjwdFN
1myDxdWEVZ9UHt03+yJU+KyEf2Yh6ff4q/2dRfNrE3fNu9V2EiRZPzNNQLlD9PuyhhWT8clEvhw6
VAbuRJa7bz0wLBu/ZQ4WlGmXZ5nL0XbcusGAvD2sCuqtonkYWpIoBEFWeZuVZ1+n38OWcK8sHHF0
2EzBSsk87I5IatHPbpFtkb+SkptKC+oBJs6ucJoaeioHySCpv0+Rmjhqo8vy437VBDneT4u5ixuP
2QZACsjSsJWnOzw/L53uxHE4vjj5majkkNjcaCAZRKtVzagECTiYE5chqxNxDQtUVGv6FtjNxuHY
ebV7iIPxIURweSBO6JdXT841N4Hy+/giGhtPip6S4RAhy9yYhnyzURxvXSoKiqae6Equ38GrPw8+
S4Ml2da7YXi+g6A4G5k8+GolILP9ncSZJuIhmOJVr6P6ajjdq0a1SFZHnW8r4ogo2ONu24ciu9JC
DoZyvAzOePKpIU4VCLAOZd0WxW8KVcutz15iPYrBb8ga7rg9F4NsHj/0fn7yU2U/4ss9l11Gpmdm
hzf695seMO7WC0Nz00LSRUkc6Uutq26dkeoiqm760u3QlK8qM6wfG4ToNq41r5+bB69zzmEf8cmD
h9gFTvk21PyHd+uhM8zFZuyKxxSrEBEdqC81ropV6refSTZ77bEhYzOagJ3Yay8JwITBIFqz8n/P
jQgPWmbp68BrHtXgfDZK9cZZZaVtn/x6rTjm0tTYZ3WBgSZLrrohrmOpMmuo3vcmU1a58lh4YtcI
Rq+zw95lLl1L1ZMLYEUceLvsJZA/BTAu7OF64ljlHExdWl/84B2K4vdwxDNjewNgcQuadCYo+0dL
+ltslmITNG24w9l2CHHHpLNsSLyAHROp6Ipz8IfdcZDzaAysXKGdVdDiCEIwjVvNek2JDV0J0bk/
IJEWb8Ysw2sZFVQ7vnhVZK00oftN9g4xaHF2rE0vOyc6fw5rCi9b2nBfgvGJ8BIDBZaRbluieNdN
XPnHuLXOTRdO22aQznsvYgfwqXN000I+UoteuOVLtxmP6AGsjUEU2up+gitZXUXM9CJGdcyvRGa9
C4TRA9Qf4Bfcz6b3KxL0o3BlYvTukAUME89qg2I18qhfy4FlRzXya8O9vorCqT3KuR9xVhnFVpnT
lmWCtGnA0dbECLQX+uFvEOQiIAP+NG6SwCRKS9KVGBM723gOnfeAyJu+79AZk1yx4qi1MvPkRbmL
vbJBOIjad+9r29igf6vW5K21nJwDF8NMcsU1NqzCYC5A72ARmufxp+f+D3tnttu4smbpVymce26Q
wRno0xeSqMm2LE857BvCmenkPDM4PX19Qec+3md3VVcdoPuigUYCBCVLTkskgxH/v9a3gPMteupT
EZxi5RVUAzpxSoobDksE6/mwfNMOcHlw/PgXclbHszOKcTuZ8bBb8V1QBWAnTcj2I9HX51FQrF1F
kzSKs7ND8XKT2QBd7IhkDrelCsuyzivr7mARFDH5OcspbkHOgJ63xFi+6YcsEFFVnoc+e5UEFN0x
lW82rQM632PedIqr/mHsffNkdi63lFlfi6ZU8tRzejuTnWIQUW2TzRaNw1eCVyH69nm5zTJSHmfX
bQPfG1noTcqi0hM06sedflzv+LKHJFFVRCCx2moIe2Dq62BDBWo35cX4xenEKbFwPbv6BROtbk/1
qZxomc0Ah4CukIDUT1cknu7GbemU6mSySEEeEoOs9JzuZtH1h8XLjMvYAgiRrYZjexy5dliIemqx
Q8rmt3aEmuBBid90hDFuPLurNro/pmcL9Nd28ZxDrpqJOt48llEjcnoVWRXp5qnGHrRZIGYcwwVj
lRE2v/MzzC9CBn2SGLfd2FwESY4nbcYATi396p+r+y3EFodqUU11ClfLKc2IZugMCMjC6Z7qXHSP
eUueGynglBKJRG0vzmhbDwSX37Ze9V33ci+oB6s5eIgTKFR4ck/F13huuFWdSroeVVtdcxuW25jg
5gu5IWAwPyFpnh+THLxFNntKv5HcpY9549k3jswN0gTSq+vM4ALgiROjxhC9xLNzy0x0mO+pIe/M
FoZHCu30Ac0qTbrGmTe2M3Zcjdl8b+Jywzhc5xt8kOaD5jHYWqLzjiGQGdL7cDSyVrZpRagzt4EK
g9VXHoCfAuiyiWFNrM7aVtxy8WGPcVBMAvq4IbmvEXXCIUmcr+P8w4txZxGExRJTTPlFb4vX0C9/
lzZFkzl/7gohXsSw4DZF/wjWo74R9vCDNX+8wzRV0LNY4nvuVjvLEeVtB6hkb+La3lDWhqkQWY+t
bQcLA+dTxWA0x97ZZtK0jyfrW93MySf0Bl88ow7A/LZvNvXOKHvxSs+8lVKP7ywGZANN2a0gHxvr
jSuOdrm8jUkVY23I6VyZg/UpDL+yInouqBg9VlFm7pI4u+9lrtPJSOb9EscYTMckOzKhvx1Lyula
Gs5Pba1z+fSzjce7kZswJJCpWahJxSoWG4/XJ8EU6M6sbzWR6AejBIx7nuNM0g1qPmW27HZN1jZf
PWVFCMd6um+aSn8YjfILfrr6Stz3z1JCIxNjmh+yUXM/L7NQhLpFu1Qz3o9sXKy9YOl17KSfMoHS
OoILrxIKUnVwgWibbooomBLbFgIJY5WjQAU2kHIiDTrg+clCAXAW5wWLDH4eZLInlJwUuvxc38Si
fBrT6XNYadM+BqF7GxrjjalKI+TfDsy2WcyRHD9f0NHNF8FQttOmiaqunF8yGVnXYeYXbyz+tKYZ
me3mPU1o2QxPMZbNozPoXBzq4VyH8kn3T5aTk8RZxYfKrYyXKB4DV+jFV8LP3UMOpmIPJL5/cZvi
xMR/Nzi43TdBiFeZ8xFCDahI7dWo568j0JNPsY8N3PO9YCh2dt5nhEcjI/ML++T20KdYxXtOf1PF
Evgw/zcOkGyjWtIpfgfwdSSPHB759/Z2HTbDBv87/7hfB2gtD3CrbuyLuHrP+WfnB9VgUW+6cTOa
GPwhudA22vXMIJJdsrWw6BCSsB+hA8xH8Mbt7ejdJ+MTOvYaVnG7QzV7sHZBcAkuXy84yzavZMBs
w80UTIHYkz5ySq7JdfjkfTF/gr1h1ls7gAUp52zxiPIwfWz6QNq0PoKs2HvfJtpVR/2U38zX8Sqe
u68tonV8JniiXNhPENVBVQJYD7R+L8cDtXzcqyhBcJDol3gu5q1dx8+xrPcdQDTcUjQqZe3VR0CI
wyFMpYUVv/W3qTlrJ28sL9juqosn469jVUxcqE5A39r8ljER2OCc1ECDZu4xKqvbPBvG16oGBiAn
rbqbkdxd5ah/WqJy341D/pmd9LAMVcQcM8k/U0ne2i0ShMyOG7zllvXZJOaYeECmm2l5Y2L4KPkj
nj63AcmEcFj3137c4cg8XzPAVeHTlWzH8K6pR2dnd3NzXjeNVZMLDu7z/aEbp9QRiV2lNZK2Zxdq
2zkkNvy8Plz3so5TQxbFrUE77Uzni+SE24LK7b4RU3UmeqaiX87eXx62dEeOiz3sUs8szxUBukRL
RQ1bg37Zfsq9x/UnS+jY28RuqRAbRXkOU/PWpUG4X38YVkN5bgZyodVfMI5C+9PzdelShMODQ75W
oUK2CiL1woKLm83Hc+seWBs17HPPznEtG+r/7Eru1+ESNst2/dPtpGZdSU93Gxk1NhxZn0Py4w9z
n7fdjV4LeajAuxFd8Ou3E2ZZvv8/f3kubQA4GW3ebumTvixlE+9bV2Bk6uKk33FDgwilNeWZlU95
7rB15mW6HNAxEoooRIxDiEa1yPU/b9bnIrfNKelVN5r61tcN/Vhqp4mfsZ2cCdyNhkTC1Bn1BzuB
stX21TlT/9FIe/9dO/j/yf7/JdmfZf+fxCW71/71395KKszz5bV4+/vf7pKyfOuq/vVvv54+/fj7
34SxvusPtL//G6J2VLK2hdwaBRe6yz/Q/u5vLJ/wfXiODuYJG8gH2t//zfTg9IDbFkqf7SLi6SrZ
x3//m2X+ZuFxonJoIjkkw/RfQvvz3/yz/lkn6crTod7TVISbIlYF2p/kIybJGUVvlSBKdY1MKrmt
XarbN5UFPyOYO1ysN3ipzDc8rQuEGM/NPXPTYvt3n5tUFNFP1zBH+wdnYqW9kBjTeJ/Guu27n9Fs
5dXr4pqD9mOA2N1u0oUhZzEXcCZTPdC7IaqF5eKG2x/81Kp28u6ptd1Z0M/tuk+JKFkupF0dS2iL
3NTVqGxUex8qTvjdjuUUbXNHELFMkHF+n2meWe/CUcM+NVRaT9yqDiDwVsIWoDJaMkMmgy6eUfFJ
vNUHJ/dscRB4eWl1pCJKdrrMy991z8MC1rtEDOxaosgJZ3OwL5BwFVnMctBAGG9inug1d+CQJ2Sc
5Oxu4mbqFekGExMFGtk5hBXJbIjvZYnsDFVYn/tdx/+WzjqWzMjGEl2kuZ0Yr27cZtEJDFCqZB+5
DuF5zLL0NJLCTqsxth6tEYNJai6k/4IQMXrFI6xpP1dh9g22OQEImuXn8V0fDQWgAsIGaW3rlpWD
qlhiuFnIhvzwK3Z/uAJ6SPQ5M2CzAGiaGPOZBg/JUwMTB+V+dmf/KjGsjS/m6DXmEy/06x9OPMUv
kT/m33VUjt2hyxrgLWnb1oAKbHpx29k2+98dJn9hYIIivBQ+g6MQoflcGti0E4MpN+BnzHZUPiEe
wiucxDmzhPVQOrmJBYBaBLlURlVm264J3RfpYuPfl0PdTw++hO/ImJcS3SkEGP5z2/JRaUKbSI12
Rieoh1pL79RX7DF2EiTOzO2+bbpatUsFeTZgJSrm1eSvdPMm0QizA421RrKPJhnu/kKK6GaiHgfP
pMKdsXGT1mXuPyRRot0Af8KCXAiHJTsplQsJPaTxEXKPkXd0kcG4lndIvZHaR52DaQ5CvSuAE1BO
EkcQNYXYOyy39EtdD8YTXnKRUgq2x4aUZSYhd9oUTe6n0oYYc4T+43nnkBHFtGj8OXLJCAmtOSrj
hjLLyPJMMnOaaWo6WGvPJA5rX2qrmJ8G1zQfDegtAcZMbn3Ana+6O0e3XAF0SnrbpsClU7Ka+jz5
kVsie9babjyMJQQmZNHJt2YAdTdpwr6h/FdTHbVCFtRFeRD11AcuGuyAJSoxx4tetkFMRPSN1RrN
XYKmHVUNhRctWzCwJdr0nBMrdhgTr7op3Ma9nWI9I6dyLHaR4TrMP6zi1NrR+OQ0UbhjRTkTXWqk
x0ia4qSTg/NJn5sw3pA2auPJM9+sYpxfkYeSgaMN1kMlx/BhHBamuoZRPtTlEPF9dDFl/6F78KpI
fhvIbz9JPTGfYha9KHGkG995+cQLAb0cumk0vhRll5AdktIhnblUwIlle9NPQOR4adHBtimRgiRR
hraWuRjQu+g2qsLE2yCUZD3LCHmP16L8vSQaKGikH10dp0XG2qZh4NoEDsENJ+l+nlpYdaKj70uj
xUcBgOWhb+9MTsXDAK1ub2EmuA5WqL2KBNB5I6v6E/yG/kqEDyvuUiPSz02h9aHiOjmpnjM2OD0s
0MS6YjQnzNuOreKS4SfYxWmq/yz0tHxqiZC6GJMXA+HAAuMg2yjEyeoW7TPSVmAhg5tTGJhnTMp6
nIGLNXMc7gOlV6jo0U7QBKL35iOXHeifpBWCL6oh1P9MAg+gKHCZY4aeHhenkXsnxPjnsBTD4ACr
+xhGRMMJ+g4HEobRBXQ2aPSCwsGGfjumDgoK36UhUs4QTMwtoRZPdPqdSzvZ3YXaRhWEHJ8jRij7
BE5uOom616CKEK1cx6Z5bhJjOmb5aNPLFdOdloqcu9UMPa0HxxwWvrsrQ9v93o6WBlOhSW51U5Xw
2xpRgyDhbfRI1jATotJwTLQXr+3pHM51/EI+5XwXSzSJQujpHqnAdOjBfAc+XuOz7RU9cb1cYw7r
+h06PHGQsQU1qpi9TygZUjhwqX2Do4YCR4bBBvnM9BAWCPD5DlyG5DJNWfNW1cHXVR8fKDN1DYRj
Prkxh7mlplSJpd5TA0x2ZWvFey0yylMjKowETthf3LnGs5XP8kzGSwgbHvpLz7gZTJFLkb4ajOPi
kJwuyatE0omjiRuCB13BwpYeLSR71jUVQYswlR6C5A9qTfAt0o4mlgtdovSq4oA8KNnWWYq8pQCn
6HnjdNIySHPpIulgpRggTVdyxOd5OMV0QI9lQfyvaZosH3QyrAokYJ9dhG4vWeuJey105Y4bpnsY
/TTfFz0O0lDDss3lzSDaE9WW99wt0FrN+8YyvZ+xpUc3RqJne23R2kcocdS1bTCh6Qj7BkUkyoFi
QXC6eGQdzw7dJHh0Z7lglU0HOd7DDa5JHiyGi8HIcVjAmAa564TbZRqiQ2qZeVAmpE4WOgkGtgbV
lTJDMlEKMQmuK6P0jDm+u6v9PMHDYkoFhSSanJS4HRl9nA4S29oGCd5yE1UO0/YlhumHDBCE3qCY
Ys5ykilFdWch7cAFq7ijx0/l0ODKKKxy3oOO63ZT6XMOJ22779MU6E45Am5KdXmIx0LdQEaEPdzv
aCzopLLVBmdpkUa7fArRS6ULblRIA2mQDjr30FbPb5NZykdNA8pvF0t5XIzKOfUzrnPNJm+W1RDa
z5ZhpjN9Ykb9zg6QUUxBUjrysGTO4G+sOeteq7aG5aUP1qGsJhPIxCRHHI5NHT+QOVmfcpKccXF4
XfsZlP+yN8elvlh5OuZ70JrC3aURy7l9l3VdeDclyOp3ehLlch8bjmcfCY4al1uPL4mGYbM4/fNk
LTXrqFC2/c6iMHfHTT2vtqahytSONVMSBE4hk31q+UYjNgjxZzusN20ktVm/lSRifYuWwRK0Y9ap
/f/pVdDhrVKLg+5/qF/8varnFkFM/z//+WH3/jh6q9Sa4p8eBOv64kG+tfPjG6tC3sov+vXK/+4P
fy1H/ov1jclKhYXFf55c9qSWHP+2e83+ssT59cZfSxzf+c3C+eTYHssSEsqUY/jXEocEjd+wreDg
Y4rsCkc56/9IL7N/8y1QSsSfYH93XRMP0x9LHMGayRbKIgqURmdl9C+ll5nuXzyeECjwTVMjhnDj
C91eJfR/WuP4elf2aJM1/AZkoNdoe4LSg6IqmZJtJ0AbXcRZrHXdF89GuEQgyzmdui9LoV1zFKKo
MfR5m460AgfH3VPujTfGkRTsOadL7kXjNZIo+ZJlF1pUE1rVgSG6eCYAYadZeb6v4iiIDSKjJiKN
kPTRXKyKx86RX1gMHSKd0jWCl0s80b9pvCsmWHoC1QK5n0AWJSiiG+d/1Vv3yferl3RZLqM1fYfO
FWEYlntZzDeMJGcvnI7kQ6BsNuSmiPHy+cgpdZE9Vn3yzUzRNi/HsqY12OjdY2aDRQSV6wY1t64t
Gu5tm+a47ib71hiQbSS4CYqx3Axa+ZPy6EG3ppuELnUN97KTVznlLiTG7jRMlOnC6ucY8+KEiNBN
b1kvIEh3o8w+aS6KytLkM5NlQ42ue1iqqGIqRhqUH4nvi2EFMz0A2r7isckzqpbIz0fcvmbdN0id
/Z3Xar/39vBcN+UrMOEBcGaHfArmf7vFCZ5hqoN8NbUv+OP7nT7u+gXOGVltYL6QYDOFvtNct98Y
0yc8B3dDRTVbG4s7u+DjZnwLnVaXGwMBOxIlYHeC/OM6iY+ZzjyrfuyJGce+RrqwzG6XlEaHN5IC
QNH7tZmh6WozZWb6Pj+q/JrhMrcj+WRJuqX8jn2maPhUpMASAQpkyoFpYoCwnmraJaRVTU1s+tYC
FiR+gJZxnid7f3nME1Q23/XJoSWcj+eeL2Guq+lxnkDSzqyK/W9ellAfIjWoluGzPS3XmGMt4AUz
5R5Otr6GJTTuybAyg4Rv8Lak6+7iPH6RrOyOcdsjJqNdwXL/ufIswFU5mrvFzvYsa/j2um7fcTCJ
s8g4lVPjM+BdjJUmlM/Iy26dqkGPQ7yKNT10CHaPdoewbMD0ahJwt42H8kvh1V+yOJs3pf7JcrPP
0LLJghvgGwrX+JSV5fd5gB5T3glAwV6GcLux8L0ajkvLjQi6vnqqRueRNvGpQuK4mYlZa2nbdw4q
FTMKrw6TRFFeXI21O83fx8Wtpi1xpPZCw9w2WxnoKGdAOd70zPS3Zm9mdx+bziF4GfhGwhwf4lSX
ZSUX9Dh/WdOvDNKdvf5NZvjVMg8f8ZI3yRbr30vNmtcXgxP05Aobi0UrEaV3z6JjU7q0tWssgohb
HvJ+wBCga0hkdfNHMyDkL+dh57fxKbT7ct+q3E8zEbAzlBdn3ft4TmuMTcVaXpX01o20MoyjaylR
7anBOJgs78uvH6J+5+wBZ7SRKAb/2NeQre8K2RJBsf7sT7+uIETCqmES1MKS52nsjSMn5vujDK6h
GRhJCnVLALYXU+hwdAoqqThm0Md38XD2ZPKdWfvE8KHTIu+iZS/mnL5TGW8JR/CPcVoZORJ4h8xp
4jfO0TL92htNuj9zZuw/nlpfkbbk4E6Ju/94faLetL5s5l6yW+yCdhzmkbPwEurU5sKMy4Wwnqj6
6Pqcrn6wvmTdlBHW64hQMPWmj3eur0oo3lNVrVgw6JZxXp97/039+vvWJ4YkfYz8oaVpy9ltD9VT
J3HWZGViPY+FhqrpUI9Z+lp7G5dmKsONZ9IoeEH9amz8JvGwZLrN1ehC4FX9ZN0Uw3BA0o4nYKie
WXm1d1LE4kha4sVZQmrgPer6ti5p1SpNmqDLGS2vUzw8IkH2xZKRl6bVe1xDGxtl84VgROt2mofn
AuJgUA6w3kKXRTjIFe9MRbo50nJ/6TwNzpqp32p1Tb84rd0gJ1ejj8GtLF8mg7qHN3fhOVy+tCZ9
Hlv7uuDj2zDtXg7TlPYXjKAokPTqzLrxtemgDmhIUY8k/HyzJhr4vU0zOu4G7yXxgUQ6JLP3ieYE
tQYBVvPInpjlGwam7tHRw+oqBneLppOiQi9R0MnkjM3zKsMJZeLUV5+dKQuKOX4s0hijaYf7A1cM
Acau/mUgGO6QRY1S+6vyvcG0/Iesp/Yi4oeWs2s/Fv6yIbKmO9OWJD68RGIcRn1GbMeGy7gm7y0q
opOFTOrgiPCGpVF5Tm0urLilL39cH3skRpuDj3jU0wnXU32AdbMkIZpPd9wzmyjOE64XJGd9Ny6B
Z1GMqwecBBbVQQwu7mCcclyfoPgWTNi0SBYJ1chGG7FpVTtl3YSqzp+uxf2Px3Otw4mUMwYnVoJb
ofoy6wbknId1gTO0PTuq5TN1oMWJRDrVqu0TkfZzbv+xtz738dBd6k9aSUVSd/kdZlnilcNKRfYy
GEiidLKjQf2QApmBTUH91KopHSXCnLZFn5goeBCw1yUOwlxlVa8bG/3ysl138TGTG2Panx1n8IIZ
ZffZZlYgrKFExhv150VtEoPAw4+H4M2KbRi5w7bwHOxekya78/tubPjteX2sjdYQpFn9ncVrhyBb
g6nO98kZyddAjkquk/HizscRr26vOl/VDCXITwG8r8d1KdTgSO4HY2ddOIcGX/F6lOMUAWAlasxA
y68DvB5lqXo3ndqse+tzOSYee9argAJhAWSSXtS6WU+Ej4fr3qJ6TH09xe/HXVM9rnWTqNNgPRcg
MDJ7Abge7QuneVmPvWUsya9zg6BPdiOt+xKWLNCgZ9UnPfnWRXV/Dsn+2mW0HOmUqq9VfWXrpndN
4H8lhbOP59bvm1gp42BP/TFc23//2GhEX7AKVy3Bf2zW5xbnK2XD/uT1owI5qO90Pd3WvayAcpqF
mJHW8+1j83EOfpyILkFIpIZ0FLr0gk+Ue/dZyWrRU8PduskjwXHRhgyMt3oSJUnN+NS8jR2Nrfdj
936N6lWcb9bdpCQpTmTz7uPAuZFGvuvHlfpxDE1JP3d05XE9NsN6zb5fue/7dlp/R0rYBeuB+ThE
6xH7y3NuSZZ8k1Oo/rhaHdVWhJXLAVuv5vUnZEoRQBLrn4y1y6eu4L7t+AbWx13qct0lg1ucmPah
PM1VBLq6ZNZLKYbD9L738ZwRGQeXYvcBu1ALFx93Iw152+2mQ2eMLcFIGsOB+tn7C9RzVUQrZLCl
u/PhVJx1Le7O7j/2/vKc1oKN1pi7g1PxFnVv7JO9mycYLmPcMX6yHMQ6cAysdNa90o8NBCzt7+sh
NNSQ8XFEC1Jpfx3RmtLCsUtJnlGX4HpJVl1MsSSKwEBuyAwLaJhER8S6DKfv4+zFHxtVgGHgNR0X
vP2Shtv1knQ6/LpUdOJgPcROAdj0/U21aTzAMW4Jplbt4sZx4M+oq3XdhB73fPoC6OYyiYPWV1el
T+8Op+m6+/G48xxtZ+W4ZWbUPIw46xFWm1oN3Pr6ZDGgcs76lBCNP4Zn22f+sT5c99bNOm6vz4UV
6siy8Y8fw2UeLqiY1pHzfZff/7UE859us87a++omU6gP48wZYF1v/QiTiTGY3C/1MxG1S7C+YjKY
Hx3X3fVHzMN+vXd9GAm6ATgFtG9DXcfxN1QqZMKpjzQYfKR172PzHz1HdAGj6MdrIrSFvx7/5eUT
axX4qfHP9fl8fR/Gvxub1OLDn9723/jvs3hxdktHHkGi/tb1HXruvrojhqj1UUVH3OkqYMdt/wOX
ALej0uDyQVP3azMAhj5/PIfiiItN6Npeb4V7mMb8pqBKeDAddSzWt0UzTvDN+pb1zeuTf/k168M/
vcef3cBG2lCqDx+35mcjRmS/vur9172/dqgnEPEe3waMI5Cg6m9bN476e99/OiwWAlBOFHouDBMd
9oVzDUJm4e7WgLemzA0NHE/QcTCy/oyVBKID8jG6piXoC27uhtoonzSmbzNl1OkrzC/LU6XmBlrK
LGGViUR0bjmEYfGl1S0aV+oKmGP0Fl493q6ijLAW8HOKJCxvQR+1mD+4Ka7ShnWzPvTWkXd9jM0G
qLKSnCTqUn/frMP2ukszmVPIm/sHqIzohkz5o0AqHPB3c92ojavuAOtDGj3cEdLyxXNN0OQs8NAN
MvIMelTytYXn9bOsT60faN0QW+YchiI/9JhG6mOnblyxmiUk6tbo+UCMfHWni9TcQuPGwFJP3QP1
FDa2nFBUx17C2BerWcqsbqzrXtdjbcEbt6gB1M71r0i+rUA2NgOx2qx7BkoYK+nksVdD76Reuu61
joUNIVyOUg3OiRras1FwChpqxF4fj1ZOUQkXhNXbenVEr92cXTWdKoRtMUqGX/phGRcgt0wWFzXc
vO/pdnSOtc1YmAtlcfU5vX9Ie7A/IrFZ5F3aEKEbkE+q7rPrB183joQnQIdEggVgUoFzlc+tqwlF
xVpe3zYx5mD0e8Uu7VjGkWlKcprlHKh3E5K6SmlmLbo2djXt1xNnFffQ1WE8fdf59IIbshXeNn60
nFYBjU49a0ahjr5GqpEdHP58KEm7JJkQ+YqahK17HCPuCx9P6nBBEdU2CL3Uh/jYkJPiHmC27T+e
stUZ1IMX2AI5oERi2e1+0rSH9bcR0Fm9/xfrw3WD0Zk3GN1nOA1esP6ifL13rbvOVPDFW2m2NdvB
PvYWizFouZE8xmbzZ9nVeqrZ8c5E/XMk/40DvOqxtMpkcdA3r6vWaj3bPL+QzBXUobJLi924NzHf
1OargHpUFtHMZECdfOsGWh9mk6KMflLsawJ4PboCWflgnPFU4eKZzn40TmfgrqSwfzwuomY8Zmh9
wzYbz2naj+fKGwA6Gk2MVGB9NsE9E+AP/g72ejiH/jycsW8O5/Xh//JcCgzAH7ttMd4OoqzuG7Jl
LqQSoKrFNZPrFIow7PoZbaalwLMEQAkp4IKNXCfmOhYOsQI+bl23JKWelGRinXSVjad7y9UoHgki
c4+WD+qrbp7qbvFuSBJ5XqxQdWHtaNObzldhzPHtCLq+rRb9KqWB7i461qF3x3Q7vZOzbt5M6EoM
oOgIO2AmGHMfJIa1RbtyxQCnf/ISC7zygHenG9zHlN4DVZie3BndPY8ZhcopHUKSERbEdXOCnxG7
TT0C1DedEIy9mi0Q6JtE+rRbHO1Ouiw/5i5tjo5LbIo24jXwpw6TR5dfytDQAs3vyKeeOaNJHZan
XsqjHwFnihrbvkTucpsmEhu2Pn8eTd+E2YSIvXQRXBraBF3B1o1TL8Z7KlsNMmMTc6Tak1nz1pnF
sLdROtya8TrJRdiRaeiPI+qc26U25m0j22Fb2o1xLiPX3mphaG1tAsoveV5Q+GQ1vi+A7OeWD9TU
qkiojqNj2baXZXBx0HTjM3Ribw9qodgiRCZ2rNTRVeZjcZ+RBhCLVpVBom5np/SfWnei4RhJYm1R
hw+1HHZQZNEfVAkCWs+7M8u23LuNAQ6G2oxFOCelwge71p5xhvYHz00CQ+E6C1N+t5PqBoXUGFBq
PcgcJKEl2YR9XOxMUrutcPiBXaKsZmOLBLxWsQnPqGumO2jtKaCY+WXSRYz0pCRXW3qQduOFmFAp
f68sUu5kaRCQRWV9TvVvTkcRtxx+1FFobIj7pMKPEnBCX2c68q7ECLXxTdpZECyoBOfoUh2jBW4V
9/uwM/E72pP+0FncLMcy3yGRELti7pq9x50CCgopwz3S79y3g4EiOB2vGXygJsBaCIkJJKo3lT6b
+6yoFmI5I7lxmPrvzbkYT/Ui0EegxF3G5MeQH3ua72amCtJa+kZcB+kDTPu2ulGCikZ427lFdWcC
haDUxH9c27ii89mIL5OGPhBmo00xGjtKj6xkk3jNG31X5psmQPuMBSYBFsQVExVGlSLibt5DqhdT
cUhMOD9RqbzocOJNZawJEyMwm87fTZyg2xI9RKjDwNCcTNmz4VzVBZ6s5ls90SypDLP/v9OXu4NP
UnXVz/6fO3Frd+2jTff/UPdOGDC8/nfdu7sEToFsk38WJ65v+hAn6v4fnTmBMvAPZaL9m+vCh3WA
bnw07PTfHIMWmhILQgk31X/+q2FnOr9xY2HxwAt0T3H+/pWGnUBB8VdRIowTBWS1PYDAEBUVw+xP
DbvWcNJGNlF8FvBfPSt6qI2yp+LHfT+PRQ8WJOfKycLD+mjdOCxDW11Pj/qc1afB+LHOTtaNh40J
T4paO+gtJi66ApcsIRLVijHW9rlzTL3q914PYzpSZXtLF2QXm8UbK4ptlOC6Z7XMOt0f9zNpsNuW
gF7ent6SdriLJoFQXxr3ePQT4DcRQTdlTFua6KjSl2kwG5R4PLkQ5mlkh3pZbiRxcxsnc/wTBRcb
EWQx7qATNV3cbDoI0LvWJw+XAkJ2n2WBM7rnpvWXz/rEanamneXnMPl4cxl+Q97mMM6H5E5tOpOx
ghEMoQ8Zp7sKvNtWeHO58wzhbEw5jWdhh0TehTTwJg0NTh8RuRufBiamGzLhuDE3415oib9hfNsm
BK9j1UcVN0TTwYDnNUXxq5HQm5QtGoWp1t9M8Yx1BQ3DXIoAOWQWdE7cboQabRZP4nm1mijI0+K4
1MOLkp5t+9BuA0/Me0jItVlnB5i2P53UfaT/J059Fu0SbOBBb7pX7kJXr55PPXmkO92B1oIOf2s1
HeldcjiQctB5uGuiHL0f9UxM/9SildKz3pFDFd6NIe3dWERhkDbu1dWIQCY4FOdk1t0j5CIpAGbC
BlYIWccL30cWZhSiU7lJjHEgUZIwv+oxNeTy2on91IxvE6voE0kTFU2qHp1Qm+8QbNpBXuVP9uij
jkUFV3Gf2DW9ZJVBCCCEz2oKFhe3nockDM1LS0NIGyf0MjnT+AeIhPExr3PGXdd69ouWOlwPIWPw
7pRMiQ6ke+M2lXET2ebbwJRqI0NUFKPB4dVs7ZoM/Jm2gdHcOEw6n67NiZdx2w7WjHSHDVHm6ZEo
6hIDAJZp/AfzaazmJMha44EoUndbpSJ+9jTycrBab4UiNDa53m+Q52j3uuDLzBCo2vrwdZI2HSEE
zUykSMs1HLIE550gWgkuPYEtkZZXB6zS8bnsyh9J/jDHuc9foANuHC2JgNN+GSqfv17YLLeo+lZ4
IHfD1J80YWx702wfnSgli1k027jnOvPakW/cxklWo3WTnvUjD43id1hlrLmAYBRna6bdbhDzR+FU
bFzvOVrKr0Ypsd0lCUaOJFz2XfUYAb3bV1Z39M0SX62G5UM4Fmbl+ZAyE97bcWYekLrhHuToxRoI
BBYcOz+uEAbMYm/E8mZIkAoTcEXUDRdPQ5BdP3faAWPl0B7kEl2pyTBVc/YOc5RtMVCi6kuLK1wQ
5QX88Vi7QjUokaHWOgQqjKrbsYUwxLRqkIDU0IKf7DzO7oSR3IuprgJrmyTmeCnml77TloNdt8VW
846i0KInk5ffpWRS6br31R28E1LgZmdo7m1VWNep4ERGDDXc1ML+d+7OY7lxbcu2v1I/gAp404Wj
E0lZynQQUkoJ7z2+/g0gK+6599SNqniN13kdHJInJVIkgb32WnOO+SXCloiXstrpROQ4d3HFbDzm
Nm0nkQDH+CUe2x51aRP5IZiagIlKBwc1XD1KylJ2jlhgj816AdVhnvLd0O7nYVmuA5oJYYheE5Up
cauWM9KAujw0gemX/I5KK7+aRKfE1DOfcRTmz2X2QkRGKG7Fz1DCX4vbPY+RHgdj6LHHRmowHHs0
xwHxWBeZXqI9DmTTajhk7GaC9V/NS+TSujHtYFaJzmtWR19pQwat0bihJO8qqD2ZMZ47IWYYnBg0
+gngXvSrEgfVrtTpLad9+6XmAL1Ly/ohy+iN/HLgNwU09JhEa2lWYkykS01gjVhBUWnAdalMcLm0
uXNMuHMCAGye588ZyA8g3WUfDEa7F/OSfJ44OiuhwnwvVFiJprsyBmNfF2PHmDs/yg1+tiyW7xvZ
a5Rgn0Ax2FUdRVcLcQyP7XxB99AtN2NSyQdqIRiZi/k9zoNTyiwRUtDfRWN9XxthvU9KIDxD/Csp
zIQtadTbpYA5NppfjY6WajObiauZEzdAdKja8tnEDedLw668lXRrR1IuWg851ewmztgqiuNvYqZL
T0rV89haMzZmEAhskJyhWASPyDXCteP0QVSf6rLUvo3xpsfZW2ek6dMYWxoQPlZNAGpo88Xxp7Py
gXbs8Igd1QRYM6EGUKxTu0DMBM/7Ea9usfScFMFRLCdKyJLPOF/cPpCOks72vcoqvDyh5WIzYE9F
mwIT8fAr116Z34VPYlQgUm65quSX2ZKVnUhmmzNZ4k1pH3ocpJ5OCxTjTF8hjJwX2/oiu9OWaNQR
PTsOuxlxsFjmKZNDpBwxJgP2kIZvSHQBJxA5xHJIHjupDwF6hadkMj1j9O2+OFSpg8lI8SJ9etGj
5S1GF47eBCnCqOEKT9hgQCH1SrF779BMkUcUQniUjNFBBIhNv/TBkBSc/ETPaBLaHCnC1T/HZFkT
0/eGYjM5aaT8aWaXeqkmth77vsVVTeZkmlXjKZ+ZgUGqi88jefDaOBxQpSr3pTTmh7DgYzVqbGiF
3gImMlJXr2TABS3QdxXdojEkBc5ZTd/lFBtZjRogbMVgx1p7ZY57NPFwgMUro6MoZwcBzYhL3mR1
VxlNbcdau6+bENd1n+k+Efa3XhzelFhkCWkLT1RwV04p3iQy3X5FiB70RiORu1JtUwbWU7Hlog/Q
OVi7DkYvPOrmcD/yNXI0HFjMXzEVtsIvYhwUdRSeLTG5osYMz0vbXRAsZN3SHa04nr0oBhHTzstb
WnHyqjK+rTAk95Fw5TdWHc0v5iZwJ9qM5Drh5W/EBWsHCb+9IjU2l83wWoax3aKkDcCIHQV0xyud
61h02eiLAhmKg14dmqn9gCkUO81sxMdGk37ijjoDuz0Q0jrZaUboQ1mR6ACY4kFDkOppOVP4Gie/
Q/aXdA8bB8GQlr1MUl75i4Ekx5DF4MI+cfE6C+2qsTpX0TWnLjNB7F1vgqS88Spnp7XIowEoHN5a
rMGeYe1UFL67nkGp3pQolQwxwhepJUdOL1rk4pjbWrkQ1VMEDowB3W1zGtsjnmE1D/DZpzGrYBUK
GOVSKlL86A9lJR81iAOYlSy2nxJ5Z9jsG2IcdgXWyxZeWTso0p4tCaitWD6JU5C5o6Z+NzRz9nrb
ocygYum1Z76fZPmNYmLPupi6apkfhSFH6zr2jMIDIvaAMbuw3DpasWZBabZXBjE6kcOKJaavKWAE
+QeXcuvlkv6hdlB0p00hm46HOiRbjMxuOwFs5lcpuE+1jKB8EW1Gi5toMd5PfMXEDa6XTvK+bUFs
r0qlfkxkKpLV3dA4yUFqptpHYWYdQKx2eO5EcFYygvvddrce0PvAosxZ5EVWEMu6T3qK01nTDqvI
ARQ1U7ckK5/ERi38HOXf3Siu1+/MAhyoVsMOMTlGkbF8rBXN7uQUOSxcolsetkd43ohta7LGKEcw
+ovFOeko2DUtahEYuXX9IIg0MjLURGCDl5XJjkRNrxPwa8a9xB7DCYQmJqaWyi/hyp1XccCXsLwN
da6flyC+KvnyWglqyyIskM04uqHs1mZL5jqAB8/QNUhjSbpGjlANQy66W+T0a0oQBWdRQotqwqVB
EvBJlTod1E91taKh9SSLtDfdmh2lz3yTQSWh7/Jybcl6m3QS81plp1r0kHRj8NlztK8LoCMbc+Rp
xlAB2QNB16QEnhTBm+vG4gSUVb8j2g0ZctpAkOCXE3Mhm/IjTIP3NrYOcmS8k14YOWIakQhcagqy
+HCd5MKpkCxCCMBkDrDcFiWOeKVnsEEpYEL+EGJVHC1c+Jq1rbeEHxFIkGODbD9gB8PG4a0x1WTX
yiyrMmwgLo2/AIOpD5mUnxpE5KTEAjrroKOjxdGPqlbtabS3RrCLwuEXlj3zLLGwOyvAK5nV4ElI
hm9cXrU/afg/Y+FxCJvuFmk6bZPouyVgyoclMt0twK0yQQYOclwQoDCIfLe0HGNHdBVRcp+NenTK
AfgJtSsepgaSRb28DXxqn3Oi2PWUFr9DT0zIeDLK2UFA2++sermCBeOcjsya+EZZ9rNpAatt4YD2
+CrhChcJkcto5xwaPd5XZk/EK65cm9jRX4wEKbMEWbUDOlo25KSXsGqTvVZh1uEkjYrGcuWZ79Fi
PRpRf1eEWNOBlLEOGMjzVGnewax8FMQEv9xkqZ95onlkW3lxIhTfcgK2aKDfh5q8psItaNXlnMns
gT1yJS7MCu/CML7ivsieoYJwgdb4+ytJaI7KBClBkIMDNHjNawqRWpn3Bakj3NdFJAxwAVWzSw1H
E2eoT/r41McRS2QMt1cUh7sgBcDU5iyrc9ld0Zu/KxUxE6Lc36FFlP1YJn8qhwWRlcVaWLVgYNSC
01FavFCMJztq5wd5UOhtidktNxrV19ncT6qs+41GY5m47sM0VLofA2vfMUAYPV2XXzuF/MMoGMeD
kMkj45BfrQnNRzPy30laQxFP4rM0AL1hs02VmUItRH9wgIn6bKWSfmrUbnGjlDV+UrDgUBfcFfJI
MZbXIGwVCEK4yM9V1f5UOiqrkrxJLTOeYghnyJaEDCUDCEpcOIVrFVV9rpPIAXp2w9UWexbXAX8i
iciXxEE6m/T5OmgFQ22VTlcIDtpe2I+qSBBn/NroYKFJiEi4mMpPUcfgma45gwkDZCmaQFKPKLFW
mFLIa+NjG37aWHoByaweDLC+TXhCrcIooGILw8AfvW3kZgMXk8rqtV0vp4/qrJ5kda79Ea+cRw+C
eW4wM+KfivIkpigW5n4NFYVIEZcSieXpzMrXyTax3i9yGf8s8ppEqZCG1cMVy6bsi8r3U5YhBHZB
dxeOfLexMNTMVC3JxlmgXqyQX0/9rc+GbhcUb7UBiFUkURqcalDaVS2+Emg5RBUIwGGuHK1uroL5
HGPcI5Qa/fgs9feFLsvHWhTkI9cpI7e3+8TxKMft1naomLT0wDFMvR0Y6jzUTZm41gpl3w712pkv
18N2l4s3jVx5zAjszuRjtR6ibKStTHj8Rdf1ZCerEZjfzLrXgzQ4bM/Wri9hO1R0Y4+I6/56EWIn
AsFFnOhNq9R0WA/brX93l0mzXRZCezDWFyiuKPnW+CzFQjpsd7aHpxWAlg7Nj9hISF4Nka33vFA4
rS92u6UM8RXWkeCTfcPsdntMoJPO1z48YNuVjxDR5T9vkpIUqiPJUuqofWIe9a4fqEWAexz76L7r
VPoznay6syCSOtQUXs2F51iuh+3WpmHZbmEGqbZ/0VEAMO9sgtjVR1UGxdcxvlwH5UpLX30Qoe0K
PZAxYu/H/qisPzdNLRtQPiY1sMR9gxi2XAdiC37CP4cJdyjx0f94cGBF4VsiYcvliyCsE7YAWR1l
JLes9fDXYwXVOhg4FOlTgKAbguSfQyagLE3N+HnC1IXBT3oMsQL/kQUO0cgYoh9i9y/x33Zrkw9R
ZFfH2oIGYYphC0FRjw+SVUNsEdJq/5dmyKBG5wtdIdttmDUXOfxACq/+z10hFSXXYkbAXIUOYZLr
MCE5Ew+S/g4FdDwyW8CVEMV3k1JCgF4P2+NmmeKOTeNBsEtz0UimBVvlzHM/HC2DLXydWT3f57TD
d5e/S8kZVlN/TCcta/dMZvqjYJgJRDQGq5ug7a8DDoTumOLG9MupeNge5/kTYrCdZBuDhutgflO3
VYUY0cVjTEa4ewV13jgqWlqB5Yx6J19H1n8divVJGeEgI9kevFfW6eqmQtz0cfU6Ae/njMHqdr8R
ZvDomUFkYVM+lxrfOzxHqI8nWBoGl0ljhFUjsk0qCnyVZsicLupu1lhRrluY2iJJ/RgwrhMvMtIX
WaAG1nRnjUQ5jKSPBkN7MBsjsoWAvKgFKrtN7N7ikBHeOkhI3xnBPIRRsxvEQfPJk3pCaP465+g0
MWfCiAIjUyf38QztUZXq7hx1KiNiXf9OhCeyLmsPFieEP828zVp4pwAa83uqdYhYo+Xn83ceT9nO
5DzOB7p0WCcvmaBqPg44kVw9CLoFm4Z9opLpqJtHQc4Tr1SyW2hCtVwnYWmWk4tmEUiQh2jJm+yp
rGC6hnn3m5KuJ7qFqlRIb3EKlFJPuF6KuyGbNZfAFixua7ucyYC9lMGAp9/or0nJrzWJMKdLyfBq
EgonxwvvJw0RO9mIQbUDlN0r3yvtLOtgq2Y6QoNEFt5VkfF4OesGZxVcjGAK3GGsFVu39E8hu7W5
sbhaowu2lbHhkmGT9jpRHuVoHFor0Y5m0sBgwbF8NormkCbDzSqG89CU87Eu2Z6p/GV21tb9fdvD
KhSUlxqMTNlTLAN0fQXz/kyE8ILvdN1lFsNOIiMMuxDkEWiF5Tv2euZ1huFniCya11jL+iO9e3ob
gnwwJOm9V1hVDV02vLKY5EM43hJkl890smxdHnepBavfyrAB1kH2MIXAKcHu+UCtE6e2pMkzpP5t
0EzKvXoNiNY/GdhkX/rQvxfGRCCbEX11C+LnipRlG2UsUoOwn7DBFF+84a9ylnhmZsC7h/RjQO8O
B/l7yIeneAyx+5Y2+pN7YmhnGIf0PS3S2zuLBghtiZVHEu8aRMNprpKwzniDSqa0IIHpV0KmA2ws
Lqh3caeUBg5w0HBOEzbRDh/2Dz5ojTlmCVYsWrtrw8NSC8teklMH/Sw7O7EybKmE+qomtau01gs7
BGJ8JraYEJ/1uP2gV/AxgtFzw9XZONJhZBTCUhLF5f2M2Y4uBwQ4xWQaMkcvQ1PIDEcbGlX0V6HD
RKdcum8eF5k/PCXUhRJ8Fb532HdmiQ3pQCO0dvWphHSlYKPR5IFQkjOnFt8uTb0kM9mJoaa9qwAJ
9kX/WOZAMJHn3UQpV/1w6D4Coc9cQRMz9vZ8zdokonORUPiUyGmi4j3kg2EfrrllGKl+0pFa37Nj
bAkLaZB32MWMPVKq1yFUHjzDyFqj9szSJ240saErnDm57HWUkRl9RzDLTIhwbhwUJav8LMbEbuDD
fVTvK4hDrgLZYm1tRfRilKNYm5+hWZLohuyL7bl2xRNE1nRCdj1am8OsCyQWJB+zaoKhroCwSjCM
wxiiQ5RJD1IgvulJ+kFjG8RXiGFlrA6VKYUnrq1eUXY7ijiEcJ2OP4utXURmiBtVxOOx9u60Lq7t
WW6eIwYrbE2+BYH/BhE0iGESNJDDtduKiu6bmfBLU/PFhnn+u0F8Mi6TdCtjQgAJpk7hr+bPJPSi
gk8HvLRB2nuGauk+wW/IMgb6zxaXYeppUFg0um2gj9UVn0GGaa6K9Jcx7eR7kdQJry355gVVrR3K
sg3RUeifRVu+FMD4UgPMeVoruR+a9b7W1MIpUuRe8VzsQTRYeOHCxCuQDykhy2k8cgXvo8E3u/mO
4J4LFyz4SzGbG5nwCJw9ns7m8hJlN21YjeRNfZPRt6JIG3zUUh392Xi5jcTKgWOX6azhBwSQCxlN
oUUr+xVsqH0mxXdqbN3SKoZ7ZWJDl5jg0w/Jd/Mcn4eU4X1D+anigjai+Qsx+bKDp5na2aA/U3i+
ipEi0MaadniWEQdFsJO7brCxC5Fv1LSeaL2i14JS1WXYWabxtronaYQdRUQuqHRg8RqzAWgeFfAs
7lR5VmyialI2fFrFVrn8LLPhtWZyYEsRPGZj+IzLEQBeIz22E0DBThaw9AaNk5chmiKxv6KQ/qEZ
qA74yDZN/uZoCujjtpAXDsn62PY/tkO8qhHzzb8RZjf6mglxdlQp26GuKU57LrpmjuhJm4twH+vq
ZYQVh+TvMc+hX4Sa09TjMRuafqevbqXtEIiUK9utOejQkEVSTAx8ILnV5Jm48+NKZrTSC8NpDtQQ
0QrjUwmvdyyGXkxPkjGdGriMP0GPMPILQd4fDZXsgyxIz3nGwmNZ1TWaWMatRDIlpxib6Ugu0CEV
EcTJajwdJ/TPXF4rCAMl9SuLZEuFsqo9DcSrSVsetsfJWJJ3wGLY1JsPNe17b+kZT8bp4xh0ui8q
uYV+2qKwHmBiajECZsybdo7tFJpBcjBMCiG9xXWE+36EN1bi2BDJYCbeJT8RfpadFqnPT2o40hFh
e/VHyzrqnUWiR6mthBzOPblNvE0ku6lYt1vb4Y/WdrtZIH88lv4ACuRUxDSGplSRmA9LP1WPrHM2
ObfJNKrYWcEAplv2HYoIGjtBx0dSIpXb7rLVq2xd6PbNjEpq+4wMEPt/Pi1IveNOTZq7ejJq15Qt
KKhNkrqmgfQ5C2Igd2z+nHh9KnUq6J2Hhb3wduBUfxCxUO0UVc9hzmq4j6gz/zooBbrIVl6lodvN
7f/Meu0HRBvu0zTKT1EXQkMu4ksRVe8bjmsW0ZY5aQzpuBiRKK7f0z+PdXp7HqQl4URl56cTUOxP
8sBAlW/3hgzbbjGP7g59cRvXDC2unACfB7S6Ngq0Vc+grmLz7bBx25ZFRS8LfdC1lJzezL9Bt2nJ
hMeSXGe3Hdv4JA/CLinoU8cJTNPNhCiAzQaJdoythl6eMhmOXNUm3ea1rAfEBg3QaPiOraX+djDi
3vLl0Ljk67aui80fnFeIINPygJQr7pWIMpwSDgp6QKg7ZbgRtgbblom2warpYGCHb2JadZl9BRdE
0sE8bALgvw4kc2d7KWQL+8euxA97BNT//pv411p1zZsMWKktzVEMvqNaF5n+FPeXVAm6PwISva+x
/urVnkyPxRAho4ryvkOku4mp83W3aGmwTOaQPu72QWwK0WyZUXO0jUEqBeNrOh/dyBCfkhx3Litq
U2inWpFOHSMgGpT5JOw2oWuIxyjjfN9HRsfkLaxKLICzut8EsHkVPAaWVfjb84ybT2kkLY0nagPV
D5TxoTMXxjkG2J88KGn8qh0vdiB4Su4hq3L2VoJmeENavrUrRU/ZpC7IJR3VMhZn9UkdN3nuJufe
7qpF0+0UqzvgYmVbx79wA0WEkEwQGdTSdS9oRTUSUbVnB9LCC8H2Mzgm2lRV6b90eX5MgBT6G79u
kykTZoKOfLs/hQM9zybmvRjK/mRgnT1UtBU2Cc60GSe2m+XmgGv/iyC4vfSofpv1rDlsr7TMaA47
itydjZaPcNggeJvquYbBsdSWH/Ikq2buEOn77VfOm2dqu7kdxDT+89yMqtBcrwe5XdX3f90foNk4
hbo8CH36EYWQwcbI3LXDjHBeXtXmfEMkVI6LsA+m9eKyPtaoOuRIphDu9herRl9kDJmQayf4tRbA
C24CTkhcN+nRXYEY52jA3Dx2beuUY6r8OTe3lzgQH4nSj9wutCBr4J35FczlS7a2R9p6DndQDa/b
PaSo38OU45lc9c0B40NHjYIWTeaAG2d9Wdv5st3dDpsPYFxF3gPKSvYj/JNpFmoQLfId0I9LqGao
S/h0E4PMXxZI4CsIEGM2gcPYH4Y8h/OscMrnhPPQQX9jBRPsREddX6XNg5D5WV09Kb2pQB7oL1KB
RdYIA5zQa/gKvRa7s5ozFqt7KgiakVy55KyDXz+Q8hnXpMwoOu3rWoo4B4WjXPKuytXwq6KvaYPh
ejQr+S3p9HdobZe6kiyXHaW6I6xC5d3W7jJgCLsqSVjOxQ5jH3EARvWugZBya018FDQVhJOBKmeO
0Bi0+UeIgdbpBzn3MuiPBdgHOiWiPShmuqtjsAXzSamDc4met5S10Y3l/gLN5KNsM66z6rkfUcwa
afmLdnz7ONCrHCAXN1M0P2aBiOw/vjNJRXSoCg9GLXSuYYrQrTL9TJv+3gT8bhsPkgFqpVKxxk96
fJ0yKmNAT+SwzaqngGRwKFIpVDpkn035izNysQOBokyOwfHLIgFNbSI3JCYhf2BaUJzmWiNDAzfk
XNT9Vynea0ag/oqCBnjqvI54SmrUAX6MOYq3UBWuFo0LL5FSqFdj91uyqOvraHiYahKy2lKw/O1k
pOkMfR3m2lQ04m7Uzd0fkX8jk5iy3UynUD7U8wEZAte1uZOuUrYIvhUV1nEC6nT4f8Jg+f9P66mQ
Vvo/aT0vP+N/7D/zCrRo8/Mvgs8/P/lfgk9j03DCaoH09U96T0P+T6SW0Fa0NUrUkFaCy1+YFkbE
EjNOA+oLJD/pH6pPVf5P5nEGoAHFkDQTSej/jepT+1uGNnNhg9+km7h+YCwiIvtXzacq6BOObmNB
F9/u0lg/K4Q8mbEnvNR32Z7yeiFa2DiyFSprt3/uPtVf4XN3gxhcEL1ksdP0Cb8xhNeuOvXBTmLX
V+zoehKHREML3n0uuCCQoxfkSzVe6eARWpMr+8Un0j8F3EFi52RVvUjf9Qm5yYFLTWL/02dyX2Yz
6Pr/KPr8vsR7uubB/03X+udvJAfXwuVm8B8ktP+iaw3kWZJzc9mLi3HrJekx6pddjSmBefavvul/
C8I690rjd8iQj//zk6vW+g7+eVErl1Tbnl3lkzI0VTRETfnbsxOFCi4gVJa9+UKouvi7fGyuKqPV
j85HdsVFO7D738aT+liycTnRO0yfBN88W08mw4Trmif0IDVn6Y4l9DO/LIf0AfZie4kbe3zoK4fp
+2X+JKGDzAztiUhNeKGkdf4qb9Gdci/uKvMn1HQ6AdZyS39SpmT36jthlUS84GLmZ84djG7DtoXQ
7j/ql/xlaJ01eBddgIHuwVUQ7pCo1axwaJDY7R2sYF/8Rlav7DuDVDAizF3KJtNtnmqgzY50anfm
UXHzjxI2jB39Sp75c/zptfgNiPdxIaThzPynt0HyDvRB9uMdXUhPNP3kZ97nbu+iVotpbFX2b/lE
W7ZjZpQIB6Yp7Re7p96wIYR/tdhFQKQdmo/BhBHpNS8mwxnEhUwgIjt8Lum5ApTbZcnDfL8gPDqH
utOYz+VD+hOSfE5P+Vw+a7vlkfja4jUfn9GqMCHi7Qjv5rfiU/fBgSHd0H4nYLHPpKQOEgYor0hQ
6O0H0x/HFcmNOwCMWqpSTLwNFHHKeUHGlEleIT6ooj/3LD3NByluX+V9cO3Ki/xE55zGJqGqcYjg
0rEe451wyY/jJTwCtQ/v9dNQOjPRrw4LQ/WZHWvTRtkaPZSu8jvxkKv10PQYqtnjF/yxFOUZDVn6
fU7wxripKu/j5w7m4olCiZF9oTsgJ7zitOxUP/LU1rESNBu29i59B+eKcd55eaNosNz8yhTvIzrL
KOl4a4kgpxu80JDDPrvYyQ6eJGpeNk8n85VZPQmMc+lmP80Dq/F0gSKvXsV3tlPaY3gwkGMZ7G1Y
0R08EtbzwDuBMIHEOOOOxhCAtc/+QAPiKj9Sv5gv4Zd+6dtTJ9jxa/BiPpAGxle7cobO7WlXHvRL
fh0PYuflUKwxfHhMW6t98QWulNnDvt5nb5bL9QQGSu8kZ+veui21XfY7g7mxR7A9Z4ed/QwXlXfz
JCfPTM3rK9mv1xaZJBIklJsxVcZxfJPXD01t3Z7V3x4JCPS6T9J63Ax7k2eR9ILs2oGJ+6ARzmUT
xoIGjUbHeCDJLbb1X40zr3+g7heecSChPQRJheVn3CVn8IzVXjVsAhAupLj3h+gMjVxSuQai0JmZ
Bg8YIx0sj5A1Q3rI39lL5GV75Z3cqWwn2/N+ume7qe+oGrVD8tJ9zO5+3kcvzCEE3DBkdV6NzqWV
pT0Hn+1vge4F4vDzMBzmVwpRD62I9QCfnkKZNIUGuIE9YW13Wtk2r0r/Yj0M5+6dQDFSTt7nR/FV
dHM3whf7KF2b8X+5OP8NhIyfXcJISWIfJgeWOQ1U2T9fmwF3m9qoQ0tpw84trGUn58arGbf/SxT6
f7sIr0+jWbJh0bk0ZX1dIv7Z2rCOlcRAqveaND6vT2HN02EOp5+lZbc1w5UUl5ol/h/Utn+z7jDW
/m+rqylh0DAxZ6og8ACi/evT0pJUgZC07V4S8ldljgNPmwoUyVPYMLJWhA9JI4PIyvyguiWhBVvR
/CyVkV0hGvrBEAhmrubnMgiG/WLKnGoZ/IZeo30Xw5RJ+wl3gNA4pB22vqTMsN5FOJEmqiu/kSU0
b7TkQHy1lw5pj5+RTGuV6gmlYHItFqW+U8fZxDZpMPjzg7ptb3LV0xQ16BDTErScrCgFTzGXxy7P
6cNVLPThvJcV5ulm+dJpRv8Uaq18trKCfnU1oPAyBLtRw4pY2PZuMshem0MWskCs3q2hPOAvy8Kc
gYz2i3BN1LlomhgQ0W9Dm1zmpJN2DL9TaaeICyLFYvF1QiNxvhEyqAdsu4GPVZYAQX5E7bjCw4gO
M4E7clkQMtMurNavG0k4lmIOXTSyXuWqIeDPWlaXevwbwCGi07GhqV+KT6keqOd4qBEpLHTpynUa
UWoCmJB5j+zgQc9oXIlku05xHaHjLWA+l+Zv+TkCcu8kRTRBBmIEE2Zd6WoMSG1ZWNSdWud0PsTC
F+Q0spVENM5da5xJDS1c9EAsfIZ6nRtE8Lqgfo3WhCqCCUKG3zvA07gfBpqzYqcB/mklbxqTe6VE
mCnzygptedbkz5DXywA4/25KNUAvhKZ+WuRrMjCPFLTc6Upd8+VYv/Wxtngq9CbosAQu6xQJa6ax
1MCTXXT9SVtQ81aNk5CfI5rRniQntG7f9QTXqxJQloXzK63QWzVln2C1xSj32ql9nKLiKQnCZ8K0
vhMTfcfCF3ghjgot6et6Wx09cmkg8MYEJGvkoofTIrkke/Inpup+YEnAp+Npi86ASJVdVc7pPCaY
EJokvESV9oLG7SwIJBEB2RaZmhzRNQkE0KnCvinZRQ10EhX4wjD8xhtJuY5oYgmYqtD0hemH2Y0r
CtnzVMnfzM8wOANOhjeRo2bZCWk/27RLGxYKHVSzGYJaowt7YYNqz2y7M96dbDlLc+VWVYiW6wl5
IUKadXqTuhVzJRVfZCHCH+QnxEAgceHHykLfwG6hRJo7FgZJqRmzgXqv3utw7nLNsge6QsWK205p
kUJT01YH0GTYqGgxlKHVjJ1A+tAGZIINFhYKr0L7SaLPZXpaBg3j5fBikj9JjufBJMFTZSttpMzd
lpmpBevkFOsgfRv9pIShuovz/DpHWsIUMUAcCt9jla72yh2DMcwbNA4huELnHg9apwYIiJiqzIVU
49Ao5n2S92uapgp7S5r6U1E3jyRiBzu1DEN3Ir/WKTWEKmGL/KTiygfswGxdGlXhnhSXo9S3Ks6e
KXCqih22JMYIdWCatMhltoM+07TM4oaaTba6aFd35n3Q4XYoBK11EwkPJBJ/go3WpvWkjunR0D8T
bMGlvT0Um6/FQKRFufazt0e0yEr/3BrkX5wRyYkhsOYYocR8vgZjFDaIEKIu4/IJCCo4Rr38QzS2
4MvwvL37GJKRTdrqYzs6lIuUANXedNtz+YD8IN4h7aFkDN7ll2UvvyeV17rNOTtPZ+mTlMH2RDKe
brnW/QJIq3XS9/mJc7+Gv+1Mv5ud5A1UCHfKxXy3yweCpMV3zC7qNfps71R/OtMMCS7lF33/e9qB
RN/Kb3xG+pt5ap+iverGNF4MrvNXowJFY3OlzyU3V3mj8NUxiXNJLzUu4j2DeYnylBhNnVERHjIQ
xbhKD9KD6VLgi6rdvEsIXgmg5ZqguoyWDQe5lfZl3pvf5qH+iYf3aHHTxEXKq/b84PC7VjztNpJ2
5BQEWFoM4Kh6nBRN+MXaGbfymUIez5g93YydsROv8Q75BtYndJTWg/I7+6Ddjvjwa/lIGCbu6tYr
5TU6BtlYypJH8PGp20s1WxV/OMkT7BzGQlxALQebDY7YRtvp0mlMvVD253FPmiRdNRS1CpY09cAs
Hv5H053An4lnhj5cSzWSh7Gn1OiEPLSEQOKoz8kD0O81fAr8eQ8116ZT7kHfMn04DsbIBYH1xGmw
2DH/5D2svPA163aVy/jVvGBfMOjUH5j3Nm8y3hSJZBS0Dw4NmAxzN6DNq3w04wOHM8Nu1NCIOzXT
Rxiqu8ScUflyfs27TrQbZS/zfuh3U+9j3k0im+YicWcoImncP5S8W1SXP/DMlObUfJUQ5774Ne3k
ialNwzu7WvoxhQgZ7vXiEQfCZL0LFy5h1kXTjvq7UHnDnq8F2ZW8xWgB8/DJuKjfmJcxV7Ml6+ik
Dtik0GFRM5rPxoVMtDa5mPFJ/ybO72G5BVf2T+17A9ageAQQ3Lg8N3JeZ3kr7nB6frMnw9Ok/ih+
fNHP+WdfOqTrda/jSzxhcnKsC6cNjsJV/QxZ2SlfCFp6ithqoTZ55wxQvgjjlclAIIl81U+x3XTq
F4yLqqtd0heNUnVxZekEfc6qPLp5r4Nhh+O+4vUfeb1ifyYxjHOSEkrwiH0xRPu5SR2mwEa9q1+k
yJ7/D3tnsts4l23pVyncORPsm0FNRJHqZcuWHbYnhO1wHPZ9//T1UZH5+89AAhcXqFGhJoJ62zLF
c/bea31L7Pgzeeu+vy+Ul6Jwc3tl20dhrFGJApbgQ7QoJM9J7RpHhYDKQ7C3qUBt6hr+U/jPVhWJ
CzhL13LwDFdVQD40XbKP0+4gfei5Fz0IhUE03pBNxUbs7NxNmSfPK6zw464/kr5H6BBHLhpfaVVt
6kOX+OMepdUJkDQ7m/TnhMDqRXaO6TGgXWitoGTTZpXzHSYupphUcyuEtYVYWS8cVxj/R/CgNKyL
lbRVOWd0HwwAt3lDZR5ucxIU7HXyAobFdNkMUIAN3vgMHZbsMUxkQBLWiYaQdEX4p6quJDLiIChS
M5ge3BkKchIiTw5HDSUqfQEvfauBxzNVMdzwQkUOQy25orRH03O1Hbf7UbDDGTe2q+3oiL8ovrox
n9INzZzXDJURy8cuPUW+9pTTV/Cs46FgYv04ZN54X+EIvMetuB1fWz/eRaRanRJOY+Aw1wyRrJ9h
tBLb7IxI8aV/0Tf2G3/DhUrXzrfhHn7/zEiHvzrN1rPnIB1Yj3dIC8mZlC0/L3z5HDzAssXASFVX
uth9gfE8NHfSa3UwHmF/tC/2BWXWW7hrDhCuPLYJF1rEDpY8ztr9I8x6e4M/gnhq3/lQveyZJbS9
x2isHJHJncW5/sQoMAHkPSUkq99Jmquz3XoqP7q1ceIMq1+1c/SUHMRWV/dCwzbpYWZUp9Ukb4l+
L9tdKd+bF/1kPRbPSEbYYEb5OhfrgKPO2NY/KQ1CGir1TnlhCj3fUdKdWWFohVAjRh+M2VDjOnCO
+bJaa4s4Vd3NsnUZ7Pncs7X+UjHxXZW6V78omgdhMrmzz0YLFce3pA2wjVACB+7zfwpCn7+lwGOG
c07fQY6gSAXjF5DLeqKtMhRsFo5UlcrPpvpgV+FU66I96pfwKq00lDC+fVE3zqMSrpHy4sMRskso
MAJkMCPdqt6F6lrrVuMx2kbsCJxzdUbSJOtniMQK38pffb3Wdhx24sf8mZ1vpzkAPPvsje7KgOLm
LQNThhnNm+6zDSSai4j2mvIRSkzaLmI4RW9oeSBKzUyuQ5x8BxuDERMATv7dhIn5EAxXsPyukH6t
+grpAEr5e84/DnJScq2TPYlxXvip/JCcNRXBcEpflzzyF+WOBkgPEuQu3c1+dVGQFrKfu4g31iVO
Bpr27vR+d+rviocIU9ln6wtALT8QdtvO2pRdhw+AkDSWMs6PglJQEArh4Uoqn4TNLtxNjA2yJq3w
WVQUznav8Vtrucmdyr70Mr4EmBwWPZVL4ClHbKyiqVt3qA1WwZsQK5DDueKVH9VT8YYnXX8uo4cY
B/fBMbbGNn5dNp6SH72PeCmJRY3Wi+ZuH9/NGvZwr/+hbEtf3yCrZrBKQ2SLaXZHedqd4J6ig6xU
v/uyjTVCSU6b6CrwGHWv9qM8n4PHfGt5wWv31RIwxy7gimQN4pVWr/miiLPsZU9MeYP74qK74qEk
K89N3lHcVb80v3sr6W/8mvbZu6pdsohwWQRGfOz9YUAhwSb8kTUvupCkek+SgxHtIFh605verasn
zupaxmnSFfTGzsmhfmQUxyqibe1nkzYlw5c7Gkrvmi9/cQPd3CB2qBNDWqwjWXOYKDyibYKrSvfy
YDyUNEtC0ggv2RdmP/Co2ZcBdTe5zM4BYK7k2eQrWGfC4fv73twFLIuT/KbTbkn1j36WKU7w0oqX
2czWdcICpXsFNiC+ehGF7YCivxpUfHvE8rEFqlAN4dqz4KE2cUBbTVFX+mmiQH9Bohmcau1XU3/W
4bq+52+aWKN6N9iJL/YwOW4NPhRc3wFWT3YJe6v1auJXCS54jTv2uCv9ixA2xDlGQvmx6pBZrTiO
wysYnZ/W5/C2QPhAkn9UX1SNRGQSOBz8wreOMG9F8Km9p5eMz3NEPMMq5CI02s8nUniO5Bqxu1wP
zLzOzCdfa3ju+gY1ndKvywODMsyR3ixjiff1n/KOLSICRVg7B/2EcqslFXNVeeKcvua7GLyq23xg
D0WJG16rQ4ECBXXpKboD3Hu27YO8Gb/6L/vMUSmRMXGdT+Ep/3Su4q494QPXP5xd9Ez2LUdBsKqe
x8mf8l/KfD8ZqzwFquOCKgfTGUGg+rTsTcmYAkmCAsSVA11CrhYB7OltQUDHOMmHGfE1TYjKEKBi
UTEalnwYBP7l8faAIrenPgM6KBNN7ZF8u3jdePR2cXve7drtZdaALjxPEtjeRaccnDFSYJEvzy7A
wO6D6T4V7ZYgifCCyXjRTxJqYeP5CDnPtBUYA1uuVYJS+LxKDQhEVpIEHY/kLoW2i/T0ToQjX+ys
gdxaKtGaVOBL5IQHNMf8bk5L51bPZL+XWEFQWTgL+VBft0mJBq4nyrEzVE4eZoEHh+RGIZGWQ3QM
iF9Ur0kt04xyDPqcAfj8Nm5flcQE5NM1w6OyxG5neUo4IR122WHDDRjKAv4DKSJV68em0ex1Edjv
aojsOZTwMU3a2kpriB010BrVISl4IPd2PaqoqUn8CAmRB6Ok664UE6MdibZ2iaiv/cpAm1LlLIVF
VbQPFbsjW4MM4CC6rEdBsTbqlGvNcNA71vUymWmk2MMhjNOLtMQO9tjRTmGjvZo6Ko6Z80PcJeEu
n+hkYld/KBGr2SWUBxangBTIHl2dMqct+0d2yEMRXNIoeNM1XDAtMsu+QKxkxpz/mtnw08QfFqSc
ahW7RByor+/bEqUpMT20xCGrA+HNqEQmNhVZqyMsdp7CzApdeFN+2Nt4O8QxKMcXYATqrh+wz2et
eR/E72lXg6JwlC/4g5RlPSbyforjjYynYmmAEJOZvuo2xUqQ9A7JxSU6vrmtyZ4iDUhc8BkYL1n3
0kgFMahy+5p3GFnxIkZxgPLwlwK9fgUK8LkPCRKAqTXSU3N+Vbl1UJqxXkkSFlNSpvZBNileNere
oNo4k7A2Sq3db9sR5nQlh79mlNZKTTVki3QdAgvYBvTyqm5+qkjl2nYIMlySvuh9m+gOTTH8mJYf
pqpUp8CxVAdRwsgQflXPjmfCctIVRGNRjDa9gcstl7SnI80hFgWAUZKjr6xVmNk/hkr60eeLI4ea
2tHoNvbFj7alGLu9FgfcL9neJQqh2eVA/U4/LbLQzpOJeUfiOLHXk4z1VH/Jx2SLHslEk43xTK5Y
dabZeeasHBIsLfgNrE8laH4UBqrGjIIYNnjkakX7lFcSLiEdYoc1OB/1uEak+KGbbI2jHt1NwYa5
RJ5s6Wgp9FcnVV7qjo5jojPAaolGwJhwLPrOFyUlgxoyQomXQIiItAelho/9EBoMlYqJig6q9KZQ
IoqZRiY2wrpgoX+W4oGyCdiIZ8mvSTl8xCMrDZFZm8mhH5S1O6yQmFmwyy4k5pUeP+FuQWuncUpJ
ZarlsEkLMnUQ5WPeAvKltls7qsyVk0cmVFIWAEtcu1EPN3iee+rSuO3JvpYIbGeZahqHNPvoigfz
3dCBoEAlB/HYtjs11ZKN1pSsiyrGEdxIlN0ChQTckCeAd/BFUExpZK0tYYZrWWPeJrryznbySzQQ
JVFNS5tssldTo6xCpX1whqbheBueCMrGHKqiQUysRafWMLbAsh0TDguWwhLbcqIFaxJRpRQXjY+W
o1PNCZdlS2vUCFL6pPuBYIL9SMoshnN4RkDbMwqUhro/fkWyxviKBOaznmduLOxrP+DQxccfqDpJ
Cbm8wWkGkRcshmdI0rSOk0m9K5kDSjLx5ibR1UjBocA5s1jpyfgY22g7ldR5r1Iq1yLMnsaOFQmh
4grYXI2cvgVvmFRnMDSbtg2+QlNfa333A/Z37DZo74lRjmOvXOKZZX3cQxGwG/UtHNnIlu2rbB6E
Up6Za4A4QbBut82XMzK4z5q1jCHWkvITsmV6M6iK3YfCNnZZVT3Kjn0eS+RlA8YMOBPDDvrNzzLd
OxNsEEGqFV15aQWME+dhk9JsstJXXBtNwvS3RveeFtDxmSWw4aHEmV7fzQl3MqHW2wiYEux8+qSa
pB7bjq5ILS21qj08RDZaxCSOLjLaPiM1sq1WMfYdC2h5hfMo6jjz0w6FcIePqmnmHVI7Amtr+VDU
xIOQvPYw9u1rX8bVqspmtidoH5Ge66ss7y+FJL2PfedNoXYn+vyAdOJuGB205E7XrGZgM3CLcbkA
yUub0HR1g5tmptbbIJE3oUVNnAtkjthrrDUKqKdiHLirpK1WD/0BJtKTbI3rpuihAxvKphrSlNEq
YkS5VzcNZ7OVacONanvtDBHnOe0ncwPtkEyadG+QDv4+G9FBEbO0i2XlktnsQdO2fBrGlCLabB9H
jQ5uMFiXjuPUhbCC3tNBFEvgo92l1E3MWlEzEzxLLm8TlH5SabB2yi20uQ1gGYbQqaO4EWllGBAO
vR09Svz9zxHN86RIXhIrCVmJsavWLGRKrmE0cgYZ4pF8AFNTII/PaCHHGuepWo/8sKSwtxq0qG1g
suzjs9nFxEp3Mwm4sogjP8ix0SYAjPuYiAhzwI0kVGcdzoPia8x13IkGkB6plIbm9K4ngCWGMUvd
okx2s6xss8KGQth2ni0p8Km7JKE5jtN9HtcDio31EE5uMhPtgL2ywJdKzFVIXaYgYnGDWLqf9Dbb
GSV4mBoBHyC+wifyId/Eg/prqHrauEvE3hX4ueHZ8C+rKaZ0aLpTo4YRk93Qm/V8O9ntY5PZ9DXb
ehd09pZEIXoQtXEZwDasy7nbRaNzTviI3CiwjqUZSOtSsNgwtAIg/lgR37CqGuMHhn3DlZPsNQnk
p6EOp42By6aNnB+WLGj09aNvaEOAS63Jdr0wX3QoOy5s7jUk/4QhDQxBRbd8/t0DBAEV8KwwVqZJ
T8BeetaGmj7MknQIy/mxBvHATlcHUauUfI0zfbiCvTCgqyg/u6yrT3rcbOjjk5EKd9jvg/ZBNLsi
tdCQRjIuJnMvsulXjPfFt80eqA+fUKFD1gUwtlIkdmyRHqrgneFYjnyrrerTqipWNpNDImxg07Zj
Y64TX8mSylVhN7i5qjwFcieOfUehoKOOKIKud9M4ekzAIvkMaEi2t1EFEVBPNxQJxOxHaQDDkInG
NNDXEK11IlsIBYZSniwZbk3nXIIAtk07ITmM8v6u13zJVpnLh522metc3zfZoO9v1/64OabFtAuR
1Ysq+cCYbnuKVhn7wQ7/fnG7z64nx8NE8CaWkOvbRdXzDeCEpXiQHjo/UNRXeTEYN2b+aRRy4zuJ
A4VOlnBIV2jUjbCnwxcKilKFQnbR+67HngDEyKSnmVK5LVbHXohip9N1MhZdalKl/7zopvIiZZrl
zzAc90081bgBDJyVaqiZvy/yHP1J+4rvzNpLf11AIlvps1ERW4KJIr25Lxcrp1F1rQ9/5SEbbLpi
mpHfy8GgbvrOSI6QZ/TNbdr9fzuo7f9BkaCi/Lciwf1X3XxN/64QvL3sXwpB7R+OrJoW2Wya9jte
+l9USMtAJcj9NmNQIPx/I0Mq/0Cla1m2uugaLE3/jnLT7H84vJss84isK7LyP4tyIzYXncLfNWyO
bMjIqBUicHmQU+y/6xjUqs7BwhrkDY2QGMNJIiAQjJlwGG/FNaL7RrDTywkw8qqMhmBtBmuJASTf
TcQ7SVBdhdM+dKKS13EbJ8e8geUQDWwsk5odxmg3NMHTAkDTWCpwGyHQZGNwCCL5XBej4SvTrJHN
a+4Umdy4yjEZwLxgBagPTlOAdCHxgIsOClTbZ77eOWBq1WUgEmnTI/xnJf6o7SJGNKRypqXhn2PD
ORZ18qxSXqKBdqpD2vTBmq1tyRlLwiI4SHTF0vLehl54tvv0apf0QYy+2VB/NjuBlFqS5WfUnZJH
nPcCLpt+wa1Et8NAo2P9RubhMuHftzqTqKpDiybG7K4np+fa5fqnNMRvleYUm0KGxEQW7rqs2mLX
ppyOJaKv8BztrYTTv6xGsXuqMxzvqhaf4lqKcOhB54EtM69YgkmNLQRKOD2/xrAF/QoctWewxQz0
al47Is42tRieJiKptvmwsYOBaOGBdy5Nui4io+c84Wh2i0Le95J4ESVdb9b+a421BBXXFcszCZBD
dMw49WP/X0l5GG3MsvazTmdsEwGFKQuoL/CbryQBMpEZUC7mHTEwisqtGn1GCCOsx47h5XyIaNFp
DadghViTVeykOTncWu52U7xtB1x+HVlNlEsLiZR1vIgH0sHHzLdK3hwz1yEFSd06Xb7RNKT9bfFQ
yMQDS1mPlLruW2+Je6MNwqB/ecVgWhL0CEL47BixmRNzXzYWzRqVBayDaSurfBy1g3IVqX3k9rpY
z/WzLI38U1icWn5PbSH3QlnZzt38jNUI4f6cemDQWccmq37E47UaouCkzJZ5tJP2OAzgxvRJHdaE
ZbJBUyjYE/gEajJizGSrMvV8vH32pFrjg1PXJkTPkglAgiUL5AEs+NabwcG5JQddpGhHMjkAEAVb
MnVtNHH4BudndeRQq/V0wzE8YgxRAzdAPDLbe9iHrSfmaqeFDBlHx94I8pB8ijDG/OzeLXpHatGg
nulq4oM16W6Kkpd8vivQtB5wj9ySU8+aMY/IOmgWjOyZE6eKaWZGHPP98GGaLyW2w8dO+gG4hZ1Y
r897HXveujLpVdSxfaTIAYoyhy8dW529NswzFbhA2ETt52VqsQljtXiurMTHnmRuxmjIt2PBv8Cs
cvygSv0oOBSONgoiRt22r1ATXFSmH1mtwA/K2ktRd+omUIMePWgTY7tt51OaJja+V3ld11K5CZhh
OWQpgVFNNgX4OMg9pjuUHDyZp/dY+QFhzts6K49L0kLY02hL4VzTKoT41KLFKwtnq6EpQVv2prTG
pdY4kUSY79m2iCO/iuWKexqLnVvaefNoa4zrptpZPCKpF3RT4dv8SynLui+zYMcT25Svg8HTWhWk
OY5XpNQMqWZqu1SkbLjHHht7CpzKifAFQDUHd9EjrdbLy2ih3sX+5GA4Tj+innomm+KfhUBIqIvq
mjTIOQKDXtYs8++N64GO9JwCu24W4iA5VOxE3V5Suq3+Cx8ye/khPWu2M2+nUdnPi13aiADeTu2i
P7XI5rat/jFNFbryWjl7fa1rmCPtZwkfA9HkCsB2oKSD9JXIyZOYUWQpUr/TMibOYdMAqLM2oiq+
bAwRZYBbC46kZ4fRhzTi6zDDdEt3Ut2Z4PlWapF81I3kYYH3hz4iVNmSFgaBAlyo5AtUq8ld0eLW
wIPD93TMUF51NuaZ8ZDWVuaZy5NGwfByzPOtmDO2z1AxNomhrClBaRIMMVHK2yU48E3VqC8EO8nV
OFFbIE272ovobNAmZDYcCnnhSbs8oN+BTYXOo1V1p0RxznZGbT8MATKJogz8LsfkjzMaqDpcREyg
4iuWYKJ0y0k1+inC/kRHoncRNPVrSSlA6C4IIymjzDGjjtG+vmn7JS1bgO/VJRhyeSHOiYwGyMwN
wzcj+1dkUVSbhdpv5tx8bUrZPFYKjFxMwyXW90A+I1OjZATIVmcavhAzVY5BNIdup/XkPqttda9O
DFryVNqKurwgQyvvrF6KjnkqNnAQNXpMDS7G2bqMndzvsA1Li7Fmnyl1cqkbqAAxq4pUSBXKMCm4
9O10drSYeaoVJT6R6z9BHO8F4KjT1IbjpurUX7MaG8cAmqyfwzvATVM1p6qhwzgnnJpavp65qlPe
RJHmVXZ3aIrxVRYwMJPZWA6DbQaT1h0ZlGQ94U/6sm51zGOcuDnr9FDofPK8qeJcx75YQlkQFuY5
NDv8BSNimiD8YLUnVG55O2xcj2P93stMcPqERo3dj4yp5Srxu3qED1hED87cLgKXU4cNccPWjD84
Cp8ayLN+1iLbEjKZfrcv44wou4eHtIaX640FckDDFl6Z6PNW70ck2VgjzFF5TVXhbMzUOeNAmnyn
flYbiRx2B/XaJMDx1pxqZN6Wo3gZ1oznjkiQLYHjn7bO7AiFI43HAZJePoDHo0jcOnyeCCZiEAt9
9NBKNhmh3aM1WhvdTFW3HUA56Y7xPqv2lWWoX+cLvQOnL5VvB3zE1lEKEJHe462XKIvzAYVYo/xi
YYacOJ3jbpIQZnbnLCYe5RYC1DJpVrL6VdNaDgzOtklQHhslmXzdJugAAuhHFiQ/CiAoR5jet6VM
C/N2r6LAkUo2SMZQWeuR1RzOJ90TgvZygh32SoibZGjRC004ouyIYWUMhm5h9cbMptsuvDp6c0Y+
G/qDM/GH8eG6NynYXNCHS0sd7B5l0CAVxiqy4QWO9l1NU/xUKIY/hepeDsGHcJJjb0KrgxODFzpq
56XljkxvE0LPOmQIxFoYubFJW6kszeIoTSb/0G4YXdlEAoWIGRRiRI88JVLhrm7UgC7Y5DzQQvi0
Z/3RLIP+XjFiv25i+yHLH4sWUQ/1dsMMMRoOwxKB0xnHgrU5Y218QILL2DdpHebaqbYRrR/JsYMI
3YruS73qGFrPnFEFLPa6XKsmA+waDvyR1s/POMjnx6Q4TmMjP3bjPm5Ef71dQMJ5msYpPg8WkEXM
1rgeJtFvA1EBP5DVmfxPsCBljfw9CpE3mbxTq5f5RZJY6AvUmKhHFc6BER9ElWu7oGwN3CIyi7YR
XFkSizPJIDKUjbDy6FVbV1mo1i7RrRTFFum6+dwCwghUvCXV/GqOhuMRCCl5TTcoD+yViQbLjKts
TMgZksQHctUgslvucsD65YOMt47WhQFb55oIvhzQjfttEeZ0LoZK3Uy0X6HCdoymw3Z8UiS+vkoa
LEpT/oRw1D+xVDK9HvjnqvgJyuqzKYl6V0c1P+VyiWK3NCMESipc0VWMLhOhzj6a8XuQf8kcGjZc
B6AAaTDDdRm15RJ1zP9tRbhCaD8oyjysdLN/SlOGKAVICFcrFYzk+mWykjuro80jzdIe923s5kIR
28YwSd8Z2ituMNdZlNbgWyy3xglIrJ03dAGhMl0ZoJmLnlMx1QhGGNxmEuGeLHGRj95ZWSBsPwaZ
ES8g4g0DN3rTXcEMKUg9SVs6Zj12anVTz1gDRD2u4o7pgUOsTbUZWbUAVeVPsJ/HTUJ7UZTh1ugg
0Zp8QgrbBbJHsF1ScFxy+lWZYrHoOb2MGipDRUNCkc5gPC478mQiWycKnkZi21vXbGQkOEQ1dqW2
qDZGJvw6ckD4qMoHqZaIwgmgX2UatOjU1A8d35s2t2ng5nPp50xfbD4RxXDp8MQvgPTYIBZAcjix
Mi6OZAm7JkPbEbhCPEzJSh77n/FbY87Zhb0IGhUOZjupj4Z2NQ2nOViMSNftskPppfJIztg1z5zq
rprzjREaH2zO0VrPjsy/GjKWM3w0SaldON0c6sokNlIdNNe0kTs4iiCVwPJHxZTZ96jatpdUbCRI
+Rwr+ZWFKJBHk6+AWSWPcqxuVGPa2exNVrZDv05o9pdh8t2QqSazhsSCpkJRKjEvyIYLKYjZdlT5
6jKbihb4iv4iDB3fTURgo2mCH2lQ/YhpXtfs4tZGHj8iuH2xS/4jWZKYHrAZdDeLsKwXp3we2S72
6SP+0KNUB2+2SbESjc1jnwc1wd3tT8G6Ow8WOZ0ZfpneQmFaUaAmJe2peSzREIdhso16620q0eL0
OAZ2tCCh6uo4koiLXROQMLh2m5jo+6gi5NSWj6Tglfx1giGNGnfHaO7XYpDgO9l+KoT2AN9rWQYR
rg02e1kR/SoFyTrN3GP8DUqY9wXR8D8tUuU2bYpCL7XVcRubOjR9fmPUoSzdQRIOjLVAyINIpEzD
LO/RG7O8wYFm73TBU7KYDPqk3o0zwo0oGZxDPcY8RCiLyiJx7WdstBgf1osVBbBgth5KB42MKI+m
krV3Q6G/guYhoyVUzzqTnm1SiDvM6LigmvZEXxMBL8zCta6rKHEcCy8SaHOE8sQuKcU724PPxELw
hFEudMytNRbzlnn/Qbaaq0iY+rGFI478phlJutYVhsJXXpeejdyAZs+XC/kBp4sIbP0qz3Ck6DWe
hBgQNuJ8TpINA3RJIDPOyyjZKAmCeVMJGVVZNE0BKZ2aOUqORv1Bknd70MPupBHVG8U4fXLVDM+5
2iGZ1bNq50ScH7pqtnfd0I1rWktkFAdsqe1K2pLJiputPWHKOOHejncckSB8Q+UUSBbDfMXcdQqG
6Jy0BqiKCGxF5zwpOpFcbLC+8rj8mKUx2XECNl2Vb+w67NmFDWQ7u10MPjlz5KtRfdo18y3SmvMt
Qym6/vgNpZJfjiy6TUHuMI3Kjq4/derMuE7M+MpyBXszrmqMVprqJyFLuejYNeqBrh1yvbkXaqe4
VZ2+FpCdJrNwpboofFOsVfth6hpzq8tW4aU10uoyHFehjJiwKzCH93MDGxcMmzkLAuR6r6xQF0zN
IU04lbMLU+TrVEJvUmuCMgZIysxyrbRhPO0gk8jjnHlto5zo5yqXczONDG3rZ1auX/3En0Cn+FJp
hHnHeMzo0xakIne0qAb6VCNqxqYgVrwdMsS4EN6zGm2PpbMln+VQIQDoRxrK8qZryQNR6KDVLWNN
ef7SVWTCkRm9BWzAcyl3NmxH3vsWLY2hsbBf4iLATYDx1s4RQWkpxYTR2Jw1Zv2TGAF4YV3taWbZ
uHL4oSvkB6r2KK2BBjWujd7B05rIn1u2hpR+XpGJzO+7u8X009bFwQQzvIXFy/RabzDlKcY9qeF8
25lzu2EVP2Nj5+Nla7Dq8gRBYsJUoLDekKTUr8ldrsuICwtUTqlJp3qWPkPgxJtGvCkabwCwLEcG
XcB1RycGpvreyvF59qgP8EJwhlZNigMIHwisGZzEtLPgIzmg8g1IsSF/gTKzadIaCAdk0HkijT9m
EHwuAHBkdUV8yAHpuBkpe0t/jTZaGVwng8QolBs/blUcYTiI5rVzwGK2mcWEphPJu87nfCsl7Cbg
XdkxhtVTW8ujPxYW+DUxQq64DCptG6noJLfBlTTBLMwaJqYirhB+WwXYZaB65bLvL+OZo6gKDpRn
hh+0fH0rdoVLD02ea22V0arJrLzcFjJxtYKl32uqQWF4afa7ptU/YqmnvB/kvR5SI+dqkaHc3Vnp
o6QYL/WEpg86JqL9CnuDqYL/ZSc+9TUKVxkB+ZyZj06bSOtkYKor0opAer26TrYlDl2c3QdTxbId
LpLOJivXURncpRROp36JbxeB+BzSLiQMPH3UoTjiqowvrYmhlyn5sQb66bYU3h5dEswsI00XJ4HZ
kGnRj67q+SspNdKmPDTRaB8KchGhBZOG0yndnsCc1A0zFNh6OT5Gs+0xIPpsYic/iglAs60Yh/8/
wYC0106cmr7+93+9g5bM11HT1tFn+8coQsOU/pe1cf3evv+vr9srz+8Zr1wwB6evMfos/sPL/jnB
UGRtSaMyDaQLsrmQDv7rXxMMRXb+IeO8xwVEuWqpJg/9k3OgWcuLZN3iVdYyXMC3+a90K8YbqqOY
tqY4lIKKbv9POAe24/z7CAM1GpMQAysmCGmTbOE/RhgVIM55EHl8bFjoRGWCGtZKOABJOh5jRqCc
pZd4Ush2cEtMh35baCk0bNBDhBGMuio0PvUsxA5JBTcADUNGMPy+0BZqWKDaOJKz6S1TiBnVSqCv
Tl41tHGXq7nt9AS2LVe7gN7H7drtImHlBayMgOAG/ygWOA8s4fsq6wb/Bg26XSi3ZPvb1dKx8l2U
/bRvqckKJqhb6Kf117XbzS7TBDFYSDCCJY54Nkj+zIclOp0pE1XNcrWddRT9GSagW4Rst0CwbnCk
75u3aw4GgDCY5m20BHbemEzagtT6vjA6tEKdbhxuaWE3ptTt4gaaGkhM8ucIP+jCmioDY4TwxImz
usF+EHOB/DFvmbN9UTykeL/8oNcg++g95JzfV61OHXbJ+GCUNY13rZn+maNbMd7e327GUZx7Cmyq
WrK74UCEGJLTxsJ0Y0jxeLAg+qUhGxcjCNbkYv1ss+leWhI2zDlHwuRkpzbs7upYFv7UkHNFJu7K
kohnqLuoBZvZL3qnjRLU8laxs2sXcmoqw/oM39ggwaDy5DIW9yF965a4gzypD/pyrcsE6UyK8k6l
61matIjB9d7XkkRaAZ7NvGKYU6JoV3EKWe42eb79b2Ki6dO5Je8CO5H+fPv/iRl4AunUdt3e68Vg
sjtewFZDR3MsAObtUqN/tURheeZCZuN4Bs+2XHP+uvZ9n1YO6MG/b9+e833z+3W3+2QnwD2HkolV
tiu338/7b97mz4dvbyvUEIvb7ervx1Fwz3H9t9/VuP1yf/wOt5v/8/tqSn8UhGAov98gq+V/fjR/
3Ncj0N5IhuMXlv/Hj/r9EfzxMf1xE3f3gDOJJurtxeEAH7lmZJYuX5do+X7dLvK/biZNCNvs+/bt
4TqPIXDdXnN75PeTvl+pEwg/tchJSeVDI/8f3vaP+75/PPBsft4fD99ufj/n+7fJW3TbEnICeJv8
7rcH/tPzvt8Pvq3j14lz/L7r+6Xf933/bd/3JY16V1NjcYQvnwkD7qeizgVSJNDcUsFF2RS17HVL
anqtSriu/ryq2oD5pEncxWBefNWsmD3ICvIHgKoExC7v8f1uf9y8vRcyqZgvxfJEhy8bftHlh09B
rG/bIP398/7T6273/X7x7X1uv8jvd/i+fbt2e+Yf9xUZ8GGk18UOnGrPGfIN2S1VOlhldMtMYkb5
9+0oNWkp3x7621VjgkuWpstp9M+Hym7LZmvTLpHP0Y2CNy1zoyjCYtYsCE9Givm+vi0Jf3uSuD31
9hhxkYzx/3rq7WZn6oo/JQZtYshu6XJhLxC22wUAVc7QSIg6f56ay+2+2/Nu14wbBu779u3F3ze/
32Yg6eT3G4bIHFCmqgYNND6d/8PeeWy5rWRZ9ItQKwIeU3qfPlPSBEvuIeC9/freQL5XqVK57nlP
IABkUiQIAhH3nrNP+ncS/LJp5V6HMXaCWv3xQFPPDj+8wq2E27kQ6D8W/2pfE3OPrCDgzB90WO6D
85o+/06XffHCIFweCeRwKMyO4L+FTA/ZtKVh69KaBEH5+5Pf/27Zqy2nNZ3ZHdRvhYCf8cOyaDuS
NdIi6NbQ/kqYoNzclgUCfS6K8+bygIw1xuFF/iaqoTuKOeZ8WehABUhPiAi9t7zg0zAfKqOm71PU
hga8s8QC6NaoWyVlJqfn4mS1XP76GQ3/sVj2qdz6JrJhxpjof6YVLLkFtOzlPuvq4wKGj2ukRsta
RL5ZRwvsOM4hv/28kEMD2ABxkxJpj9q206tdYE6PlY8ld0TDTqAdJ8zy/UKB4/zxJ06YZWe7nDtw
kNMTRq6E6t/aN2CuxZmNOhI0NxXH+RAtB8ZHZo762Nn7kzBPXuuZp2VNIfd9XxvtNt/Gbc7sK4Xk
uzZmbqc+zbRORoD5SQzkuesqpzxhimjjjmV90AeKbYM59U8cqPxEpiYt0wLztWVVxIl78Am2YUpJ
IlZoGgZ0kTgCQu+UpC0TUpfW0ODijtQzItwHrd+SaAAwdBm9xUjCMN6yTV3tr53L9vLIssjQf8VE
w9HEMfKB0s2y/fH4L09aXmTZpkpFBCLAxvf/Z2JkuPF88HyTZjy5JJPtBq2ZpnkiWJwMBjbvC9qF
UJd74yDTgy0D66jPjy8LYx55LWs1CU+zFoHt5S8/ntNogkd+e/rHcyqbjqo+CZ/KF8zUZTEtnMhl
lbMMa3oxD3f/5eOjDfwmzwnS++05y7P/F/uWp7z/L8uf+GH/I/CCimy6v97OsvbxUbuhR1NJ2ux6
+VDL0fr4uL9tLh801vbW9NDMN6SPhZxvQh+btBqgRs53FNn4O6MabE7Y+dZCbjJ3s48nLmuDk3Bf
+/ibj4ffXzZMjAze4V//4bLTQRbCFfcf/9vlOf92n81Afk1FaGeLgJ57xZm+LBrQnnyn8/Yvq8t2
Rt/6/Um/P1wTosX1598+/ssr/f7UX7bfV395bdJO+NVpLQjb+aX/6fHlqVOY58da/vjl//jXq//6
f/p40/Eon+k/Rrtf3sGy+vGUX15ieeT37WXnL3/+/vgvb8dI9mbNvAvKrP7LIvn7Zoomxiw18Bvz
ro/9H3/gmAJL+JR8+djlm41OyHCCoW1ZXR5pE1e+/xc54RWnFA4PQ9XTshhGj+77vIgjEx/0srrs
XB5Gl85s+OOZy5pKlNyMSTZnZP79YbudJ8vL47+8nJ6l9UnviwID8Ly6PP7+Py3bUTU9TwXO5rpt
PWpD8/ta/nxZ++U1P97Sx8N83Y8asdTojgcNIYr+uvxWPn4Ry6YZ2BJv6vK7sLuoIP5o/hUuzxJp
4aCcxw/D7TQ79V3FdFgtI6B+Hut8LFD+kU2dtWLtDCV0LWxZzSnKoRQvC62bdEq683Y6xZZYL6ve
z6oF9j14HXeZZD5xzXl4htCl4Av9azMddlF0IogbEdhMEq5d9YWxDxWE0UAag0xobM0fdFARlMzN
uzxAJf4UpHjO8rb7hGsyPYc1TsuGuBM1mt52mVvHvAwNP69B11TNn26Zvn8slhn+FFZA4AJuM1qb
EYXXol+IAwa4ClyubXAzt2f7McmszA7bfW9i6OezWNZwJshlJwSDMM4dWaWo37BPTZqFxii++5i7
LqWIZRabDla/LW2q5V6Pevn/C3b/y4KdDUnsPxfsPqNe/a1cN//RX4Jj+TfXkroLlUw6fybO/xlD
73h/c2yKcjZgXck/M7H0A0sq5hqaEOBKDdd2KBv+Wa4zxd9Mz0O7LA14Z1TzrP9LuU7OYLRfBceu
ZRumYyGGZnCPO+O3ap3s7JKuEVL5UQTJXSeS5tHXcxraimoHSbWT9CcuPOa6Dfw/LDumkJ3g9vvl
oP0LgJv8XfY8vwvXk4LDxLGQM6D1V2pcVwsNpSWWmizxyl1h+U8kylwnMuVv1kQkBfLAa2XTeCQp
2Q4kXQarISWiUHtFAPLK1Kvqv+DydKTlvx8Y6qU6Q3rH1D18wf/4lirN0J3ChQ6i06UlOwfWsWhJ
LkOI8CNtInGfDO2hzGsw40bwzSSrcN1axNVLV4cmpT36GW3TNuvbvWFZMDYTzNSON9FVFFxsHKRN
e6qPsxCqCbYutbpN7lQHra8PvS6JyQiGl/9ykGfC329fNeJyzjaXEwpe3m8HuSQqFCFulR2FN4mz
4TD5cBWEL+I1UVUgt9X9KtzX8aAfZGHu6XuSNEP+QFNcyER6DnNHv8t0983Xhbf9L++NU/2f3hsn
OtkDxvwjmc/3X0+Apm4QT7pOemyC/tGn4NYbIjlSZRv3gfBsqoa0V0ajBLLQYr6wdGhWfXlMbOzt
hh9Pd6l2FwjaUv/lff3TiWlLfoS8K9P2BF/Ub9TECF1yoSPQPpio4ZvMWRuC3omlgXcrZHZprGY1
qsbbThJYp06sUZHC7yBDjcgra5LXFIDCf35L1j8RFvGSzGhFmMV8lxS7//FQ4dcUU+AP3cGIZL9j
Cqed7QoUDu5h8IBh9ZT411g3ggesc9EzKfbb0cI9MJl2CMu0A9qOH/qWmTmCmg5JWjck5mk0Alz8
k3irCERyOr+6TkYCmw0j39qKzWfiyuTF7uh9teYukxGc3OEuWhRgsxZsKvQJEQTqQHcwtp0/fsvb
DJy+5g2k0+cXnAAdk7v6aBn5ZzUL3NDZctdG82ZoKM76irCqvBpvVcbkEHV/VOpbgbRwMzjADp1F
RDfL6WyvmlM/UQX1WU/FGdXdfz68uoln47dz0bGkZD+/e4FZZLZ7/HouImJxEfI37UHHRmXraX4z
Av9cZp5H182ojlGJPzMusRIM/nDDLzidpzjL7iOVUeeGp4LOB9Mf+JGzR4RgRdl/N5YcoLH90SuI
XEhg/XPsT/5Z+c73oozCfRiOHscX4ohtUih3tOKz34BHUC5syEGvEVPrzqnXzfvY1Z+9UXVHslrF
TatYLGuxFwSUsdr7zgPMYajR3taaVHfLIlHeDS0BZa9c+luQBGfyoB/5Gltye4bhUDeWfO7MbHxQ
/h1ua3Ifm1TuRTzJ56kGQVZX6s6L8Pr2I4piTp5pUwdovnJCrZG/7wthVWuJFxxdG45YcnFAUGfR
0TSn+Np4RXzVrW9jq+PUGmRwpSwjYGa2yZEb3EYgId3x4w6Jhazigxpr84LNcRNdYgn5xoYueWvK
hDxRHIOpHmC+j95GDXg7t7aaIeU0nrOqkzcMvzpB5jccO/euVWqbrqhQSOuZd+lVSYT27PNKxDBn
bhXyyI0dAZOAH0DQQX6W7kwrpAd1aUNcMs00njRlDpd6zplKW+OA3PsrXswXt8gJm5m/IztRsKiU
IbGo1s3OMMRn6HjQ+kpKhExyrUuE0cRItRuWNBC1WuJcuKsevdIJHyj9ndG5Ghcl4/DB1zosu5Gn
Vrkob0bFaFTTSvmE4tnnyuwSKTeYc+5wcLGoLd9I3x5vWGd6WAgE7LUJMUxOhBWervKDZ4fREbkc
Yoai+RI2QXapB5IsR0y669Yx6Q5bw2l0IIYZI3f5iESlrduZ+BCHJLogOKN9Nwrj4PfqFk+Ov2NE
ThWcvOW7wB0eoz4jTtyS0P2FCnYRRQvyOFHaZ3aVgAJDRQCTRdz7uMjDMAph6Ldfh6oc71uEg/dd
k74SIXgmxwc2jhyMR1OU2l0IJ2/ZMkzxjNCKgyxzOF90odFOeCcrIYAo8Jy7ZWExgz56LhL+ZXPy
Mvf9gdjiczRdD3hu3qeisHe4QsH30PPpsjzZ8AQ4DzcjBDaFSwfJv1sXQR08VPMiSWfFjo0rcdkc
Sy6mlaGGq1nZ+Ht4hikyRXCKPNUGSi2M3mqv63HwBD4BAX7MFIYLjPa4LAT5eyoZp5uYn6Fc0R4S
l2qegfGyNuz7ZQH5guAcc/y+bKWVO934eJuBgeOJJlkBTkglT8ti6EjempxsN3LRXtWoVfyVhteZ
EFHoUwlesGkoi3vS9GDtDF7zFMDI5AY7XbQig81heK8yFA4uI0gjBgUsmQevBc3JA8iA8dBaUQNV
qm6xY8DgE16tAYvGX91OOthPvyw+uwjsQ/sHCUzhSzNyEgtI5mZivQLZBSWYE84mTYzgbUnmNSE9
35O89e4rd5U4+hc3NUD7rEy8Gq/4sc+mDTdaqepg0w8AQ9IdiFnAUIWKNGq95Iza9Djwu9hqgC4R
CSdHPO0kmfWNRXnQurQVis7Qqap9bCKeCZypX48u0Dav7Md9ksbIcHuByhFx15E85T90Lm07j7YX
Vy50Jwmci02lu8Cx9qickUJgJ02rwX9QSfqlMVq1M7n4HlJYVFnVurdca9RG80EKCWJg6EWCVBn1
l6ixxxWXrvLeVhkqx/7ZH8gt7gMy0wdL+fSO8wyusKe2vhtcE0W29nI0YaBqxwnOnrR0sIex2a/C
6M1q2+ZeNDbECgAby/VpSlzjeeRcrupPrtCKB+5Ut9SY+jPOFfhB7vDk2H24b60zlVF46wl7Gbrb
28oYilPfD1/M2px2JAreaPJinuu5SNiuu0GlifS3QOJnRtNBuW55kIZad7zA5yCZnmwwp5cwqFH9
ZIQnxlB5xNB7hKeFGiY1wsPqau0pksX5/u7dAA12Ezj3TgE9IBa+A/gi1oAEOwcryZnsSnfdMhQm
h4mGsOn68BxcY9xNKYz7IaROpqkM+6MmvwmNvEoBwJYQlBSUbZufo84AaxM2ishWooiU21/MYGvI
bLrJtjtneaS9TRhsPKidPdAPgBtJfCAz6DbNbgYmZMneKbNwZ2qK4NsRpHv3FuYYSNzBfxZGDDdF
WE9xMG7MFokgp6P2GrSBu1FDvvfazqHRHUz3bvlQWZFEkhPCoy2Ggv9enzDQIFuOuunsDoiO1Yh2
d+hlcidS1z4Rz3kNYU4EvqLJXqbWqXBTRuAzRWPE+nRR8zggBXPbWDQkAtM6TTVAVIGeIv8uCKXd
CGTnB6MtrmWi5zfh/VS90SHigZ8GmfsYW9XPcK79l8I2jlrj3cnWcE7WOFXbzE6tWZ/VQz80hkd4
PfKcOSa3Y5fu5qTHMEWbobqvZq1Wl9nmV4T6xefQUa9d3Ft0/ysohtBwN22SamtbGsbRbNHxtf6p
sqti79ZgZtywi4+itG8kdTpFONMrcY5qNY7I2L6XUZrjoAP3W+T4S1HDNg4CWqIeI/CpfnVc3rzW
BPVD0XrXPCg0UhxDwgHQxa8b8ueuXhqjEkvlToG678qKy0AXYnAB18hoGa01roZyts42EEdMPtmo
Vc2dGSnIjWaYngc1uBsPuSbcMDpaLfEKnlHeJVVXHYYa6IpWHPOu6A7d8LOysvza5y5J4H71RzFh
pe8DbuCRVaxTHH8yKsmQgFB0SHLDOHFTy7YmX97ak/SB7IAynood0kxrLoWtP7zpXWEQ+8dHiLHt
bmIsPkfiZvjR8BqNT38qAw285ww6Gq1BjOcUGcxvgwY7IurMnmzuIWi49wSet+sT+0IzbouES7sk
HcFDU2WhqK+dLaeJviFCNIzsnwlt7HuAFHroOEe9wZ9YRXiwzNE9tUWL7zR0o31IrWLVIbmuPSy4
bY86EXRrUFQlmLiNkyvjuWqxDAM+S8GrvPlTX+yALjzrLfatcPI3bY/Dl7cD+sbLKmgHbkTeEImW
0GJW/uhEjxVazLYeja9dp03EHaTFTmpNvlZaB7ev6YpzgkL7GWYJGK0WjKtsoptdO4xNjTQ6aGqI
N8sm+ZoDEE2+cZAKZ9Vwj+oITn1q0/QYa962K3v76maqPxe2RdrjaPukbwD0QzicfpLKv8cT3P00
HALpa0E+fAEwCWr1ukoz+6wjK8fv3LZb0enAUSU/EPaEfW+fXR11XznBkYiSEMLT8kix/FVbnKvO
A3o186eSLOwvVRsUm1ZAFMzShmAKZwwQ+DJNMiudTc3/4UkdSX9fiF1opV8qJmTnLgiDy7K2LBxM
kpteOFCsg1yrQPSY2tmLwMXqnXlanlJjZB1KoGnD5P3hNHq46cR406yIKqNm6++LLOHbK7vSR1fr
zIxdKs84yyNY4Xly507hZ4H3eKeJmxw0OILl/ZDY9r1mcffJ/eJRJLp1KKngkJc7Fo/LvtYaKvwP
HXFihaExlNbmlExVPeaxQr+ODW7ZguhAAqCLcWjZDA4WUYM7TuMM92oabm3XKracMsZDbIMoHOMQ
EFUCqFuRv7eqqLYcSwMl9WDL4Sb65oLWtXwK+D+4bTw60g1O+VimB9Pk7VSVLC+uF79IIC8X2bhH
1+xRkwv44iJQ8rGJpXhUtlwjpi1BYXsmOcmCGZgebClN9Su9nX8+brZFoH1gupFfSCDP1pZnIYjW
tDtZe+I0TkKc+inHv71sOwX+MWx+AMdhx0RMkM4aveq1nibjuqaIdjK14NFo3Wo/GWgwkUX3p46B
Hban6bQsyJhq01+21QhJntztaatznLlljvbPUNYjavQD2lUE96X1kBTEFDr8iM6My8GvwcJO08Kj
s1pFZ0cF1X6oy5vuT2SZhNYnTcBoSxyRkTbTH7EsEekausm2DVKw08mnKre/Ibwi4DapDsIjmSJN
w0uH5ZsvNngQfXTzpvBWQW+2G/2ZEd4hki1+SN7qKE1eO5VcIo3k0nAXcK2eNLVx+FImCl6wHr0h
u17JSRjrKAqf7YypV2UcDcZonU86IX3gkJ+g9x158Fdncg69273ggG/X3QTl1p42NrGa6+BZFcTF
dE2U7/HYMgN0wXP2EFRk3ZPo3TwwOHlT8x0mMfs9nuBawJ8syoMuI3gCR71S93S6Cf2DDiR0Elnk
LNz2exAmpCBdNHM8YurCR9KdRC2+5u0j43x/68OgWU0DoxpZOfIY4bxaW91w6EwTUDE+30Ni85sq
ZXgOBbhH4bY/Tc1pd3QBvw7xVKxg4L/pud0c0bwNPiN0oG72kVIbSuEETLHMTs58uVwWqbWxK5L/
ZOT9rCc+Z9TWe+TtR+k2Ymua1oMNMmfVwGLWc8z2Wla4WNjEjlRdkNCGBkAnIv3F1h41Q4HJLDsH
92TybfAAi5ZzeSd112XsvgpyRLe+7UKcqwdYqvDZVhYYFay2EGS4deLQYjqUp/IPn0Nd9D70YhIa
sNgyEGji8mv82YiK9L4QpEEEJfyAuYKcFVPzgwvHHZchNHzIUO9cDdYOUaHlwUjzP3oEADCGLH0n
B896DWzj5s3hxGHjUQG1JUIoZTK/UsaL7RXQ3cLkFOKjuZhQ7dbKAxymlyDhy8LBZDuPvrLqS5jl
xRtfyVVL/Neq7GCDVuVXtO+QoOxy2te9hem9SyAEKRCiFtcQJu3xGZ/+AAHIoGDmGOqmJd4GL0V1
a0BV7epGe+24/GQhs/Zo7NxtUXD7cv2i2ujSAO1Z+erQJBoac4Gz9dYWYb4nra94CEMqhpjE0ja2
MbM5DpNyGz4MUdNF7qeXLingjrUvQjbiInqjQOffYJrOSg6i/qe6sYA8sLGSqpzhcN3Rs5ovGYWj
FWafE1JWteO6x/XLEndGIp17RYE602wS+Y6dCW6sEBBHp8Axz1Hi0fUU2ZeSsdQeONCDmIgl8vUQ
PC78VlcquUo6D698D90hee4pKh+0MOo2VKmJ8SnDJ8eMN9rkuxe+NZwzFvUkn4S3rRtTUo7gxDnt
ZJ/NmF//0RniEnApQTnLfQPL8os3WsaRgcIljwMo2TXvPjGjB9fu/Zc8ynZ5Mb4SptbDZ9YR+Y3A
A11V5esJ4Sk2hfhBauQqZQPSDonTQhYTZp6eDKfa99eY6ECeB+Vdl9e3WIO1pUjzQ6PEmDYUvs+0
qDz0damv/QyRKrWJviFyHdNhvwnmAFo5s4fs1Ml3vjO9vGupKF1P62X1XXRVY2UJm+ILCCnifcRz
nnk7Le5NUP817eAiTXT0b8wpC8cky+ibOyXfENS7ME99bGidbrmnZZtIeEDzoTp+iC2qf1RqmHKW
MPzbh/253fohtOgdclnGXj25eraXBcEvnf3Zict2XRN7Ym+hpOzSMYsPXZnihp2fMMOSJuQf3E3I
PveqZLMof5ZFF9H5HH8o5uAG1nAGaxc/acNjohHgZN+1Bd2aNuweMhzKcMfcE/SaZJ0U6dcxhayo
GbXLad9qJzJT6tRrmWlq7taJZ9S5rfpdgK/k0S9hEzj+lO5kHzw4s4wzfQqd7qUSLlDEWTcn5n7x
EHiroQJOOcppY5B91ztPbUVbxevcN4F589kjteJ5cpBaQ9XFPnREA0jKlOGONzWG5cZyANLGeQFP
Byhx2SUnXyhxCPDG88W1VDLG7DiZPkqkqUl1DJxaenKRDFNcNZ8GLlxFEZ+8fPrBl+1wydasI/YZ
oNp6hHKzGD/pfePdejUZ+wR2DhNFQKQTd+OqzpkBjuamy13KugmVlTYJ8jsrqq8u8ZXnEsCKx5m8
0UTm8SysYMaAKUnUW92d4k92CoPHzyg2+GGdbWr6ZZc4yW6GzLXXAiDrzmGMcEyaoHvwiKCb2w/N
9yEGLDk1ENwb88lxVL7nJ5AdfKWy1zzzz1kWaV9J8i7Wpiu725Cq5MYtmokSXtmCwfjXoKDGQzhq
7gzm5y5QD8htnZ9YMjcdBFmda8xd4hvdJcNxs6rEeCjN2v6WZoDKzQZzpiMopONcefQGGjpdS5GX
CTXoPwx2R13rMbqluPix5U7QFrh0jIhluLc0IAIpTOZFD5K1HPaUOGjeZ2BHEI/bt6AESE0xQW40
u9UuTqUFm7Em14nJ/h8G6jImlPYRNzlYVCe7i2Unnym2odFDUJak3ni2mMGNRq6eqsYnH4ctsGsk
JKSNc2t0Q64gsZKAY7aYWMfsWTFHWEcts+CggqEduV2+N0WDcW6MsDDn2sMQXMfIIn2oghUkNLLJ
3Ho8Wl+yAawRZHw5DGAgLaGfC4OcGseT5rGPQIRURedc+yq9ulEWXuBYJrQHhzPdyfzINZMU7ah9
0FP7awzIB95vusmp+N5Hgmg0XXGTkoO7Ku32sa25GdeBAJ7jTj/qMu0OOPaAS1JcRSutMkRINHAr
+ApRhcfOGcL6Cpez30Q9Im0NpHQf44iGpvFZqYYhel/J21KWIi16T9vIfpTia2mY2InznFtY436y
i7jYqEIZhMxMuNeLYtfq8ED9oaLrGUyv4VhmB33sn/i2xtmFzRwo7iYgFS1ZKy7BGR6eg30ciGkn
OcG4RCQkpYDcjakO49gDx2xUb16D6b2jjVSOoj13SXOhzGkRk/fZadO7zKqrBzWBJ8zsoLlqKdQh
k1ta1dfD3ho/j15/8zJPXIKY0BIO72kMs09kovVnPMDnSI/sWzb2bwFOOFjg/sVR2DmN3iaWaqBl
E4/2nVfAAY914JpTUN9NlLYDh46N2beY9/JSnZuwfZxsiFCu9aM0BvBLUO/7QGOwHRFIUBvZPFNv
qExqLuPjdNv2hrO3bYugn775LvpRndF4wJzqhvyAD79qwn2aD+1VlQQ5JcQLbbXp2peutTeItdqI
oiBDdK4c1Glqb/ymBHwQYFp0+uzYxQBBQxef2RhzOEzTvIWp63yuXqC+ppbf3I16h1Cpi5+CQQ9v
cCT0c9zIjV2aYoskyEJ5WeS4UdfSYxbp6bp90GZi5cjEU1HQ69tW7Kea6T+l4uKNqz2jcBERbxBl
X5rpOIbhqcWzc7M1es0MkgjEEpVPbk3ASMih83Svai6HRtVol6jSeFE9uO8tigFDNV1d0yfxA28j
EiRmiQFdibU9cfwY2NpnlYMwaXPvBfooKSR65ROdmRkvDlGMXHj4I2AKcOhbr6OjEunnwY9+dkZi
7+A9k+/VPmKFaz91o/jUNtxhnQzfupJ8xWZiSqgNk4KsDhqT0HvY0rTGZGQb+xzlJtgC0d1sABUF
iV5+1JiXKSiIVB3yV1NG6kJS28x+0j3AF74B3KgOOAm1+MHlJTahO0xQQCN/L7DyTAFsHecQMv8/
140igsYb7XPOmNFvKBzFnd7smeGWVwuN0GlQVE2tXF5DZb+K1GzBEBivtCo0iud5WYNGYGghKxq+
ultTX9I5+3SX1C5v7Mkug1cyB5RqDU2TmMKJL8lbmienswq5MONub4bjRTKguBjzItS5IldBS6YD
I8JCkBTQ0pY6hTbN5iKUz30KUxdKaLjRyjOV1PQMhViu6177I/Hhl9WtXzwbAA3uNJBQlvt5gVHU
gOueJ4r+TR9/DkXXXJ1EQhZo/YPTQwUHceWfOCIw1ZgnNmNh3cpyop+HKR5JWZqe08RMzwpb6Dqr
IEGWsszOgwaGIiMQRosY8ikxs5MsG+O1HoQ/7ahMoFhY5skWiUtq3it+IToHMkI368TgXmxu7JRb
dVarJJhOYVwQh0PJYmXXXDB4g8Mpq+kKAPOHQdEFFP2cCDOQrgXdMaIuVPWlXx2Kti43fmcNhHwM
Orwd7i+T7mPPNZuivynLlbsooRHfZc2LbgDeyeAbjXS0aTElmdFfA7y3HpfkuHbuqrKq75p5sVx2
En7B6FDigzPc0bRkrF42bnZz5ja1CTfsag3EWVjq4EZc4bFLJ/TPZHyn5jUnBByVM+nOmt4+ALqg
N+p1m65K2OdnVzvv6osZJXuXYey5gieCAjJOjgquXdwpRZfVYQbqETJTJdwmTSG2mukThZsF9rVv
8Cnjrb7GUDG9OkvPXg8IvhQJTBQfmpWBC5FibEpUbD59VY4RMENOvSfE6NesqcRn3yC4T/V2RrCP
vG9rJv5p2hL5yYEktqLM9maVQ/sQyZde6gorrXcuMiubu+bOq4eRjfH+yRFG8Fw1koLdMJ4DC9md
ihyIqIb7HSh9tUcm2G81pZ8VfaPPuHM3k41LuGJIepNF4F/NgYD40uq2JgWUU8dQTzq5/Bb3Je66
lO4Bg9DMpfqHFL2it6lT2dl3hg4pqKy95wjnskfcbM/Y9TIk1BM6AChSVsAxRH5HiX4bx3oBR1n8
tIIWyGmWH3yvHp8LytOUFp7DwggPfUNxaTkfljMDLtveZMixLcA3bHRyIo9JAEeDk5szvo5fzAqN
qEs5Y19nZvUAU3kDkgdGnQHKp6RURh/qS6cIo5LcN1Y046tLEMlnGuBik+BW2XbM3XZUtpj20e5c
t2H9SI6BeSzh/s1wiXjVQYl8zTzrp1ZP7EoSAkOmhqi2llFrNukTYHUuwgD8gGLAOdtbQ/O9R5Zy
TatawOErc7Lv6GxWka7tW82xrlgHX1WeN8+Z8MyrMvTXuHyw6f8/2bEVPnuVpEKdhRJ+nYdMYBax
movmFfHGnzpbA1nTu/p10a8um2g1kVmFIZgfq+GWEEbe0TA9kgHj2RWxLLKsfwO4lWwGJBjm7Flo
nYLOvUjEX6sxbe1jP14pNueAVlhYs6rdm6ddy5pYlPZ5QwGcnzyBJ7P3AHcsAXE0QrFXva/De8dU
XhmRhUQhOS5W0UW4uSw8N0Qba5dn2ZTiWBvtj7hJy220eGH62SWzSEuXNRnnc8i0/RY5sxq8m80T
76uLMnUxgpYOVyNVWxDbZxMCcLwC2tzsOZg3PxaWo8JtGdOrXQynywssL/j+UrMJdVmrTG8zOUF+
SJmAYZiLkzlgtX9dHoyXfcsLxCLnLS1v4bcXjAvEWYgZXxcfaW73fBFapP40l+azuTRQGrE0iDI2
WWcARkjIaFmsuvTuUKXPTo6PTV9pDFSJsv1t/3L4f9v3sfnx98ZiFPl45SSwcJ3Bt2ZozxeoPr7F
ZVvTitnNVwcnTn5B4zLE+WJif0l6RbJmY6UIMrx43/euR+nwaXkCmaOeXhfHwRmK+ryYhZfXdaaM
s2NZhSLzp6t4WZPKrbciar4vT152LYvFgbys1Z5bY4LNjx8vt+x/f818oPBnFujnUryE+KyY24PB
+HNt2VweaENm4EncmuuwePJofh7J3KSC29nJdnFnJ7DtT4yLVnpgJMfla1bL6fbxtRLN0c0/quWX
NMz+omXRzWumDT+onEK11YJ+OJVFNpx0yvMU9dj8WCz7UjUxM4QYGsUNoJomSfPt8kEWnfOygPpJ
hlFcDchF3OyFsAWkTugFwHVnMxaqWs26JkgjRlztHJtYhDGk3OeJceumzh4WFIot9xm/crWi3byP
0mzgFm3vQKLg5lcvMssejZgSbD9sR1r5K0rn2moKJLKDcc8ATT+7QClCGZN7xgxvRevwJQn1u1SP
3J0+xj9cj/kOjfAXO+c/TJu5s8hvWsvyN3c0jl1WmyToqGBfG8YV5ghTpRKhXgCdgSroq15ad40e
BZfAxIg5zcXm0L/4sa1ODm9wRVDcWH+jFkevnMboCgEYIA2+GV4QTcYKds64bXyq//AVqW5CgU2S
FFFLTIqSbVx9E7ye0V6HuTfcNlBn7ehOOB7J5bW/plrXNSU90hZsY92+mUl1T8VsD/BHikACbXO/
F9ZbAwtjnTce5rT4O1frDU1APk8Q7iPNRa9Vjt8JQl6RisPXTWPWHT13FRTWi947XzVBqE8arQcH
iltDn2X0HOxbkn6BX+PCTUc6OEpnssBtPMQxrSxyNcKW4AHNx4xKDega+OGXMiwTph5QuqQ+HGGV
PUR0brqUuaXv34cu/US4FXuVgSp2ClCf3sZIiIulm0NBBjTCrqeAajbEgqJHAdOaywapgwt2k7xe
gyNXMxMDM9Ad8dgCu6tHtStUQv/ck59zew+4YE7FYohfVGQ1d/5D2NwyAiC2eQo20Wth6zGu2TSg
P5nTJjXWKoZfNALJgTINufcR28AgKqGCmlQldT28epXxNDa6t/ZtQLxoIx4pUV357PWqGEMUxQCC
dg504qHy5Cqy4DwVdvbKr/MP2fwPe+ex5TqSXdFf0dJYqAUEvJakAb1Jw/RmgpXuwXuPr9dGsFT5
6nV1tzTXhAmSSQcbce85+6yaiTppVNPgZoC/N3x2Lk0TO28iWb3Wg+3UhXP+ivrOBAKwx15o1Yp9
O1oxPoQKRYFrAIhSPI0NeVdFHsJw70eYV+oKhaS3hvRE4leq3Y62+elBnCaopYgJrK/Is120lSrW
nkhHmiipt60GY2fMdDh15sSpMzGumdlxYqbIAYgZseVDlstmxlw10+aimTtnzAS6ARQdTsbsCOsH
NcDMqZsksQ503TQz7ORDcFUgBfTarTqT7swB5l0N/E7MFDwCeuy9PZPxopmRN820PH/m5ikt+DB9
ZunRV0TQCV5vQF28d2fiXj6z9wDeEEQ28/iMmczn8QvqmdVnzNS+AMpPPnP8lBEIGjWcaePOlL9y
5v3ptNGoTMAAHGYaIMEZD1wount50wyHYSYHEukXziTBCKRgObMFgU7297YBOgcQApfC6SsJAQiI
sA9Poa44OIw3euEJzlWJu7NtEmW8WiEFM7APgaFf5DRmnc7sjuVk0iNoSBJJ7Vu90e3bQQs3YzJ1
Jxwnd2VWfWAQdXlqpFY96tm1ZTQVE3Wt3ztaDA/JqxDb5BrxOilRY6lbbXOjJl6DmV2XZw1xWuKN
8U68iSgjUvcbQoaLRn9hR49pEZHcmPXV2iM11RP9PUIPMmM7Qn40x2XoVDAsTNTL0nKMS1OMBpAF
5IoDuoaNBfiRIzkCTwQfm7K/vQz9QLswNOOm7IAQKZY/rClXke2pPJHKbF3qjXMxoLvaTVMZrtJ0
JoFSNl1VYTOr1dOAUMnma0zEHcqK4K6hPB94Tfpg9cdxql3Ibhbnlfgp1cb+wnPH4jJSICXOqpuy
oipJWPnBn6pdZ/Hx/1hZrM2OgT/p7x1UV7YOik5oFhD6XxwFUyciN7T1YhdrTrzrO5reTUpYKZrB
BwfR4t2Q1hUQunFjzuKOwWrCf/IVxN+4PXBHc0JVNVMDEaPqv8jZXS9oWsxTxS5VkDt5rbi2iUlY
KT1BHVzIXhLB+BxBQLFx8y64Msh1cUUKnaUgj6Uu9RRlnB8cZ7Gp2mkg1h3/vqG5vGe6ql7NKlBZ
jfrHK07MgutfVhwx2yruCXT4Bqr3PwuycTMkepQPrDi3sdaJqTl7v/OuNB2oB+IFY2t2MEeGTtt3
FnHhTJvilwmzrUEYBQlQXm24b8O60Jzg3RLqY04xh+KP+YVAxTQ4fzEEphpzqnMQcynhSWf31Mfw
7/5Xfjp/0X/J2vSUQzqp//NfZx/P33z/OR/AclyLnyEF5x9vt2Hm89/av411hGdGs3JOdRlDdwPY
VtjU/Aizosk2qntUGdkSyVO3mRL7ubNCTg/GZUTEHAHOubFG23/RO+8maeC7yXKe3bkCUkbFC0fe
KRqKYkumINkAaQDbLzKujCZpl3Ij/H/qxP0/YzZZ8/74DyxgVGGDf1m9xXnz9mcbmHzh7zYw1/oN
i5Nrcugb2Ehwk/xEbTJ+k/sGvp/Z/zQDnf7HBgbPCQsYQCXOFyp91m9qk2H+5uqwoGwcCnSgVF37
P9nAbP3PficDGqOh25Yu+IbYH7UZVPWz6wHXUFFbjHMv9IWYp7/yJmlCfVo2Ookwqg13c54iK/PU
t4sFw+/v+/LBRkVE0SmZdZ6UUaHOyGumgJIaiO2lvz6paNGyz+sL02hRtiSIXuKFtDFWkMU3Q6Bc
SzCSvGE2Bbwz1DtmGZBfZ0aEX9W0E+QsRN43hXfUh5JCKuFbCAr7BTWj26wTJG8G6SPsdFyb+i3m
NnWX0eEqtOkQ52iORs3ce+QqKcwEsmiqmH0XD7U/3adq35IokO4VeHxuHKoLJjPFJgocVP4+Onzf
cG76MDoaXkD23KTnIO3yYwkweUWATrsePCyempaSyYggLk/DjvpF+aHnTAdgrZwK3Xounfi2Lv2b
UW2ekDPbK2GWBb8wWncOFWE71eqtgiRpYZneRZnVkDBD9weY5BQz6GIwGYo0oaPRkGwu3RaiQtpf
0m9T6A+YT2U6XptxdqPp4avJlRWNc0o5yF5lwkt2yBMsgp6IP3qly09aAgDc1eDD/Rwg8sxv2AT1
E5JlisKwzQdSmM2UBkJMNW1Rz7zwNCyIozepYjN+I8A3u82VnJBXUIygDpGLYGloMmJnWauDDXc7
trgO69pEwa16KRznHtjdnVZWJ6e2H9ANPwJLJGW9j8BtW5cuUzk3jsTCLm8EijelJsTIAHw9FEgR
ybQM/PKzbEgFzPXs06GqDb0GQrS3Tqxs3/T9R9/XH44ODzIFeOjHVI6y9VTT7a3NQ+uHDEOLja6G
A+wGelS2ta9IfSNcD0pll5neOjfKH3Q7XLJnCUMKWkrA/o2L/S1ptC+T4DKRFPdpBwukyUbi8wLz
R+rjhInoJDU+JXK7GRZWX5DrzY8mHnRFv5l1abfseFXwGvYlfBA7HzeVaPSNTVhdmcApJ+SwMCF2
V311nWXPvapTay4IsQUZifDIzO+0p1iwqpj8E99nWBu18y70wd3M+1Oh5rALiWjWUCklak1pcEpO
YbLPeoXiMSO31DootnUturFe6hPCSCOEiJozLqzj8RPrxRUCGVifTXTdOpAwmxgVeGvySi29qUgk
RH0YP1aa96RnWHJai6kkU2w/pGHep6CElUJ8Go16UtqD3WgZ2iJtWhZOtDOJcaDHTHr2QPqoUxQP
Zm99ttTtVvHcaO/Q0wcVScQqAnWuc3t3Gq51h2pG3ufliir5AY0okaGWvWhr44QpZkbaelcmao7U
j59Kl2DKNt5VOvNsddSJ+g0vK6e572Ng04lL/ETGnmyJBj6ilTwWje8scBNZClHBhJ4sG2TV1V3f
EV5J34XIPUhAo3lpTmW2QrijMEv3b5pBh5aiHilMI227VjNBxZVSLnPy8Qcf8JKGxkkJYDnFVfjO
NHjPWJWhcXXnWdE7y+GipvLuKApShojvuy9QS290L7oIS/+W1OQOH3hHAzmff09tEnCtC+bKujFH
esKUXZqmvkpHxH9xFl3XmgMGuPwRNQQNuFeZW91TR78FtksmscYxTc7cqSVJsLIpyyX1jaWHjzMV
TalxTZRNu++VnqZc3p8EgyK73SZcJdi9otdORxKS1taPmp4Lcggi6X1lOFqJeudG7MzCBERrN/2X
al4xkN6RBHFdJ+GXpw3aokj620YndjzOmnstJ46cdJaYvIMsIBLTWjsTlxQ6rHdd0H3Uen6rFt3r
UPAl6QBcGQIxfoOSil++cmzjFLgZrXLAo7R635ShetDQDXTCeMip5GJpcDDRo7ojhrhL1FuPi4Dd
jT/wfYHkJ0AhjH4MfnakgL1RRNEgduRq0jQGs7Z8YYfuChQIceskOWC2WIv8SimJmBQmQ942e1B5
e/zd0Vr1IITGOoHyKZYKr90Sfut+0Ff6IdrghBnyYxqNYT0EDm8SMqd3knGN1DVdThMaERiAV2Fn
HP0k28WR8UTm0pftiUOeE0cRTEa7Dgz7whPdxh36oz1q3rJLpxPdo+OgVsj9upLvRDZLOiw7kbwh
n8G4fat6cbJMmwu0+EOcnozUy1lnCtfBwlxXrXsIczpUjbZNkuwm6ZIvP9IvJwv0n9sNbw7JDStn
yE8d2odwPrqGqdzoCroJLQi+EJGsux5dkDeXliIXrvKYrHTl1aojZxHX7q6kI4hnl3iDmNop45Ur
4lE/OpqpqF5JhM+m90b4j8PAzNUZl3kXpXSLS30XWhTasTA+Zx5hM3B04Z85434o9Xxp292e+tHF
oMSnMWA4ARvYtDnJZwrR4la/Vc3pVktblNgRbXK4jvSqeN/YuIRDQxBLQyU2snYFCYmlaT8NAxTW
eW93RaFta8fTVz5aZ9reLz4RIku/1t9TvbrpML/6YbR10+cMXZA9DuR8NsAm7cuk1x8KzbwD2YRB
dmhfIttrtugHDvWkL9vWog6p1Lelj06ZU8OerAEN1sRyGAhJzcWtMQVHx22CBUmeuqAo4laYIeau
teCfnOzeLUmfKeI3oycEGfveYzGxI6qo/wuLzjDN35VtFpzvkCEpuQ1vPsvh1k9qj92c/QbJ0LLy
KDu204RsOCmfzR6cvGryeKGy52be6F0wpFj2ucrVjT1EpxfmZ8nOKuamqHHocFoui3B6cIf0WGH0
YIu/hBrmimiyPmnOb5Edo1LtlXfXgG9emOiXAurdsX7ZJMys6zJ5bahRbvMiwgxCTyzunaWqxkhS
KZfQYsnEMTQF0RgwBoowu7cKDnErLd90A6/yyCmnqsovfaxJwikf9BineTTnBGdJclGgxlx4ucLh
oD/kHYcrErtHmwlr4TyEHa0w3faeILYHazOoXoRD69PKicbOo1sr9b6yDAqQ4jJ8siNg7+MTTMcD
hXx0oGrI+YYel54O73oBD1f46lWhv1MbXBikWWgucVH2S8oUV2csoBEZVCWcEVOjvncMgzSaVH0i
c2bmN7EneKAtOyTxnFidJ6ZmFoMfe0GbG9Bl0x8MHCKLtgXrnVvpEj/cneYUH6Z7wpb42pvOZ02W
4rKue8ISoAm4RnQ5BrRy8vzBcyly40o6oSxVFxEdOUcPcCGAAl6o2CeVueM8OP61CHatkezxZDI+
iv0X8oLfMS6/lfF0FejRLbVmHMHqJRG/IItTeAA1oegoBipCYjc1QmmssMPjmLkNO1l5Nzn6K2Kv
Y27CiCNV5K7Fe4LoWCdSxyPfAvJ+1J/63H8y82FcZ3FwNEud8y62OU5/KyUz7pWZuK5YuBTdqF5l
4fBsRiRzpk1x8hhY81PQDI9W1az6iItQ4F/nJoXNId26AudY/JlpWgOhnERNm4uWM35E1pyRShm5
solGcMYJT4N5ZEROCdqhp5Vv5uO87D2KcaQsIJsuiKkJL1XXJzA2AG9tE2mrIyCIak5wY5DcIv7j
sxs02CppsqRnem+woO8th5IrcUH60hxRGRl1/oQ52d9Y5QeV/dtIKYnqTYK3wemBxnSfI2UoMVkr
RtrvuPPQTKusK4SUt61iBIukhYLndtuOsOWd5rVYRdPtaPYXWuUdIYV4gFur19ZHP9lTJUBKDEaq
qKNoF4X2s4jSI+KKH0HDJXbU6IYLB2yNs2sGBvQYuW40pJlLp3I+gkYh0zjrLzU1vnbR4dLZsN6b
hGjXzEaXEM8XvGHJdTxvVWfp91W9CK1071gK8R9qyeW/vTNy550KScC419lywkUaR+HepqeiGoz/
8RuReDN8cMK51QM8S95NX4gl4t5l1kRrLw/idR4Su4cQ9aanO74kjK/aYXtmyPwwEKY3+j6X/yXh
RckS2Z/PZIOM3WCO/FQi48iAYFO1pklPftiHRMAsc0pXU2Bf96iJRFHUK4hy+6bEotvUpCY4ANRF
e0Hf+k5UfbBUunzXTmLlqO6H4Y+3tZ6Yu6otT2OvPaqF8+IV0YUSWZxfVA4wh+KfBdWWkE92XmyR
vUJ4PIEBOzIZPiEw3MQKJqoBpFM8hRdBxhmqdB/hdvgbLHPRWg9VFQiccV3pyKob7TG2gzU2l23p
zbqPPt1FNkY07z7qDaJnk3lUa7SE5+F1LcMem0l42eK534T60M58up0+co5y3YYA2Rev15o9uNsF
cjkCdu4V1dJWmU3IYz06HtrlC72nw+Cl9oNuBI+ORzZWb18VrFe/ABSeJ1+tULdaiWxTPBmi+woD
79Of+mfXNt9blEW+wXjbdQ7Mv09GYf8o4+LGcxwiDEJqTbgvUGNQSHUJwtXMj0hke00bLqrwetC4
XvpevnWgRRIfuNV0KCmUFjmKkwxzy5ivQ4sIQj8v7pHtH5rImpmxTGpdlZD2yU7e0pJJ5IRNihlf
8BJU10ZcE7iL+HzpKsFFE8a3YtLRh47BV0Q+Suvfm1z3UDd/0BZAJ2yE9i7zjEUw4w3lTSzLDHIR
kKK/sCwtXMu7KZEtQcG+PkxzAypDEe3PAGbcb78zO13/OgjLfk8yYbl2i+JTvi4Z0PNgjvNXbiMo
YcgH8/njCTGL1qYF4/L7saEQLT2yATlZ1xbn7+TMGOmu05RxOYzJQJGvIj+Tx+RNz5HWVllNoJQV
5ehKemvpTPT1l+PcI1Zm1LRPOZlPJky3w0G2diX20jLI98b5eNfNsgErdq57zHIbCPdzMQbP9t7s
44VEGib2SBhDENJE/+PXoqpHsmQCd5Caa4kqlUuUT/kwueimQ0oKr/DgLyCrkS1sKXhQ5OJ8kyt+
hrlxWxIZxMW7p78nf1ZSK8a0/mlRvpoc+hCN/txzPy9O4I+tzAp38vOGuh6WXj0P656mQRzkmjuv
pRDldm4mZF/M21qulbjhml8TY/fT+pevkFtH/t95d5D35Q2J3rgH2mBXonNo+vZWis7PGFe5ar73
BvlMNfTMPjHzruSqkF8SLSXrp/FzwWibcsdolu8kN6/xxAbn9Wtkdke6kaFvUtcz2esogWTN3teD
TYaRbNWI8ZYTbHYw5ps0smxsrrjX/RLpgcocaOfD4rAWlHbyv/ngn76DXKRkntEgDcT5P89bLwxU
xtAIlVaSr0ojJD+0lZLvrFpfDbdkOYbnlUtoDj/mp6OGtFoPKeQvB9R55ZXBFTEgjjLVBIdn2rSO
gKMpbapC3OZ4kDccIgdhzxA2EyW/XGu52p3Squ828rt0WEsSa1LRGJrdNJeyL5peKJvzv87vI18p
3+zvPkbrdSKUjkQquSd0UUItIfeo/7BziMGy0UOLxffuM/8DjiD+AWIE8RfjTu7BQ2v2uzEDg4vz
JLMpS3lSn/N3P9fKUfSQ/w3DDiSD/Gz5kfLbTtGlw9CNoWFuVfvznjQfmnJPkne/H8ttYz2fkUwx
2WvPJqEhsJOT7SucYeT/y5vvo/WnXfS8KJ+fKIPu3LkOMq/s80saWgPKI1nCm/NWzUq/BlhU7b+P
cPnz5EvkY/KuP++FatdtasC928AON/I5Q+7s8j++X//rLijvy60ml86vkffPi788L+/+8th5ty1K
y/r91JOnjKLMxNj7Rd0uEkhV9GeWKhru8/oRrtkufFEvxCg2pLShvqqZDc2n1d4S9tqyr8lMu6FF
TLnSuaApTSZhTqpHfJM5+q6v2qNJGwuExoxXIKhuaBeaK4gjyWO12umKio1QaXcKeYjwr7nJ3Rx5
jVZZZMrM921ylcCtqjib7NyGjC88belkHYFXVskz8v//ejHDTbbpHXqXSTHBtrofcd4d+/kGpipX
AXnfE1ZuLeViC/dsF1bqttcHUjxd0/KP8gnf50JhORgPkQjTU+fwkTfufNn4vvv92KAPrGL59HlR
PuXI3f77///B89/vHA52vsPgHA0XmFCnzffLf3q786I9f52fHj1/9E8PfH/B73f5q8e+P10+O1jY
LrzK8bd6ba5/efL79eePE/PO8cvbk2/vb4qweTi/3ffK+eX/fvqq32+DqHpY9MiIV98fhYhspyXq
S5AlkKWlZOqnRSmcQkHh4oMxz+pD2X7RBrDJ8kYqEuWSfELerQeyND1V2Z4liFKSWP4hUxylLtGP
yfGpB99fUzTnMiJFZ2eF2/f9OC2sJYUqBqHyvP+rLlFKsNyKEOpc125kZ8ZMeyRsUpRIXhYT7ppJ
jQRhdki3GYuR1Sz/0enL6DCcezqlHEIQhumDU3PWzJdBY6KoDtS1bOjIvAsVIQONVotMrxm2jrqY
9eWL/CDvE1pVHORdqKqvKb2DtRQ34oX/XebISGKLAauiUhniNFEJcvCZ2iTE8eI9jorOX2XlVB8c
tawPxR9LvzxWVarNLLRHJ1XSwWq0/vebHrfF4fxYpJLvl5L6MxkL+Q8doMdtgLhFbk+iJn6XxGms
mMP3Y2Ev2AeAJy3GMcr2dVUz+jVNsO7491mUW1jetyrx6OW5t5btNdltC+mMEA8xb+bv7ttYYAFm
dk3FeFZJln9IJeWW/uUxfR4/Mvf5iOSg+NyBOy/LDd1l1NQauGPfXNPvjpwlL0Xn+3J8OTH0Irxg
J5txmJ6Rf8rFMaUjwjkZcWocll9diJZebkFD5o98b1H5YAR7DgMlACeJusYZUBPjauylQtSYt+05
nETe98co2pRp8mDOwHawFzmYhzxq9qP1gg21OkgF4/fNXz1GBQZPa42oWNPrgyTDypsGiR5VSfAO
34+NpY+K0qe67KqesZIqyil813232FODNNd93T2Tyo2JRG4nX24iudhyCvGEH2zOqTLfW0JumO+t
E1Qak1R7HJffmke5ZM8np+/HzmLhxgK2PsZfcjPIY/CvNpVE0PakzO0wWSKBY0xZWO7GKFJrK4+0
8yaSR54TdeYS/xMtkQDqOxl+y3gEBhV7WQJud6bjz6PzPQEveGtppWHhKj48Ognrfqbq+hqrPXHm
cB95/7zo4o8i8Yz5s1yF6rwez+t7XpJ3QQYwdwxpgM1HSxhB1q9j5+lbU+qOSIWW8uCRN1puhXuY
lJS3HVrTVuoAgGTrY0XkzBAomkB4ZqP6gba1GzKA/DL1Rj4rFdAexIA1NqLHX9TH33flklQkQ3ug
8cAAQu5pwbwalFlF/f/Siv8VXdcQOhqovy+tYF795yCs8wt+l1Q46m+mRtSVKlTb1DAgInb6nazr
GL852iy1cC3TmbURiBn+R1Kh/UYRg94tFVeLP6b+B1lXd37TScDSHEMXlmZrUGj/6z/+pPKpf7n/
s+rH4I3+pPqxXRfWq2namMMBvTm/qJa8HldQQKT4nh1wZTvGeO25Q73oTKyJqW++6+2I1vzd6bTb
woVtlLi46rvaeS5dMFUm/R6qcr63roxuT1uBYgPPkwE+bWLQk0meUnvpB+9APOe0yyBnmW51UyAz
WhQdxVTCCMQSW3+80nES+GHg7qfoKm/ow44kPy1M9SWO1WBtZw5H/X2Wb2HUBbtUm5UTNXaVuhX/
hKYq/mKVCOQsJmtF6NRYftGYuNBPPK13jf2k2O7OF6G+9BPlKinCcZsrytbKBF6PuiDje9KvoLXs
xBS/KpoFC66gND3yS5sCTE9LQ3BCLO0WgPtQtC4EpoiN0ynkTbjW84gEfP/TnvcXIi6NzffLBnWA
JIPNtUwLIY5l6L/wc72Arr/VhuXe873ntKQUXOjpTTrATUobN9+Ok3aNoSRjJrYci5L+KhO4vVE5
TyDJeowxvr4YwH3Q509KuL9ibfXw9pp4bQ0Rol6b3OSagMS0fO8K1Bq6oHaSO/4y96lJ1mZy1JMs
XaSoNDQx3YRaCSRCqb5SE85V4TVHEJnJusiH49j5lPWmS4gEVEEG51l0/oNdNNRNQyB4E+6fDopI
HIVHyzn5ZJEs6qJtNwwuHiZAUt60UzqxTxXPxcUzWUulXnMRRiviDqsYayJDnvcqmIBbWd3HSHJL
6RjLlNct+wDEh1atax/lhmZ17sJqPkUALXEW+jiRNwJg8et1INJdYlhPZT/wf3XZYpaj5YCXvWzo
ywrlo2kJ7grsxrwOknZnC3ue57l0+bwgJY5UvSh79pY+oC2Kcmo/GtZ9Rnd/WQ0wHxreRMn9Ev24
cWOk2QfEtWgh+m5rRxk15lF7i8f7oUNcHg/GmxPsNRopC69sTqHp4L0ujMUEB22BdfYYp84GbNrL
NFlr1wM4mVeUvWtjHBdhWl+WxqRv1ACtBrLsrZ1lb1M8OkvLJGYUmeqq7arnwqzYln1YLMsZY1vm
gh6CQ3pycExJL6IHkuFii6xkGWLUuhZeC+hDrHRPI4SxbKk33zk4tXdJhSaJamo64YrCQ3hI7QZg
D6THgOBHWsybIMzeFIseMcQp8Ptql6Fwn27oryBAKcaXFK5CN5bLpMwei9F4rZr63U7wGhnts+3g
JO+a7LOOwhsRVMVCC8PrKm5U1mP3hELqZTLJkfZmatuIvlqZ1r5DXKfhHYuJ2tKgGs94roDMiMuS
VM1lTlpzOEIuA/lAD0Tzt3ahpew/bbwkc4QGLqgdNcBXF1D0b7rrEQFEIJqLgOjORolg8vX7Oq4+
bHGju92hddMHaErJ2leHN3I312WLTVKP1hOdEDBt3EzjYpjpq35OPvRoI/+yk5UStHuTZACCToIl
zvonJ7bv53KXoUwXUcEMJBiilCqij0wMYUCLhKoL89vIqt9yUb8ECc5Yn3ISRxKC3fa1cXY6U5dF
DnJxkTm7WtNaMBGehvU/Wtmo5u0Mi2vOnMtO3mvH+QEB7bVKxkNm6G8kFBWUCTmh23W0rAf3FHbm
c8T2xD58HXvhMS6jbVOVD7CC5/H8yTbND8/kB2TGmzH21dbWcMJm3q0ToWF2FaYhPhUCxbxNjGrd
GGAx8HbSq/Toi05pt0197SvjyFs4Acygzkge2njcoDskWcFiwGSqqL3ElOMSASga1lRFaju/tZtk
o8WgtqYmiThrjCniDv06R+SXM1PjnUlid07hEN9E1njl6squsN0VrX/4Ymbrr+2ElrTrUgusr8Yw
JvjZR5BAS3xfe+0+msXdifcuzPQC0NMdIrpqCWz6oUiIUJ08ExJor57Onxs308qz8g3Fa0qh0VsS
26v5+B7rfO4bB0fIDHsPa5oeqWsNRPdk+C84DkeSbIevJEWZRf+FlaSjvNZOXqHdzE9Erv0c99PC
Gtx30Xi3Poq5uicRNvRQ3zjOqzPoF75z9OK9Xbv+xiu7Z8ztKrKpUnNLTr3bPJmGdUjUeVC2NUNg
FaxUYW1z4dULGzo3pCETUooV3Hu9qdHDa/cCVuEyaOi+1pq/0Yz+mqnLPmu0J91cGxEYFriBkIzz
J9+tjjHsLlrsuCImgxDnN9XOwlUZDhdTSDMF3c86awkDRqS4slELLooWXVzb2Pd1BWPMZHaBdzDa
90QALCHeO2Caob4X+qMeBjtCh+dxsug3uqFfJ0X16AXDybIBT8KOfdRqOs1x/RmEs/Ks1T91GFd5
g9s2Y6HCjr3o0q6ST41ueVsY7kUG9XQsHHrHgf4qQMFMRZKtoE6sAndKOIXM8U1pTrA1LWwrnpQF
8eM/Br0FaeUuBz99t9RBPQAx61GKWBduz+wKo+tcgugKDFfmtY+AB2N+us+T9h5kXb/w1ZHzC9ee
ERiWGWsfaVmRfYsgxoZztECa/xLDHV9FHn4GxXuqAqK7AQQsgJpm8OjUrQ4knRbgZWozJRHCVDC8
jojcIBC7Lt6FQiAsGZ27yBxWimM/pzicFi1liNVrVIRAb6Z1S3Lrm8lAJGqAMimiITCSHh7FpGwd
V/aV4cCup7C8KIvGOk0OPxC/Mnm9VCbAb+xox1QnY+6uqbi0qJD1C6fQm+tAqCQap25xCQNNPTa1
/zk56n05dNOC3wCSjB1eqQGx2tqia9WcBo6Ln83Kv0IVq3Ki5bBMaZulY7RlvgZpH5la2ugeuIr7
ZoYOdt7eHhKkDal9Uo2ejW30n1OoN9Qbxi0V1Qfm5XiwsUVxcimXrW3f93iayIQ/iAZxrbowguJg
5SZeFexBDuctb2re4AhiBGaXuNyYSXTZe+3T5Bjg5/PUIvTwogdOg6wFNVncvMyrDiybzwmcuqZp
Pvtl+wlrbGRXUp97e26OZv0Cw/eTr6V3KAGwMjfaus61Z7sSxcY2wkVjJJ9dhq25YLTdoAPAcFIe
3UQ50Qx7NbggwsOHU+dlD1Y2oqdKsPSVZf7o+NMKet1VYJV7eHu3iuivI1gQzHfvGX4e4LvfIyAw
Z/kyp6bJ3RMuX/MqvILmg/x1XB6XOPMXgP9wTvKxumVsROzeAX/4qiMgfeNgPxYAwDt+oWXU6z42
do53ZY3lteJWfHGg3gEQGC+Z4W4OelXXTU5t9z51KSq8GAoc9RGE5PraKjCnmzXdyXS0982AF5Xu
MoojNNqc6rVRrMuseOib8YXmYXugQbobFIM5czIK5GRjvsz60F42VXgY8qlcoggFtGkx8nGrfFNY
BiDPKVxTNcAH5PYnLHNireSQx8pM1KtCAMyqMBEjS16ZbQcGykAu0zgd2XvMYGJDx+wXacc+HTA8
YhfEQP9ApCRjBSVMVoHh3Ecx0qFsqtmMbbP0YvVOa6GghtBSzGjb5j6HP14lxiXtDobLV+hX3jqb
cE05ESs+7vvwYhR096HUY4NDVrRMveoKuap6m2UDF0I/vClTupGxqyiLIjNKTliA0AtELkm9H1BZ
rOYodkgm+gpql7YaBG0s0M5sxF7dl7ZyTAzsnwCfUI/6xgo9c3pppyXGMDtGMpM0qxmP0CaY2hFt
tgsF+A6nNCtfJl6Q7FAuUbXTxxB2T42cjoC94tDNN6oME/vjrnxCAwBSzSRn+WQPawrlSVbSmfzj
BfopqaaBkRFK/e+3kEtolruN3SmnsqVuBtrSRRyhcm3Xt4E/WXultRHlghIvQZRROFGEP54TO2Vi
pgzUlG8k7xaDOGVR1G3KmcM1yL6PXITrzPzCK5a+47wMc6MpC3RvmZk9hT7M/ftCaPu0IhZZt1Gr
heQk7O0KPCoTOHidTQZFzkcuPnr3hom7Tr79/DZySX6EL+vF8r2TuUGNbWFY1R4nJjKV4H2OFoxd
LVXZXmV/gd3O3nc2KUgpjNoiIk3GrVT16Lmtv0gCiOqRO8+YdLPY6kq9c0KCG2SwAaDp4HpwAm2j
jEh/y7LOALcgiPS1OroKPD9ZD72oVgW2LI7K6Q4lvAK8uxG32KeQa8M63DCCYTSXAD320Q2vjFl5
pimGeWMKLTyINNZWkPnFcqSANOv79TV6kkWawynOPYfIhLBH8xVH6nUcUKDq8lfGIzlmTje8CIPq
sZnB+WGXreE+b0YtLS9VfBknJWXw4KTIQEAfbBStgNun8fm1OfgXfWe+UF/4mKop3qcpo9S68g6t
gic1KfbQ04uFoRTGbaBFB3dsW6rQyFmsmvNDVnCpaNKCUWBgJq8TFyQnAuqVFF11hH9RbAyn09el
X92kWIuPQqvsNVXyO0MTw2U/MZmCd1ZvmjbTjhaljgBFxLU2wGMQmblnjm/ssc5GN5icrIXPIcNQ
I3vvwDoB8D3kBhewWkmzY6YxEkO5Vj/4eLoXgeIyurQVThRBlzzbtn+Te0iWRRwNmzz8b/bOY7lt
rt3St9LVc5xCDoOeECCYJCpYkm1NUJJtIWfsjXD1/QD6ztH/u0519wX0wCwwmGIAd3jftZ4l46dx
qSCAMX6PuCZomQwnb4wMOEfjzzYvp4MDeuCWU8QNXH2o2IzH8dHWYdITmnMZbcW5wJjCMP44Dw3F
kwIdfoyYpG+8+c605X2eZ94hF/G7VQ/zqanN92JyEvI8ZL6fbNAv6BSz6xAN6VUxYO5E8dQFQrfP
89LOT4qtaEFe4TS3Cv2RjBf3KVb6CtCXKP1aR9PT9vb9hHcGYXkDrFVmrFirzNVvsFrqN1I1ES0h
TSZmIt9v7A3Izfd5g6YoFdNtPyuw/73oOmZacXSNob/E0/hcOAUdFA/D9uLcu0FVieyx07Chkm57
TAB9Ir6fH0laoEXSWdp5bMwfqd0hgitzGY6W4Z4SgL0olGIdHzSzqtr+iFiNBExixqm3cBUXst6b
OEivTUvotFnG5skuJj+1jHu41eqRwA4E4V4xHIseitb4pOG4Y41uw51B60cUU7+LgZofQOucU9T0
YVJGv+HINo8aKuWsks4BfgtidM3iA9OWn7Kb8iOZ4cpEoq+o8osh1fpiceaCmgJlbDxjvjljzzBO
zgja20kquNVa/uhUIiBgvL+MAMhbtUyDxuGEkIuhsJyLLzFVmVUGDxiSjsB4tfCeIombHtJZI7Ha
Wnq/NXPrqC7s4zWrsYKh1zFOKYlyiczLIN15LzrSUGIh/mTFkNyJCZFZabxIj5XMtHQHHNbdQ8eZ
m7RxedZwYS5iMU4anNZG4i8o54XF0apXWLr01Uhribg43itDfgZSHT+A67pGRin3mBIrNiDgUBek
2ZVyadyZdwcwe28uL4taeCG46OqQZhDzXJ3Sy+BMFBSQYM3DxRxzcVkbbt2DlZaozReEd5FrTgeb
LAPfFUZzSKYKy4My37GezkLMNu4pUg5LLrw7FeE+c3VBIpczXwli0s8dZCZOG907QHG1r5aNVsbs
qvmgqtHZRCj9bCnjj0Fq6m33ve2U9ElMIsipctxjT93pEwvGUrWwbBl4XuLCJG5G29PxWp06LO06
IquEPeZBafT6frKiMugn93dclvNhGUV7mdDlONYSIvW3AmqlYRO7lNZs85lMgOGIZ5rtERU4Qk68
Y6MKiY+9uunyZ3rWt2QfQZoYxgieDHrR5lLWoEmWor/oda8+ULPckfBrYpOfRxQ2qLa9s7NebEdp
etO0TMlKqzhsjdbDqbthCxwxOyZEBEsISTP25Qzy/T5SqSUpHeRbv1BQz8+GoGyjQLwvkvaDOEyY
capCgCX14p22piCkG8Z0I5R+HqYrsZQFTXEu25NbjWp0pxcrQNFF2mWzLqG+mIUj7OGz6bGBB4Je
4qB15nPSm0HioLRjh+H6203bBRTFl0lQ6kBHRftzA4NJR5f/HObwXzG1gMUrLSjY68V2BKIaWpEc
xn+uD3ORBmoGrDDfJE1r0Ol2VLEPZ4VvIj2yp9hgv1MB+6Y5JdLY9esJ5HS3Llxae8XVZLYXqCBh
Pm+LtqXL1902c/8ekOQrwzwd7NwjG+O//u/2BNvFX7d9XVXVNXIXS5nudzF70K//0jqsZ+NKXf5+
Qg1HIv3X9cV9HmoI5qm+xWXw9b//5UHbja5iS5+fU+H//Q62u79e0HbVc7WGLTDJQtsdSRvZu0En
ovXrD/z1P/67Z/l6iDbxy00HpFXrapGBMN6hQC/Q5a7mTsW26HjWSbbf7m5N+tD6uPahs+4xjR2V
bhsAme3CiSAUUDxF5rJdB3U+QJRAUJlHRb0nlojNG6RSGdhSrKRG5VtRuU+2R5dc36Jux+iXR8ln
b9XEOew5xQmYX0+Fz+xWQAT4EvXimzcs5zKaiEDC0j9fChLYoL9DJIxXFFBmqq9TtZw6Of5OynoM
sVDYYLuE3gCgxUTEwoIJcrbgNjroHziLMD+xTrfks5njwery5luaOh9J3dx5VhvEhndfa/EbjIN6
p8n8SiX2oxPYWNP7dhLqbhKpEzR0Htl2/6CXjYfDcnHlGe92D0eEgs+wUztQqvgsbEBJfrY0R6Wd
fuVlaazZQ1OQKNB28I/y14f51qiVD4jnMXPMt2o0n7N8fEraudkL3b3fOggQhFZF+fjLGC0sDOyM
bL353pl/3IlKrgVQj9ido16epEoFSO1GfJHJ8MesFBJsJtDv+aVU4oOuxa9kHqQUvdaUcl/X3ItD
aBwLxIS/NgYD679M4LwViHnjuPqm5NUFpqI/lDDEW5gYlnmnW+KF7C0joZhetC9yth7J+YJwZZqH
IVV+98AGAq9P7/R2Igd7ec5rsOiaieOu8+qboeuPjUKHmLVbnkf5uUGEe4TC+tjEtrzK6MOpZ5ZF
bZ76CbaIOepB0EKtaaEPBSk+DT4JA1ooqMkOJ81uhJPuesXzZLiA2sYldC8diy2/yV0vgDTLuIwr
Z7WokmjD8j9W2sehfZ7zefzAYIUU3SPP+3VWxrCdopMmomuL5s+T3u1QtQyTxro8v6pu9mRqHmD/
2vvmTEEGB8wC4zPIWxicRzudUf8ivu1NypsKnDOYvFLLD3VsvjQ4ePTs+xRhz4gjYRzcJrvQKy/3
3jhmrF7TR1fXo8C1m/faKHnJxOtIBpKDkRmwhYWRhmNrWyFnz4icqNV4Gm8OIppJa8vLFw1NiBKC
7c5sLATi+JJy6A/gS1jIx+tGxkY6ErTl704ZJ3/RZe336DRM4EEKWuCSOLPdkvEBNiMAE29mL8hO
/exKz58fPYVI+GZxfzuiuDMdc/D1KUI012JrrqMHjEu4X6qcIBJWsK5hz3vHip7JiDxUav/CpuzE
XoL0AMl3Z6oeplLTgmvCG25wL++ibrmgFflTp2Ge5N/qwvtwR7Xdy7ohRKVI8QGShBt5+msPxQK7
xRRgVch8k4qqrxcVQnGbhGRsu4FD/V7/XhfYwwCuUQgqUjoSvS12KjlYO4aU/Jg3UBvpP02mcHfN
QqQJgSagUvMf8OROYsIiZVE1XfgImoqU3al6LZjkQn39rTV2yabl3Fjadf0HqjH1C5auFDiNfT4w
vypW98QJz0hjoz31uoHAUKKlupqSXVtQZegWJkcS0VgIQebEvwRQPwOllCDJL6H5pWMj6N7YcFj0
+FrSKmA2Iz8UIxFafjwxXhWos6Lvi5iZu4DuWg0/e8o9l56ojXAhPYl3201BjSeP9u2479z8R0d5
ZG+UnQVhtf0WFQ7EHrO4y/uFcpPyo5wcGlQjv6tVrRXZr3rtRbxePkjiZ+h/ATVjt0JXC5+mOb/2
lverox7Ct6G9uoe4m+D+lBEupOnPQB+yy/PH1Kv3wGddOEbx89qQptsFBBQC0MG1iwPoHxzQJR5j
J8fjCckWYXfEkl7LF2IHLfBQM6FUhguPpCpLEyPO+vYHJw1cLNNtRyLO5DmHoo3YMZvsBydw/Q77
E7+31PtBUca9xJKjt0l/yPQ53q84PRppEC45BXWTnp/5IV12w62F0lO5m9aCPZ7xzK8E6bPEP+si
tVdSF/YG5ZeeEEJY1L8I/jKh2hBS1FAqvNy6kFEs6UWEGijpwbGP3jQ0p0iff7X8gjrKzoqmvciU
0s0wpz+j6WNS5gajgxEQRn8dIWAbCqVvPGTgFuVVtT9ySgZh09A6oCLjD7hEybatjuycOr9kM4Pi
y63nlWqQhyY1WMR6Fu48usZZ/sso9GJvFQsVwQyMjhePDwvun5wxtFGsZyfXLri4Glw7+p1Symkv
NPNt6MFS8/vu/KHnNRU1H7qCYSWq7DsYSsK3q97budMQ8Gvn07ddEhqbc9ZuX4X5RGMNz47XlQxU
MydEpHZI25VHd3XTlw2gyQGjHJxx7zAZXh5gUi6UPx0KSOoGdHaEBWRJKwmUKKf2JS/uitojJXMZ
dYL3fMNo9FshWmBBjbPPxVVViTpqBOYyOGag3Rj4MhZJ7cLiQC/i49bw///Ak/8b8GRNO94+qk/p
S/A2vP2PP5ue5/pW/vlf//Mux1tcl/8OO/n8T/8JOzH/A4wZZ55uaB6iCQ/pyz/KHE01QJrYNiAk
XUWgs6pi/lHmGM56j4Msx0V6Yzo2HJR/Mq8N4z/I4UXyCFIF6agFB+UvJc7/SZmjszX6dykHNwBO
0RHorEAWY1X6/BvspJO5W5Em1OIYcS5FTSl8nFkaO7kXUK99GWFcNtOisJ6YMKsq33JXM/CcUX5M
8nK3hTkxcTBMKGaBeycfzi3NGjUzzZMXKSSWmYjiTPMMm7gzWNOdkrFKLywCGtWCdy0j0x+74X1q
VTpjPa2rEv8LGROBOWtHjzCS0LSxXxF97Z3pLsggS1jUEBzjoOGzXhpqjX7Xo8DtAM2j8J+c83b0
daGYPlBvMOdr0KXjQbJfH6lT0WRfuh62I1moeRkTC6PkLx7tgHMzx/9cxH2jn0k0YfdmMTdsV1nK
Eu2ANMj/evB2x3aRrv9jO9qeZTuaK5ZxnlXtNWygkEs+kn5kw+GWKIzUorxsF6omMBsvkX20MhQx
s67DDmbT+3k01EGJd86nTSgpxzrDKRILq+uluNALo0ftecoDoQJOWEc3prtoKKjwArgGfv+viwwP
s4+HgJ5kHmFAj+i2BxJELx0QvbmAZr2hMbzs+2tpW1Amej07VFBi2AKV9/ro/gJyj5iV9sUeeDTY
eDaHSUr8x5pp5c3OQzRmXUBesUtyulsxKVfsYmMncF3lp3AhaxqyCGWr5KDUp+WI7ffGcKFN4Tcg
mmpq9dt40LXbaSQCFBkEXWMvtlUo/dlRTeb8pJA755BTNFG50JIbZf4Asl3dSo9dDa/mduwrMv3M
S5cZ4iaaxT4b9Pd4XMjpnIh0qxDR3bYKVzXSDgLDqpkWOmuBu4HkMy3kt5lq9ZR78409CW/fWT3l
IcVKbnE1cXYOCyFlhUc0uWkce7JCr2bidbuk7OTBGGPWClou0aB0JG6aLTlkJjocl2TYnV6ON7A6
TGjipIpSgyMWsbZu1CK1D467vGz3EcbJp6eo+zIiDmV7gJ3Z7knvlIPGW7+dIWjeauurHvrkRSqr
HTRFVLvet6wXdlpCs7ecIFGXZzvO0I5gBN3NebXcdCNva7RTPg+rwEms/HKWIQ6XmZl6BDQOmV3c
2mLl2vbrVjRj+R32dv9vt43dzy7JryTprvTbpLwouqceCRYMdbLMsPJiAun548jM18Ptxq8LCG9A
BCiKMgAOvrVSlDSTv5wN82W7pq9C/xygIaVBB+8pLZnVRrRvu4fFip+nlHUi54Z+QeiAsKU7Qxqm
s2fY9wV0TjLJZ2KRCiXMY3k1cm86C2tpWDx1ZqC3KRIPmxrayZ3uc7Q157WQDGeofN1MSiO0jWPt
sQPYjIyfDqvtsHFQO4MbPpIYXiz+r8ItJBU8gsv09WIs3kyLb8716BBX1O3O4EL4LCR+wryYjttN
Xsd2SkPmSwgpsjCGBFygK3MkpcpJd5pdi1oTPty1+YAHtAXkDFqKraKd/conKfcAodtztl7MK1l2
O9pum1x5yPLCOvSagkw/osa3aPaxHLANNtJb9mbTt2wZvTej84qwX1m420tayvhNSzuNIMX1kxTU
6GsXtymq+Y5aGhtO3DRH6KRwZ8hwZ82EosarWLROnNgskBM0xphofWM1+zmbnl1dZcHGKkEe1NaG
RBpuhbNerVQsrkZJ/ii4Dis+plV7KISXhKViz6HMhmdjmRmNMdeGeg0QIeJDT+XamlfG3oc5MuIr
Uiv627iN7cHwgpHCPP4mg15Uv0T0TW562SahxT68WlFZKcJQUVlHZZUvrG01ezNrbIeb1ezL0sgC
HMxnqsCzVQgj2Axd2wnwZbYjvv1xUEUTbobLzaNpW0Dy/M25GYl18iqQWHhRhrDVAbWdZjAOlC4H
dFDhPjIK9iXxYMxnXeq/dMdR93D+zdBY+oetMtqOvXFkzzr3P63+T7wK8mnhzcVuWaXljg8aiyAw
z8kJIEoIz3TtDwIru/32yKKG8j8hoP18NKQptshR3e+iTOydMmuO7qin8IeGsJtPLYgJ+l4jNSKG
Q/i0s0KQlfldLx5HlBSnv977dlV+eiEX4l36xP38GPoMv7GKTHL7ULaLzTloTfZNoc/vY0ULeyHs
4WxKUj8sKgEI0zyVPmDq0M0iuVBdzn2+nqC5Rel/Xihd6lR4o3bJ2J9L77xcJ8fAmqlomO8qcXbB
tY9WTdAcbYadIKh7LyDxBJGGTDS1TQHuGb0I8v1MI6lApd43WSllbFYBqky+qYSThaJsYgSEIw3S
yRHYa2VAsAIf+HqxYNfCoLb6ZBwLU4+3xrA0p0TSsF4tJShPEQKl0bGwmQsa0KXN6kMhJ+JfL7bb
+kU8qHE3hNvwtl0Y67D3dZXtanMuU4VaRex0QVLHzK0CxuP664/JQsP2sx5uF8RvejT1nVV3Mdxk
MQpImCZwUsjQo4zMxaChitD76HMMKheG9ATaSlV5+J90eYcdY0EWp75uf3cbb7fX8tfVJcJPRU5u
iLCcBaHna9BpTlHe4I6T7cym2C2+9xb1/63UvV30SmEGfcknUqvkJGvkCB30ASQY6y9oQEpy0U0l
WKpmOkIkUiI7VyFucGYm5BbXuuS3tP02P/3b5ioXc4d0+HRvjlFLK93aZZL2tD4C8miJHuU/kuwy
hr2jMzC3Rk4SSp8fNiftZiEuN3L8l5t4u+frbq089kKQ3rsW3r9u3o6yyGxOjnw1Vgog5lfrOEaM
deu1LQEtW/H5X1c/jww7PxkjQ3trw8zebiPcDdPr9jk2JMTJS9YSmVQ5ZNfwjisdJDhRE+pNRhwp
yR/eSTZAFWKnnPdpV/0h1Fc7a4qhndsGc5Dmeej8aCIUqxdsO8rWoyrtUIZth9uNX4/5725z+mn0
ayVGA78+19dFWTndESACIVL/eftf/3+7w149aduRmFrFVxSKJ9tPr2nKdLzbDtvOJgDFnfR1wb7x
rs1AUNduafccJ6NmWPyvKfTr6nYkFxNt83b3dn2bZr+ulhC3SrnMZ0Ka012lqdN+m3L0dfJB1Ivq
dbs+rr8jC3mxLPsRjvZqztkuXBUUMSeXcMl/G/3RaMTNdjEBowtmZmS/sFNUPVoz7SL82szIDNHn
eSZkNELM2h/BlUWHGQG3aI8mQRpnuyGhFMETh4QBskwu1qL+33f9y6NSkY3kCyHG/XxUtUes1pwW
h9Fnvxmc+nXS+jIh4iTv/7mnyW2cfdtd7FqQgGyHyyob0RK7Bgu8Hs6bX/PrWXRq3STxTbK4xKs5
vN78xNqmZfl88n+95espt5CG7Rm326Zed0/CIYAN1+pfj0qgMsyf93webn/984VsD92up63Do7br
n3/x66nUrGp93bOH6uI4MwPEiGd3+9t/vYrPl/1199ez/z/cVpeXzGnVToZshE5LNIPLyYEuQwiz
g3bfN8ZyVEeKZBUSkAWjYjBp7dXMVOgEI6h9uVQvWQpzrvaal7wxJIvZxQoBK5kHLXLu+3xqfrAV
/mCJ/jY4MLeXhAwsontIddR5uFabsV+ilfHTPnmeLCDgIsujs01inQlocVdG8O36nnpykXpDOJAL
YtQpM42L33thRtnZUj4tI9go0arf7dpE9q5pcHycS1xRYU/SbgeQxPOpm8nQxHEzj6IPC4WJz3bC
YZzzfcv61J+GrOO3MMCV6CvC7rumODTV8AfBdLrKziM/UeVPfZioWNo/3GwAndNkGAMxtZldF86T
9mooBVqyUJLRxUKb8thiK2gNhE33aqmPeZ9jSeNzK3rzQsSJYOhLfybuUF2T5Pc4vxdedMiMKkLl
ocgwrpLvA+0clKrJyWzZkFb1dI4N42AMzZ3WxMR5x60ChFP8tqMiaFTPOugRFQk4SGHcsXMT3fAd
xONvSwk6ey1glDNzK/91h9r7MZ+i0MhDq0Oe2DeExZmFTU6A8U777sGjNPEiy3ca4nvBkutuFrBY
Ota6LZEcEG3uWyyBSAUMnc6e0/mUodlxmOTzxPbr4kGLNyuvP9U5ElK1MGPycafeZ5d9mDoqhqAW
6R3gS0cgQD6OO7ypS58EUxe/IIDPLjmNJ5/CyRA0bB/3lSYPiklO2ERo/UTdOkybpPIxW71lnOnn
jJnaxyS1YL1In5ZJe46ctbugK9DtWICWGCcry9YO0xCdgcqDY6FXfhxj7Zs7dubBKOpTUrbmY2q6
39ymuEIcYvce59iatRjDMvr7diL3XVf2HuUMlOdRcUht76CMUALjUtxUaRb9VohM4h8IuhzsPLpx
4sxTBrje1HqKtQyTKWsrSKlBVuPcsUxUGIt656WdesrjoTurTgZMe57vPBLC8NwU6GdgdvWcr5oG
WstESC7bNoB00O/NkeaDi1AknHRnQFgPuJFMSBNp2bkfhvfNE+yqzgR4/btiugyrtH0KgyygzET1
jSiHNdFg3bpLvRpIEpiC2FUhLEnjQDzwY+Ub2ayGSqFFBI3lP1rDerd669GEB/qj6evvDUMUyZcE
57qtUP1x1bLoyyhvVfU2xRPjOxONFlMn/hihA9MBrQX6ute6QhNHF3PMtQe7Fv39XH1gzv5Wzz1d
DN2lf5Ew9j05N63q5Y8d4c1tPJkUsJTfC7X0Ko3CIkmOXoOrwc5c2J2xPRxyEMXs8/vUr2T/G62l
FUQmnHen7Y/tRWS9eTDNGnGvjfYPgRQWKKVY5cMRPzfrvFDVYpnnYmNd1Z7QVHsUSAiDxR8WubBs
J2JoyaaktSTRwxXZIRV0TcreO5cYKZACZdc20oa9HeevICKYA7BIERLWrRYHjCAti9CBuo/eVMC+
k+h7GckMXCEACqs4JqP6rXGU6FwMOagPogyG1rzkKuRbZUKgnJF2GxJO9nscvP4QMUbBNi3RgQzs
cc2JXfTQXyvAa7E0bPwFwFzdp1HgpPLgVyFwU3+ntn6xZgMqzZi+LWOxUlhVfzUlA7zVorDy5G2k
dy9GZ9FpUecqnCUftP4iZfHRpCgsSTZxjkj1K0vh9G3eKFPwniSNClPLf3rRBJO8ftISFC90o4C6
0v+ul6Q4ZLisd4lpoNK23dCj+QucXiAhvoHUbx/6uniUs1ahi4QJN8ZDsR8ITQ69GRVuBqcz0ZZm
n05vIh5fJxf60zI+D+R+Ur/C39MjE0jlM5JNMIg62rs+uczKdFfp9jumpwHJm586CBslOumWPl7t
jCRjqh9j0qjBqMkPV6uOeSJVinKOhMHD6Zc2Dt6XZrlig2T34CZ5WMQlHjqPqO7cxIkPeRdua1MR
m1EB12F9FKAOeG/GvVvU2KiEPCCpwp9MZBsdp/ToMlUVxMGK28JQ3b3hke7WpGbrq5X2e67Q3mXp
D9MEM2tBAt3VvXwX4ItIvW74XZDnnpIqsxK1A/1VOmtucZM7R+pQG5PfFuY17tO1U4gFaCbakd6h
PdA/8UrCKxcl+WmSsVVGoK/hdyUjqB4zEj9NIz/X7IbDbrQuAvL+VauS204lAT32AMQiyblSb3bD
rIRlHMc0IAXl4V06Nw+0NI/MwtCwBjPMnNTY69nyHQkJUKQMQr+0dWLcWDTuQNk2uxS4ip2uHkNq
7EYyvZk6aoGMb6TvixdshBNrRv2PXt/HFmUos57hUZszQ+GLneuX/q1JsmdzUd4GL4WjEAl4yAvp
8mxXr1jLEMjFyZ0htVsz0aqD1dyVlXbvLmAEKy9rQ6lM+8VbU2GGWMMmyGCc0D0U0ngmL7OGpsi8
TAHh0VRIj4wYIPO0UR+auBKHrsoMyjzKo1kjCC+xikiJqk8MRMAmNebKKZt2euIRgzn09+QT7XQH
VfsklptULe+nWqVYzVdWOhgUY+z9EeGSECuci1LFyamuGwtUShFGmY+xML9j5Tf4seM8N3l3EVVy
76RtfwGy/b5KKbSmQxibpn46oOsnz5Lo6Mwl2KXMd5GmVkgho19aMj2Jhc9RoU+H+hxjA/PYqsMA
SOK1rGCl/qhZxtmKs+viAPJTjGGvIgXbN30WBxjQAkz57wXg5dBquxFXESQ3r8dJY7lvUSZTiqgs
AQ2vv1PnrqQ9h+nAcA6Zi/bZquM/7Dmo4pux8L53SvXoNbHcaeRKUhJu7tX0PGI2HiunQN6VsnxS
gXzmuhE2Ynxkl8tEza+u0zCSmZZL2ROkxASOGenK/MRm7xt+vPxmTLX9iE6ghN/OaO7dJus2ZCkf
LXadQa7KgJCN5XY2mgctVbWLQk+e1v6lJ1Vhp3Vg8FRHR0pKU/TBkx21ZlfbLzEaEqI8acO39YWS
ONqrnNWtw55P+aHQKqWVPXW4GvBN1LkbUm2q7uPUc+5mXBpD7b0yHJGVw2I+pP9J/qeYtKvs8kun
qmdcHP0+1eKJmbaiBVukdGDGvTOjT631GeMUsb6OoZJqgYU2oAaeksHX0AWnMnk0bbAXmjjqMaWv
qqwvc59/oHMkOp45KVBF9avOzN+pwlqrcBB5ozumalyo0904jft8fKpYEh70urH3diFOzagmfg2v
62gwNDAgeurDOEw3Sd7CVnStE96PwC2IBWSZpNDtzum1Rsx9FrnqJtmdFU+7qyUFSs9BJ66ofXqQ
ZJZkqdmdRq3LDobdFXSyGzrkE54Jw/QHPbXDms4Nc8e7sMuGxAtG5VTHgmH10U2GLIOFVvJBMnFW
aWHJ/MoyMjpaZfNo2N9ITdaeok4jVnfsQ88l3snIA6ttf/aSwrkY9BdTZ3HvOcYDJvvvqNgDCngP
mmtjvQC3tp+0hbjd3ovQFS6PtU4QylQi+1X5xOcEXTkQR/xuDanV00WKHFG8o1JMnh4RncJ4QhQZ
ONPZEQlqlFK/H2h0+oMK/bJy50C6I+IQ6Iq+EilEL3bLi+us+4JI36MXRQCC8Ae9WA/bk86c1ixD
4DQqSxj6Ygi+gKgngDiYbcaheJpLknmctPxtVI5G2o1jsx9z+0BLAWPWrU7Z7o+elAOQ42gKhlyc
CbIhNhi/fOfQHcwRuEEXRXeYOfBXCsCE7HKQeIs1pLe8LWz+clFbgMt65GOjcaeihmDVle9RNWZY
vTWoz6l4FYz9viFA6yS5/bMbMsGA56IgxMWldeLNnoYn5MAPZktVvV2oMWAK8qMFHTaYG2Oe3uYK
zDui4O+yxDukOiqquNbeiQVrWpbMZL8LMjkL8+KsPmxaTJT0KQCVLtEPnbK+S30XW9ld1BwciTGs
L+W5vsg0fbfQv2PTQ0lt6S8gez46XNAY9KzQjuUfc16uZb5+gSAB+M7YtpkVuN5uDkevfnZxMe3m
0vueL2T+OvKPKImqSuITEq4Dy/q3KE9wrHsslivPflT76jZRpqc8i6B2KsN5sMShqq2ZkCNQcyoW
cNxSuxoEZSCN6baOx3MdAa6cnDd9IeurGWNvvzTo/FMc6S+IlglWiGvtRqg6Oad2O10G80prKA7s
Ja92yVI+qzkhW8vK0TVKI5iL+Y69C5UgS8EFuB8YhT3KNeogXhaMjFd2KTpmhF2/8JE1M/7BqjPD
OSFUsJg/EoGnoF8oPMZI1y1E0YwSv4kwJd23NA6ajFt+GIm+GzxG7chyA+ZnrIGKZBKNQWvTWScg
gNaCRz6qp7QvdqzKMMiU2H3k1zNaTc4uBaHe7NLQK9Lf6pIsO6e0fiJe6WfYrRWxtoGXvjudRdGP
c7J30FBOtKt3qcTlXy2ECWsUE/uu/gAykPtJMqMTnt+1atD9VmanKFpfgCqro5Z0ArQTAHjlh4hX
WhuuWdYI30nC+tZh60AR/+Bq6Z2X8S2VWUwptURUSTRpOzA/sZFvhYFLIU2eYwf7dgP+2Ihz95zM
JAjaSsIOOYnvPb0GFlQmrPvIcvNFIbQ9NIKKFTh+Q2ioeHJ0f0L5ZBQeUWg6q3cxVXwgEVMksa3B
WFsDsl56N8kMLFida7FLsTTd5FQYUgsUVuGMb2TX/3SF4peIweiR4TAvxuwFXEGiaz/jEgHS0GPb
gdWDD5r4Rqn1Vw1va6HQKJnsW52MzQsxsqvULdohp0DBrF6oPuH+h1iJ9UJtrxJbhinEczpb0W03
ruQe5mFdf68FKYG5kCJU2MZzND7OjRNqA0G/Ms8/vI7+tNKq58gBkEa0HFwxp2CtaYwI0GYsweWg
UUmcnaBQ6joU1uNUK89i/PASqt629jxarQAF4b6uqiTHZpYzZMmazzlGBbtF+kQokhgBnJi/3xVZ
6tP8OiWNc7UatfWXOtZuqlnyIFaqbWayckA0OtVN6mvI3hDiOn7p9veJQlOwzU2Gh+zeI74NYsS7
FkfdAfcMyX0aIx+vOTHcet/SM9dYjnaeervuUfF1Rjst0lp+kLylSZ2+CzCZO1sluFnRdWSyFstv
u4XNjvV9UMnUHotAELuw1xbvGVPZx1DWH6umxCrTO1nV2o6dSsR33LfpS4JmMtBTGEtpwepc+YEJ
GxsxxsBbJ/1lFuU9ydfWCWETAk/WndhS5p3eGrdqrzxjbqZLbIOLkBFB2S9lJPyJrQCDMZhtbUh+
KZKIkxb6Ebt7VLzNE5PmrdEsD07M6VnujfV7Av7h+aM0eI9gEHzZ6tjlY84WNYG57KT6PiZjQqrk
xo3azzpbXSTIXwz71GR2hsTY+ZZQgN6R6pZbSAyKqDoT3nZPPQ6H7pgDLKB9isyi7ccne86eUrk8
TlP6EKfzKR2a69CXYdddrVz/WfMWIknqTfurgXQSj8p9j3+jN5SbadVaV4sTrhvTRdQQSAiYZCF/
Z+Txmx4ZzzhwNNSi4iAIYsgSp8OyAMGqXEMFlGeXZIrGUm+lIDaxS1c5WsTbtVobF7B80Pm2jMjc
Y9BWE/ObuyxPrUmKtfaTpgKaupwTEiPu/2bvTLYbV7Is+y81x1voYRjUhAR7UhJF9RMsl9wdfd/j
62sbPCIV8aoqV+Y8B45FgBRdFAGY2b3n7BP3IHUzzpjazIu1sGqvnd1NpNYfs+N8oGekhKBdVC37
3TXuh9F1n3n+OTQ+4mkaHJlKiqbfXiulWmd2/lvnl03n8neA8DW1iieArDP4KjcjQNEhMTaJdk3S
vedMsFdzxC0prqZkZbTFjzSuD3VNumxEi8hMKRSMB3PKvVQvb5YVn4hYfnW05jY42TZEcucVwr+S
Nk9lua9/JyK5usHLYHb3eqMQ0RODh0+/SpWuUi0trkq3RTLirAHvmNu6rzKcxTi8dK16VaKHco7e
k7b5lQV3RlMjZSpLJMmtuBRYc4ouvPfJ7akUAwuN9dvSsoagJFms0o27vteLNT00qkjMtNGdI+g8
+u2rYTaYz97qMVAOWTtdFZ+loIMDMo0e52j3P4K+/xJmy7IliOn/j9l6IPmgmdL+Rx79u6jvzw/+
Q9TnmH/ZLiYplyGJOsW/ivoWEhcTb57WJVFLcp3+idvS/+KQTXHwn1rAb1Gf+5ejQeICtIXR0JZS
wP+GqE/T1X9PMKOf5ZimYTiaqpuOppEn+e+ivhQ/2JyV6rQf0/LGRBDOdBbfoPQUqO0xPwC/CxQQ
TbTet7oKtkXoZrPNhLpucnDwLnDtx5JJaiOnWu1g7ty5rTd2RLM1szGoOiN3ABvozrlwmuvgYqXL
lBbdVIjBU4TQPM5ZbwuIGExes45/Boa9wBgfx4H+n6u95j46OD/CaVRwafBeaLeFodzpadgezbsq
tfyH4jOu++hQ46BYWQ0N58EN91EY2BuK9UBkczP2GnjsnonEnCRoZrNNEry6BoG4qWJh8SdtfVWD
kj9RRnqOw8corsvdRNgAV3wPdct5D6mh7LS2oQsa/B4aSnGGjE+WVKCpdM8UO0D766OyUtL0mM4h
RV1pR89I18GEZDTbBkUSqQI+Tuwo19cpjhwgFNrkzawP1qoygkrR608M779DzM1eYSjP8ERoB8Vq
v+omXMAk7h6yPkTsYusXUAcAB2IRHyKzuRAnMoy0WxJ6CHmIdI+0qQFF+Tx6nekIcm4w/DhuVx1m
XUXqTkjb3RSCY4nx4RV2f6Gh1Z40+5NE3ORs9OaFQBvnQoxkth7jpmMRVCY7pOy42GDyev3okMGE
mdC08Q05UyX5XSmOjJZSLYZbHAyy9mnE0aupW9gnxqkFyhUjuyjDxivmjKqB0zxBFTz19TBToxb7
EA+AsMAWK+2XrxU/asQYqLvs+851snvLZLrv2MyTCHYB9Na0lzlNlQMC9HurYDbkRKF+5+IpHQvz
3dGy9t4PyjNCl/Kk9BRyXEfbY3AF8DGLnVEo05PfMWA3pErhJXJJOyXGYkjqQxoIWpYEOY8uIEYb
WhytiTDbTBTmt1hHGe2TcMC5gDpQBFXjJbbZ7zOhj/suLRjtUNfvqvBnjU2hjqTrI2v6ncYIY+XK
L2ZYzToZycYAi7lCym08MvCGg+KQGdN7OCppkzRQh/xhLLeqnWpnfoRSbst5woxvQD/Vdh5OqIeu
x60wjHp3mPGYe8gCPloqQXt1RHsOeS3YNFWLcrRV30akJDDCdLFGO3mhWv5zAPfrxWNzc+1CeEHj
fyCfYuTNb3MICb7Lo4spKO3JXISciBho+6rqab3x5tbprZnVxkNzN3uELhxqn4DOOi2bXTHZl+JH
NNvTqh/HfDXpt4m63j7Ih6uriK2qVfvO1nWvmbJgl0b+E3OXX4K8D6hiYAoMazpoELCcKrlNNt3Q
rFUldiL/nWFpnGUkSTj7BucLUznV2QotqM8W7cGVwJy9zskkWaOYO/HLGlf+yp9RzHoyj7R1zg1p
k+rOZ+UUO+op1b3huk+1Vp+bGkEUGurYw3bXntrk2U0QDhFbbJaIjFp7zq7SMNn/TGiFruaRhttk
C5pWKhlnZUsXuCDJjRIBTJN5jt/8SsMYht2NxlY+l9suF0RY6D4NPfPkC9zpVIg1QmaSAdCE+WnY
6XzUEKTlY1/tBocJhe9DkbJ09ylHPssKLaJlnGhM6swI8BAl2KTiWqo0msFRgHAq7bdqYeGORs5Y
jmG2x12qUEJ0dsMc7Rvit4NpR63VzZ9TvXEPRVZRwT0lXbULqcEqKvcHy92ZGKz2tT57EaLfTSaq
N0sMjTekhkxPoienGviGmMW0wJIpCE/hfsB3BC7JqvfdSDc06n1vaCIW+zRZNn1zmKrcoXNsNS/4
1tfq0D61lg3HcRDBnqJ0TAUyPJGl5a9tQ0pSzavTEzheDNO6DOgtFPEE2gpPi8S1P77NKUiFBEnz
ZhaHqSdoLXMs/EGQJEamqZOhJhRNj4bUyeQu4ifjOAwJdduppSbQBcUlsSPba60v/NGsiDvDcyc4
FG7mfCmuhd6IRG4FsjQFElK6G5nXXcnkbhuFHkHes2P9NAn2VumXrTo/VjY1hSbbhqFWFdHnLPPA
uyh/bTcQTIhicbAhydxwpJxe6yPR9fcO6ypV5ou3BI2jpUM9Umr7oMAv4wL4UkJKAcT8cIdpPYO4
8srOXxJAeaupZkpu1NTGNCxUmmCi21kqxXk3vfgEoOvFxKnQ6u7ar42boUcXMHMZq9gK/LpMUGci
sutV+EMR4ep4G2Mc9GQngwmcCCouKtKWSnTyhUxmj9u7lqD2isB2inYVATScRJLQ5WrvFd06ukek
vAchfmhF7w8tIogjK+6WIA9IBYTDqzIlPpN58ZZMjh/V/jDLLHmjJFWeoj4rGE/weB3J3PnALnZV
wsTD9oNrrc2HXA83sJGueNMPRcwpR4hQug6Js+9B3l8CxM9xl/BRZOZ9TetqVY1QDl3jLiP3QWnI
zzA0DSupS9gRKTDDyiXnUvQVvUSx02NCiibn2Z1c9JwV9WErQ/THSimppi+yagKvNYKIrwcMpWt6
bZBgVnQOFGDtdWW9RpP4ssJM87r6pRFEQibtA0Sy1wCxkRdXzb0Sn7kp+GvNcU+tTRWOX7DNMSKa
3UUB/0GqkzRrJvYhShlknb7d5NwL1h02Ksa2iYxxzEfMNnZp6R+i/mDV8DEDqQMWU/PJMjKLsMIT
3XWkEH/WyorpiBlsOx3IZ9bCm+v7l2SCqRONAq08J1drGIBTsEvGiFXWaqwfgqJ4RU/POp67G3xN
ZxdpzbPr1mSPTslPfawEyZ/GfZn3z3NMX4QYQ23tWpRmRkc/BS2IAsRrIgxwgpcl3zv5SDGBZ2Wa
PubUh/Kqot1vb5OMzFjXB6PsAoFKxZMJLmTFNbfzScO0wwFIcsjZZyYkN41QD/1NadT1KrOQgnQ2
JCC6KEdV5M+BUAdjz8hOPU4KfpbN0FrZqsOwtkmwApRUi6mTUsSFOzqMx7pEOPe9WY4tCsjlGCcA
U067J8pQyvTS/9gs0r1a5ZJVgu2iYIstxO6RY9FeWfa5ONMD9ftVVmXN0VfU+jj3NiLTEv+CHxXT
IS5vWdKZsIMohixS6kVUvWwSKf3+1lhb5WB7ywdRFin5IpFdFMOL5nxq4Z6bGi1tybcWcrM8WjbL
K5qu+sIQ0vzJilkOfb/Hn/f8fjut9BklyykpD3H1uehui/4WRKp7sOny7EoluQtp9xtoSCPzuLzA
mSd1FwmQZ9/RNWLOqZov77vIef0uprjCmLXGLZwjsUMEW2cOTMfl4XLwe/O3Y8s7/O2Yj7gua4x6
/7fj37vCh4cQxwBGoKMlWLohTpUmCIpaboIEalNpQ7BZL/umY70QPepuhm/ZovxaF+1iutDYl685
HaW9Yfma7XF4yRIgiflyTHWCYt8Qe/N9TiyP/vaGdULbwnYAfS0Kw++NKrWHiwBxORY1FpxeJ53+
RZKZLOfY8oZ/HsKkfJXA3s2iN10k6cujZBGtpi284tbofv4Rxaah5s3DwNVq5xSHF2G6zFsJYDNZ
KyfG3//na/uTk/Pn8fK3j23u5hRd6fTkI2f5omFe1MnLo2/Z8tBekhLHsj6bFB3/KIKXh0EFRi0V
wc7CusPHal+Xy2jZOE7Mt1DKKyq3UL2LiEWNVsLyQOdd4wXgIpoIKTguu8sjVe6afVyp62Xf7WMs
xmq7IYrN3kMxfydzqztJihEZhfYeWUv9wOF1o5T1E1SenOjdjd5ixa38XTLN46PWnM2pTh5FZO2s
2n+r/To9OspApD1TaRgeVb0tHT9GMULb1SzhPBsQogR50AaNbAvJ3C4sJobLzkjk/ZLFHLb2TTHL
mYdOwdIkkHiFjAlgoUjjfTPbX7qmxfu+sz0DydNKmx2aybF6V3WpRl3fEGtwDfFBG5lFBIlyQLkX
rTHUJKdBVna13s/udL1ghASQ5rUOS2sisRNqyhQ2raC8Vy26hZaqn7qxf+/1PNqaJYS1MKibTZzq
hgcOOznaQ/6bK/zJZKA/1AjEV4oSkXqoquk2o2HlpVD0ctrybaPKpqIdHCYFhqMrfILUpH0p6KM7
3WBGqNXoaYdFQJrobYUrnqVmKVWoS4IHFEJEpYtcdHn4ffBvr1meXeJGvl9XNDTMalGua8O9LM+l
i/x0eTj3ZLQUINZ8CeybhTQGyc2y+2fDsgTDXcI430FFiVnO4ECa8ZiEwAPLkQql27l/2CO4Bh5G
SX9b3ggpGjk28t1qyf1IJC/OHh++n/MlU66XdLnlWLUQ50DPLT/YyZ/+fovv3ZwyNe4TSHbNArVL
JN9OCoIXiEu50F2Wh9+bVMTNbrCHQ5xiojEtTNCjvBQ42blG0rySS1AgbvLY9xPfu3btIimokcrs
utz585Ll2SCZfugNsNfv15ZNaa415nk45f5JkcERHe2QtdMXkbFWqI3OiJTFdomfWb4HnM1SRSSH
4CAr3Gm9PFwiXVTDetUMOkS4JoEbyc3UFcZRpyuEaJSkhN51fK+TpvbawkA5gCPYCyZOlvRFMC8v
jsujJZ/lb8dMcBwIs3RAnYXpe2A5cSDJ4dcdlo+MCqQCekSG4nwtsig6KDAVyohJ5DBddGk30ns+
5fKolwCkVBn2gTRL0e6cdlav71m4BpuaS2P1JxFm+Q3m5YZI4fYfv2A9mLo0foRko/C/j/ZkbYvS
uDNqkkviVGkOov+Y4qE7Dt1E5VfVd35BzJtuRzUgOHE15Gdd4i3qGFXjadkfU5CSUBVp8cVjEEFY
pItPZwcFu4kp6CASuAFw/ZYNugwz2y+hFWqmgOYiubMAcpkeIdeS3iQ3hFDBUnD4c2vSuLD83PJE
Z8Wyf7aMH/Gy7ZKaZJKMc+tfXiXf4/t//BOQ8Z8eE0uk3vc7LI+Wn/s+9r37/dbfv973sbjiYgUd
Dw7BiV/873deXuwsHq0/v/v3z4SpCPegvjffh/68RNEdqiZWK3MwjP44S4E+AFl7SxIMBCiu92Jy
ok3H0MsSn0sZ/wuJMZYbks0kjTjLwWIeQYPCqTVj0pLngRaMNDgUASQAE7/e6v+ZLLSc0qMj7kD/
6tt6jskeHK6xgVlHSLdARO71aphxFMx5JinBBakhrRyHy9hhMFlijJZfQq3726CjXRbw0oIImxz4
PSxfOfR7Iej8iAx2Ih+hqNv2aGSgp0Kzjp21MvjxIZOWQ4BsD1rauhFh9zKGByv28h6M4niZhtlq
d7WWHss07OGRZb/rFsnr/zQW/iuNBcPQTOs/ayw8/Rp/NP/rH/CAw8///b/+8RP/xAQYf1mqEELF
269DlnZ4s//ABNh/2QbEP5XoDJd1NAb9f2IC7L+I9aANoak01VTN+sYE6NZfwrBoBJiqiqoGA/5/
p6NgmRYJIv8a4aFpOnVY4Tq6qQHThXHw7x0FFZ4I+PBCPZjU5Pd209+qnky5NuA2Bvj9QsoIPXa/
fMxoLK/ceTrnjMXRbG36iZfoaXk28AFQi6IZKepHw8p+1E2QU6FycIvNWxwGTy4qWtqa4bW0xG1o
tXNdIN8JZ4ueaNjR/DSfEwWQbKLqzdky6h85UeAKDNtqqrwx0u/JMlkZEWapGOJ9V/r7WqRbp2te
5zyxcFXk56QkWNuvrGtlNHdWPVLLy/E3QI2GC1UZD2lnN5u8IThL4A4Y25PetYEXkEtQK1+xC/Mc
ISbl5NoBwgw22IGogpAUKJOWbWbngBkbRlKklRs0d7tO615ksxTQIhnjbr5j8HlqXJoXgyPTgmNu
SRVh20M06qy4qYx12Vb4zUcltG1Xm+cON9Jq1EMWb/w91gY1xKOG9BFxyDFKK2L5yOP1Bj0I1tzz
9AsDn3pyYgLJ5R4lYf2yPNJq2zik6NLpHGnUzPg750Xk7nCm4WGg+XNWLW08NYphe9MIO4BWlnKf
I2F88I05eCiwsufFMJ/niYSBOm1Z9VuV+hDMFt7RrMP0Knc7AugfsAYmaoR0RJ9C1ByR+eT0jX4s
HMzxFn2OS1/4r4GfK6h1AoqoQUSJQhH+/bKpxaTcl3px643PzB0RQ8xOS1IliZh3GfCvE+qpXWlm
HFPraqP4fMsxpGZA+hmFijlpisXVH0Bd1sJTmTvQrzi9STVPxBmtpXOuJwtf6VhCvRkdeOpFjUTD
Lz3c/+HDWDvRXYQ4PMP0IciE7TrmO/q4w+Px4NqqcrGTqbs1UxTupoBFLANLe8try7xq6l3vclvW
6meyrtmoH4EBMWjZ0cmuNoeiRw3AxH+I7eeeXO44V6I3UpoINFHJ+kzsJn6bS7X0JtWyN3FjvI1F
Q0PDaF96phmfxLBVtE5M89rbvnZExjduQl+FIN+p3Qmm+Z2jBPQibCpXYizvqL+asr9UbFQ1yI9u
3llPum3cuTZlQFsdwNzU+g1k/PRTVNkhAL4USEzNSlPs8L0YuMRTd1cnIEyhEdiPISXXD/Qg1Me1
Qtym2ML/oTrhthls+Dh5T1hj3AZ7mM/hdfZzqAu0fj7EHBxK7HKfvQ6tFmU6jKDhmVCFeR+Go7IV
jdG8JXOxSX1bv0fBB7FqoLE+KpZPGXcIXpKEeOMyK8yNGOncZ4khQIQFKhJ5nnUHfad1ZrKOaYqB
uOqmV6fRXqdEKR4akyDSsW6Sg/At1nlN0//MCMwo/cdkBgOHnP6UZr1714yw4QINW0s6RuIcanq0
NkkQeArtbmfF/Ndpoymbim7Ok4CYerR7/dnVzQtLsuBHpiDgrQNzfig0dbqESQgnLBtNqnpacqpK
g9k6SmxuFO54K8CQ3Uj42XeA6dcgKwCxyeNEuGDNZSDfLK9wWD1SH8Ea3YfZuscPeoWbP14tsx0u
eRQdvw/xXSY7dJQQPAjhaca8fCVlPdvNolA2y+40IU4oQxIJYWie6qFPXy0tuffhZF0tQkieJ3Cs
djJ82JWYL0MV5k80g+8ielb3y94YDAjvQ/BCCdfEOI3iiTsQ6u9sCs7kWaivmRp4orasp2kcuofa
cl8siNQOva7HQtPTa1vkuxxE3NpkVr2RSMwLFLD0okA0KQyUmCLQcRdjTopOvv5EBhY9nkhANHF8
61biB15NqV/9Ct1dV8X9ua8c3bMV8t3nNMkvOciEe74/gB19H+4cFPF7eGtEeCvNTcm17NQxXHoU
vkDjlyW+Edu4R7IX/QQWdy9SVfkat51mH1InmLAMYYqhg0wcldz1CtmhrbtKP9SN6bylnFUUZJJX
kxX0yZnhEJPAIN4Gl4IVomUp9geK5pDx8dZtGPLrN3Ue/FMaoUXXyvY3Ynz7kfSte3jF/QtmOWWr
RloGytG3cIg0eEoCxb/mwD4A4hl07luHuWBfmQ/11OR0Y7mEqxzOCkkwSKC62t/bFNZfHJZH1Ofb
6DRG+Z1flO79MINUDgMnAKeqxc9Y2sEcp9ObDrJqq5lBdMvUorsK0KaRqYa3agCoZ/k23lnies96
3J6TSvQPZlIqXOZx91pbyjaOCogKShc9jw3ieJO4jUNZRdGzDsICTRCfaHkWra+TKMwIsvkQBCpi
PNup5wfL7q5aMHenP8fkbt7HsDMz9cVHDXwRcrM8ol7DcAkScNOOSX+iRt2flkfANYJ1MpdIgkN/
3BgBo++Yc3tSwR7LQhSeEV0v4YJJIYKbVQ8EfOyxEf3WVFXbuX1XrlPTKFbUMxkG7fQYoUygBYMA
b+aPwPlDuk2A0YUT3wDK8W7YAPiTKNiHqdodMqh9kxIzsKP2XOm1459Ln3l93sZ3AISS+gFdRHZV
uMuuuiDRtor9S0OagQxSKXaZSl0o0Zvq1IPlW9uRehv8KF5rsa/tZ8O3PUfUQJYp5hpG9R642U4L
evwOfTLs4Y18chOeaQMp7n0wmQ2Uw+61cpL40ptYSyqXngTqfsdifOgS21mX0y0i32GrQ11CRdXy
39IjREvCisL5cpCmUeTnjpqsByXUEJ2OV82Ct9LU1W+fVivSP5X6CoRPXDkPSusjQtP7n8Y4HVjE
SuaFRiqyYlWIOuJqL2LHXFtm80aWJ0SozmIghdju2GO1HaKSZMIw9mjjf8GtpfLu5y9KC4mHqwZl
DS1mWChu5L4Ylf6lZcqlddQ7RfXHdWe+izLcDZq4dgX5oXE6/HI6J1xVFaS2KLKfg655ocC6a2xa
E1WH3rKcfiXoXghMJsOkHV8tv/zqEUjgpApOTDUctH2eOqkepgbqX+E1mBGlWlt1UNET9v5H4SoQ
839CxONkbrs1IbDNLuhQSai1tmt1dMX4M3CyWQ1dgeBLT2pYpJl1LUmuqNIvpCdvswmYhfikfEKp
O0QZWssU+hSru9nSXotWvflO8liQEbSlG2U6GLRovQzTi0/fjsAVsPvW3tclPBkRxKwcyeHwOJtw
a6AG6B/GRqxFnU2crMpjbyg/kqG5qgHcv6RDlkwZlTzihDsxep/xCTka7jSlRHYtFaRhh8LWnlFz
gJfuafM4w5MezRkAZS30jLhCZoO4mticL8pjqHV0Lsk6PlS61WDzUNfjAAHRNmxkDYYE/D/LzOfW
Zaw3QPJU91WASwji7Zn5U7LjruaEPmVObbzT8wHamEn5sQZW6wOrJV6UBjZmElR3dEYRADi5f9Kh
Hq7ltDtSucFkwRv0lPwudft3J6tOiD6/8lYtdw0SEJXrkUwxYIamY+wzfT4PdNJWuHjkm2voby1n
nbvTgzYNKr8+httWIBAv+XrqsLtNSXbKVDTGuQA6iHcmB9SpbTnVAY4IO/TmQH1RC+MuIX8IEKNB
mdkiF61CE96kfG5YZWuXctXs6iMTuf6lyYz3Rr6PplnvQZ3eGZ0/rCeRUI4Kf1Um14ihVF99GQ2r
Bs/t2n52MvfDEdpnLH4yAjz4dc2vWhK5UqFkb8RvkU2fpq2fdRqLeOiyGulC95A00r6Y2l6kTD96
QyCZNn/19vBriqqzWf5qGhPrSpGdMVIdrIavHMLJV2hFV7K/8QZa5Q+NGuzZCSGZ2lO5UhmLehhf
8BRd2qhiJ4CsFmF4YcL8pg39a9BZjw2+OVG6V5gvD0VBAtyUje+q6C4F4cJmpZyYGlFYq8Of5J4S
R8YJmIFGwHPRbPsuRnJb2uSr2adupgBiITdXAalTDETB7OcJF2Wdc5LMFhgdgz1leFC0+CEuzQ/y
uvDL9Wub2CwMB3Ox7ZvuHDTmvuqNcNNgE1NjL66zh77HNNHNDs4mqjF1lt0HxBhuZTwRbZ2V0oWB
Vw2hV4oPEzz/qprnXx1CCTDJ1amx7xRI8jTg/DWTBoEmxE72xhDdY5Rtd7bWP4CbX4Ff/SBo41Ao
Trw1e6TTadOgAIkuXQVtsm01bWdHuMvMCmxWZW0apfgBJa07mA7ikVxVrDvW+1szwKlcd3CVoGFC
/RD8Ddx5DC8mjosJQsqDU/tPUYGadWpQ2COdRae79U1TfAWP8U10xg1YavSUFMar7zO0Y92G8QMh
prdQHDPLag5wSVXsHB3GVT2/p3/wqoVmeh5q6GN+NCVbTFlI+iqWcntXGS5NFauPSvpEawO7nFWa
XgoJed3196z8TC+YuJsE/Th5lUug3BS6W9SJkFT72CKaQITcu+2XsI2KjSXye8in8bZ3u8ZTfeeU
8K2dFD4pjNTDZPTBplTTe0UBvVBZ4n4YRLMPVHg0sYtIwqxdXP/EoAlu/WtDGT/s2ukOrBMPVhj6
qEhEtq+t5D2KC4rVGav4vFF/ai3dZ/hguLzcAhOKYZKXm03bVGurtyart6QMbSYW/jdI0f0KGN8P
3cAKFxTc+z4sRTfX6BvJ3hSsm22+/FVlgEYvIueK7G7Lslasq1o8AppiMVEbL6oO7q2pUzQjZEjQ
r79vrPw6+dzgnVS9NB12kjz2xclVTgPDKyy/FmwqINi8nNC4+9ihejfyajd6o/+UbmtruAy5+juc
jJShLMr3JezCjVaZLKwDd9vIYn9t04uM05Aa4/f+chD96Wuiz0jf5OsGyR6xkcT+X69bno6xKLIa
q3bLj9YpZzdRLYe/veXypIoPZWuO6nl5y+XQAERmrPBVzoKB1pcgQtWZGlwnwIXNAamldQAScBdP
FJLy4VeYMZltJ0RtOveWQ4ONDktmeyia9t5s64Og7IPJBPt1Z79ZUf9JKsgvJ55+VUadIqWE5O0a
B2MYfs20YsjUCp8YxE5ZuK7cdkT/L7PGMdyuZlP/hQOVNWXo1aV2KaaoWPc/57lwtmnKKNBbiPNK
2zOjPAd2aahrp3XDdSNKjTsnBdhEbvqJEuvyaE590iKHCuNJB0uqG1RveXLZhG2bbefBeq4S8pZ7
PfqRhal9BEK17wezYrnqrNKRvINRx5AZEy21UjF5eprsm1aAbxiuZXto2S9Z4x9x5IGIuxaWpu6a
mB5x3hQDSoqQ+0IYHiF/5RvDYnY269lrCiV8Ozs07asZTlQexh+zgPfYG4F+UntD+7PR/+ORTf2P
qVTARTxmyUn0enKYSK7I9fiWyt5OY9wpqKV0mxqcemv14CUdglOTZF4baRfXqr/Cxn92ohGnEn/w
EZSkNyQZfB11oyv50dS6XR/PF0Ojl22b+hkm+Qbzx0rvVC8qqE6PdOM6Lw1Z9HBusEgB46uf/AK7
EXDNDTE7CWbAay8L/iAeW9vZtK7yUSEaXA1OfheN7s9S8s3gesspgmUxna19z3HTa6dZJyevj211
HYPuUubVnRIFW5pfBEsoH60/eNT+mOJXoPkh93fhhzarF6MCw4VbrKdG51NNqVuKDeqDyN3KCx/z
RPf3RjfcuaNOTROONJzIGdRJvxVEuqwSpTybarzLRixQXaUx7utEm8b3STBiiYs7IJn5sOtZUEM7
hCXeOJzBeZU+FR2FywJSBqsokT5Nk8nCUPdfNaXf+UrM+mI8ujpc8hqqXkoCqqD9U8e+5YFBhIhx
MNRWW5lG+TspZftUOYpJEOHRdkfLpiIgCHPviVe6K7nxr0ZmLZYoDiCppNK0Lw+oGDajKElb6c5V
5j/jmVU91UzuY/SWa1IDJjMXu9p8n3z/pqRwSRiajkX80FlhzjQIBHNohRbzRu04d+0uyzG5Jw1J
HEX26ncCF6pB6EcUUmGFXlKauy5ziM+oWAUw4eDUh3ZT1reZ6T78BVxvtR0YMnL2ObS4eZs9SYpK
9R5SdhDo3FkxrbK6+cJHdWzNBAxBFH/FRSY8CrdUJnHU68MFdcOHtM8fjYaTM8dHbA7lvrXDcJ2V
qNaQU/2cCCG5i8B8ZkaJppNhLBXua5yAa/a77imOyBazQbCa+fBG3vA6btNfg928auYEjXH+aslB
AfCY4B3XHe4M/nDI5luq17ASVHxt5jitLRVjjmTtmmGBza5DPNxZJzXapfg+MvwfAQq7HD9IH5TK
QWuhIzR7pX3tcI0YuEcGlN8AZh7jHIWd6mh3g4bCIK1IKBB4T2o8KApCiaKK7wvM0MzQL6nfaPgn
J4Mayl2T9r8q3CxB/GDgbQEhWHp5mRFLm9vGdrC5o1lWu+2H8OwSB/PelcWXJgFnuGaw1aHExtQb
XY3FU4ODqsRlA9fVJUci3dr4byp8OCZ+HGvMb4FOpzwdGKOT04wTt8G/k+HjMfHzoM5DIC4tPoU0
+2DgfQ9NN9yVs/npxzbxj2IC1I9HCCH0LcMzFHKj0Ofqd4mXSPXba4q3yHG0MyEciEvzzzkaP31u
ChpeJOFql7Yrj0QB0LstPzo8S9ynvEaamIiJjla9VsDu1ritJMheI/j177W0P5FI/NQI7UZIjok7
iqvruVCHq7TtldI+1Ugj1SAtVTBcL2Ic9+703EnLVTCBZJNTVb/Mf7dKu1MXexY+rZohoMO3ZUoD
l4qTS8PRVeDsmqTFKwavyNC3pdp2TTUkvNaXzhBW4gzjDH43tLuO2Zs95XfFTNjhGFxj/GS2yaRs
ltJ3yh74zUgFejCLAXVtBNm9zY6NZSDMMy+RtKpFhnOrpHkNEKQF1oWKr6A6rb0TkfcYIp4PcGBv
HOaGqjTCDdIS50hzHOmu/LWlYU6X1rkU2AsTnrkYr/JP3OGwc1MX9y53BBSMW1168KQZb5K2vJyP
EL7HcERhKOReK+17xDc866N2GWx2cOBvamn1s6Xpz8L9J6KvHpXFxZS2QMtS3sj1fjfwC7K0gqEy
Jy91gIhweAakoPFj0f1yIbUpp375m8kHsVdOsQnG1IulObESD+BviLucXKrt0sDo4GSkdqYAfBlf
HWly1KXdUcH3SEWKYRJ0gk7sL6XRM+0x3gsEhMEZw4iOmUzaKEN0vz6+Si0JH6JB+0wdwU3erR4C
DQumjhcTpjBXpbRn1vg0hVxuFzg3wb1qZ1uaObXEJRK4PPSEPeI9oBxCkBfabrQIIGwwg5KxMTF2
rG1pFPXJ18S2N1oYSB1oTyEFjn74zRz3pUtvVtcXW3Ssnj/Yhce5hchSmlJpOzGuRP+Hr/PajVwJ
tuwXEaA3r+W9vH0hpJZETyZd0nz9rKyeC100zsxLQyqV6yqSGRmx99q+tsJZH1FHTnCtMbGy6ftx
BldHJ+VvsnG6jxTiOVfWV4QjLKim+VkoW2w7HFJlk3Xwyw74ZgtloJ2VlbZTptpWP4JgnBe5y0Zb
aTaKfnJouVKXtjSfdH8RK4suftE5qatNjFWP8zQidgk/72x8FMrdywhmUWSY3wJ1hazbN22UHy55
3wsSrclLkMbJz6lDcx9LN4dKgysEM7GDq3hU9mKpjMamieV4nlW6ZEtWkAeD0LM3bo8Bv3GwNEll
WabBHdFp84uV6GJji6/o1lMW50SZnW1le+5gnA45GbIpitdGWaNbPNINXulZn7bW0P3pCXvHXozC
xXeiGy8P7lqTLil+664eX4QVXGTELCPHkU3H1tHLHk5JVe4KjRYlcDXWWRa0BD93gq87UQZvtnk/
szuDJpfsWZUJfFJ28E4ZwwfkI/TXg32YfNK29ziFMJED4i0t8w0VBUs2LvMRt7ldeHxxcZbhsF/K
yPDuF27byU1sVs+x3a+rjjcgY91DDU9XeQa3ahRVdNJwuWPeBVKijO+mssDXeOFrWzobIB5/KG+e
EK30VEIaPmIM9CgcfkYc9QXO+i4hk1YP0MeHhssGMtzoyoZv4Mc3lDG/b29G3AdZePSwDK2marjR
qtha4XfB4t4Hi7zJnryr2Z/ArC08H6JNxqNUQIBcoQFiBQlIFS5AV+CAWiEEmLAVNMg/7Nmtl5Hs
D14oz6XCDgBB54OLUY/PBN5ddUgD+3RmUAe/DRYJ9AI9E2cv4pqnsAZIr6a9F4gP22ScBPmgg4DA
2PLbF+hjXfZNOFgWKKOexoHA8KQm00TCUXDgKZQKrFAZ02Wq2u9Sq52N1lqI9bofQzwbHXNpV8EZ
hiT5FMdRIRt82A0aiXKQHNwiI59p8r/71qf/z1xPQR80OMSLqLAZQcMsUWCIoi4asDuFu8gwK6UC
fFIJR8Id+cSbCFcjdrJF2K0DhZxAN6qjnAW/1np3bGgf43D4MDPfI0QE9lLpd9tOt94Q8U7bsCMy
W47Ne5vT3zLgUq5ihb6AJMviZNw4DAqdUBcQh7nyWVp21kSykWOMK5tjMmOasjYVXIOSXexaBdwQ
Cr2R5P5OgNOdenSMhdTajet+DbbODsbDsd2DJAl1w12lrqFw9elXzchsOZTpo5ezbTbpBCwborEW
Lk1AXtlUkBBiFpPVCDfEUQCRUaFEdJgigYKLGFBGIg3cSNEDHhkUgsRVMJIeKkmv8CQOnBJfAUt8
cIJMXlY0xrh1vAdfMa+9GJlBDEzjCvWFdYaxAwyK4qEoMApEPcVtnO9JhgtXk8KniBqQiumDVBlg
qyAqoJh0XkKYK/YYEXKW0CX0DX8VeOVbFSXLoH9GSQ0TCmndjjA842jhPyy9emObPbXtoydMbyW5
wByKOb9wedgkjPVdWBacyUyerF3qac5Ci2x9E1rS2vT4A3Hgo/FCw/+dsPlbxpi448DZNBWIVWwc
Q5Hvs2k6xUM77Ip8zte57ZKAzhKXlg3y8+mu6hn2pEN81iymDUk+7pMsYEaX6/soB4wDBecPllhy
u8x5OQYtXpoe2gya403ZUiLYzbjxZY9Al9DuZQrthpNOe60ABiWKHCQEVs3qqCuikB7RULEUZcie
UvMgcwlnIMORJaug3Uzd9GkqYBGxQyumZ/lKL0hfA2lUa9457AmijGCxMDRaV1WanUgHewj7gcLD
550pRFKtYEmMavGKZkC7VHeh6e/Zx256BVgyrqglBV2CRkAI86E1y1unZLAg2GcvNB8CtoyClxCd
MAAT4QATd/E/dO42l+aScHEoFhCfQoV+0hQEitf7iKXgqinJLkK/thxtUW0s2FE6DKlKwaTmGKwU
EN8OaiYfF8QppzRBNOv3wnP30iuLldP1MasJiL7Upd4kFM1d8iiabd4f9D/lzlF4q0GBrvAJMe3B
p1mZGOMc1clhHhl5xmepRe2xF9pNjWIy9rwnX4G0QoXU0tKlA2FLKNRWVAHdYltyJLbDZn5AOwRp
xB7g0RLJEagumF0T7C5LQbwY7ix05MNY9Rh1WCNMD0+yOtSJ8reAAAHLwjeNdSuLHyy/tJa1Qobl
Ch7mK4yYo1lPNVwxqQBjvUKNSWk9JbDHZgUhsxk67qWBvBt563qm57/R26JbheV8m2sXWyPWk+Pu
bGXaBVEByg94Z6YCn00KgdYrGJoDFa2Gjua/0tDHwP88wE2zFEBtiBx3aQYsPfq3NciRoiB/zoBc
qF4QE4f+Q2fzRa4FqhD4bFKB2oKMb3K2RipXv8Bv7MKFZxr9Ik3yAsbS2kwwexC3zDvCR++kwsHF
CgyXKUScVQGLy6HGxQof1yqQnAlRrsDMdNEy4KypgwgK6pwDfS5RGLpJAKTTIdNhgNLh1NEdZCei
0HWuuczM3sdY6JewVuM1kw/7kst+OfRLlgt35xUFVDWGyxqGZNmuOgXKY7k9SoXOE638dBVMz1FY
PUu+cm0XzCeNL6OFI5h6IIgKCxhfEfTnYuuHcjU08Y7M+pY9L/UvCJRtoHB+NWVsn7CloilfK+Af
M0uAhSaz0UDhAI2MK7YDF6yRNL4dN2B9DsPpYpU5nPeoOI7CAKYHqnaJ1GRne+0P/jnaXNmPXZE4
K/hGfAUodOvk0Ctk4VASU2t/TuCkA0c7mAbiX4U49GEddlX6kNpKjz+k8JiHp4n/jSm79yn56JwO
whM6lHWsm6vY9coNEbr5upp0DnU5qK8pve8UeLFA/6NAjCFExpJvje1+8ZApWKNQ2EapAI4dJEdT
IR112I4hjEdkE2894/dFm3EhCur2Y05jEND4Vmdvl6OlJyWv+mFQ9awU6IrXYdO1RfHaP3uGCib2
w0040a4bZAHfuCpgm+UfrkJTpjAqA1iVoYJWjgpfOcKxlO42VljLCr7lNNWXIOjcBQokxNWYX0Oa
uMuhMtutDx8zU6BMxsHWIscOfNdD0cTaFGC4zTb1FbBpmA9dt5NMVRgU6imLdvjCYKrZ0KzguwHT
aVcAO7NWELfF4mnT0SA9pXh3fa/DD8Gy5AP8JBHrkCoEaA8LVCgoqMaK6ShMqHDhoFRF+80ormL3
gfAKe8VC0qeD6JUfIsM6uCOT7YFhFx1Ne+lKDjiemiuDApU2R1dhSzX4pZoCmVYQTZF2sYlSkFPT
nbrtZFmoqFs35jzWthVMVN0wnmcYqY2CpbZQUxuFT/VP/qOhgKptBEKvSl36ndGDa327edreAqK9
i3ps7uh8Q/AFl3GGjap2XC2QN2vAtj65M0bKGidmIc9V1zZb3xL6MvEjfVErBGwNC9bxgcK60GEb
KLEVtNioABtrpwBkuapJ796hwbq1FGAWaVTNJIeCs1L4WVeBaDOItLSZyH5RkFosxvtRvJBON+5D
pVbWnfoTGmZ9KAAM9mF/2wmr48JAiVn1NHxEozXrBgADOB7YBkgkpxYjXQ09t4SiGyqcrqHAugaE
3TwCtRsmQHdd6Ls0Duhhg+NtwPIqPK+uQL0djjT2JcB7O4XxbRXQF8wcBfbQnioF+42h/tK7FOvU
DbYYaPNtqNDAOozgXsGCaY5sSSS+aCDmF4PFYeDL9DJN7oNBSvm9DXM4GIAPj1CIE4UjHhWYGDPv
oVKoYuTSB8lgHxNIcNYUzlgfjSeDDqFjAzrOFPI4U/BjU1GQFQ55UmBkUngZHoJKrmAm1wqebNi4
urNCwIZQ3exAT54NBVsOoS63Cr8MtQkPOUDmqaFDRu7yNlOwZkNhm9kIg55QKGd0IDqXknfsrQJL
BLhnZu/NUiSMgfhpYg3Tb9san1o4GMsZXrR0auPGgCA9FJ+hAkrnkKUTCNMOpOlOgJwOiAmnK73O
6mDTx8N9zqGAorZrVtp196utQvjVneJY1wCtE9ThoRcXjExNOASsy7povtyooDANvJZ9oLgZOiz2
pjwMlQCWVEcgLoFox9C0B4XVzhRgu4C0Paod51ei8NtQNN+EAnIXtKuTv4jujAzlttpZvn3QFcbb
UkDvQaG9mzUxsjXajPkdH+dmhADuKhS4XilcbPcKPzdZBxmRjORiwvhkakKF/D00IMUzBRcPOjDj
AWhGbqdA7nHerz2PDBiO11nhyR2EJLkOsDwDBLSMEiDmMTRzH6q54GLjKcy5rPUXnep+5UFAV+Ea
OLJoE9sKj97DSS+uwPQWdHqpIOpODE7d4+KEyyw8TAq1nsJcL03g66bCsAsTIHuj0Oy6grSjJamh
lUwfDTL5ToHcTYjulUK7Q2d3NjlzhyXCledMAeAHSPC9QsLbVj+vcq+6SB2URmDO49IXw6Mu5bwD
UmcArCPKHhlCC2meEdU+DgBTQmaPj9e4GV2Zq64/0U9BrFmMBWf+/+82WEash793vFoCfx8iKIWW
bh1D0jcUVP96x+t9AA4itLv+Th/fn8Bu/M8r/k34uP6eXFH+1wf8rx9/n//vX0j/VHEA/8938fdN
/n1F1jsCDP73LZEdKja03edHtyEM9Po011f/+0aur2ZeDWm/L4yLlRLietf6moNw/fHvk19//H2W
609QwElUkByk+0C+Ryohxi/aal8Wo7nvDLw/V6/Z9aer1+yf26BhQcH6vU+KyIqumnKq/T4mUlfq
39taokIA09q76+1/n+H6178P/q/HXf/8+zSOpmQ9RmQsDZc++jrpDYO6Ibr5fSO1qTGBuD7X//qx
IlhTh4LG+7k+W4lhbGOOzlN2tdZI4Nwbv9dvOAtBlal/UuX9idU//9z2++v1p7LzTl5WBpt/br8+
/nrb9Ul+f52pQtn7lB3tlv95nd/7/XPb9df8agf6vc/vc11v+6+HBB2eTENFW9AB2f4+4O9/9/r7
9W2VvUjn5T9P8/dO//W018dkM4H2bS+2rkr4biHGrwxbk+y++PWaAu6oKPB/ftXHzspJ3OIvv38e
iLGbwUgHquOiN//3QddHXv/55za9ktj1R9tZ/j7FPy/z+9h/Xuq/7mcEIe/p97nQF+KlxpSrbr4+
wBYDM8B/nvR//f2fF7n++u+ftaAQu4nEqf/8CP7rff3n01zv+Pter/e53harzPTBs75B/eK/lzEy
QoMR2qIcOkYfRmE13W3UDcnm7+VisJ41p83D+Ryb4ul6NaiUuTFOq2oP+tsjQU11H4q1mWXQDga2
bC5JtixiGdGwxkeH62DL9Lc5TsiQjo76iW5dY7PFdsWakGuHtDBxMTNaZ7pfPOpho5NcmW6zUT7W
fULLkTyHhYdHcTECDEK9EG1EKG9aozqTa4uyrKdmbovpdhLyyw7DFXR86BVpx96DOSw9wFrJdaeV
7hMhVxK3tS0M/SvIx0dDkJAZ14giirFCXNQ4i8kIk7VJOs4mys5FBd2jSYiHBFgTn1xUUGcyuEF2
Wy1TkOJSGGgBGGI7Kzj5CAIohZmii7UNcOFO1P1+1CfiPoZZv7MJJcUaxztz2a6O3gulCVubDnTE
0FLomH4bbUhrohJjBi4Ltvp8pquKvQo7vRscnu6SmY+2DjWisFU/BlMLQv/5ybLzfSnEGZUu2JDW
fquH+gCtJIeFK5O1w9pOhXLC9kzbk6RoAiaratWW+ynuT3Ql2GOktAE1vWpXUYpZz2IKEHa2yg3n
s3M6yBJkTz7CNVqCnCVHLoQdLNiYt/50k8nxp/X4YHwZvDFTZzwqg1M04TROcp6nTPWDIcSIKVw/
mRJraG6l7Fua+KWWPykEkKWuUxGMs+NvQwivmuh2ncn4W4NIktgun7RNO120g72mNn6mlhw3ba0T
R9G1X15yW0QM7dEF8liXVvLW0qbp3tQiVC2DRmVOshWohfdWBjFJbQibhEaDQPRxsyHoc9jaQIV8
NBpr0+Y/HqFr3GX+3ZgEzc5vedNQqdQMqSKOteSLFhsrJtCLGaS18AFvMDbgXOpMdvax9tOFxbxq
xrM6gszU7c55PH8zwqZMbhkP1PZ7p3nhpTL7PzXGwyXGXW+JDBAE/IRULo5Bv9gEwLKf8k6MKQby
V4KF3RJcniPfsuxM284ZJAm3mxiKFMwWUb68hEmGmN8lZ6lEeDUVEBV9XstFSbYqO5BcWOCnQ9M7
6Oi0DWmt4d1kdIu59j9FXtqLSI8+JqltOl/TloNBXWZYZ/oJ8TEusXIF8ZemlK/VGNPXHufXoJ50
1Cc7Q/v2ghLxSWIle8vQi2WQ6ndzF8KvnfJVGMvHCYd0rAcn8kvJLtfovGayITYv+5PVRr+Zawpj
Go9io/nP15AbJy1CXFJlr/jx9EK06jRzSi+HbqApbhg30Uh3AvLyvtc/nNqm7CFLZ903D21WPyGm
B9tNp9INxJvRyQszNCiX5PblnXyu9NBa2m1KZzzUgdtmkv2GMcJoI40e+RTjjtSLCb0CjC1r495N
7Wdcp7WNbS3P2SO1Ra2vypQAAiBba93od4aF4DLPp5cokB9hVDdMjauvdH6dzQwsGepQPYmZ3ZtA
ouMnifvgWCadsRmOgbHRXRl8dGNPyHtE/xUxXopHdeGG5g98wVWnu2/p4FzQZb7IHKKeyd0KYzhb
Ovq7brbTtUTS0on2FKIPoTU1bbM4Js9jLuPd9OnKrQzzx6zs34lyjFd6N93aqbYaejyDLp1ETBJc
u20GYaDkEUn1NFibYRVxTCybqkcdl35IPqRFIxDCYLPYEwZIpLnNlLdjjxjr1Owefp+2Olpi0xRO
eIcapVsPuLWXaoTsjsXKKsEalRodhzx/HaI+XxlBrpTxtCPatngRDpQyBb/IoVWtomyYV26j05AZ
mYihsl8TjffspuadHFVz+kW6TH3rJMNKiSAiMb8I8foqEvNPWxM7TsN12esOUUVegWMGlpNfhKRT
GQhp/JypVjxFrwYqhbFA1zlM1YOe1pe6xa1fTifR0+hsaViZ0NWXsbkhscCmgWs261Fz6Wvq4oa5
1SKpXHtleRH71mjcVwaLAoTZzBUb9CK0Rzs3WqbGvmGq7rUe5qG8AiBOY8vy9nXtfrSJWMP3vo39
vFjZRLrFBP4torDrVj1BeRvXHw4dk/WIyNVVzaq77q0UXfsgsxU0afo4WgdD2QEhFFraH79mwBfK
kWQoi8nAgEbJc7dMvR9tY956XWFvK9vcOvNwzuLyqRz1jW3kCNFj5CFTnb8lDoeZVr0ShpweyEiO
/YUj6ns0wI8kzj5Pc5ev7KZ9jJv5TzUCXqnQ1dAaLtx640bjefZXXkbD1WiRshouwDuBjKZqmaRW
DGVcu91nIQoVAnuHRMNdglLtjan9exDlj67oT6MLUlsfELjmgGTyt2zkmEi7dmP21AaWPIG4W+YT
Pje9oamVCfM20ZqV1XB+Zshp8x27btSHObO+ZHCR2AMK59x8n7rxPWqZCXo5klC/ok2QMPEtYFd5
yZNVj28kMn+nDGllZG1noJm9XTwyX2Uip1f3Aldpn2hMxzODf6z4gQyRblvNiVxnhtUD4pm3dhB9
tH67j3psOXQ316VfIP3ovO/Wbgk9Y4Vd9B0ShtJm/KQjt9DsYVGXerkKlUeoK++ySDHtEEasMUVt
RzfYvymEKA0yf1+NjOkxqUVLyCPVIk5YmzXzWOc9++UQQbvtmTulo64hGC2Elx1BuekFxiN9AGfe
93tdvCQiq4Fr589Box258j0kDVSovvf46KOLISgTHHPbpcNurMJNu2tpIRNQ6nCRQCqRYLlaDIwJ
3+OJwWDviUviK/UC7Hi9nUgUCE5ZVT3kvYWawSwxqXD2Dn74nefjocoGZwkp6AVVyMkMutveh4fc
D3eii96dQpHQA9pQ6ZC/eUGA/gCz57KdaWpZNr3hmWMjs3X4VTRj6sYgL6Ib176lnzgltzbohD0h
S2FVXPAGoLbBDIRnhtOlf3E72nJzDmuwjaqbHLbjApcPn6aNntMqosfKzb+FMq4UHaSXOgBnTiN+
18RMVRD0eLgW8BigOy8jeUS6FUMECd+xway45Jobt6g3XivPVhOcu0pkqxpmn5YneL4YrVsaugIs
1EWGOtWPgK5Zs0OT3+JD9vgYPQ8HQYHKatWbXrBo8bDTZ2GyWjygpwacnSFmQkO9cNomue8kADS3
e2SBo5K8C770se9PBhRRsE3Ozg+7R82e2M0F/Tua3wWxtAl22f69aWHWSp+pRgJTPlDx9DRpGqYi
oDnrFbJ5Th6KsBpNYB0xPmPWhyC1yHYFaJm9P+cvUCACwQreS4EOnNp4Gjg9K8limJxs/FgyGm7I
X+NwqZN7g8vPqu0518IwY0xYn6Kk+vHahPa4wbg8s57C1r8gOPk0RlQpMyFHk4FJKExIePLKcx/V
R5diMaLJJoPoQgmySBvnbCbZM7X2s+9aAuyQgT7aHP/QlWLY4svx4gcsNe60yvz+IxIkr3vunRal
tMfdGul2zdkxLN2G3q0jC6ZNsHMXgEfIOspJe4iSH7kJgL46ldEsmLtDixyHJ6ca1obpjBRWMNQI
g5qXbn+LDZVhr5bdWvTGmbl+0hIrt4zZbkjBZYo5g4pAl2u1zLcNIG0oiD7ZKddLB0zlKjaY+Hsc
NNqPGZofSZXtQ5fpYBJ3R2FfABDbZN4hJs4LCtHZiRDcETwfYMpJZ+fc9MFjofXfjHaswD4lIyAu
Ma0mnNLw4iBjy+g2lbaNiKR+G5v00Jfz/WzRcpHivbY11KoBojHQXk/CRjI6ivDJHxDQ1npE3Ykp
H60sBnAfLYcOQgBxCuOVeSdhmCal85H2RbyQw0RknGtubGt6NHXMSylnYMwnnNlJpCRn3w6CklUO
hJc9Ymy4KEHG93k8MPd5yj3O0qIYwJkafE72QALVWJwnrMxqk0R0xNSe28x5gdKBflDyj5SvZnsk
ydjVR8YAjvZgV/ZG2mzHuEjBBNJ9fKDTs6+8uwO4vCzjwqZZRytu32RsfZquNm1CUz7oU7ieOiNd
TlFOvldDRQiqOsXSBQWNwiTiDMkoqCwWCyR9VWb9WIwrFuTafzPUvl43QY065nIy9bsEdf0irr1V
BgZ2oQUcJZ5jfji+T/5syTQxq/aWOezkBIYyM4372gmQThkQggIL61xGqhUPWCcJFEEEWDuy7xiM
m9PSQBTpGdKnDkjF0giQ8CDueE2NGr5sd9QQKNYVor82F09pTqqI7h5kU6/mivp5gGdCM9+sQUQr
y1+6WlTtfKEV8CrsrwlJkiiIZ2FghU+s7e+8cnjz2uFPUnS7maG2axrv6DsdMspgHJdzvQjHBlvf
PDAQ4OAR9oPMvLueYehiSouzxLGkMaMETxq8pQ76E/RPj2F339s6g1C27mSI+KDRIO8wVDrnjn2y
DSafoH7W7jxi1NC9G8GuQwKWWIGSvQ3s4cmU2pMe9ERTxtM9Dje5Am1wV4TAn2Ua7tlqvfrBvU+v
HZFJAZiXOfKy61IKbApMaHPRKjVJkxicA7KxhWz6LZmi6IdwPedPNQ7Qg56GgLvbZSNiaz2mBjsx
ieANv0G51kyXzrOCEiJyb/H5Rcm8Dnq8p6W3Hmr9VdGt/aaHZTRO24pszErmmF5qr0dS1f2JgSFP
RDNRX+AJp8AYYI6qHCzoFTd6tqeSdvaaUp7IhKDoSrq8DOlneaDh+whey9pCg+enX5MXvxJGvSYR
rcDX0lvLNDARXU0vpHnl69Dc5mBIFqUsCb3B1eKmjPbs/jUrmbCHTDtXYcq3FrgNWhhI2H5jYOH0
dtwtVeIrN3saR1Zvp0LQKgZKDul2y8BvxYIhQIlIKDjY1ZcIvYhIIHHponhjZU6C6XU8isz8BASx
C+O0Z9OGHrnu/iTD9JShYttoVRAsas54ol489oYBp9IwtJdy2gQ5btUpidB6djWTLxBgWhVGZERB
KpdikWKyW+UhvZAk+arC/KR7aJrYgjls6x1BtEG7i8eKXD3q7EVTmV+DhakjfzKYXW8Rvr17qFm8
eaR/EhT7zBJfFTOgjVflX2mO1XeQw6Y248usMjuBj2Zw3Jnf6/NNEwc773ZkNeVUvOBU/kjMcGM6
8gckyyUM8HklXKMMr1kX0nsOjPE4NeTBzzW7+MpqbmRjoytj+ucxvcoCE3IqrfBYTKfcgdeXJ2W/
SRAwugybF0IMz5yjqEGIc1KXQ3fdRNOWxy3IIY9WWRrvjVx/woOqrRKmf89EVIXoi8O7Lv4Kxpfa
t17Qzzx6RU+1CXXFQWcBNytMFog6UCShpfTYLVDwcm6i2a3qbd24G+tNd038H9bzWPQaH2hzX/Hh
0RS07rQ8m1adbb1KuB9GNEggigkSyTyITlgIHqPZ3RlK92ZHIMy5OlEBuBxZfB0mmjMycQr6cLge
pXkbxNGd+ObCG0aI+WrrNMbyLrfZqbkNYZnpUCMh0F/jpoXqa1YXJx8eR3QKmylOblNPnqwAHZnP
TNZmDLtiEwiPmsJzsh6MD6TUHx7O5VbnwMycZy92H0BCrfDnn2NSerIOC0o+HdqGswV8PqKRXWvp
r33nfGoekhD+X3tMVRvcuCqPj/XfmxNroZtyX/eXrHbPLReAwCYzo+mMt1BtXn0tOs2ko9VGdcpM
d6Zx1/4R9ai0As95X6NliJFrDQB1dB1uexFytFDF9GUV7GYdN5XDBLkKu8/SlneCUCX4AA57mv7B
I8MKkUW7ZEhBTaXyQphY8sY0bWUX6TcFAMlButkt7LT6Q6LQLnWyQ4O3WM+cr9hv6FM1jWIKG9Fm
TLbmJC6Zm8GfgwAr5IifRBfrunI+MqM9NCaT2MBJ1ilBqIu0sz7jsLxrEofIAhRR8Y0HDaGdh1Op
Qb/JXKQbCfiLwboPOw13Rvgzl9qjqTxrOHYetexdonFwZnOpRTr85MFE21mIldUZf7y+25sBia0D
YJOqzL66UH3Ycf4+GfIlK7GqlBZO41ZR45PhMmXDuUqTBywUH5QQH7qSOXuV3Dhieu9FRACDzkKu
FQEJT3NlL2fTQ97cXzuV43bkkrmyJlqzemIeUK3TTYjfAyxBaqZ6KvLoiAr6vvAHe+Hp2tscDSe9
Dg5xUJ5NLuFAUbZdVSExGExUNd06GZLXJG/s5U/tiD+OlX+GQkDuM6u7QoMTR0YV3hbcMSHmD7c+
zuWwDrG9unT08swQRysvHhBDLkoPDUmJ+mUasDDFRviSpqhiQTdLjkbvmMwg2HWBmF6roq1bl8OS
iLh5TBeel2SbOfKOeVV+uHb9jnT8Rhahv044TjlDXnA7eGutXwVldU560KNmky69oY/WHthuK50v
Gkk7ZS7Jr3KstdND+mHJ09ZODq+TswsVpdw5EoW50lOPPhY79Z8SVnA/EtWkME3syqnoOIrLs5U/
Q5BZxXl128TdayzRvqpDcJ6IqCopjzaRy4FCL/+C3W9LR/w19LoLndubsA0JfQjNgauTsXZScczt
4qGLzbdiBMpddTFl7SC2fjDDclaxoGXygHqBdVinKUPzWOzYjT10U/EquvQPu9/HgTzuvYcfxCrn
cAVB4NURp0aEb5QH/T6OKVFCGvUnzbfXDTqqJWL7DBQTmHeNmA49JTo2NWuY0ZNGSofQLuw1X8aC
3u7ce5tGJOUKpcXAnh4hDoYaOuN2nu3K5gyljgEBTwDDSvvDvhdeony0k9DfjbN2EezK91GR0cT0
o4NMBjaNWrOxCIZcihTRvZic7dQWxkHL0TLXcx0xifDYqBG3uy1CYwvytd47pPwhnQj8JQ6w4l6b
WjQ1kDm211//3hYWu5TzkvHNysuTDC2wMFmrOodtfFFt85iAg3J89e3kzOCn37genqo6mPaVB+5c
9z0SiQxo+S6wAavXdvx/NrNBodoTetwURrFka/M85027lVTozcAaJhsakEn3IMbqo+9AQCUuq8+s
DXvbkMHWC388bwL2kjMaqukbz20tkUuiImjxpmj91GFhorR3B+MbNzAnDRV2EYafVgoanRaRv4Kq
ZAdY5GMdCVbjclny6wPOEdU81xBt+jsv9P7EgYn5hYjCiYswsRV7a05Ouk3HqgvMlyC79EgR8Aif
a/VyiZrAWK5RIxB9J1Xr2bchYvjlzsZ/s5RTepp1974QNyIFw4Cy5qGMcLhjZNo3wqal6d3gYVw0
nv9FPofHYgjJy8nvUjU6CLSCtuHYHG09GnBBWCoDsJzWvd4deonusY7qcVFNSNYQunFaW/tS2t/k
qLN7g5+CTrxW0Rq6G6pYOtFyZFnewpww3oGQumlS+ToWLeXQmGJrtIqfIZnbc5d124j2tu6wU7aI
HuSzAMKCq2odxPprMnnnIPpBBZUeiZfEi8CGUyR+yeUxfSiG59DCliJ99mhxhDy2wvpNMikq4Qpl
RkBeLSC+YQFDZpsSjPqSBVytM+JxnYwWCzQoZ2skR7un++JK+8Ie+9HVi5e28PO11qhcQwMERaTB
CvPNv2nYKYpMvsSITbu+s+kc0qRCp0nbE+PvnDMrwdIsIInOmnsZnSzbogxapq15tJiFbXTf/Zgx
JBYDrcpQMlwhCQSjnGK8dSN7OM2CsFTm5KW5rgEKVT4aeUWhatU4iyH9LMhTgHzxlaX1bROUwy6f
lLsoxzNi2vuu6HqkOwym2pnmk+dlHz1NPlabCop5Tccsr+J9lMJMdyrzzXHxv9KtjEi4HJtbvUCz
NJjI29ToKXyv6bBgXNKoXTuywidMgxgqoxyaHsXIXQjmBcgczc5e14KtvEhNIWiKXqyD0mmo+Rl7
uHIghrem45fM/cC8jAMmIHMQBgchJpR3i7HJ+ru6YAjUOi1fzVAd6cufIweuQk/fBrIq/SHamtRS
MM8lFhp2U9u4tsEO9Il+7hi74yjlIuaZHh6b5Fza+k0gbGtr6z2hyFO1n+sUg0ZWrmPTBskXsThE
kd0eB/rtmY+lIc3GZxdONF30J6ZmfP8l+NmZjiwc8/SQV7TV2beCrUdf2FhEaOtWsxzqMjl1HvPT
uqFpL6xROzYcxTDAgAV2yD3ZQLwGQbkuHVV/Vp1znEkEyLiS5kn1XLqztcNzlnIJq6aD3aqZENzd
RW+QYzF4GdETdu4sqp62mg0hFRqobR6ZNxbd/2HvvJYbx9It/SoTfT2ogTcT0+eCAD0pUpaSbhBS
SoL3Hk8/H6CqUqa6unrO/VRWIAASjhCwsff6l+FBY5ilaw9JjGzMkFKXnDQ7lXGJ0Loc3SyPaJWT
Na+7J8xpAaAHHmElLjVbVVUFFl1xQF97qXWurSvVOi57ERwaHnsn6R9KnV9caBxSjhCYEeZIs0ZJ
Rjfbi2ZpBAgj+DYBJfdedi0CoXBHUejmr7L0owqXRywRlsTbnqR8WCkFTag09bIMaj1L3YQJHnrt
RmXgvhCFRFjKjZquKRYrvpauiGnHfaTleMULoRf1TSK7yzYcLtgxHPLWaHFNCDP4lEgrCGhHBo+B
ADFNrCR8qAk28prmveaK3jiG2ew8aqgAh5ZslRhYAJvr+ZtMvr2NOuHcTkpd0zUfcE01N+iUCHYm
EWFRw0F15KLYNOm+TLmTNRfVFA8Sziz5UR1qmps+lbeGjLKTboXGPafm0lvvaS+i/NH241uTFtdW
Hi41rTiPlS7uSFcBh3Zf4O6xtSrrCLrvXJylnD6nyYzp8ehC11511Jh19FOh3y4rX3iyStWEqlCK
Nu0dlAJVMJbxaP7wI5WaDmUvG2YsfY2RvshAj5Vx7VrOaCuTfogcXtvbUHGHnY4UZxEw9FHThs6s
l/UrIReIqQhuayEWV6V5llWBjqE4PLQ9BlWVCCrcl/d1S0VE79DdeWmFDZCFvQ7pHpy9d/Sr+inW
KZEpH3IbnE1G+wyCeSu2bX9RZYYDDXq1hW8J9Nk3Zab5Jy9DlZAplA3oq3QVfN6sfcI8Ak63e4ya
qF2ozVtnAujnIRB86wl3NaBAJscWKfMpXvqhct+6DA9DDPSXcEFeBIbupW8MOIcF6pbo0GtBzTGh
0XC3MUYSmwk/AeFsGfPhGgf4n6fvotK91q1Ij0XvNhJtzzpKM7w+41cU5S7bIi4RTEbGslHe8ItC
7ip0RWWuxWtfwcZzLJxICDeJiLdQ6SrnorLCXQYv2VYK/JHQApIwtuc+Sm2pQGvj1113lSPNUkuI
LD3WWX7zQmTbiTdsSC9YWSAqCfBEJXnGzFdDmFUHlGWg/laYn8UxfwsruCC1H97KouXafgH06mca
Dn0FwAkCuuaU6naQCD/A2rtnwdtQfYXGLqhXbUWZbezTH4aBP6hB+kpUVqSwocwJJXFce7janYJp
ooG+JYJl7OaP0Kn8aDWQhzzS+bWVeYdxQb9JIIgvIigQAETRyhSIgdXLdnDygnbYzaW7sAlC7gPx
UuV+50iybNiesjF1NGPqaF28wMdUpgTTzqqkW5YuA5mkw9UYz+s+K7ZFX921Rj6uZQRIyxYzpZ6E
NGrHVOfwAinWPDyoiE0kSrWJ9leiEkcXjjZWh2XPyCvKlkpZNVdtbt7EBIiK6YheNZfKq9oiriQK
sKRkewjwAjFRdtGFp9IdAPmBGVEUvnaNhCepQVk+bKQHRS8M2B3PeZG6a79HYJ1hXVYap4SKmIOE
HToxzHk3F1YtJVYJF3Enw7QsRLTl6i3S8AxT+qZfJUmBeZh7hSnZ0dMZqzAsgweb4xcrROAxEnxo
K8/p5PTvNLmYsRnmWVLK66KJgGF0nDgG6p8q7yUvrhkJoM1023PoohoPNKV16jTxVkKM/VshmR+G
1qI9rB96AoFQcNHdMAYYthVSfEUZ39Te3JQK7qzhh0HY4XJM4h9Fj5OGaJBj0wiw/tPB23dKfl9G
kClqbi65uuujam+VMHzQaS7hmd9LEb4GhqX+UNsSnbwiYS1HnpvtysZBJistpv6yxLF7a0H52eVh
fy+NSPi8nKj1OOMCGOobvgHrxhdslCLxqnfN0OnC+A6HCOqmBkp+aORw8IZTq1A9IB3pyT/DQKFV
sV3SDxsSl4S2PGI8Fq+hZRAw5Z7yigKxARYRSQSagemFNP/DJUm193Lsjyr2BvRSHd/19wiSCSLT
dQFCULWKVHRa0dQ7o45y0kMfSXdUIdhslU2h1VsJx6Qm6W+FYZSODVwgOdd4DQQbfCk0Ou/Kuxwp
2BnjFSFk9QjOFfEy4LqRxpQUkJ5K09/X1NLA3F5kta4P8D9p7c1hJdS15VT4KFuqz90SXMcZvnwe
bX1WritV2uptzKscg+RlLOXPBFggreuRK8nCu6c1L5EavdY4KnP3y+uu4O9C7piNDipa6WOFXS0g
ZEhCmCCEVNAU9HxyhiWIiooNhIGKrcZlbuEsQ3yihd2FdXjP3//GeC1zDJk88AJgWkD/yiJNr2NY
pXnvfdXfVLLxTnLFhYyjW6oQuJASk81Fr6k7oy4rXIYDqjSxd6ijCmiudRV7I9EnxalJxoIhv0jV
2XCVfV5Ir5LbYbOUwhObqllp7UF8iU3MwtJ82/Y60YO7QRnWBk9QCnsvoeF2dcKFm+CjlFFi42Xd
rzOMmjsX9Xz5nhrVxco90Og0OxXqSnJ5c9Kmk5RibRK1PfYYSqCd7SieLBszgFInqvnKo6Na5Ea8
1CaZC43PmyG/U9A0l/5oHXsoaU4qqT8IgrhGLOzv8BDa9do4C8qPOQZhdNyTg45RYJQWyboeNLKl
E7CyGuCnSfW11BE4XtV5sfKq4gYd2FLUMh7/SN3hOI+bVDElnWE9QOxdTQuPkCx893FcQ7RQb8n7
5ndjp6jqoDh0bxmEkR0oDB0SCN/ag2zYfUUugKkFhNUb6Z2fl2eF5LQpvJvTCJwOHa1jgpbbJZif
jmHuoqBcbgcDHnqGEh1Cvbgmigetbp9TseopYvQJqWhDvC5qAYOS/FSPooRrc7tCNYG9WkSnLK82
WYrVB7ltTpDivFP3KWlT4zHAv5qI0iJdinm980zyzT0RojqMIwkDxiX+NZeAwSIpPkuMcekC1B4+
cHT6MYB48yjoFSHGCpYnEJw+yC96XZxIHN8kBL4va4n+bkzcIniQIthpnOG13Z1rT3nN1b2n0Gr2
QWdQDvuw4DhkqoZjZWu9G0P9AvilFuYDFZR1n3rUSqK9wqDU9+hG9J58MsL+5HdQqrsGtoe0zb04
WUnAA3qin3sZMRzwVLnOCQzHVwZrs1K+VD1+NwWAqZZgs1ITmWel+lU6KreuEt6otCkr02jWxJWs
rVzaubzJVTO0m4wCmY5lUhiCRiKBC5FIyEWvONAoWTI9Ojs5vJgKP2OxTrZBhlV1K62MuqZXAtho
kXmxyIX4oPblGwFcb1FFrYKUQ6m4iYum4aEZkMJkj/Du34Jee2/ajPQp2VHEOF+LQk+9bMDIsGDU
rvuvQLIU7BGQAZ4JJyUb73zNeAiNfiPKyhZRZuEItXwIOmGyl4Wj0/BC1Cq0tocPuNTLQsx5YVSl
3VrqSiMdrRa7Vyjr5zh6VZXJ4CDaAupeIwmT+ftll9G1nBLrA6RO0r2VlbCRrCe/QXVOpfMgYJOw
gGjXQJztD1pi3qK1AuBOzHuxbA+Nm51mK///9aP/3957ds7iwcvSak7k/ZHlQ0l4d/1t8b/usoT/
/8+0zZ/r/LrFfx2DHyXM+4/6b9dav2dXL8l79X2lX/bM0X8/O+elfvllYTnnFVw37+Vw8141cf1H
kvC05v/rl78HFdwN+fs///EC7yx1gqougx/1LxkGeEsSOfDv45Tv6xf/Lzb4PfRAEq3fRE38ij0g
pfiP0ANJ/U3URZmBoki+gagScPwVoyxKsq6bOlU+yZJUkgqI4ax9MhWM30T+U0RNMjR8MWXtvxN6
IGsm2dA/hx6IJiicIiqwcqbEA13hx+Y/Xm4IUaz++Q/pf2YEP5IIZQ5HXYIzE0eI0alxm/nup1nd
aBj/tkFT7D5nv6+gxmugPoNAcaILEzszxnPgTxxAK6vXKeg84wvroc3AzZpMhXZcBIxahbNv4FRc
NuahLIVuh/mQuRSk8aPPCCBPh7FEiD4Qj95H4SorBd0W8Hnj9eRhhljKqCAM7ypBULVDL/5EdNoj
xs8QQN0O22sVtnHU9Ws5Af9I6JnRnSCBjjSmyElwy11UQYdNy/xL8CPknTjPCli+j7fzrIo5Qbs3
x6xzGGmBWxKq8vsGwRS093kpftrNvNVPV2lea/6Q2LB1UI3SmjSEVlzOsSsStar2cZ5F2h+vVNW/
06Y8lvmjeRJ5MrrIKffnrz5TuxqBzvxNjMDo91lVaHG2mbecv5o3/1qcP/s6DOmVbDgv/8vs3x99
3tHXfr0g17ZDQMxP3ZE/I05BVPNcOy3Oc19fVBGJNV+L85ynkbtIk8baX5t87WbeZF7E79GnRoRn
+V+tTIAIFdXve/z8dN5co8MJtWE6vwA3hrHwP0/22zl9HW/e17dDzYv+dFNglglI8+fvyXEUwUJv
WoYLLdtpzqgjH6bxdjpPg0l/1EHuxYBrmkVCn+4gp+1ir8zW80efKwKAIlT6c5XPfcxrf640ff21
+NPX0awtoszDeGuendf6trt58d9/PR/ip7P0atcDvwhAfuABFItw0jmRSPf7GRaegHmR1Qm5Q80V
P8F5OZvkdvNK8+rz4ij44a67mT+dP/ja06jX7GRejmcZ1Z+TecV0lnV9bWMKFOOaRGa07PNCnvDm
Wkqh9Whfs9gilrsEYs1u/r5Pka7mGr32blKdIXFXnLYxVKcThNaJ1OtE07TtbEHpTmaUaVAdKIMI
dCqEYYPXmp3PiZFm4Ca7z1kogSm2hTFnjpTpj9n5U7829mro+et5aZ7MG87rfS3+tMv5w/nrecWv
7ebPXHlKEAhTf1V4I+ycNsle26HApdkt9+OUUSamMYCAZlBJietnc2rE54lS9TTqxKAwpTRD6Byc
RWxzyhrz9L7bdVbQ71TD1TfpKDpgpFejWtxlWgz61/4pvtS1Q5lUw3YO55wzPOe5r8n8GZZ6uZPh
W0ExlOsxlpT2GPBh5yGUykUlX5X3hKRv/LJQ1p5PwukcaRpT1FkFo3QXJFhsQ8GsxB1UMga/2jWQ
IX3gKRKqDkqFyIEicObFpCwW8CfB5NoGhlgfjbtQ7mo6YKZEgE5Lmqc+BZXNIZAGEbRAPA0GTkW3
lZoHoIIXxWykVVJBYoTiQQetKiPCAmveEKLirnppvHVBf6E9ixvIguS0iRg9a1No1TxXmaUKdt2Q
WE8bbQZYV2h6BScP7IkHmsYb9BkmyTz79WHQiiel88dVPz1B88SfYjy/Fue5coBBpyQTcMWDNE8i
SBdrI5W2GFQM1NZ0UdwJ3qkQa2Gtl3ruCHnHIzAkFfCkV1W2gL9MWjZn2Wq7zxtRme7Yr9tvnps/
K+ISAXGrYoViiICTWbzGKqbazW6sGqYlv1u0zsvzN5++rcT4DRuTaHroGf0Oo9fpL6zkNHjYsC6D
edmH87nrC5e/Sie3sKuNWl1WboM/FqjUAvtpgQrYqPa7z9m62OCYLG/9cVy5XanuvNKEdZ9DLWY8
ujD91ELQL5mfEwRcajfwQm5CDM3KChKYMqoORbKSurSCwqgfMS0yQIWofZOgwIPcA7LRo9lIwzU+
ncMtCnIF09/b/tn016Q3mNmCZNbxId4IHwwtPFIoqf3Az2rs6C1gMHuGGZ97j2CjeQ8fbjM0j8sf
Sn5VAN1WGxkRh79se9leGoi75GqpeYS7GxsGncF45YlnaVgW6lvjvrTJtOsQIwZYZeky7p36AXvu
UliK/kuiHBoMsCCu9fvG3MTeyk8dXAH17BEfr2R8hycRUt/LfWqrK83bUjmdXANwgYjs1mQ8qt6j
/1E1whX2rXcx3vV8O2j3eGVkDTX1TRkeM9yqsT+LD0BZ0DmTYa/iOOQfMU/IxY0JoRVDjNZW/TXG
dyNOA7myrricsgCdUV2onBalaaAUayvAGRtt4aPHItvAJLZrHsvewfGQPbr5CV5ykqIysoXmMJg3
sOy65pJAJ268c16/IYMhU25vQM7GExVWboBml3Kpk8ZbX9Ag120QNePz6EU3BrIx1XbFK6/d6eam
Smwq98pL543U49ZiQy7FVo4OSbVtCzsTsamxofL5XF8FryHK4Qu8f8AS4K9YQJOLGq6YLT6WD6aw
6ynnfoTQ++ivnaRjUjlCvHE1op6XDOMzsnNGu30I97217E5e4Ej39TFwCOvx8KuAVqgAC28Hfdsr
69wHiV9o5Tv+VWNMnehoRrYUbGDu6+PBlF/DkX4kzeTkNncQretMcDJ9bWK4OO5K4xw1+5AInJHn
Qln0wF5h9JF5D2p19LiP9qTCcL0Z1IoEY/Pb9IXwARnf0BzaMIHbtPd35L56GM7wB2zXI3lQH3gt
q1CPoGn0Dhp+s95JH1l5nUZb+BEKdPrC5joJqDBxh+LupKJYmFvC4rFMxf4U0zt2Vj8TU6WBDvar
LMXPyoZSo1l2GkJjWeJp0OGiZe5BJaTeEQ/5jSbgUoF/1W6kZuw71RbuqgukiWldto/HZYcPfH2A
cILcCGuVRYxj0mGMhsWyf+7v/ZLCiWQtY+26lredj69fe4C2g7U6isUQ1i005hh+ybYb9zqj9vfw
GSBTxwgJfE4WSQ+76ZKDQbXpDlaeKjxBhgmMU/AIW1wZ8cvbSTo9cDt5spRdxaPgoT4951O8RXAz
Ijcb0XPw1JIFIQY5shsE0iu1oZJiowvq0PF4DhIMoPky2jEvYWmIiwlOWcIhLF/rZB15IPvSXWOe
KHuXlEysBZYr+hvsF+seAzZtqVzh84Ij8kRKtEhioAe5zNVV9wQ5RTeQfCOrWE0AVGlnj6g88Hpo
IATrjlg47KWCHorGLna45lfczPAGrpQ90qpNBlWzXiEfBo3AewM/0gUwYG/YnEkA8z1btvU9Ayfo
A/m+edSUx6LZgPjVm+ZGfnOVZVRuODUsvXJAdTyfynzNObl48SQHWVno8BVs7z6/gPyqAQYw+3gv
YtmDLYx8S022FgF9SirYh7Y76OLKf22Cq9Fy0LsILzF/rqIWF4OwroIrYC0oZQai1Pv0khyLnX9S
74RlPd74AQbfQEDPinLyoXFlzUKHhCXBAnLaYq3ER6k/COqxdPdeQZmDqKdVYYKp7vHDhonWUzO/
DihMqBtEg2g2BkQxZ+sCIGb9yB7gaEHn3sAzuiVgIVe33vW4j9TFCGh4sZBIkRaf4vC9hOMNkoUz
ZPgoYvAzLgO8ulprU8W86yDgowZwoolhuAA08w+5cKeRxjLeqSOg2HXHoLR6scRDjckIOSBEx2v8
kQFrsalbeaRwQCnNbu8a/24Yd6YJTFrbAbKAmJgKVNW3XvjRDU8t1vmMJ1EhXJKqWrT1UfaQu2E7
x4KIKZstUgMwb3DtjzFfdw96v2lpWYJdjvt48dLlB0nAzXzNFcJrrjQXmAuQXZ+CHfoLsrgsRKfM
S4v2Ddu3cHHyHwN1z96jPQMaX0HoBb1w4d/pdrHubjIsFGVnrHH5x1SV3I517MDupdhev0rGIlv7
5Zp4ljsRypCt76AbLsKVAcnGIfXdzi9IIvRztMQm+VqBMbcKnXQ/nPVyqTy7mxq6P6yZJXeasUSr
Kb5RUQ0fPNypbfHWuOrCJWcu2TwM/gVbZheOOEKDe/VsvuUbikzH9/ICYVa7ClEKeLjR2JQjBe5Y
FoSlYGPpdVM5ve1uEptruvBtaeGvtJsfi/d82fzA0NHZ+uJCPitX6UY+DzQKdADuUYbxxKSX8CIq
CwgE5UW7Qf0AyJ+oVLOXLno5BBtLPz6yapetqnar49OzVkCsz64BW+Y+pggXrgGbNReV8AJOktfb
vkNOCnmqeJl63XILPQvaqI9903O1zk/Bsic5Tlx71Q3DpQmSH22vXA3LYKc6rY04TQbSRW6RXo07
xUC25LxC6raxcZMpEq2ky1ZFc/AMd1s5EEOyIX2xuhJ+iA8SxlQoPV88HgNYHtfaJrkW771ddEQk
CqGGOAc3vKJcmt1n65CzWgfX5hMlDr6T0E5BU7XHV4OzXkLRRkrnZ1uMnjwcNem2EUXAtaUieg01
ghIKwTnaReQJAyZi9HQv3cn4c97KD9DNnXTVnjWIx4v2HO11W6EetFg1hD1x0WztoByqq/Zcbt31
M6Z142E8FFfKCnc0bwNZ7YCC/MjjjbQvQlR26Inkuatd3hkLaFuESaW3rJEtcEK4Gg/ayn+qt1rL
Dx+W5s7dPVcv/SG56h3ie8w1vY+DvEsPaNvHFZUBO7KFZexA9l40i/Do2gDqDjTDY7yyVnibneut
btr5XXSV3wmPwU3vNC/hHZkHd1RCPoqHbplvtUWOU/uifvIukJERq9/hWw2TWwsdpkm9KB1pxVvj
QkvGrcMVRj0co36GQAISP7Xh3Xm8KQ+EjeTb6ErYaI5x0O5yB964na6tc2oHK+NJYFuC1I8oCcan
xpZtnLZtWijMQCFzPwnKBjIYL5enhF+19tZ0SrbxntvhIbyrD91HdGWu20PxEtPrAfl6FD8ek6vg
Zli6H/5T+pZsRK4EbYy2xwP5iA5isvS9TW+bYyrbq+ZZvA+u8enCVpnbiocqWNyJ7ykVS1vs7eGe
Emm/uLNem2cMgtUlCYLXycZ8Ue/LJ2QO+ATQZ3kpn8Ifqt1dYS/Z30b7aC/f63Z7Lq7JSV1SyF2I
a/nI1B4dgQO85ugC1gjA7RRLloV2MDa6je3843TTbYQLNU6atwa0Aj+lZ3wTmiMMTT7sF8m1tElP
vBJ3xTv3anaP4mE77sNVdT/uPdqY+pJFy+zI2yl6n+/7+hKefGTWvF14ipx+n/D3Cp2aaCQdXrFN
4kYOhZW4AMak7+S41Be+42EKGkeX9iZjFC4N/rK8sLhMwgICev86voa3gmuHEWXdBXaCkrhQh7VG
7Rkm073wKh5pl3VbW/VbKsg8LWd95236bc8fZLjq38onZD7EVa2431M4trbyAyL/YGcPwonkmZW3
yXgjhdIG6p740CmPEPS23jbY9kvexS1+lUtlJxwVKK/B0rhJ3pEqapXjW28RxFNvkci8MvtzdMFm
V7dW/vVwI66N03hoiG48lvhrYZAX8ayIT9Rwl+3GPb8H1x2XGjttLCAgvNBV3oWn4Hq89HMDOLcS
sEtoVLBzq+6zd4+KOVkVC+21YUPo2riJ037wGnztjjoNwUO9TZ1+KzFUe6lPxc56TWCsQd67gV9u
vjBXPvmP2oHqfz+d9XjwQru6aWs4F5S5Fu2tcRHvyxOUA0Jsk+upf/AsvRbPnCI1J9RUxXs7HMYL
L8T2deTPCIkknRpjGja6COQE0SwNS0wVUHDuhuUrXC7YOIv+RrmCsrugGmP7trcsT7SlvCafx+TY
DWsEdSeavPjUHbmu0Ua0CXjdNxA7TvLO5wmlC2RLz+IWgax+sJbmlgdfxa3TRgbgpJue5kZfWydx
LV5lyHod7c67lCvSVMGrkEPx8HqbV9/Jlxqcet5p/bV+aBcZL7zwxHn3xVKikSTKbMVo7AKpw3s1
3sanGp3om/SknUze3eHKukov+V7f1nu/sq0bOcSPZtmES15p8pnuIDgMN+19v1FonsttZ2Potpdu
zXWxpofKntdn09Fu6FN07+b062FR73Gi3TTvLe3EJtlQjrOlTbgKb4Pr6FrbI0W+WZUo0y8yt0C0
6AVHvm95Mq95Zt0HsEX+gOq7Qr05WIoPw8vwkp/Lu+gmuaoPKa0gBrIn/864lU5lbI9bd4f15ZV5
LS7xGH96DR3hBpttHmdlM/3Te2w1F0Fp6w/yS3wWtGWYL7pJnb6oW1sgsHajBIuILpSNOvfR9I+8
acSHyj2Y9Yp+8U7fkf+4xl843zJeuCau6YpuJnetfE9SAgQO+G3dtr/zdurWGtHfrmRzORrv4jC5
319H+sBfEatn466+w5nT2+ncRyVPbHZjXTiJVyipiyYM21UzIaHE1dHjlQ2FsRHjoxl2EyYgcnb6
mSefnxEHo5iyDlYA/mROBYV5TpogqnnuE40yMfXIuvCaUQgglDrByfNkRqK+Fuc5b+jMhdxRppxR
qPl8TDHeNb6VO50h3WIF0W99qq6F25HjiLJUwpV+i6YZmVuwr4TnFjBHmpxC43ZZoNfbwHulxMxT
Da8VQy7oZ0aUbUjwPclg8usy9hgATxOGLiQS61uvwOoL/g5+X9McbDv0tngKyT0lg+ozaj6e6gpl
RbAlCqx8FxGHwFugo7mMJyc0HDfkwATBNO89s4Se6sFixdXuJhuheSJnYcA7htSTBgVqsQo2GOgg
DtL0UU9u7c73Jcxnh+gVrijoizw59dCjznuPAlXfT53yxO6j+DjkOt2g6TxBtagIiKFI+TsKyEl0
c0wjx+xKVhQa3EI4gdFuSgTxNJyck+IpkHuyS9+Sp9JEMI41a6qlGFN5ZJ5teh1II1DxaJwh3Rnj
nXHdec6Yi3VdUewT10vWoQL8PU+GqX4nlwDlX5/lQhOgoUe8kA4tkIrUTaFBWrlrp8m8OE9EJMbE
LzACm3HQeZILQiHjvwkuqruI2xroDzMu+4nVyhOpXi4Cpp2vY1SdE8gqThlN/YQMD3/OaY0H9jl9
Nk++Lc7rzZuRL0QZBfOPZ8nMALqr90isoKKYmAQYNAARLnGCyHumlrK9VMvyziqv4jrnd/WAlLvB
Essd8jmY8Bn8PneLzCZ05AaL1UIFFc+nqk1fUdmb5yIT9kjqR0449mfoCClcdDLYcY2E+r3HUeLU
YHGwgvEN013Oix3G9TkYqf5gyGaz/Vyav7AQaTiBB2b/04fzdp/L82zbQxk3UB2NYK6YXfNaAUSu
vRL8uIJ1SW1snp8/nidovHi2p8nX4te3ReWCuLbxel7t6/PPvShNWY7211d6l16bjVHjioLCqCWk
FzmFqB0DeHaE4MGWA2Ug7aBXdS4vz+BsvCeoBLUip3zKYq1cZxbs+z+/m+e+2wJCIsTjb/5qnhSz
tZ8KJR8P8lbGZIMnZt4I9Loe7S8TQMRM/Hm/exR+Ls8bzJvOO/1L78HPNefvv3b6tc3n7r8O/7l6
r3kpqYnt7bdN5gN2Rgn7vQTT/trN13rfz+yn5fkkvh/qa7nQ4O/JFm6gX4aMn7Pff91PDo3uvO68
k5+O9Dk7f/r5A62GcaaOQ9JPvo7/9prMPwYvCG7AeRc/Xdev3/ntx/z1GXwdYnwea/WeMt1TNRU1
MLdNduNk/zlPvn32bfGvVqEGMNvi/bIbaS5afa0+z30dat5tNpuDfq3z9fVfffb9MPMuvu32cx1D
GW9q6m2rZvp95lyA9cIhWxdIKOrpRY4LCpPp22+L6Ddg99A+//6NOVdR59U/Z+f1M7Am2dTwnfuL
XcxrzJOv3Xwe5ets/u12307s3+5mXu/rSPP+vj7rpyrY/+cezQym/8Q90kRZ/jvu0cN7meCf/Qv9
6HOb3+lHhvQb0b/EXSoTn8jSFIhEv9OPDOU3eGWGaOhYN4gQIDjSH/Qj7TcCSVTJVDVDVCaK0R/s
I1X+zZAtyeIbzZREDc7SH9SrXyhkX5Sy/4Fu/pwFaQ2baKIWfRLNtm///IcG80mTLMvgBImGV1UR
btTP1COTJIkxyEh98nTrB2+fhcKIEDooTvqFsvjpwvx+7J+PpUw7++lg+DZKCr8UppViwXUSzV8P
5jZtISuZ526GUoroik907RbvKqmYYo0J5hPfqkrcNqBY4nC0UvOxEPptnOD2FLTJM+qqXRbj/1F2
mP11deeQIuU5agQR0UyDe7SzdzkieVvXlX2AFs3J5aJzmhKzChVDmL43GDlqwSHzzE1XwV0WEGUh
1inPf/9DDWhj//JDNV00RcQ8EsZE366qT/OOO4RpbQYPRLuG46+EZuQ0ARHWhF5EEkYqGiZsmJl9
xIGyySfZW5Ci/3eRnwR5TcBrsvHF5CNRk0Mct51jRvj86qW2jFI5sQed2EgZLoGcVR0Bw4gKG59O
CAhvrG5lU6EICflx9FSiO2qF7KHoGIc5Gn2FsB14CoIsZrgHhQ9z7zoe8VYDQiRRBFcP0VZjvCdL
HIMEw+JMVU67btHAdIYIAhYJuIx69eNQoADzvWLjm9J9ClUX7b2PgaAVbkIsOheQ3jQ2CT6kcNik
eXfGl59wrkqJHJm4n/G9iItzJHofKLDBCKPgNm+gO3R9Cxu8Mp1BjZ6yYjJGwi6QznAIhQ3fqf/w
t5puuu83pQHtToJ0ovGEfrspxVLNlaQerQ2aWBOuqXsXKtGzVQPEYv2GTx1W5mXaYFCi4jeAI/gi
yvD9w2drUwngtm5Tr7GH23iRYpLq54ub0tCXLmlmjhx0Oyzj9aVWmI99hW+JjGBkIbYDY5aQcqnu
reGzA/7HNeqw4Vq6tCKGbTLmSlpIxSMPUJvQG/QBmbnvi1ZYll1nLUfVeo19SvVKWTyShXkgzMUk
0BPw0gwQ5GnRPpHzyS38nGTceAbDomhoD4GEuaeWnt1qwAB9l7XddpB1R5biq9AVTsgXDpphx/iB
K2JFgbHN8b6QGaaTA/mhpiLJJaZ1LUodUMwwyYjD8GRZg2OQCthX0Qd05WnUcpNY3DH/4e/0F38m
E/mHBI9TNXRZ/LXtIJCoaQajszYBQ1uK/VSPTU8bCGimcCzfEsH5+PcHlP7qITZNUdFUxmwadmK/
HlEjRA6lDkdUetQAun4eTQwt1Olh0NPmgrD9ioQq3B1MfGMG7mB8Din5ZTJ+vilq58D7qCRUfN6m
bZ7+/tz+6p61RMPkblFpYhTeGz+32rKEP3QixFiuyAerghth+JwabzIUmZqhQd2mPJwCAf23D6uK
kqpAegW+gK/662EpC8pm3AnmBpvDj14z78Sc9sDMwo+qIKzW6yN8Isy7vz+oJE67/faEajIfG/r0
mvqXd1ToSbLV8eBuRIhtduCdvA4POr8D8snF1jZyiWp6i1GdilOacRfhg7IoejgumSF+SJJFEsaI
7pLXEo9dctTDbF+ENDKuGOEZw25iyVoPFlY9aTiAE4hY0OYxHFWCEs4qnW+8FINLWgrXqarvAFNo
fw0vdiI9A0eJMKfpQTWIulqFeVdzb551BcKqoaMbiOJka+m8ADxln4oZgRHP3sBw3Eg9Kvk+obyQ
OBdFNlljm+WPGs+aPCLVoiGLxiXfkFRsEq4K47nuqHdpnFkXQc6I6MrSLEaAsKb60TfaXoKb5oQB
uFme4PcXgVThvKUzcBimhifux4Pq8TIQVQyEB/5siD0E3fQoOeqarcTDndJm9400rcurdWHhDGzU
vHMKoRUXTWDdERTPiVlcXK1QHnWKA1ExvR0GA9/hgtQf2UJY7kebEuwHyYVIxpSHCBlZ8H+4I+SJ
fP3rLWGKaEm5EWXD1C1Lm57dnxjTruzGjT+W/cazZHJRlVWYtic6wONacFFvt9Y11sf/l70z242b
WZfsq/QL8IBMzreqeZJUmq0bQvIvcx6SQybJp+/F2n220RtoNPq+bwqyZUu2imRmxhexYgIU0lxs
G7ggRsDLrGeDUWx8mEYnXKtNofBzgEZoSRKZeytAKCtKiEwlABVaUBUZcHg0A1q0YQ6Q3oT1OmSY
ukSZkwnfDjzQ1/2Q0bHmqJBYO+NNOlRTHybgRNgdMgVjskDH67Jgtl77LtEG5q02ynNOK9Y2Kac/
feUdfZGaa8cNv2vz0FLPEdYL3UdZxPC7fidyp70Q7f2H1CNwuWh6gT8HAi5wqSUj8ArrqZmfbTOB
k1Q9BRI5zxtb8F41PVONJT7CodBb4fhb2JEYs0kvbHq4ti6yJP0hbLFiqzz0s0Wc3iL4VcFZSpTx
7sGRHNtkwl9gv5IE+xXREA0My31vJ+TNskifM4yi+Eypg4oYxUc+jZko+V5n3MsZnncZQS7o/Svf
t1tFfriPhxY0QDDdyUQ/21mzJ6m7CcwyZRCnLy0w93XAT8gv+FExW9AFIV+pnirp/sGsTrwKSkrV
tJAdGoKqns+/my7ya8LGGg95jxyVW9s8BP5WzIK/m0wUI5ADBmi15me1JrMIrMNw+elBAdgADDsY
pEEbbErjWHIl83dX5GS/2JoFdzMDo6yfimV3am0diyI+IiyYEYCBBIk8DrEHWr1b+glnbGp51q5l
ZteH0Q8TrgYuCXyPiNEAHLY6s9kC2kDH8xyJO84FYW4Xb9eyONs4IoIi6TeB0+BbsMoP8ll32SiT
NwgBz5mLMzIDOeAlYiVzWuaoCd3jqN8X0gaX2my1TxmPw8Uwwb81fVwZGcMfLru9NAkERUHN3HEK
r2HsoVca6pmQF6MMq30tuV2pJLavifaNg+ryk0XJHhyuo5fzZVhKvB1+kzdXuvcejWCbzkoMHkP2
rjJZXeQoeQqKWOzMBEaaOzGuxTSSj6fMUh0sJ9O+q6HtjQKY1hwW5KpGnFnlYO18cNx7J2ctTXJm
2qDOxi2zAEp8QEVVjM70REe2mv0HulZOc2I/TGrYIHd+lZQAs2llSJ/TBGOLxUXI8M6K1C8lqqfY
5P0vW9M8ue147HzzIBQ7VJfdSu025bYajGc74skMa+ghdOJqD2lzVWTpNQsq7qdAP3UA41bDQBTD
MQTQKjh2nsVdDQNxP+UpMd27kaA4doMxL/HjYGAzdHbJs4xHdLmTsv7V2tgxuhRntAcXh5pveFhj
YX+F/TFKhn8IxepDq7mPw7HbddQXFVI+V4F7uG51mFzwdxL7NaoLBXRbL8Pu5ydveal+pA+jRZnR
nifbfYcf0ZO/ejm8hJ34JKyXy/koJ5HepWFNXebkE1Bqq2w1+/q9cN310EdsuvsdWM37eUTcmyv6
WzMwQaB3ahyM5WtbKCw+RfiVB0zsIJQ8F6SE70okSQ/I1kKTUtuCR31lUC3ft8W8nlQiNnGOPT0f
rR1u/BxYN+bEojirKnohjrXSI3Kv6kAkNaL4RfqR9915a0wMYWWbYgOgnRgsjn4PBauJkZn5tTHC
ionuYoSxmDTHnrGtOR2AdtsbYw8FdlpFnBshoEyMYgRDscKhrZCv+RpoDDmhrZ4kjoFsAf01tcB/
4fSvINivBgVGud1jcKFVh7kCA4Eg2EB1hQA3+68+55vDXJXOXTOmPCPnroG9CZuVJNkh6JNiY4UU
D9C88BWlL20X9is98dBM7GsVgyqhKg071q4fcWtaCZ4DyZM0a5lVLW1qaRP1+4ZWzk2fI8MqWa9d
38GIMtjM8wKcw1q/NiEIuU4MTK3ngRHAgfY+llv8WenIe5WH07eRfnKXd5so09naDcO3oQuvI0Dl
uzjMX7um3TmjxdvPNOfuarZlfPA6HHAy9Td2MtXrpJHUStG9bJbm2Qw4+bGPJKI/kOmc7Y8mdH4F
zp2Ao8IGj3UzVXgNverY2PFvm1K+Iv5dOjYTewmXht3Ua9+UKW62Bl6cq48i6t5NI/wdleneayBQ
TZHxRoWOxnlerznrK7mpx3w/mM4HJKSXkscLdrDggThfBRis2IcqXOeaY2TOkCv0/2QZox43aPmH
qvpdh7YBvNja6Cq5r+3kI4o/oNsUFRFRM3fgetjhzmpGHAOJ2N/+roacSAp02Ha0sk8jPBM7ZGug
LXdaJe4KggC59Fi/J56G8GYE9MhlcM1bH3dtO8yvxlBAy1bJvgqLYj3y+crkmdvnf1zlga8rcgZo
k/Vez1A0peluhHSwxjndceYZhxZhwrsPgtPYhjSG883moOZWi4u3pIFALBtqyWT8mgiOa3ZGZbT+
1Rs1MVX/Q8SW+2G0V/BBT/AJ2g2BZobexryYPHnEV21Z/sprY0clx1pPWYabMhg3xHkYmIfWT5Ix
dhmmr6r3HrU2KEJCRTgYzfjR+/G5TyIqSqH5VkaCzct4nSbLoY+DClHdAPhjw4NxFDc3y0CxJqzx
mDdA06uDswyyDE6unbONPJdxuJF0/xpbcQps6crEY+TUJTwAMgRsV2eMuTi/g2WkNswGug4hXriB
YLr+DvhuH/19iZfxX5lhXTMHpe9GP5qPCkobfePB7jZys5c5oyfZf/fM9G4ZBJpKCCKUKVHXYqbX
aJkeBr3wdwMQJunirmKyFAclJoCiv08sRlO5rN7aoKRndok5pJFg5dCQJRI/wSOQ4UO2xaVxzQtd
0+tKC5xuvbhkAghTXr5yibPsOrnNiAif5oDT1HOxaUmDvIsp+tOMEVx2EAEBuf0Mbfqo59LGbFH9
uFZx8ZNrk3L2mKf4kerHC9ukEd5o8qjr7rXq8meZp6dyqH9aPZ5SATY+EF/B4H06GBQ5fiqsNENZ
/4gifhR4PS2hlwgg5RsZbFZ2GRc1eKzrw+s4wPBuh5OSyzYFG3Bmzix9iGFAE+GkYWcyppyHac93
mVN67pqw/OTcNx1dc5jofwVvqhhJgIm2MG66LrerqJyDgsJ2bIgt37T1RUH3BKhld6jfbgkQMMuk
oXij8849UTWDGyKlDHEpqTzeXipd0BuS5vfsu+mtNLhk54HHWKHdHSINHUJmHlKrVLbenWzrlyzv
AYywV7m9u7ePbtdKOrvWOp0i9tl2PCS7aElb3Obyt48CZ8AqKD0gy4shvQ1fPEEtqFvO36IuLYhX
ySFtzV9xhvqjVfUWBdGuWgQNE+N3RiCGA9OeXkHSjJV7Fn38GhL4301euIAi3X06srpVwOvuwHcf
gwl9J+41B1fVA9wOyRgvVcGEpXt4HxzWHSoWDfpSNq6AhTHpw03D7LOFb455J+4AA9XYcJrU3WJS
/+DUxvbINEw4wBcvAlbGJ2yemxvtcTyJ+PG0ffZHOQhyC1d6VBlB7Zb/QE9cwG1GGk9mEuwOW8yj
z/Gy9aNlPDsxSPb+5Muyvkh/t0NiBMGp8QDXOHjFmfhaUFU4cs8MJqnvBnBdqv4ASThYj8u3SyP7
1SJVEQZ0RiwS3k3mAjf5Is3iU85YeDI6Eu/MIvvdRfkfZ6QLuy8O3sj/L2vvE9OwVzoGtSVMshtp
bz5lghhIBKcMkNeDoWgyDGtWVy+xKgxU8FUJilASTgPtGM/bgYZS1WNvsjw8wJ54jIAGsTyzhcvS
5ivoo2e3rSjTdfxVa+c4rIev0sNNmmKOKJDIzyI9F0MRrMsIS3GAhy7xoFH76Kn0ONacoJYrBmC5
t5aLjunNYlMmW2WhHrR9ieOHBnKnxV8Sm4GLjIAcTfgftkllFofR5R4fFllR1wn+cj1ee59ovIci
UOnp1Fgx+3WFUOFl3XsUNDtAKRxEzfrNAg+HZypCw8j1qXVoqoQ6xAG1dTa1zaYJzb1al61Pka/B
P8oz+sdRHWqQpBY39+3tSXjSpAnNSV6Uffa8ERs1V2/CZCnLUAa1Wz9kIdYqOub12oj00+yMeMzn
htsjt+8NGyePi3CSSnbTQRg8GQvZciQIter5qfgZKgYokF/pkF6NCK33dtXlYwK23Fwm1+xO9Ghi
hzX/zDP7B6xSNyEkb7l4ZthLXF6wfBZ9kejmS5E5HZcFn+PUJrmgDoFLWIRvZSfLkXpRYkCIXtsW
+EWzEJppaUBI+kkN875ynhMFb2xKwu3tR5pmVAtTerIIlSTxF3ZFiv2Rr1bnX+xtazY+Kjn75aLj
GnOOu8HERKVoaOnz53Ic7zO4Hxu1NFqVqQMwxCzEGpxoDwDAuhQNUEvEhjuXhQKu8bK49byvN3G7
QoxD2dYkczFM5yg8hldWmxpiDRbZkv0CDmpB8RAzeIdEVE8fVDHhnI1L9zD0mpaqKfuMHVQYyzgr
C1GizXAelM5TFIA+Qr5nOU78k9RWsoHHQTe6oh6gTLt1R1fTPoyeEyamuySauWnJ4XP8qoaaMvCs
zreF5qQwh1j50unQGu5HzOiBUwF2tyrCAJF/6zhXB0qV8cAG85/SpBiZC9hNENaMMP9MNeUNbcTx
uOKb5OhmYMKuuvF3pY06Z1I0vppdUiKcKrvlwkO/oOUiP91mMoWR/UFe4W3WwUtaiPtiJnIYcdmy
geqKst/4VG7gU8iJJXCNzQ7Ic+hb8FOoUk1VKzYQ9q5dhzMiqfM/5syTdmgvNo9KwiMlpobJRQ2z
xEkIx1gj2JslbDIBRHxUBUnDDl3NIJWVgyQ0E966sO5+Q6K9LCpulJ97OT0lZLfMkpt69MivFGGz
ClW36GjsgmOqH7zITdYT9zP/w+5HNvT6TmlyciFWcCqx8dk5CKQhpSEGz5RVkswW+gOjtjJW3V0b
NtFGp0+5N361Uh1ZYtcR1eIc+M+hhmlHbW2Jd4dd4sgxp3OmaCd64yEGHFOnh1ruW1NI6Dlgg/Qu
bqglZlLwnjr91ez0vkaRskSGBzNI8X1z7NhZZAPvWJx7MkUDNfdr7f1qrYJBRzG9ejRMW6X/pQLj
NyaYdNVahgODb95K++BZbAvTLEWKcu1Vy/mmEdl7Qw0AwJbxE9glsTRa05VdnPPS4lxTkUimhhYb
p9ctNPC924sX2Va4SdJ7Uxb39pReAY6km6JMz3NI8isq2n3YmvFJ1t63NRQffcxhMYWJGS6tMVnB
9egvpTAmQVcrdT+saI6BH8h7I3TkDsk2O4HsD9eGyVrXD6Rhw7w+jRPbFK+/pg56JhXM+2kup41w
7Z9oFhIfUyRn3DH8UyMII8fbS2zKATjhv399YytSNHQ0ujo4tdJqd7YRP7X8C8j1FuTlHJ4hajSm
UzeDE5pzuabxC0F0JixaJ/ZEkRCAxePt12ECndCG6p0DyURdtKtzxEB21gBGrcHfmIgF9NiIeFNp
c+fpwiaoY1vHPs8BPrBiWsfGjcXx9tHthYJBJqas3Zuin8Tx9hINRcIZFzhPn+T2v37v9ok5Sc9o
/uMmztAJ25riyNh+jgcbxuE6llqW3Hl5jTscWWRfRcwnkUw5GncLUDNwT2bIN6pZtXFZZ0SG//3i
hrSK2M4wbkAFVSfDaY83Ifj/A1H+b6YExl+MhP7PQJT3n67/H29pGwM1+vrfrAn/+pv/bU3wsRJg
SAhwvzFZgz/yb2tCIP7LcxnWMxVxPMEf4FP/bU0w/2vxMjB+8jE1BJ7P9OkvGQVjAolnBnUmM1Uv
/H/xJgh4Kv+p89vIuIsHwrcsICnWf5BRqJfXUNvi5AARLFt6qn5KRfeE0OlD51OQqW0YqUUDYksO
w1fPDXQAQ51rC+TedkocD4Oh4qAeg82ds1VV5RGIzJLHk6Yb0/O/QCw+DKPJUuyNGPnjmNIRmqF2
RZZAPo2jS+qdmmn2CElTAT6FqzYmOjGINmfEO7/rL89xm808IHAO8z4YGJH4cbPXJhmZts4lShj2
+95ez5IakmCkC9ShA1xNBiirSn/5cVKenUBvM49mJyvCHh0X81mzSs8+5UNxIh8YX1GuEzJ0sBif
M3HUhSB+nnTJrooqPNGWXDuZ8jaWeB4S5HQ7H9SWQc+lMO35Ecw8udHJc7j92T53fUYOcGJ01PRN
uBntsCXCl5Q7JyD6UMecK0BgMz0SZD0GN9i66bpVxICmSqYrMXy105I4TvuJzSLe3kL48bphnwXG
YONNzYUjKqHM1DfWnkSitYyRrGNBYUUMfpX3CTk8HTL0MqQi0ZCmnqeR4VMAV75DhKKwfXTR94Tb
XcAZ3Fn7shEvTU9u0UyMF0tYtNF0b16ir64Dy4n+MunhLiY5X9HmUqfv800AJdttGifdhA9ePXP8
DV9ZPL8cpvmqmagksdttn09Y5vvgsHzWLth+9gle/Kr71BmMZrciMdWXobozLece8IGGYkvLGv10
J3scIbdZFZJ1Yu1zsiY6pjVhstUxhtpwCkx1EQp2dN3l53kSAR5pq94mWMcryV44FQYb+LohigI9
dZepGcYWlrJ1RMnLjn3vtlZo82Un1AYJnRm3W3YrU/qkfNJCfsysu9Rt977fcsHFSGqBiUxMKdpK
4g+pJxHv4MFhcx9/0yz7YoqyYVbekjrDCiJalv7ItJ8YEJ3zyL0i+D7UecIsR386ceEvqPcP2SQt
Pn6WrXRm02Jz9shxCLnpCAYWxuDGoCsrbS2PnECenDvyW4yFEtzc1g4y4MxPUh47dWvoCHf2hLlD
crqm8dwAshhHm3IY3kXBhDSOkKtpGWUM5nObjQ1jGo40TRudI8auSriS7u72gYaIS9S1O6vDEVMz
qAaAWbNl8IONlSbPeeeYpDdDnAudhaDm3/dOKS9+qraq7/Vr8uKI5onODvD1S99LBfW3mf/J+pI4
CW0obiDvmbAhhJnciw566VCQY/AVu09ISHpTI/9+aPcxolhoH46U86m5s2ka8/cJsb80/8iyJ0Sy
9G7QzVox2dvYlnvvtxkTPeAD7fReWePPZCh/lyj3XnrjYbBaCmrJ7tcu4MU5Rx5NRvU4UfRJwtaF
qR7QXNEOjNg0FZpFKHdeFF/bPtmGZnTt1EMk6Dpvw0W7K+79qqYVI/fslWjQqJCWQX3OHErjmn6R
0EXtpixob5KAnWaXDsKvcRzKNSa19RSbX+a8vEHxTP5SOFs/GnY+6v6qzTpifQFtC7Rr/R6Eyaa5
dJxd0c4HKUJxLjRnF4AdT6MMo9ekLI6yeC4TSVdwWn1NQ+KsUWljiq09/jN18tM0Jjq6tiHZofEW
tv9gx5E6jol+82HWHxkPRF5GVhWBYoF3p3kSXBVb7bxR+PsViKsgbOM1baQAe5PEBQHYn9me/3jZ
n9Tw3oqZ1pFyCknn5OJH0/OiSxM6twdyznBNql9KCp6733Fq63vbZTRYF2zRQLpsbeFZ69D/ZiBE
hyiS2Dq0eWD19gobV7sOGp5Msp53eOXh7RVOfAWh6HPg6A2EzQbeBmHbtNxFTMQ8shB3ip6rO0ea
59yH25zbp7FhZA/MZ9UmzmvZkGW1EeTXXXaY5iJlD8UUrC7ExmZWcYwtgyObRWgbvJxp+8NFlvGr
NPddIB80UJGxaUByZ9WSf8+2URuJa0nAMHc4ecim1MfOBa5joTAxA+qMEGVDsN/TajnXk46VeUlF
rQUNmFgmrYAE6sM4ozw3/PRCX+3LP2HRf2SBkzOc5Zw1NZwU6WgAp46U+1CYtMx42IhGHi99MzAQ
Xwj/vR2sUwooASOwP/Ya/E4hqJyUFhHpRuYjo2i4GTbXTooCDgc0ys185xvxEuLBwNayrOlSPtp4
Sh5rCzAAvjOPmMHHCD395CVMn2efCsq+anCr9fU59ZpLxyHcMx4c8plZ4ikYwwMrpDKpFAif086w
cT1RRGcMJi+FLg9GBgkHUKSb+RurH55nX766HLTziAslzt+TmkT2GDCaoj7iaI1yq7Gp0fwgybSh
RNGpTJqOWbJkEL9X3YHnqtxORndMZ/kQEFm55sGpWTKA0m/vQ824sJ4D6Bo+f66dw+2EXQFQ5HSN
SDMcnQlk94Qil44y2HKrfTatfhr6yTh0Mdd/CMO8bLgw2XPoPTp1v5on+8ikS4Cvg+tZP7igvOs6
b9ZDhQpWazjiTvNTu86wlWP9I4eJBLicgrXF6LlVTrtNXW0RRYLakk8L5yahUcR+aYcg3yrHeYrZ
gKQF0+8hDIdNwlk/HKh5YXR0iCag/IwfVjbLUQoJeK1MyiYsT1189ZGSMormETmNg7pXxnt3LMsH
s4VcyoHmU/p+t00tgwiekgk/Flp/68jFPyE+kyjdaQYcSiPih9347rWU9QlZvli5/+5CMeYLE2Sv
NeNQu0H2kH0l9l7Y05QcL+RPi+DmmH65xqw/OEj+rtEMdy11cbawT57U9HYG/MSWI9OdLUKCbsPa
TwPvjOuKMttYW5gMIDzEroBuz76L1uivrDd7xHHC4ZI5n8vhdGUY6qmcelqM1LymBz2mipwikVke
pjjsz/FIamj21asMyarPGU+uDswyRT0Lr8+fmwvltvBXqIFqvjl+2vcAVZm9k1Mf0zE7zlN/KNPk
mlqNe8ob96tRabux2vmaGpxg3XjlzfEHjG+eiPLTaw0cUD2Fu0kEbJkAGrob3Qk0ol06B0UpKeZr
QW/nnbQzhjKB9acsmWE4nsIuMuNbY/vEKNbPDoCLN0WQYZ6I3oGDhiQDIQbwPh/YrRTnwBrZIvGs
Q/xptyXlvpu+oxscW169SnM1beVSEt22FMH7BeSI7yxvGOBo2J4aoTAX34aBmqgEWTX8qN9dLD4d
UXuHzkgfClbRk1WGzprOGHlnPOCeolhPzw1g2eopkvLB8js0uyF7Algv6+QaOXm56b2ULWVBeKdC
hV5Zc8uIHqimr8kCds51qlrBJAltRpr2tu3Mp3okpt+z92HQc2hD/CmmRoV0xfJwz5AS5uXUMDy5
prao9Givvu2eg7K/RDmk8FqNw74wSO3qCHXMMSA+hUxQ1+OoCFx5zbCZu7n9VTrynS0ve7sOdwFe
KwswXfc4VGgB2jIwclGJQVmEfMn7PiCylw0Xq1BkSW0j4O7m5+1TtAKg/zEOx3HnKGY5PrIK/yFa
LQK69Oa+nE7KyNK1wywZFHmMr2fEs5WJgZDSH54x2GaQMj5ddfAlpFd7eGvNbmsQKznPjrhXcUDn
N//nOw3LFJ9NC8EanDcSL6WwbkvQl+eqb4XszYw52DK3YeBl+PlDhgzDxnqQn7IZXWJ8zbCfo5l1
zYiTjVdKcouRfnNSfzfTWYozAe0J/foDleK3QoCOqL546BL1QxYMPrLjoYmW7iMlvM7ZHXiiAHIf
y5iZTuRZ1ALxKa6/OnK6g6fT785WJzPgGs25AeDDiu+kOBuly7cy6hRriXyf3OlHyPypyxh0sWOl
+G0U5+5C18CukhQcWiT8a0RENNEWNj9uYN9MvmMybUsNwmfZtYfAm1j3QNCkx25ovjhFXT01vWl6
iUyqOtZCnMpCfvaGplGmskiWz+FTqeKdG+HkZTadLIX12HqYoTx5TfjkjvFXEJCrDwENgxQvhFlT
cP4VGcMhbC2814TFOd74jr6IvAB+ZdFUpWqM8MHRLPxDWi4F18rbuczyvM7be1HyHVqv40y5Hqc3
NTa/mo5xshe+Oj49c4sJJ3yJpvA3u89fvuIZ4kTgoJpfwrqEVEi0HnBflhbSpZwNqse55/HnR49z
LE5V0rylhto0YA3moHtk+KxAYvtPbkbzYDIzJLPgjyQZ/cljtgpwUXfQoZYvlRXltXFoy/JsRDKq
8piwLNLS+OB6MFp0+5jN4qNq632G747Z6bGKeEIbEcSh+oT6eV+7jHEszESQPkKiw+AkAiq1wSJf
axM6vmz3BU3dLNrud64IstWX2QiYSsn8JXTsS9a0D5NvPGIe3HTer6GpNwhb55iWCL8z4Nk5m7lp
0vNHm5IUtmzzJanM/ZDxVLYOUS0oYsmch7F1PmXdvJiduMQyuietIIC7B42/GGA/KSVhvyfJzJfh
mf0v45hkxFfuDL9H6W0ntjh5BDLCwjklR5YCNgIYrCVbOy+r7iHZbcou+R2647WIRhSBjGOf8B/d
wFvbjXpJU1xgJaLB8tZUGM+oR92WSKVMqeuS46iQz1kd52sLzo0/QncXAa5+oyTZKY5A4fcJPGnm
KO8BTTirjGc7k2jqpHkGo763tbML4+Qlai5KN1++uYOtA6NZeVhXXVxcU/hIXdxbrMCDd2oTRvjZ
QLkgg7yyrXhDvcAf03N6NpLoMV8SuFlaYc913OenxkvaE4HHYTP2OXp8mT/mo5EebM1+CsXlYuSm
eU7dDhrY3B16xUODTgIyr5yj6hJLFG9TYZJDxl2XeV3DQdmQKxtOGWs/DSs2ELDYfBgHFAAWLmTy
Br+vNp7TWmxpgm/3RuQ8EpRp15wAMVgW1BPlU3Sq4hHSFROrisactpY/NZh69jZqZXMPzST3Hjrp
v4elUvuaUwQeESakQweiJ6PfdDbm+4KyjpxWTzFQnMD08guk9zXFsRAVtDQg4p7tuNmhXLGNi+17
OjyGrX/vBRcojMteVXCYTy7sHb99ZX9TA9a1bOMyzWrh9RgTuXruQXoPiMgYDMYi3VMo8t2kTB5K
p1ErBD4i36XeJmH32MQyWeEewcYJI81vAkhR5jeA3+nFTB9kgFcrjChKjHoXX2+A/0A+KjsDI276
zByNF08RB7D1m+iQYOoOtcpswq2RQiB3aS0a6vkTeK7E1Jg4wPTpl6iHPdclCrIpsSBjStFVfknB
Mt+nsUWzgYAU3iQbCoqSo5EXWxVhFq2lRm7iusOfN+ySRnzadc0muqHDAXj/SENJRrD1YJv+JhMk
U2jU+MJNh0sKDv3sn2kKre/NOO1fqpRa6DBjqt/2pwLFc+2Cwo/nnalh36QKyovfLTbrnI4SuzlV
VhTuxhg7dGHpf8qswzbqG1iF53YPMpL5NlLnpsz12dZqwdYzPHI5ctTjMwDhNdstuDNV/4kTA5sV
GxtdtGvtGNOBiQ8wDbc/TQkCWz9EHzGDKdkaTKJzc1uFkPuAclp7q9X39CqknEcRJ9MZ5D4T+FJx
gw4+QMLGVR9en3Ne0M9FgY0ubnG/pjQ8QszjVKIL34ZoPntb0RjXoRAVzDniB4ng4EcQYDfafb4X
IuJ0N+NZ8GIMwIFAEFAdpwQ2Z2HGYquXEXzuuvtp9I5tAvRClv7GcSKwTET8Gd5O6mkc/qltPa51
Vy9ER41aZV/k4AQHCpX0OnS6TS0wj+E+P/cNQmXRdGCh2kd/ZNSEFHtHrmfcSGObW/K3GyEFZl72
D12z/irnQAc7kL7LyP0pfQsMRYE3cgj87KQa87kNu71pNN3aAVLYm/HVTo37KAADFoU+kQwgHg2n
HPaC40BeGVdWHmePzN5/p3ThrIOM5EsdX/A4b3PRLreoXa5bXwK1oh1hFefGoRIv0VxtZuXzhRfj
8VTcFybyZZX1lF/YLwNWrDtk28/KEPa69M1jr3yga9IDMGIalwgeV2Q029SEDOCl7NtMO9+5pYKP
s6N/+q3uYvTY2MNPQ/GFA0jWEcTeaWAGKcL4Zug2iW7DfwwTus6MIuVlMTwUl5IxBNV9pMo9PZC0
f6QFjNB2rI5xn4K/BD+FE5oaX5/N7zgEq0SFNK0dZESuAc9HK3/T1Cg2EZfycmS6UlEgjrBLxTHu
GngnWeFuPat7tMfe2qeZtTJyGJ5kFXyY3oA8bx8BRwAQqAEbhpFhHLlROBFy1lm7Adrn7aVMCu84
EVk5iklyAd5+sw/TaSVsbvWOZyam6XTY2ghWVEHBRIgHiy7lySXyXnbHpqLFHmlG3N0MQw7+6aMd
xwmx+8U7NNEmUGDpoagbFYbDBvgcZ0qnHXKyhAWs9rosp92NA2srpznePtI9m5pgOizAjrrA2zPQ
PWrJNNt0eXuK9MJUvX33mwmscaK1R+NssUaTDwhA8X3/upduENv/+D12oYyiG7HvlhmcKqlW1yGl
3bqd6Syjb+oOGRp4lSf+10tScWxlsvJuL76kcQleJyV+0NXtQz+gm/JO3qLCC1kk7Vl/KuGeZWry
ic5xKfxOsx13HkCKFB96suCtrRQS542afHsZuGs2Wphff38LLP2RXW6zk2JAUvv7CbzG3fHvL7MJ
WNnU82j/+wlNhBCWHJs5agsOKIB4lhe29d+XsF0Qr7dfp2m/kZQU07jNXRBgj4VWNBg7fzCOVUdd
ah+TVAlKSW9vVF7qmP2woitt1AjYsoxOpV+Zh8BJoW2pmQmoReu7Km3YlC1VfFiNkvxQY20dyqFb
1RWHlSw0DB48ubFjJbiWFQs/jlzzqYja+5ScFsWHaPejmAXrKd1tfgaBrJwReT1qoTeJ8n5mYWDL
rdSBM4ELRSnd0SxUbhpUKWN8FjGduCW7W1RI8LdOgKk5pe7JQFWc0vJ1yjq9w7oFUC2zTplj/8aj
R87GRYHIp+zFiormbDSQry0/wfgrjlM8LotAnHLO1MRyouGRoujuZM7JxqonYEJVtZ0DEkA1ZtA9
NXusqn58nAkar3jMQXlTxGfDAYpXmZv7ypwG2pHVLwyHr+bYgaRFD4LkMGi4Sr5FZa3b+IciGjgu
tT4NyZ7NPGhnZAMvNZs4EX9z9i0eG8NKt160lJwVlMM4hO2q5h8p6ocO0qsj9tLmqELrTeGje5bu
W271gAhb+4eOnOeWQ3UhKaYtpuJg01ajDAoSnSIjhyNeCQxNeNLuyhy7hPM/2Tuz5biNLcp+EW4A
SGQCeK15YnEexBcEJUqYx8T89b1A3+627Gg7up/7RdZgklUFIDPPOXuv3TUMT0jeC/vxSU/uKUmf
UPDTbxHDbdA5D35THcnYuJrxtKnq8oVmPPV+MY2UksXz5LDizjDR+q5/j3L/bvmxFdTpVZtDvlUw
YaI4+SxKBPN08BnETW9BbW7zADulYeaP0nFfHYMJTk9TNovMt6JjZS3n5nNoxFvLO5QJjZG2Y9Hp
bP0tmuhhl/YjjNSyi8G8hmAVnUm/Lu9u7dBuuEmVIkNlbj/cPrzzSQ+WpeRVRtUJRRMfEwQ1j8oN
2pgpn6qA88/M45FVWbFHV/dct+Oe+E6qxLj71EPL8Yo6lw44e6UNCNiBF9k+2ckiq1z0hdSAR+gu
+9hutqyN7PLATFZDnP9MHRjSbt2XmwKvaYwcKArxOVFVIMRu5pWwpqfK9n+oUM5nXdGDsjCLrlMA
2bfGRFqvv8z9yYmkuo8aOg572dGm9wz0ihib+0MdxequoItZSowgJrMM8pWLbd6gvCkWSVTBZG/5
6BgUiQ9sK9teGO/XvKRKtQOGEG6HolkNm7BVj1aX7JlSOhA0C9wIpB8HNj3vwKLhG9Q3jULmv1yP
BpP7jsROH7C5vrEm77VvzA/WSgS5pfjWE9pFLct7rpt+lfXTD3Rl1crItqHdhHsMRQP/3DwpJ6WB
MCkONuKWvD8cNEPd7OjXAA9K5MWiWXdQbmmikki+T1B3LFvjOdG/3JRG6Iw0bMqJLA2lMaxjn+DU
lEGEyVXciBExdiTekcxxecgcrh0fOUv9EHTic8h7tEEBPddSIwlqyfNw+M3yT3HsIjJO9aeNoqj0
HCSzPKRB3PM4li+Na936Uw9cOu1JqXMIS6xfKLIgDzO7R6/jqLUzwMX1AUoiPlr8CvKJibrDTUrz
1x9cKjeBYN6ttyJJkTvqnqNzHG/qb2ZHgKDErMV9wiXxmrN0y1cEd1cnzrMNbYQkml91Xx9tZ7ht
iUiPW+BvwibmM43Bxw7SOvQqekoiWe88hd0vbBY9ouHswxBpZWvULJwkR5cp1ZZvk9m80AjthfB9
oJv9ZkQi3IGOdqZz6lrkkKj3miMYRmXBXpoSLeU91L767rlMbrhtCtH9tMv5vqrvXLvcTg5tQKLa
6PjxD0S7Mwiug7flhl8SyLrY35JUfRQOVGmNIDDqnPs0dTfGlHzoPjz4qtzx0uZNp+jF+YN5NwV0
Yjgs2Bs5AT4uiedLUuMhTzNiP78bYdCAxm6PMw6uqU4cbPkhoYkWw0NJrOLiLQKgtLUrDx+qCwxV
GAdQY1f6VGQLqTuRtffYkFZFoYjnE7dfP3dq0eqjDCSrtiWZzS0fIg0TGwk1tD6O3A7K6FWsloBT
E1Uho+td52TPbjSCwcxC4n6L6afht/vSs0HY0VNZjZImm7QJcOoeNFnmGIdcYJNNAVoheFAW1rNp
aPa580HEe4VeXf6oWLcWjLtu6uekTva6QcBWGFfh96c4YlUc/TuPbpJoaRSFbcQK5ogPjTjcmPCo
et4vL/tuljCimJ09FWgfdJKQeuhaeB6ZugNpZ3GFWNDQYR1NRE7NO21cikUvoYwkqIaF1ijqjyTM
HxBT3Da+XGeVMx+IDsw2fe7OW84gl8gMT6bvPEnTecVlt0ZMia2Ou5GsZsCgvBYUnouhJFtVSCkq
xjCwDCKmZ+mW6espkWrLOPDD7GgZd1n1nADH7+MHU7Y/zJAzjp0SYALEkueEjXaftf2tyWZgRYxs
UOVh3Ju4LvQlvcrK17XFtL2BEZpMzMSqxN5jUKfFXNo3KKG3k+m81bO5TK+Ccxm0mwL7T+fiLQwl
sxQTsm5dfUu6/lWDS1vbcXwrooZ8KlxpQ1t8eh4dJNIA37ys3upWf68n5z3Hr1BkHAu6+LlW/TfH
BZgJsuCes0axo3502QDIy8iG9CNqxc5nOrGiXYr+uPkuuZ6BN9o8DO5qLK2tl1npwZtgGxvtfVKC
Cx83tlljZa1GcZsFFuyCGtkoddu8Jvn1VIpN7HJFq24cEabBXS4lWRB5XL3R0F/S1oiJrVvmklb6
0dYoAgI2CsZiYkdY2o2ZMy9GMu4gJ0iQBQ7Mb+3wmzbAg0/1uWg5+TgeOyUSkjOd1zu5yPjc6JiM
zsfQp2Aepydvsj5ommHRHPq9gSGL/bL4sTzfQRli5mqBHo6YLnMbqxvYrCfHRMgd9aw+iincICZw
B0zavEaR62wDEg+z7hC6rbzVXUoBahNLX/NdpPFSsGqa2NxXKufcIhvnFWnAwSkAJJvKIpKDlvHX
cd9tP21Ff6oNjYZAc2vZmm+LHkJwX7NkAh6yMC6A7appMVvfdRNCsoYn4efcPsVWIeRZ2w3wEje0
jilfdzAgpsXPqY11KVxcvdK7M9Mkxvx31AIhfznPTGTwI+QlaR2xejMj5gIhNpIpDV5asz8r7WHh
qfU56CIU1UUFT7RgybDn+yKZ926Mj1Hn6bmkHKKrwCikJevBxVSA3edD6BjzGUB7UtMxAGgIlOl4
KHJr6zDhX1tlqNYRbZAV04NhXxrytZ7j4Vhr+OqJxXzSjV9re77tOETuSeQBIWKn9xyB0ChM7hvC
m0MzN/6a41aDKZ/01FIw4+6mrWUW9TbrrhPN1b4DZT2a6n2kXbGdS9YVLq6DDzF6qMmF31pBGayG
ZKfK8LaM9Js9J9jDRgGUFmGS9gWdUDfcW4IQTqYnJz/E58P0hjDS+ZNh0LnSVBWllle8pO5eeOMz
twI0yPrOxpKCLaO8N1xyKM0FMGmw1cYFG1kdtNtkHMoN8rB6w2ENCnbBO2eJOhZoh4KJvo/Wix+f
ZwWLV8ohzzUQTCmSUIakqA9VeJzngZxFCkKzxvrZD4xLrdYZ6BOoO39CGEK+7k1G32rPzNnc91b6
ICvyBMM0uZjy6KdX7AzVfWfN5zEKxZGRWWvOXJI252TDhpV/pa2H3nx0Klx4lSlXc5WglaKbV3U5
58gIJLs/Pre0hQaMtET3XqBEkrVqNi+tRiou5Jtf/VAtymSDQBh8W/FDHs8PhaBN1zCznHQ4PATp
vVeG55meiEsUCgfE8qwWD3o2G7+aeWakFA+KZXn016XdH6Xsftk+YfRZMO2dxHx2jPcsVT9NQDlD
YRdnUaCcET2yYCuct35oo6gFYxMPxZWo+xd4HOegQI1t0GxLZr3J0cKDNojUrqtCOD/ttbdGHPYT
ANWIaMIgsuIt/WhwmvhlsR2AVO8mbPyCPYSrxtkmOeoOFW9EE3UiZ34mb0KN2ADxf+y98YX2DD1C
Zbg7r+2/FzZjmbwKHofRfbPs8YV2xHNXYB1DC9PsjVxdx6KjFz19Wg0d2Yy04KBhahPilVjnXYDD
1TjOlUkEo0c4vTWEcsMeym2a6btEkRRP6mqBZ6/ftYU81j69eiIrP2ZgjnaXvw0Z8qege9c4HYq2
YS5fBTUHquGGgfjNNDI5MOtQIcffAnz8qYreIyODqUfXjQnBCZh3Z1iweK292ENzNvcWdHbXOmBu
uZWhw0GLVqcUuwhtfz/YKepf6/swFURtZNYmDwnUJsxpX1rPHazCNWNixCcZMSMCD7WX5XeJhM9c
iP7eL+zH3v3USb7xfaxmnNa/V233ppJ1UDX5TSah9y6RajOSpRXGkmwfBPNFmAu32MbVW9gOwP/w
kMZq2/ozvXRtHqj6DPp+24FCrBm3qsyf4xgMTk4IfeU0YuObIABaSLxd8asuCGX2u9AClaO+O9NI
DHOeqG0fWw+RY7bHcSBdS0/qrfvulXZ0SGumSbQYOxeHAgYe2j0tJVdR7aKAkjYdnj1Z3+BAjgnr
Ac04k1wv6+c40PXez+dH3ALpKeb55cCXJdvWrpxNN0Z612SdvUUlg46/ZbJWHCwBAZj51uMc4j6S
4a1s6Kzj6fxQnh0fe7u/1QbpnM3Y9RsoPRDh43HazI7c+0XvPhiSNAtlXhJDDNuI9gpySlxSZdOR
EeIgV8wODHOCbTkN/UEaBxv/730a8srspEeh1zPDDautMMfPL/Xx/xdq/6tQW3mwv/5BqB3rH2R+
xsXvIu2vr/qvSNtT/6EZgzZa0qJz/1Bi/5cf59v/8TxL2T7TywWKJP8k0nb/Y3rCdjyLf7Hhu/Ey
/ivSBiCHlNo1fYmMxcSm5fzfiLSt38Mr8clCX5HCtB3Bt7P+Fl6JbSdCJhypM0q85uAG7Yj46kGS
A3eQ9TjtPISsV8lQGHWJOBZhNa5pVm1jl22sY6r9p4/v7g8q0J8Zc9bvsKA/Xo5rE9rpWBJVu8X7
/jMZJuVDQfeYy7OQiG6nKqp2if2jn9zq1iw+MNlUQFnonRh9dbs0f/+wJPwW0frnn+//Jlj/7493
FJ+u7wuPs8zvPx7jykzmuOucmzH4Vnp99yjH4IBquDijU8qwaCJt7lEqopaN9//y3hc1/P8GJX39
cG4V7hUJfM41nb+8d+AxUdillnNO80EyJpvSvZrgbUwdTswmtp+MhI05pxRzYTonyadCp5mWSX5O
tNPuOec1qzAyo3U+6PnwLy8OYuHfXpyFHxuQlmn57l+l/EPNImoajXPOUPBuE11/k3TsdnUdLPFv
MadtTYEVOiEjgMIjOSnfZ91CWertx6xkrMaBtR5Gb/fPr8v5naX19aHxNFi+LZXlKeBiv1+xscx0
ji7COUd9QMeiDkbCtmgeFoH/i3qcDBMzQTGWob+daYbqrJenDGnKiew+rG4HndATFbrfqayezhMG
sJ1hElE2uGFya1on3+83ztg1j6IkVnhyHdp0YWydBzV+Mg9X2J6+qVq7B4Tgh5isbNqWYfnOzPfZ
SGznwUirOx4yAkCsYmPSX75XZrIDIF6BRZju0VH/0oXTUPIAR4+1J2Bru98MZb+aduFf/vnTsn4H
Ly2fljJ5rGAbWq5yQWf8/mklVoSRKAycc1yWJpRC1DJKWiSq8DESRUYXaR6Zq4FCo1tYND9KQrbR
L/y/vRDLYuXBomLxQP3lQQsTMqKjaXLOjJmYK5nRTW4G4mHuxn1lt4/TzPCtmvSZQNtjSzh16xnj
0z9/GH+/cxTC/4XD6ZrSM+VfKGxxWzWGImSaOJ7ol2EfkKZSZqINdXz/zonJErKrf1ve/r7a8jOV
DbOT/7Il/OVuNfvEcXGVOmfSiQ9jg9bb0PYjQMu7MsiNHY6M+ZzL5Gq3CGHS2b0x4XXhUBMvTSP/
5dGx/77eKFPYrmUr4XAh/krI8wJhYU2xxJn22aVMB3ERfnvjEc1mJpn/YHrTD+mSkA54CoYa7Izd
3Bc34Kk5t82E1tMYt26IXCZ9ZpLyNDB+2PoqexC44Y8YXtEoNmkAc6WEEqOnXcqAnJEKWlM0dP/C
trP/vnIr02EfM5fF04Fk9/udTcfZDgKVOufBmcpzMVfBbbP09eSIN2ZMcBgFvnepDOz4KPydY6Yl
DKlJoVio6gdNLt8Ae4ZaKi1IPweXI4Ym3ZRVxExpEOde2sY10yGRXJG/UbmFJqSjLW5Mobtjjs+g
QdG5lBVnbNCPzeGf79XfjVR/PLeOI3zsXNyu7hdj70/AtDTz1ZinxM+LVNaH0UCNbZq83AET8Jke
bBeO5R/I4P/jVmgt9//v25FiN8K1YhGSLey/Ph9j5TUlU3ZYrNIfH3KawXdV3NxZVU30i2x87MkE
PUaZ8M5fv3h4DNUnHI78XzZl6/e9h40eaiC8RN/hhOL+/UmtorYEsFQZpzZIDQTH5iPDtmzvKibs
ESJbZDmJuauW4ztybnFDpcFOqBtx8Gx0KX4WbsKwCR+xsTb/smnL31fU5bW5HqcxoRSPNJaV5SH7
05WpEJHaynL9U42AVxl4byxJ3Fba55KNArhm34EK5bXdmK6tgep3myoPPLib/SbECYYk2gX6w3jl
PEiqcjXGB9mHmKP9GtmN9BmbcBsXhXQPI6kvPqeyVRxqrF82X5hMEswPEqjR6kh7qrOQpKnaulIc
1Yep9XzIDsG9GcJQCj1/W2h5ahtmOxpmCOEmOCa85dyX4jvb5+m4g8yRbzkepZtpjpm3JuXWMuBl
47Y179CrW2V5/udbm0v4+53GoA4dtnB5cH1TMPJQf9kMCm/EW50LMkpDGpVaqmfmqMBmYqBRqshv
xRgMbNqduaG9CWqW174ukUatOaFFOHubdDglCftIbY7FNvYkneKynk65mMB1GMAdFx9tDINxx7Hr
HSjvcQbDwL0DfTSiQ3qaEmSNvqvuGWPH+ywFY+ZgO9hYI0Vyarungrb5flDDtQ4TTCUh/kAaCBqf
SzitG2R0gKaWlAprJEojIWFhXjtL6MTXn8ckI37Ld3GBf4X5Vq7noeUgr3Qm3RLwSo/7RZRnWvQI
3+LGPw3jAYbkdEUwvYOVmJ/tISzWra3aHccDbqEhPbc17OV5YvAifCYTrTD2aMLh1hWvwAz64xyR
yuHJB9a16LAci2CDvU/xuJ2ySD9GNgmhfYRJ368N0lyVCm5TVOsrM3fuWtbQ28Foy01fM9FWZkX/
zJr3dRJpAkE9NNmEgG9TuJMrd9L+hUgEZok+dAQtbZKQiy5Y13NGguVYcezB+nESwE2S2n5zTfgg
cdhlNIXGD0hXBuKo96RI3oQ8QPuJ0QyQqkjm63jRzsCkfDBfceqEWK3kR8dQcosgligxg/F0Sddw
r11Gd6NrGoyOe3EiTbNmngN8l0iya9wJdYOMaD9j9zkXwKSz1ncfSTn1V6UKdrXXtsx8A7Qv8/Sc
FPFwAU1wsFGfHc1c/SxGyD+0ZmhkLnp1UcbxzmHiuXGjNrzrocyuTAJARKaj97SYbh2vODCN6x9c
dEZ6EBzk2+5BQSa4BBmEOkYGxbZOMpdjPIa2tHYhIAYNeTYcPPK8QS2k2mPsgeaLi+yXVjp8MPrg
FzgFAAOSeUcfZSjfMMRttMzmmyJ8SSsASGhQNnEHTqsN8mllz573NlTN0pS+qZPBPQeRQ/dRu0BN
A3fYIk4Xm3CamqcOMh+z+n1HYpbw9IS9LtrLMhqvBmRGkccSXa1J3Bq39dHy4SK0rsHIobraNZor
iMfzgXtNbGhUcJ6xuDbCpxEV2QVBSCnIZ6wW1R93eFMATcsD7lRMerS0g19+3OhzOZeffsge7Ptz
eTd45ZWVzN5U0UzgNBPPtdTmdPI7fF1afzd4NJ4D8S0poG2mMYy/gZOFoJLeV5GTnIeiv1loX3Rh
60ctwn3oDMFdiyEjmTQD4ASJjK9+xoXXbmXeNDuNCXTtp315zEPm6RmCAidJop2ak/B+SuoP/PX6
ACquOugw+6CFvmLB8K94a+o73mCJ0aBxj2BNPxw/mM5tXv6iRz3cIJAykVZCEzC5qiv8m/FTKLnD
CgTowDpenOCxsREjhF3nfkJvhmDyUC5D5ApG5dpxRXOrixRadZ6fMshV+H5++fgN6LRp5nZtfeu4
2Da7+XtoFsOp6CZiklNR7tO4eYtJwMqQvSL5e48BYOpSRrhpwbuGAbKdyfPTG6LD18PgihPi7Bp7
BHq8tmYJnGsaANDIrx00nD3ieHNr5j6tTvAa64L+96WsjZeGcngvBzyKDRNfFoLyR86RgsxA+pCW
Vd1VaaiPvZdegFwEN3ZEZJ89F4/mGBGU5+MSM+b3SE5im9TT4jV2s2PdO8uY6r2B+dPlmtaYdtfU
Rk3YrhI6pzBuL6STH8CY3iTwF+8FbVPGEsyl0No6skl47MhrbXRLGQqX5KlwDyGgtKfOInJTZkAS
YSddGGwFL7Xj/AwX1Kw3TyllNK8EG5G4zyo0t7ka4PJBnbiSakSil5uRBB7ReWezLg6x66xG+Img
K+tXAot8ROJhA2quI/qw958ioKc8b/1ejJZzCzMEiA/qp3rU5OUWcnoKL6PZc7p2aGC7oXmNS0gs
PYOvwUpCzL7U1Pkoj1rXsD1b664Oar7c6S6B1t6NMd80Pcbzr+KsoDLe0YbkI2uaCIiOB2+16Qp3
PdBj57z4OGucROPo1EeEr/F9Gqzashi3Fo7L85TOiKoxBDc2GLk8x55kJvpJKc+F9OVBScZJGOSq
fMhnHzVWmzCQGQaskPYoXnsHlVSVjFs8GWQvzSk7hK1/zkwT4KyJ/lgEJPIaVEOrQdYkG5f7gZph
E0XOhG0/HblJ7PvQ0DQ/JbWEbwd4kOtUbrFQOduqyJ5cY8wuQl+mvjEOfll3G5Th4XTu5opqsRrv
tIdh0SGmOdKBvFS28Yz5goQWowcgGIbEuHUVZXwKfTBqXMInO9YURat9NBZlvemKW3vANJ/iZ7Pr
wX+r9fTWZwjOGVF1ewB33wzc728ADeY1GDK1NUOYgFjBg0M6E2tXLcWF5wz6c0rI4Gzd2DynRGKt
upGuUe0Uv3Itoo1nSHGpI/e+Repz62lUMn5bjbu88y593zb3nMNnfpwfosyXu6xifp9pB+89o4eT
IXcVeMWTgT8KcRYioplpbBlBCykEDWlPoBqMUqAJ00h1KdqN4xv9Pp7xno5IOI0Rh4zdjuOlbxI6
2UnScB3BAkcjOCXtLAPy2msuNQHechyrM1StbN3M/XBiHTYLSmLfnVzqcezbqkTBbfnqtikZM0Nq
QoDiREtot2We7T67+l2D7ExM73G4HMCYqUeTcTNqh6FY0l11oGLc8qm/RWh/TWpBow9F/H4sRItN
iZaXDdWCzR/TWjsWzQZx03JOTr1DUILIxig5bD1tQwDwHTChIg92uYgTUktpOKzqmji6r5+Y1FG3
rxREs1R+y0JruCSBb67p5KFctNELAUHCaZw39sXJTmQJOOu2mOQxigpvG3QqvRnZwXHAap/nHWF5
kxk7dkaGk7P/k0nrr2gB8WvPee8LwqirhHLXMbdFAPjV8s3vuApiSpI82gxGf9fnrdz5zcj9D4W1
alDjoei6mKK/FqqjUHHab7bhH9vxbEzc37lV/XSk9S58m6fLBuscjMneGmP2DudHCbhw6/T5W4f9
/9CnANUIhVtpSz2MIK+YIklIZ0X0rtR5aYaNkYA2X47MZkkxL2YEfnaOMqd7lTo9uqbaqZj8Xxx3
ZO4VAOuGGDDarB9HHtmtdgs08NW79qp0n4+E0k85k+p6bI84jgOkFcWmmTqcwpF149SkBPeJvjFs
bzyYBeheq915Tz2Iq1UziheP/04Wl21op3eIx2oXRyOIMLi1mWwnrnX5YebTRwe3t5usH3LbWzWJ
uGb22E9wuSsP7Y5TOYe8eSGDzUZIiaQK+wlsBflpw9NGTNVk28RiTNhlxCFyMUqA8LDPMCGVlY3W
Y5TXqY/K9VC3FQfjFH1chQCrIKs9aOCcDhOD+Sgs7nt8EYtiYsuUB/a0wfwJHDRJhHw8iJKaGN2+
W1/q0Rs3KdL4BVHSbIqs5vSLTkh3JdYXR2+GuLyWidNuiSZ2bYT2zdg+dhWitKxmnMpcLQ42puNb
a20hrAGgche2PX6LeTxYi+xh7itqj1BuI1lR7LT6MNkpm+wycOxluq0QZVIGDwEDYu2srATdbT0G
mIUtY0vRV7bxwFk2ixaFb4uz4LZOYcOl37rUfMeZ5O0cNap12xmYZ4pbw232XWC2QNlZ0KnUNpwR
QZNpAlg9xyJYNP5JxYuUAgR24wTFpm+cFzYGvJHRpzMD2R8wziWhW204dw4bx3DvPSOO9zbYUdEg
Oivm+iErrGKL4rvepl6044S+wmN0zIEesISyyrmMCY365yQpMUQJh6utXptgcFY+rSQpco6VoWHB
P7EfzYjVIs8RKc5ueXYSwBu5SFEpkkyI/QEYGZNPXui+CAUG/1Id/K6KN1gpUANrwmiyzsX8n356
kfw5jJI9A//KTk/Jfhrdpxho2TatIzaCBAZGHomNCsOLaWEHFy3qiN7rFwtNcJ9X6TX2hoeKQzDr
Rwt2BaTu4vBc9Q1tesY+4Q4nnALShT1oI3r5KAZnxsAaPKOz+hRVDqqko3GeI4tq6rjf1PZuBAEP
ZsRirg00PCzZfpDKQFrpvgvsfllEYKhvyE2Ko81Q62Eu6O9KErPzXjLPL79nBhjDtgj1IbU/kSRi
KSx7ucpQQroGQoyp0JfSQ9TVWt96W5Lv2WaXkIMgU+H+ULg+PEnUyKy0Y/Q679taX71AEsgw+OE6
c/S9bfM9jQCNGC/kKAPehTaXYFyk7gbfjhBL4AbNlTwYqnX3vugjvVGC9G7Tyk5SfZPNMqt1yhFs
+AH/KwbvROJy6yNjNbh8xty6Hp9/esXli+PLohx3aFahaIGoSjXBUvE9fi9HnK7OOH6ANWGrR82R
LzAOrxOw79b4yDjnS8awhMhg30ZxFRfhg6MQCFUpTq1gAoytQ3VJGnbX3JL7NHPR/TeYufZ92FgH
u8ACrvqPRr5ldvsJoYzjCc5HtjB7nLpNqJ2zFnG2psoR+3K2LjEo4nVkEjoLDu/kDNHBzcOXwqx+
wY6E7so4Oxl8ymGJfcHLriG7HEbLaJ366s5op2onsnQ9054+uAzS17bpP6De2mS66C+0QIfH0EcP
Rm0xb22fLpGY62YrvaJk90kTJDmEslp4v9YLDYk4iHc6nuapCYjxZFwQbKK+yw5W6GHr6UeT4NQC
z94UpOu6dqedO8Q23Iz6J4Er1o1S5aVnGT5ZMQdtkBs7s28ICDVLBQ1/TK58n+T69btsLJJrFOZ3
YopmPEf/8+81KhkIaxOIflXGVFQmZkub5+Lrj1+/UJRUJh8zO24lEC92zhIRrPt232d1dK2ESAl2
LvvpRHTqsV3+rvn6u6mNPglFig7l2ITXwTYOoanNk4vF//r1i/xfv1MCD+0YEh47ht6zGNSbk4n+
0KmRplOmB/8YhcaFmQ9/dIf6go+fWyhdV77FnICEzm0VZ9V7tiurrkIYluWHYjEPTsmEKdFFsdEZ
aQAdznynKh43LqSfnV8h2UYtZlrhNs6rT10kRAng/l/roL/3hoNfUP+4JUD2CodE6WM1I6DIOk96
0VZh8OEt9YXedYhm8Yjqm0biH+xBoyPGSVk4c2fjKuNTygZ/ONKxNKQ/hjMeu1hH/kN4C1XO3GNd
3/Ftb2nKIIqaqeZ8y89WK6a06S5OQK83/fSka/ExxYRmUJ786hAeIYeseYCWHmMkOP3jJsoxpaWE
QXNNq8ZtjtqZowdCyi7aFtEdIpoUzs/N4BT7EZT2jdCqvywr5YAzkp075FhbJOIMVhHsKtKQI4pp
VPszkbA0PWBvV1178XQNbbQrbvUcz9cqzMo9m9S4jwEP4UOPjQfZYS3Cl7EEPdhHbY7ynOXz5yTK
6JHpxY1rt9HF82rj0FSIxscpgDJFzq7UzT2mMf/QcLRYzbnlPlqSzSQIrX5jQAE/a5nfEiXKZh1m
wyHJp/yQppPPio323wXXsZrQo4uoRt8aW8lxLBP4Eh5pzC1R6r2O4n1j9+WdSasMFnYJ/9TXlyCB
o2sPr3lkhBvGG/Kii+JRwUhAXZleysXOXrvqZqjAM3noUSCi2d6efXPYq/quMLUL1cOz7mX0kGZe
vR2COHztNdnNgDW+lxXaXFDqsYpdnBhSbAy7JUM4GL6VRpYdCDiZV9lYG0jpoDaW7nPitizvwzhj
6YX0APmqGdkHwi5uHrPkmNlOeZZR+aOpG30LSxkza+9BKyKOzbXl+O737sts2/iiGys/89ajfZWD
whrHEOCHOHFQTfeN5ygqFEedR8wyLsVtih+dgO87exYuT+MQQg8N/JVfKRQwmogTJoLDAjKYHiqO
923Y1ecyLF/tMjeRyGTy4LqpcfHq4tGf0p1vlIuinf2/bbP8Uub0T8Kewmf0w9emCj5gJccnVXoP
0+A0FwQXz1YmrTMedZAB9OhwpRnPCBrLB0uII+W2Bx8Eks1X8WmXZNG0vbqhUxTeYa+ICNbFGp6K
kABv+oc3oJYJmncS60abxLMyj/V3BOQhaP76y6//Zyhkf+M9FvOialT6HglT9DgMKVwVZsA0rDgC
rIeIkwlOw/ved9ojWyGetzErawBTjryUwYjJUwmoLrlT9Cs0kfIiuoHuCOA813uyKgMuTUIbYy7J
sC9K2GqUP4dhUE9+IPxD3eTErKBSV7RF99VQ+8BMmIHz0plr2QNJJwnlcxaAPZWYKrmPH8Cfvpnj
WzIE3UZkMXBjkV60afZcg6jkMRiNNVL7aCMKjp4sWCZ16LZpSCjkaeTVssjZOYHkwSIAiw9DorBL
ltFnjFWcO2ljO8Vi0EdCHMtil5P50zWEKnUKJ+qUkV6SRj+EiqztbBjTKYnxVUXKP+Axt0+OjbjW
DF8QSE2nr194jh5mJ/nhGB4rqTfWLLu0WsCpMocf6Nl//Q6SCz18BOB6W9A3IEAmhF1A0Q9BKkC+
6qqJc7nkU8k8WprRDES0zxCvKes0Wzo+9/0ylKPuH1rsrCWAMc9ayaEHcBeOWEN60jxERf/EExdV
8GyYLM1maIw7P7KOuYjcVUs8AeZxihB7Uo/ToH7oENtOor7WV+tpqEe5J17ofmjwt48s19tR/g/2
znQ3bmTb0q9SuP9pcB6AvgfoZM5KTbYs2f5DpKU053nOp79fMKWSpRpOnZLQXWi0YBMcMiODwWBE
7L3XXmu4DCO0UMjYCzxUyyoN1kSynDLMScavWuux/ttoG2gw5VpaQ65qe4DUY9hYen0GwQ6xKpbq
cxO64jjGG136+Q+jiqUzRv81XriCHCp9XMf2Kiww+UYTpHDWVsnWLpzPBTRO1yGpDbbhH1q9hNRn
pMaDIUWLrmF0xCSDM7zyzxUzA0ebgvaMJGgMi4zsV1DP2hor1k+scFYycsKU7o3boBx0zKrkHEdT
vJBhuSV4coTLL3ZutU5Sz6Cb/zSIfDWTDFqJxFzHwrlv+41PnMy5lGMcVE5SfeuwJTdRiGNdAXAJ
dS6o5hGq41ZftAO01MdajpdtktLe4B7HHtJHXD3LdFTHLWYnKPfoeKXB9duj9YKXfwVL/ceCkJZr
HNtyIbUASxBfMRoSVdoIRDzkJ8EqlYhjGEAFI9Yk8ojIhmIhweBJ2tdQUeWVlEA3plfpJhmUOcFb
j+z5ZEVIgQRg6KEW6nCPaw6WO0ynymQZin8RdQsdR2X5IOMkShMLF24pXD4DDMsBZA+xGlwEw/WR
TLf1MZavFB++GpAz0M1npPGj97EBEAkXjtSSgdW3bp6jli4r0aIgwWqBM6SbZWE6D45yftaZLfcm
uNOsjPmmMA+lnkJ54MTXGnY2hk/kJoKhgIlh6ZOFZyv62jO8r1CX9YtScXpooKDgSWModOHqgzEF
0lny8OfDiF1NYQRTYiiPjSK/7mLPWyoFaHoIp0wHvuPAQaTK/Eh+fzJvVO+hMqWD4cMW2pHfPWPh
9y0EzzOTHBbXekIorbSwg8LAAoFd6EsGiM+Bkn6SVdtf+Kb3tU/N4zzq7GyJfgeyG3AU4VHq9VWV
EadpUmsN2Sby4dqt5/tfyYeFdEMbCzdDY20+jqEyz52QUQFrNUDwJok9gqmaNyc7iizZbADSjt1e
15p6YY3RbQNLx6KPq49R1d4fh4au+KMPWS2UhJ3QlSzAPBcWI8XSjnCKhLAMyV+OFYKTWUjubhKT
jlsAG4cMMVxIiF9ZPvh+DHhz6O+dQrg4iEjDVxC7UVWmpID6LNND14zkFRFhZrxkAJyljDsFF8US
GNlnY8gS0v+TW8OsSPBgZTUjO52oSlEiOJSa5TxOzOujpH+Ds95kPLDVLQl7i9HUAdyqGtj+uu5R
0dIZLDTRvaUfRjTK86oqk4U5gmLFOY3LQzkrdQ9iNW1kjB/LByBivB52/SB7tTofGjjpmygokI1H
7kvBCdRjj5NzjfROhyNDtpdlj1xLml87R3vlSHKzrpte3pYFojMFiN8r6OAisZDE+QXZQRgSI8Wr
TSAOcpeVr0SfBkz4MzD9Gti5+cjSe6tB3D0rTIe8ICWJ5gyrhovsvL41Qigi9fL4FUnU5jPaXMal
GXSXbef412rtrR2jj28S1yawWqHNsOsTxgSYAqKVimrUspdZxKf62J31rO3gUkW2GjS+YhY78MPo
TnzObHtvQhVKeo61LuPGuixgUXfw0y+PYRUt5QTDIkVu1FHq5DI8dgiFaMOnlJDhLMmam6MveWeB
ntk7HY3YBW89bHXe6tjqzqqwWCgVaR3hctKwg1WsI+hW6YvI89Qm4fwRKkLiBvS/VvmcoFiwIMt7
nsXFVup0/5NxDA+tpOHKyY/ZOdpcF0Zr96tR1cqFXKT3Gbnda5x49Roaqz2QLVISCk2+VX3k55qQ
nIwsrtcFGottbJcE3IerjAXXNsjwvOjOXS6CHR5UcdqQ36V9pcwIrvlrVqX3as7d5GT/unaaEjJC
qGnVRBZUvk2D7pipXMl+Ia/gRRjmrACbdVhISwXdvyBG5EVIONk+OTNZ4bgOriayLXOZUDBRoo4f
ukF3/iG32nu9hLKn8ZRzIzfhcAm7dQyaZFPZ0Lwg2+gmQa6tUFBFW8BghiaGZM/roLBYTZB+QHq6
0JBFOzdrfag2ZLvGZ9UqK3Ax34lHNy7hwWubsZiEkyRC2LeEPaauwB9m0LxHpA2mCexgMWQAiwrv
ZWgURLgG/Rr9sZWpYYmmZQx4oZobIaNbi9wOKb5I7hBaBNjvkLhejIjXhM7HtjKg5/ZJf/bJCVgA
THXrMj3PjB41nTHegtXxF51kkZ+atYQliYfDC0ySuc+k6wWjtdRC9avX8eQCwBGJOpDXPMQbmZHT
RRtVmePQjQ3IRI5CcsRD4muo8EKyhsYjCLllvfZKKdhqMNoynRPPRIEkuC1akavCUiQncuPK4FIX
3THGX2B1I1ONqW0g4lWWqgyMHbrVkGC7WZyR7UW2aLPJuupLZaXZqhOxQV2GtcHwoh/wQsBg0Gvf
B4Ps+NY+bvVkxEIvfX/e1OOKhKFkV8WQctmDbkFXHPgbSYqlT165smNjXoVI++KOTi9NKHbd7ED+
pOsPhb7Lm8GcA1HRZ5kkpA4MdV3ky4yndIl44lzRKiZv0DOuHkA31Foh0TOy2wJke+GDmcGoUrqB
WdBDA3JOcYOSVwb3gDfAkw80J1vUJnyGOVpj5JziT8Ms8lVC4hI4JRffOAYCaq/LMMX49C19ARW1
s7VxGF8BooKVCma/PERCASoa0lNYwUVq6a2UUlmYX9SBpC38M4JyGlnLIfqKlW0zuzoytKHGD9Qj
lQU8n8BQwnUapj4RkFBMGzVIaqffMoFedOjH6Zill0YNf6ik1Du1qmBmMH0gtG2x68zqvCMpaqnl
45ne5QlqkMge1UfFwnMgETcES47Q0NDNzW4gy8yHZvAoj8rc68rP1sirYkvJZ9JhRIJFj79crs+O
NbJYObiMudEZx4uWlgNP02x1i58uavKqj459RObBJ6hGGii4mLWvNmvNKVUsXAkJKJZyhB6wXSF3
QwGB5GY6NrArgZqHsIwIykgqXqRAKDyiKXfVGzKLTq+2F3Zb7kAtNItMP17B9FcvNKwwV1ULgA1W
g0hbracXVaGMq25Eh65SLbJNogYTVEPcKO5uI9esZaiTcgj4Bg/GPYi5PsEMas3attRQ58TtPg5E
coqOmImddh99oIKfUkc9iyvarVQib+vJUHYP7QJ5wjtkFjpXJnmfPKpqHvnOWT84n2ERQikhWLMu
hAwijH7eTOe6lxemc1Iiw7OqacPMlmNpoRcEo+sm34a+mm8jy4BzZdqdTk6b0rIjt67NHo2NrFrl
QDS9sq62kRpVW+mowIM9HT+ftISYU8nchfCt2J0+WXv0swCyw3lqWdjfPaPFzCNln+g9paXZ8czL
mSZjOacO0y8HU3WmXTnN0g25B0wgWbF93pSdSPp9PkYdsF2EZnQvRZCllNzelrztjxVZzksdegb0
CgULBteePyCXHnk8KqS6NSGZU23JPavhxRO3OG0CsWe13a6DS4ZlvdlsU3VgI5q95/VP4LhbI+6b
bwmrot+lpUtDHDkx2D3TxBUqjqZTva3ly9rXP+kp1ECx4aMSFsc5ycwOkWCRnbXKEchYdx5hVrh/
9+bReJi+HouHVOg2lNjZTa1reE8GFseSA+RhQtn9/xSem7E4/Pd/7R+E6E1YN1V437xMxiFdY2qq
E/B1vm/2vxyyBn77i33KN+/GnK/6v/OdxwQeRdY/kMsqZAxkyppScR4TeBRF4ZLl2BqAJtSlwK0+
iSwYHwj46GBCBSoUkW8gj0/5O/IHkktINpPpODLQWvU/yd95CWI3ZNCwgNg1x4DPm9/RBHT2J/ip
glJuXDklFNjlFxTJLEEMKy2zgejJFfJHP7XM72TnaC8R47/9tVdg19LX5GLo+TXvfPwxdDPzNode
lvHiGhk5eEyNuzw+888JddyE8FJ+QWzkgHbDRgfhAG24i3G762+VHQ7wDbz0wrMFjm/RsBD8N6hS
BWf0C/wylQXRznNTER13DB7eK1TpqNR48wADnFs1IppFeaxhUGIDa/kAdYdAb3Z+wPq5QWFUy26s
+jhspHTsYD0pjWrbKH21nfYYoBGJwriYByridMA5jmRuMrNOm045wtqty99gzRrQU+yHrSaI/NMI
HrnpXOaRMUvwtkBi2EEWM6xDxE9xMhxt3A6YkNl22th1APUCa+5ooQMmmmmJnW3DafzEXoNNSxx3
0+guDvEvXmV22S+nYcQ0kLbNlYL4qNB1fN60fl5tYWw1lz76imC6yu20SStPWYHjFDCvx1OVEsLN
d7SY8GkkB/grnjFZ6DO2VsG43LYF8tMDYmnTnGJYvbrOWPFOgxkCMzjPzGk7nZDF0H7UUXALEmV0
e7vySFLslrkYxaGUxAYRA/e05/w6hNcVazRF3RjYjhgUAcP2NIxPG7AzJZhaqZiD0yXDVMxGTKwM
5ZkOW83zcQ5CfJEM3l2ZlGsQbSous5jhvSJpnAnkXA4bbzmdaiYhS1vVzIVnh19tuayhZot/2F1U
gnzlaDo1bZ4PlTL6YvQEoiTBq/U8F+AxHMifEHc+PRW78ndWDbj6+S6nPa/TBH+MaATZjoslUkef
nu9QjaXy8batphcc7Fr7UAQSerFibrWHgk76fLPTnqLjyud1gCCjrbeSDC3YtBeWebfq9OMGpyfh
Zsu4na4loedvataxHXF4nhp5EQOZz1huCT/toIu4tNF+PB1qtpZtx5UqeoJh2EzYYm/qHTi61XWP
x2E6P53iiRO8dOjzaNnSRKU65MTmEiKfSoDwqV13wr0vWfCZlgYh2CYmulKyotMQIdkCR2TXz8Zy
ER5hrBuccNiGSjVse2T/4jw7ri1Rh6nbdqLOp71je50aLFx/6q8FmL1HTHadI41Ue9X5VJt8qtKv
G0Nw1WFkUk1xzhNEk2F+NNbdSKfxbIaKFLN0Ox1Om0FceD589RH4q1F4q0dpruc8L3mkh+LAYf1E
OMlamQ6cig5dd7p6FHuvDjOhSg1tOlzQUQfpfwI2AXE6xFOmr5hwHC2KpP3yXPy015Cqum6T7vQp
ota8dcMYuZVOe+H7Kbej2Ex70znc9AzfWRVCBtQFAkTHB48IX2LLOMnidPmnTzbyQeqkFFA9Y1Ys
pEKnPYBlRfVl2h3hTYZzSFyfNqVt7AOmDALpEkbL84Xp2+XzyefSps9IdoqzILOj+dTy8a/Nb+o4
cuHJ/dgGJSwVzLNHl3cEnQVDDFFwKTrrHtdgP92aRYzodL/TTataB3bElxGWETeumzChz4JRjHqn
64FqL4jV3+UjppwZaTtvxO4RhZw+O31qOs4V9bHk6XC6MJ07FffTdzKpTVdjn5wpmBYrTZaWJATw
kv1eMc/n1F6zj65aNQ/gzlGXQac6EN3U7g2B3rb20xGymPlWFv0V+maT3EMOe1K0ttPe8+b1uVSQ
MZqGFq4kWiOVJByO02eyY/BjFDf/u9+dvvZ8JZ++93w87b3+qZdVAkcSyA7NMKqdi+bdD4IxqDKK
CVcjmGMNRbIGbfxF98CdwwaFESM28EDwch6h6EskHBerDhAISLEGvxHJpS6eNEIDzQi+SthI08bG
TtAi+DNOlJJiSJ72ZOjkTnvPF/C6HuqwAAImfkcuCNtmdTS4kVigZ30j8EW92gpF2gqnBp172qhi
Qn4+/OmcmPUqGKIZrxLR7XFvYn/SyFlfK/N2LFXiSEe4sst0qTr6xk5apP+q5hvN0W0kBRYAM0hW
MEYNaNtsDTntGNO7T/qlHsfx6Tc73vatNb1BpZ7H8yFOLfwhTr4IDZqnQuRqNEoLJAKcjmpDZGVS
5e3SumfJJqbOiTRz2qBHY8wC08cwH/Pl0I/euujupwYyQDvncGcUpP3hmBAtMrWSKQwgELPoSB2j
lV/XxoK85R9tpJVC5GgGc8W+rANE/SxYuuJ6BM8wb6Gb2er+5wA1z00tVliDWJ44VosJ2RXexzDv
BCc450R3IEU+WVdDRIVr5LI3vbrrFaYQwuH1nMXStak4tw1r3XH0YWnoz/JKiVkipRCqIzuGVLS6
VSQk9qbNUW8vifLGa6JSaxgw7YvCBlCoHm8gruyWcGduux6FIYUFTq5Y+OTgSa+8zLqO9Kpw1YZY
DfmH6XbaiMF266TD4+HpQogjLE4y8tIi6D+nzakHTLuhGbMIjoWaMJg4rA3pwgqQfJWRGJijJbPr
wVC5lorrtzkK4HzvXzaDIUKIYFwGlXWr2VqX5hEZbChg4HJSUuVHPcgpASOGwGmjTLO0SD6aDuHt
UFZHE7hArj/A/HGVgWzZxjY0WtNeGaUDjkLUmwIooDCAxQI4htlr+9OxIzPYAd8Qp2Oky07XbIaO
zqiS1fOp6ROnMlISS3hsZuNAIp8bbi3mllJsksTWRAiIXcA8OCfDrplbesuKSO4d8hOmjxYxa4zp
Q9PeIGauae/5wvS501eOQ/iQiMDtdM4qS2dlV/rSLCAWt8VGPmY4LKZjOrsC/VeGfOrRa7bTOUvS
uVxUu25UjM10aroY+H0rzPxmm0uxDwkU1Uta8mosW15UvWdvsta4GjxTX9JTmNLVYJOATFz1ZCfK
7ulcUx18268W8Dyjgy0+ZqSKNJeJSswacfh84fmwvyxY4YLgJOg1wCm0sKU5HUAh5Wql2N1FsvKB
RmtnirOAt66/yw62kp6jF5EzO64A1N0kF5gdH0GyOrDZwL72cYQfe8DLDm53pnpnRGqJSY7Vx7rf
VQh5YiVFeKO2Y3fbqvsOtbkgXsFOE6uLIL7Vo0slWgk0pXSG/9CKVo3KO7OylDMbBVS4051sB8qr
HHakQACK9RxEAs4aaWM7QPuvfdSDUcQLN3GKLGruVsCTua+luc12tgvskSB1c39EOGKR/oC6p2pW
LSBJ6ZugDeX+PzXWBko8Vx4vwWml8Z0KmCCa+fPgM9nq5XfA9HqEHMlNGyzICtQhcppBJaupMKkv
hXNZW1ny0kw3RO79cIkXsdQvSWWLPlfRVS1/T87JIZ3tjC1C07PoYpgVvKJu6B63ZMe40bdxV8/x
TC8hzAM2vcjnEqxmMxggwbusBhcuzwflOlv0m/iLPC9uyzmq2mv0Z4JLbd2todSchVfWwoSk/Qqj
s5rBkjtPz5V18T3EsGwAy8FDvoAaLQmRT9+AdDF3iHcU7VJhhd3Mcyg159/rmXaZbUBm35ikGC7i
a+nCP4wP+OF/5LtyB8zHcKtF+gVxNJz21ucmmxsX6k39RZ8fmvXxbNN+8zbUihSfFfoq17xzcCFc
bbVhba2KcTbq5DYscmTJ4Zw0ZtoqSxdm+aWJ1mHwEUQOEVsypkgu9ZYO6OUkBQgOUZrlmp+O0C43
rvyg59cBzEtfiYVJqJwjnjjOB9y1OHDb9YBZCxu+NYtwDgxb9EhQSAAZUihw1FffqrOdde1wW9nG
dMFADVsblYJFuFHQXPbutOM691dHALhoFdM5PiMW5O2CtXOtzoGLLIdvjeNCw7nzI8T35rGz9sM5
XHjjpySemw6ZBOvGAR61iWpCTB9J/8z2kMnLx+VXiD0i9TqLCQdc9Ev5vpAWxXEBGTti1vxHBWH8
bj2Qw9n1cOURvJhZ8pnHUrh3tUvFmcW35eieGTedNJPOlGUxz++Mh4B5EMgiQgPOzvuISK/1tcvc
0XOTbyibSZq4qBMpW5OZeeMUO1VfyzvWXtfJN+UA6BrPhPydnJtk2+1BRkblTsldVj8rksIQMPaB
D4AMIYHDBWcYKljKM/UuWzXkFoN1uDW/d9fplf2l3AzwKxBQAXKx4/WXug1Qz/4Tcd7Um7UPvlsd
oLpGrjkzXRhYB2WZ5EsE4qghxRMca9CyONe22nUG0zU0oCmAnVl4kM/7vXSfXCFi7mKk3ahf/If4
hoAyPNotygezxvUu4rvyDhjNNd4BtH0W7ZkBW+VFvkZn7/gl2egXt+NH45O01q6iA9xNlg/z4AwO
rR+4/MztsCQBiVjTuKo+A/m8hqjhTN6QoFvdqsEc7C2z1aaeDzN9IX2RQdQticrP2nl7EyLekM8U
F6sgGsEMzEtFsEhBXkynl667b+kGPBLwRuSK4auWdygLrPw7XdniwP2Ue3NuPV+kwJZnKtZvP1Nn
6tJeZ9fO13ju3MJUNT+u429kwC2kwg3tS40QNGBql0Fz7sOW7ZImAzP+LN/xuhErvtDW+IaNO/rh
DnU7ZYbra4voB2++SoLqRRSg97gkW+n63lv7OyzPdbY+8qIC+bWvmrW8IdWwq5Y60HZGQM2VARPM
y0+06aY5Q1sPRfvczeip/hq6UR+WKVKmea2vyGgC2zKAj3cJWOAe1+j5ZMlcWGA2XFSA6pWHe2fl
LwjcraKv/Xlefcb2iqDXp0Rnadyhz57T92Bv2Nlzf1PuyLfZmrc6dV4RaVwPsXtJ9qB1BitMsdaY
U1zkYizXxx0JV1m0OIyX8c7Z61fxZ//cXwXfM/RxLoYk7d3n6c/OShw+0xSpMWykhKvWOI+2MqGi
VaB5F6S2wZwuLBxP8GNDHotOWt8jUl2LSIFqQ0aG41/IJfQkokLaN9fwgG0hkcOBJvZ8YZBMe72B
Gtb6tIsWqixUqc9inUzvUHwmmaybP/62Bv+cW9YqRkljRPO8NV1iy/WZbZESlFkYVIHTbttfN1El
t1tJQ8B62psu1HXxDWkC6KhLKBudviIJ/nhcBiSdb2o8V3ZP8Ot41Bkpp120bo8gIBEbtEydXKo6
YMHZg7CAUg4OVALXQONSpMEZd/FBRNOxZ3HJ0pL5CFh1bVaCNF8GW7x1bFxF014TCKPg+RiNR6yP
QD4zO6ioC0QFZ6ogvJfFxhLU9tPe8znF6fpVWrVXntzNUVatXXPkAWOeYOmWmVLMx0iRVp5/6UNR
s7VRMIC0M1M2UVDVq1aspadNExsX5Sgpy154F543/mQF/npO7SEICDr5cvKyTSGlaa8CS8iAIIyU
6SSYypDwcBUsppiSqbYuzIT6enIHN8IlOO1NufxhrMrrNHAEnO8TcCBvaTu4poqhi+FRZZrw2qI8
qyB2Weoa43F7O5Rjv+nDnnywwVk9O5BkO2vdMTbFyxiiPR6WzXGbHvHEaE3FqE4iLVAKVp4tCaCD
0WqnQ7kPQUOwVHI674bAqoy0wNALTRPlpqjskkgjHYE4wLB1lEFbaaG99o/iiVe6cZeOhb3oEgDO
biT8dXpMuqsFsTLgjg5LRTy5583zOTCL40b1dlmvIJDYVegU6G0+zke9JB5dX1hYPZrlmetOOOIm
F52IgqDxhIhQKHzHei2cKSfn8bMzWVW7b4YBqE+WcpBaEOFvs7E5w/YNGFnL72MTgzLvIZBZ5jV5
pLWtYLmxkVMkn2VCx3UF5n8KsU3Pcto8H8IrE3KTGIYya/Lp8SrCtIfKWMEwKqEeLsbeno2jjXtn
Ch2eNsKHbBQVJ+GbmKcOeY9Q3XruT7HPKUZ4OrblIT1Rq/w/E4x7vBERKwPnSqjsuj2AqT7UbdLU
//pfz5G0KwBgzU3+9z705wU9Bun+TXhPIfD1UwxL1Hiq01ThPysi2XNf7QMBQE3/AC2WLaPkS1yO
P0JskN2jOTRdRk71A/E1xcB/DaUOf4TYYAT8qY3+qBX+/AZPzfnnn3lxB/d5SxY2j8EP8xeEg7z1
f60NXpXwUxs4H4BDGPBgEdF7cfMOcUw497j3U+NAaPV/5eb/MMCLf/dUp1e98j/pAeoHsod0lRDi
6QlT4M+NYEPhqMNMo8pkXk9//7hGcFT7za1AXNoWUWnj1e07Ci8I/M/qUx849bb/8y/AH/YBFa5I
AuwveDr/42GATqDKMHQ+jgIO4eQXncD5AEGnKkMtduokvCn/sDdBgc3tja2g2h8MxwBMoL2+fUZB
FI1JAQS0IP5O3e0f1AlAzct/cRx81ZF+GgfVDwLXbNvW45sOdORFJ9A+sLrSoCt8nAv+ea1A/QE6
vO1VsD4YqoVr3Xw1FdrGBzjWLQAt5mkc/MeNBJqiC0rZt92+9gEeMkgjFEbDx67+ohPIjIf0ANA/
p1b4x40EYBWUNy+LjA+GJljZtMeZ/9WrYDkfFNvQFUt5fBVOQ88/aEDQNFk9rdXesDQwmPoZC3gV
Ts/69RthftB0lkeCn3D6++e1ggGx81vfCAYEBboV0e2nv1crBMv+YEKOp/LKnK6fOt9f6gt/4UO/
mhwEuJOHydgID/Xv2SR/9IGnVfZvrz+usDcP//1fYhn94oPC9jj99mGygsTxv17MHZMV8NPFJ6tg
+p3Hrz/e4G9/+sVvPd3V08l1eKj21X0wThfGx2qeIIv/O9l/36f7nyGLp1Xwc01+g4j8dUT8NwXX
8atyBTPvm8utED/NXhYMkel7FBzvM4jOnkoSj/FkEr61yi6cED+QZQhf1Npgcfj0W79rmf6lZnbz
JK/2D/lTSaLW1sS8/uZaI9J2uG/C+7Z5UTgQ1afjv1/t+SHZ9/vq8FSSqLZta8rT8RtKfgTu/pL/
+IXGadPvL5vdUbR36IWELKrw4cXzZIYXS+a3NvvqkCP1+LLk02r0rSWvafEwfKrh1L21SSfgrQVv
HvbBiw6o6JbCsP7mcpMkRJPx5RvJkvQd+t8mewj3r0YRHY7+d6h03r98eLpjs9x5a1uc/XZsMhX1
Hd6XM2rW3sfjUxWnfnFa+L+1zkL7sv5NM5/cC28t+3wfZi9GDxS432N6Od9XY7LPHn5uDgz193iE
5/u63iM5Vh+a5kWfhmdcf4fX5Ty8Rw5g/9Kdh12BSfHm1g6ZC+q8edGzVeyjd3hhzsO6Fv+K4sXY
9OiHeXvNa3IlqtdFv0vF86x5NYbAR207b2/ui8P3av9q9YTLzHyXorv9y3lL1fDWvked+1/W+7So
g/DltE75zjsMgBeH/pftoaoP41NdxUilwi/1ToWfH4bw/sU0RuHvMaOLmn+FV+dVvc13GLwviI0F
v7j7KmemfPlynsz2t74+px+Y74FEvy5exRJ8a/GX8Bs8lTI9Tp3e8nTi768BL+OEFclLqwaD0nmH
QfYSdN3riInxHo/y6pBl9Zh0+1dmAlo06jvU+2OQPxx+2dS/mdtEtOLtLf6JzNjf74iPXrS39pTT
D/y2I4ri32E9eEPrH+r68GJJ8ej0eWvVbw5Qzz81sejlGpV+hxH3c7MPXhSrI3fwdOLvvzy3hypl
ZnsqaKowIZF3mOlvQyybV91bO7mU3trGd3vmncyHZ/plvW39HUbZu0Pd/PK7lSeG8w6d7+7PlN9+
9Rb9PTfMn6Sk/mnJv+dp+jVQ/Vv/01MA+ve+9tK5Jj5xnxz21b/+BwAA//8=</cx:binary>
              </cx:geoCache>
            </cx:geography>
          </cx:layoutPr>
        </cx:series>
      </cx:plotAreaRegion>
    </cx:plotArea>
    <cx:legend pos="r" align="min"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_xlchart.v5.33</cx:f>
        <cx:nf>_xlchart.v5.32</cx:nf>
      </cx:strDim>
      <cx:numDim type="colorVal">
        <cx:f>_xlchart.v5.35</cx:f>
        <cx:nf>_xlchart.v5.34</cx:nf>
      </cx:numDim>
    </cx:data>
  </cx:chartData>
  <cx:chart>
    <cx:title pos="t" align="ctr" overlay="0"/>
    <cx:plotArea>
      <cx:plotAreaRegion>
        <cx:series layoutId="regionMap" uniqueId="{F6ED38C0-E22F-4975-B65F-77822297B2BA}">
          <cx:tx>
            <cx:txData>
              <cx:f>_xlchart.v5.34</cx:f>
              <cx:v>Sum of Profit</cx:v>
            </cx:txData>
          </cx:tx>
          <cx:dataId val="0"/>
          <cx:layoutPr>
            <cx:geography cultureLanguage="en-US" cultureRegion="CA" attribution="Powered by Bing">
              <cx:geoCache provider="{E9337A44-BEBE-4D9F-B70C-5C5E7DAFC167}">
                <cx:binary>1Htrk5040uZf6fDnpVoCIWBieiJWwLlVlcv32xeiXC6DQEJcBAh+/SY6ZZ/ymfJ0z769G+ET3XLq
LpTKVOajrH/emX/cifvb7jcjRd3/48788azQuvnH77/3d8W9vO0vJL/rVK++6os7JX9XX7/yu/vf
v3S3E6/z312Eye93xW2n782zf/0TRsvv1ZW6u9Vc1S+H+25+dd8PQvf/oe7Jqt9uv0heJ7zXHb/T
+I9neyF4rXj/7Lf7WnM9v5mb+z+e/dDq2W+/n4/1b/P+JmBpevgCfQm6wC7BxPdRZH/hs9+EqvOH
aieMLjAJqeeH/rE++jb381sJ/f/Kiux6br986e77Hj7J/vu45w/rh4qrZ7/dqaHW677lsIV/PHtb
c33/5bfX+lbfw8fzXsXHBrFaP+Lta/vVv/+48//651kB7MNZySPmnG/an1X9O2/qL/y2vv22Pf9z
1njRRYSjKIgeOBPB1v/AGnrhhjhENPKR/ZFvcz+w5s8X9BPOfOt4zpjnvyZj1PQ3coW4Fygg1A8I
Oe669yNXIu9iZQfF6KGennHlT1bzE5bYXuf8+N+/JD+u+V3B89v62778zyWFkIswIEEUhCAv6+9c
ifkXgYdAklZ5Wn9nPPkrK3qaL6eeZ7y53v+SvLm8rfvbv/F68cILEpLAjYLgKC34TFrCCy9EoMS8
h+sl+HYqjjrsz9fzNF++9TvjyiVcFL/g1fL8/nN321d/pxbDF74bYC8I6JEv7hlfoosQI+BbFB7r
/R/58ldW9DRnTj3PePM8/SV5c83r+r5X+u9kDr3wSISJ923zz4WGXOAo9JDnAteOhuBRWv7SWp5m
y6OuZ3y5/jVv/Wve92ro+Lcd+p/fMqDLPBr4ISL4aZlxL0gQeKut/JNb5s9X9DPmfOt5zpubX1Jm
nqtOF78lt9XfKzbBBSHUQyH2jvt/Zi8D1y4IjUBqHqwAqH8sPX91VU/z6MfeZ3x6nvySfLqpxG2h
5N+o2jz/wg89YNODy4LOVVsA1jOoNhSAsWZ/P/Lor6zoaf6cep7x5ubyl+TNazX8v5AhckE8CnDA
t/0He+yxz7nKkOshuJ3ombf5V9fzNHd+7H3Gode/pvS8uTd/qymNQXt5IQnxw/VzLjrRhed5q6UN
Vtv6AyfosXr70+U8zZmHbmcsefPhlxSa97y/U3XP/17fk8J943v0G0zzo8QAgBYAV3w/Aq22/gAv
eMyWv7Skp1nzqOsZe97/Gt7n3X9E+Y67dLTbfmj5X0KcgKP54F8GyAe3/7Eyi6ILcD09F0y6o8Sc
seYMdfz5ep5mz1n3Hz7h/xOk+XO48zsmnNzq29SCyY8Qz/9caz8XIO6zrg/H+klD+7h3+y9/PMMU
u6C5voPU6yA/CMQ31/3futzf9vqPZ05EwIQALQd2gk9IBMbcs9+me1uFEYBzPnERXdUkIT4wtF5t
TYtzW+kLqBt5EdTAGvr1Cv3jmUcvogisxhC5Hg3hYsPfQfwXSsw5KIxvX/yQ/60e5AvFa93D9yAE
N2FzbLh+IADpHsh6EHqY+l7oUoqg/u72FTwVrO3/V5vpUJS5oZc4y/ZeKdDVRAZ0FejJHJZwiXPE
6baemy2eh3a85INoD6Q3SjDwPprDEIQFTheuWE+52Nuyam1jqZEP7eGUVa6MR935O1tZZ594Rpr9
NC/1AYuwPljKW6luGLz92O5Oxac6WyaWOavYqVqrvto2XnXZBa5Y4iJspw0neeq3IpUO/zhKhTci
YmPWOvvF9+WhQpWOPdrJOOwLGGsATXyo3ZEvcamKdKFts+siJFAs0Zs6N2aHiZNMhVNcCpeblFL6
ddRDuw3wWJCrTva7cOhIskgfHWzSZ0HN5lC8xxIRNnuGVgzBfu+bPLH7GGT1xtGhs8Wmaw6uQM0B
5msOZ1nTeJ+WPkdpv5ibQOQl8wtdMLEM16Kn+oD77NBQ3G/bpjYHmwif1KwOZcgI0VciC3wWRH4U
l27ZHWziLFgLZkkfDc1OwDcrmfdJNvKRnZZh17Ks67OUTWAdetOj6WXUUHVoXfM4sWVatYmZhN7V
ZZvtWr0wnzfqUPozo0q0+zCmvihS4niEeWG4CEadoD/YBHlTglU57oxeOqZlk6eLFs5mGYvXJuLm
oIzPDwvacNyZA+VBe/ALNk/FeMgy3jG3bXAyLJ5IzcI5I/5YbcOov0LlNBy49DZT4KmducmdMTpE
7VIyD5djWg9ewDyVqQT1Y8sqtBx4W8RY8oDVS4QOpHFLptqoTuuMk8OE/SFuWvw5UuFVGXr1IVPj
Q+IOEu1QOMa2iCsVbsKhuC6VCCuWl5k82CTj3yg1++Mei1fZQt4H8+wkFKSKL0UoWItpuPfoXkTD
JiwyvqsDOJlROaRRpnpWUjEnszP0h6mJFKsU8RIHef2hCMsu1W70NWqlF5c8F7FcFnxojq0bmc+C
2Zakvzf9x8ww3iNvN5Ykg90dXpIhIxsMWGmKR/fO6b0ZjmhnEoWDgZWlng4txdNhkMucNE3dM9mU
TSKzbmLFuh10DkGW2jFXx53xK9xsUNO8Ovv2esKwH1lQbHXWOYpNOGTaaUEJrImlrGz6cooexDTz
HYaG2t8NQSy9MdoT7nzpxrbYOPKK9kvGXB1G8dRHHWuLKEr61giWzahOlwxPsXCmPi7GVjM6FH6S
Dc0basoZjlhAD0E3vhUOnTfVEBWbom63VcV3nTIb42Zy1+sJHaYgWw5UbHvU0r1b181hCcYGzu9Y
Cebmyo3DuRfrIXfjyRAdh3WrYAFZl2aDhxkviy5pR3/aBUgmHZ66AyGuE4saNIVes400OJ1lfitd
ow9d3uiD20Vi45j8cz7DAVVjtKRCU74bebirRk6T3uc1c8be32phthj27+CtCffcB8qWhRMe04qW
d1b6w7bvDm1bgTZYVC7TkeKcFc1YJJmPKJyJsWath7sUHpbHNOzakh2XVAmza0edWB1ki4LI04w4
uEtGcYsHMx28NalCMR4qVpFSLnHd9GoXtH7iLzWw056FI0naIFYDHXcRlnAhVOpTVHMvrbxMH6ro
xTzn7n5wF1cwE00k0f7SMLeKzKHMx+dFAxrCRcN8qHKccC98EeHGTe1WkoqNM3EvJ77kbPbzt9R9
uUgn5aqaQb8UUYJENzOrf61+qwt0aQgtj3o5LBwdZ9KHG6/j9Q7hxtlW+fTS4ZJNRVUz0jTXXOE+
bvhAYpnxKgaTYI69TlUJWniedCZoE7/srhyXTlua8eHgoG44WMor8RwHjt7JIWoYUcAOHKHuUCDQ
1TabucOXFqkhLYqmied1Ks0LUHuBdz9XHk4Vl+JyKlB12WzUAALn53DxmlK0glnSJsFaeKTcvkwz
Cmqzy5UfG6ojVsy8EYx4WZwLovae68nLBQl5OeNBXg4TbVLlqJpJ7U8prXXO6hnUjGmHcp9Jw6J8
VSg6K8pDi+LFk9EBIdCwOZyiDankq7ofklZ7Km3D8GU9dbtuEe5WKq0PXtmrfRAIFrnrXWDLZtq4
SSRQy+QEer4Pg3mLkb8PamQOfjtGONYg8dssam5qMQV7TsX1aJDZTZNZDoMzsmkuW7jxSZaU/byw
zPPzNKzwPnSDeMlIvm2h1WXZuONl1EasNWkVuQk2TbahuXJQbPkjO/TAKZstwBDaeoE5kCiWepm2
fT68MvOqiclzzcd8N7SkkExrTxyiPhEtiIBN6rApN15TvxtIpQ58NXvEauzYpF6psJHl3q9rFmTI
qdixIqKgFmItxX1nphsZNNOViznoL53HlevWrO/wq1JNLjPBeOsWFesGR7BGjO95rm7nHow3b+qq
eHIGj6EZbQ3BaTgHr2UT4S2ePJT0c3DgWZNmZnon/AKzjA5lXE3v50r0qT9kV53TjKwpujSMVpF2
QL8UnrPr/Pa9HOmbKjMVK5x+2YbF/NkXTdo3IB4gjGyZ+bXOfLF1C82GkLhb0fAu9nn0TmJ+padl
3lHP2zSz97V36XM1L/5+yNzUjKFKNObLuy7KNcvJuPGWMgMF3b6jI/djLt4F2sjnEmw8b3ZYzUXF
/LLwmFyC532FrhBX44bnxadA6ZYtZZR6YD+l41JFjNdyVwbLmFCD6tVi3InWkxsRaJ0oIxIIsVnv
gdtG9XnsNK2/18qtYt2meGcq7b5oC/pW1vMBZg4K2dxkfOqZr9fbJ4KrZRkpqzOD4pBEdAPm6pAG
1dgnwTQVzBD5hrtRlTR8WjZmMfhdD3dSOKKvlMiFRcK508ijm1G0SdeVlGULndmSgfVn6Bc8wr88
0m8wFi3Tw5hv88YwXY84KRcwMiKz0FQuPFVKb/OxB6HD+aVp9lnZSSZyWjOO5CfTex/mecIvx0IW
ceOywYQNo67IL2fzqfVVcen63T6a+QQ6rVcMsLgbt/fqPZlm2N4ouw2VfyC6LFgQlBVTkovEe0Hl
UL6quOyZ64lmM8hg74WziI2PdGpoyagfssaU14bKkmVgOGwc32/YrPO3btv2DA6BiPu65UyH5R5u
1U1NRjdWNfU2wpCkWAK+5UX9cVTOhvMSrryySOugw6wLfJHIAomEOOOncNBkExXo3eRHC8joq8lv
5I6o8GM1ywGcGPK8LiKP9dfUHYeYeFWZBkZN1wNtk3oYk6CZMUNeqDd4iT6KcLp2Iljp+GbIX1aU
XxZUqxg0nc+6onOZNxdvSejFounRbgFflnGuXmgPV7GqopmRCZobU5LE5/2nAP6fykbHc5f6TWHg
iAZv6ZI1SbOUV9oXYJL2TZE0Thl7k7fslDu+nPOiTIK5ZmXn+sz40Zc+70ARkqmMiQqqLR0ztHWQ
oYmadiajN2OpIpDiYWJCkjB2qozpoOXbZjA9G6IqzrC/FbMqwD8J5qTIsxf5pFg55WyS42sl/S+O
02wbDB+O+nDjiTLNI/U+N/XnvBhg2VM4xO3iRGwAxjA3KD6rwCAWjMNHCD4Rn7Gmt2M7phO4y5sQ
Dx+6CIMPFfhlrOtyM+d+kOBIFHMj91iBoR1JIw9NS8Fnmld3bTRluSFwbYCL5TdZtrENToltdMrW
tqdaTUtbeFb9f1kmeXcdOQ03cxFrD6yjfPVqvPXGxSZrwVte8zbh3ymbnbzqWzUFm3ED0Oh1l9Xd
oVrA2LOUpqjZ5yhnXUWvHQk+gy22iVxbnZqeyixFaQ/W20+rT8OUyn+YbH5djbA3p4GQ4+f7uUDM
Fp0aPprgNM5YZau5SGgF3vH3D1BgOW8zofdLOUbp0rTvy/WO46sZP2Q9T6qOICast20LbXJqcypT
8+rdn/JnbYIx46x29EdBS/Wo2dl4lXUYzvoW65JOZfXQlEt8bPnkyobI43EV1uahke0qQqQ31VS+
bEjnLamaghc4zKdNjcHQHnuAP04JXa0um23nuWVTppeEW1trbFYY5VR/zD9dR76PYttXXSFjbRT4
siTJwCaH1VHE+IgUjq0rLOqymm4suZAAnArTOrHpNdiGS6YOljolPHcfl6F2TAQo092phaVqJ69i
2psprn7sYPs/VQYSwwU7DX9qAzDny6ZRywY5Hj4UcoSkq+8dKud0aJxw+ziM8gfs6041cweX+kMM
6/fsv94oCf/ZuMpT4RoCe8pBjNQxdvY/ttreqzWIoT9vtEKY38c6RXCusOH3cM4zIPIYbfsNs/tv
Kv8ahOniIATQ8ecQ5rWq9aNQ0BUVfOjzgGGCfr5Y0caAIIzX9zR4ZvuGYWIKGCbGAVpjQFyMYKZv
GCbg1QhFCLk09H1CQ3jhecAwIQLOo8SP4KkB+T79LzFM18OwgB8wTJ9CCCO8BHoQzeACmrpinI8w
zGZRlZtlc3FD5/5lhjuwcitV7+p2MUw6aL/UKtiUwruUQ1imYuSfwj4Er8NQzFRVxH5bXA6oHuGG
z8tkqL+Coc5Eo/2PbqhfkaYr42AkfTyPvrvBjogDHdVg5gfvel+9lJN/ExVuDtjLIURvqll/XhaR
qqBcUsyLmVWd97GozF3t1lsw7vSNqGb0soicpO4Jq5wqZCIbQubTBQBPYtJRE49NgGJ51Yt2Wd45
vnwP9i3fqq9wLafT3G27cC4YHki9Kbpq2bbCDHGeiW0O3RguqM8A8fkgBJg0PJi/GFIAzOWHcdiR
fLeMIUOkF2yO5kM+3poFVS+lVukQdTnrl668Ctzg0gFcczcsmcvEMOfJMhFQthH/0g7hZT0KtYFY
X8nGBLs92qJQbZWJophHQypJX8XQwmzdJmOtX9EDKjTfFpEeGQR4J34IX07MMFyVnDW5TzfUETzN
Gxkmw1SlLlieSenOLwow/ITxb9paJm5T+YkmeRhzL3rtcAA7lg690KNq2eDUOl6qQjHavO7hDKQO
9hfmEvEBd71JW3dFJOjAPF7kGx75AFI1dImzEKyZsv8YlcJldAHvtB7QwY3UdNUAnIRDkpY4yJkU
ndpw2g3bHHZAcDZMqQk+YTG+ogshG7eUKK5JPrNwdMGcW5YiVuF8005Fd8lD8bWsHIcZGZKEzPtC
R2Q3jzDGUnXvgqaWTAYySgrh3oJDbnaeP6amLMa9qIoa4AmV7YTfrow1zx2vHeNymRLD4ZL0auRv
ahPiLQ/kBiTlWi7RZ5yXw5ZWwad60XWsitwHCER3DD0v2ryMJ6+5lZqUiaPr1EF9+bzFXZXQZqEb
4115Lj04eTOxqCsnFoqWx8L9GqGi2Rdy+IC4WNLOtDkLfS81quSJ17maaZpfarrr1V3laHkoa7di
tFD1lnj+fAVhFEXMC/dlpKo6KbqxflUU77IiEpek7cGZ5/4E6ykSp5QY0HhswCFnpeGvTB8jWpRp
S+78dlsXekhQdxM4U73JcQNgIY4LCfId4MQPwpJVeIyLjlT7OVTvI08WrPGrRHI/i7uorhKHBLey
y75oUGAxWrATd7O74QA89LMBwHj274PaXHuohrHLqWKyHQZm+ARHfazqeOxxDVhPOWywr9kYNc3O
aVUyw2WeAwzaYe9Q4PJD64dmHzTe8qKbGmaGWicAUeYpkWHa8Qh87EJ16VLLIRnEDrgmwSMK8i1q
u56FIfrEOTii9gnB24AGjgHF/wI7XjOhXXxZTS+0VvsOh8BbHYwbJ0fxXJO9gTPb5Tsvoy6rkXIv
Kz7dCupuVD+YnT/wki20lzFFnmIDl1UsRjXtS7f40ETFc6TCLinCYIxHBUeOVw1KiBi8JKyXJFKk
iEWp0ln3+QaR2mybSMbOkE2byInAbxMfcoXhhNXGA3glu2kRwAJlOnT9vDeYeYKQGKNRb1zi3Iae
fFWJ4tav+U0tPf/GCboKTKReJ20+vyyH+bp4y3kqBJ4TXGodGyRjAAO27dSrDaI8BFQBMz0P2a4j
czw1JnGG/eCL7qYo3eqgV2gL3LhBADowjwJeTcCS5qsdLKICQHO/E9soR5enItuiZxkCW+7Y51i3
dnyUdwuAcOcFvO4ydADfXNR0sBQAKi8Wh37xqmwLWATenoBFf30ys1mbVB2VqZ+Tr3pcJoDKg95s
5z66wQQBklYpxHrjgyyEU37TL/2eutUIeNYUxS28OC2gqOGdIACs2Q2c5wWgK2hBY7x6HrHFUEPt
rlDACqfapG8ABVpgG2L7AmYTi77369vXqQxrg5O6mJrYMUvwEsM1OgXwNFSsmrBculceVwBQZ+Mm
d5c3KqyZV6nw+eIvu6LnYjeT4cZadTZp/Nw9kLzYD72Ep8QOV4fWv4RzVR0Kn76gef5eZ/Jlb3Kd
5Ng4TOXXIcD3ey9Ak2Bdk8tdVz1gudzH7abT+WtDVY1ii+/27crNbp72k34rhckPYZ2EVT/vcsl3
1K3zjTEh/JURbGrptZdi8r+Ch+GnTggYbxn0NyeT2NqnKHgOkP6yJ55Tq52F9wP3Lhpptgtmtclp
vgCSWfgsx1F3sEkEeC48hfSwYEtiDeoRwFWdtt4c7JxOpC04eCwwEVzglQxYQwAdprkDHLLPG/ah
w6uq6kBeBr55TZAcD1IdChrAywwtxDbD6Cqv6LgH4fyEMFIbqemeT63cIIF3sgaARE49TiTJBZyT
ClA+ewI8NJhYk5HH9sHUznRKzsrcfOiSfnIHwF21RKm13WVfmnhpVHl0ITreNKnk7b3dm1NiH0FO
2SNVym4DD+SvRgKIt00WPffJzLsRDpNy5pi0AO+VAN00ZKKm2cpoYuPqqnB/BUrXxMu4nwbY/VBX
RtjjsDggvjnxmrRF7ld3dsd4zocM1dl2CmdefC5EceeYIpzjdj3eZkURwvXF7ZSV1QggoK0xgemW
1FZJix0sYxdULJgr9dDC1nUO2ZCxL8q4n8nuNNJYjzKhrmcAj4F5vFXmLHUc5jjFWmOpR9PY/CCH
t+HUwjn93sRSdpjjck5TndrYMpX5KZmdMN/KMvh0VvnTrK04G/O41ON0tv5YYPfs0Wc8Im2rLBwW
sEBMZa4EvN8dt/M09KPmT37J0/VPNn1q0YEkgOKFw4YIMMxbry/g6aYsLtWMTb5pEd5m3dLtbEU2
44Ye28icV4qptbmt8uVbEBIQ+cJ/HYADv8nhjfsQihCem54m+wZMPKct3bjGmWYAXk2JZwD0Z4GC
R3nHFQGKbVebtwku6nHXZTgxeMTdrhGhTpreDIy0lzVAaBtC4FGr6V2UILhGUzKOUcsElRu6wklz
bQp4ooGLKAFQ6SaQ7aFYH5MtzBWuR85mDUdwck95W+isJ99SZ13U+kw/ajCL1udrm3Trm62l3Ko0
CSnBDrCImR1ESRXNsSXHrMjm2E4vbaklH5VOofeh9sEgof3cHuYo8tJQtR8pXkAZF33OhtIRez2u
IEwZRk5qKvctH4vb3KXgB61yaxO9UiUYw8zPojJ1Z/G5nt1DVAJgjxZzWcHjPOujYVesygIb96DH
KG7CRieFytNs3RtPf5GTI/d2QHBMAVNcR836RMNfBe0pn74sU/SilVnI7HdkFX2dtVO1OQcTQfcG
e+h3Wp+73pjjrBQ77WIjA7DPq/UpXIYSXpl9KVm3BkuApfRhxMhLmyWCZx7bhKwM7jzxoTHYT1En
+iWeVx2IHNNu5zDYz5n3ynTlFkwCk2hOY1nCC6xZ8Sx3aOsl5jhXTAQuTo44aKWfd17lbez4dl0Z
5Wav3ZvFqzVYb97LY8MVarX8tNl6GO5Kb+bMKAXgqyqrJbazDCuQN67zOceImTVfHQNx5K6B11QB
OPoE8QKS1vHs6xpQdPj7xJ1YA4LC1faZ1oAgOAtfm0LCU/O6/5YTvR36e9ZW8NC7FyMg5nPUJX4B
LzbwQgyRDEiBEIQQyJMUcJc2sGWWW/ZY52j0Yh/ci0yR45G1dTaxEPAp++hAf0eJj+f7e9Y2Pm3M
qe/ZUPDsYsD2uLYiZ8+aXYzNShvzccpb6li4cHh/RnkgjvzKnYHu0OIz28ROC74mSLIljRW1I2nl
264GLL9vAljZiU5Lzps6jA3YiU40vCHr62K5ykbhZM6SWjEB2EQBZD2TT6qrm21UjNVO9UWBUtv8
SGaroPA48wewKfSqGOxJtdQpOZXNiySbGbtpg3l8poPsh+kRw5VvychaJ5Y8rr6BACcfHoWUFpsR
6B6egTbURBA30Ap4Iqbkc2gXQrqDG7pobzc7snE3q4if9v5UFqgBPPMcIkZOje2Up6ylTsmJjaey
03hnfXn9dqicHnQYbI1VnEMAOObO5q3kwY5X+tLmj4tfGryi1hNK7FiWp6ezFS23uePUe3vGuIsg
kMCSxTCAKWNP7dOkHeKoqoyaIRqtEYlYYdpyTawusVlL2bJT1pbBu9N/2c52m7K7CXf13s5v1zfa
A2pJW5iF6zE+HmZbGrn1sMLm315nHrWy5Hn+0ajHsX7e9VE9BKLwWNM3eEFlbNWMvUYsZUd8quzU
xNa61gq05Cmx/DhlLWX7/XTUBoewA6cutuHZVE+VnY16NlO+KnyD0m4oBvDRQcQ1IAne2C5bK+un
ZAm9ZoF4KLhPToWWOpUtUoKI2zyEaQB5bGnVrR381PRRjSUhlmJkGKKMjiea2tCek6A8yh9JK1eP
Sm3etrdy9tAzCmLDRTxUCwZID4zj9g71KXUReSGWioLzpDd+3URb3QL4Fk1vK1N7MeoH9BbUCUSk
mCZ4CbiwYsEytG+bqt+T1kNswXT+WJN6R1vPeeviLHoxuhCw6Gbj66ps+EZ1JkpRWRV7zgFxoP6r
2pQufGAGoF4vmisIaaiTINflXhJ5BS+eADcCThIXM4QKhKNst1MAaN1oKMR3rj74+Qcf1clSz2xY
napFmiS0r1X2erUX7SmJTretLTxeuafb+NTyqTJ7ddthjzM81eY4w1RFEDy3RagA1w9E0yahld1T
PlrtSGNjWW2hzU/WbbGFT9afdae+npOABg1z9KrUbHcZBnV5Y1uOVdtvXNO+tBWzFcGnSYhqzGNf
qDvMOxpjxQ1geBDfN+kBrk2Sx+VU3AX11eA0wGj1bipJsOP1h0oKsuF9twPALjhMyBMx+FGHMdTk
Xd/wF7ijV6GJnnv1eMvDsvkUOl7q9tL/6A/+KwjquGvcDAJQQD2nHEz/HQQtqrhfgoIRXk9sqZc+
GXCBEid3+qTthz5ufQlxCaUGXBNwxq12hsvuE80L//+w911bkuLatl/EGYAQglcgXIZJV2kqXzTK
dAlvhJP4+jNR1q6oyu67+973+6KBlgSRGYC0zJwztq6AZ9hZwYCPuBOlLfZ8HooNCvIyyhbAUeYU
dbKs7Pch7+3YocXRwT67xxb/Wvgu6okNo4ll8Wd/HD+LVFnAcFVuQombKOTZkOWbkAVDIjzqgjUD
z7WMQubjxVCKIFOgL1MqkKXwSYGUYdVseSHiliNpoVscUeCGPDEvO9H3eeT1vNzUXvPdcsJbz/J8
IF2Gnd9aPypLaaCt3WwDoFCUlfS59D0dMSTmurZhd1Oaf0k1EFJsITGSA5u+4S/AWdwHVZ4EedbF
pY9vdSqz2P1Kwnq4jHpY4rCztzSnWya5vymr+rsO2gO1pjZqUqW2CJLHjS7qu66xw1vEfd9YmFo3
dsOCPWuaeHGRv3bm0juUU9rGrESet263HWrR/eLnW5fXVSyCskfmptwgbEPmvE+jDliTfSm9Gyuf
/G2lbLmdmwLuJ4oIYVBWW6dN22QGOHgCgrsQSFs4nkzIgIynVZPHuemCI9Wdl7C6TmTXP4ULJwlj
Itx4QfiYq0HHhd1n9zkdX9M03xWVsj41YQegUuB8AtYujEGf8iIsUPlxdPi5XmS9HYWPhDaZY51m
9rGWdNkA9UPjcfYAc+6+6Io2QI8UbtIqL4i0X/Un5vSAHVr15zG41ACExS4EgCKUJJAod9hTpZ0v
iD4RVXqls617QK+55Ph3FZLONdJMo9XElTN99ecyiEOvuZkAjDp1ZN4S1hbxuvqnZF31kG9KVA28
2oicbFmf5Ch2qeeMh2Ee2ogcUF20NgBQfPaUUNsCCdZulPvq1hsEsCk+ahWhIz8vpP9ehbTflI7/
yeMo8/T1d9Y66VdN7K95q+pHORX5TU2bIfEbJ8Ej51wGjVw56i2xJ+djuGTB41w6JzYjCAPNYNvM
4qRk3e9nin0FMOlodBux0+NfgmX1XTEX3wNn3md90G5y2aA4N/gXLdMYkM1Hd7S/Ln7tnrFSFMgg
AEmDbehzofQYuUCzbWTXvZY59TZZKFlsyQzBIaB8Gg9bMaZflsFvo3AFBDaAzkjuvTZbtwHgq/D7
N39GKSHXr2JmQHgN7smf3TcrGEMALjPkb6eN3T/o9lvd0fQ+tysZAW6ttqKXSDalVjwRKU8skEPs
+PNnl/l4SJAj1lkm8Eizbw5PgSOzquIWeGSkEoncsMZpY/BCPmnhVYnTu82m4aqMLe3GYY8Vw7Xx
zOa2E01rLbFsqy5u2/B7hVRbpeZdy/VyKtP6nnWgXAxCbRg7FMBmFU75EmbYDacoqCUeP0taj4HA
Z4QS4CXkPWtKd0BZ3btB6Ucyu2D782khI79jB4H7uNHdY2NL95uoo3ZqXuY65YkXpPZ2Lnncl/gi
LQdo13xSscTHJUI/u3R6CefK2pZab5SLxR8O5l1Fq+OssJASa2mA0q3SfeANfuR0eGtHjxD80fR5
oo190/EXYOMT4K02pOqfPfg7APGxGag79xhIq0AShN+7HHg6yXOA+Yc+mZf2KMs1SQ6s5lE2zjkY
s70nW3XxlMWTzOuxQ2jsS5UA9gfIYn2CPxN1k/zhNZ4P8HQaDWkGKGob7CZSVIjgPeRpl/owSJlh
Ex7rQ+chIvRdb0RBE2+5aJwwKl097wbcVN3N85m3gDYGKDJvWxRtsrCV+2xUaZSPFfIrAKTu0nFG
PRuJ3a1sgIhdmIeirPKGJAg/twNqpq5EKQjQox+WGL6JZVqAbrqfZgLUXjNVeKHcrfKKIk5VhfuX
ijNZ3Cdqtx0wwEVxHC1yQ/SXrm+tS+kueFzS8jxbFuB0VT4dUJSLGjr5MVBvu7LDYomlIWLVxONp
qoDwk/0xEKCojMj3v2B9PPphJcA8woNaay8aCRYr17HaDWHFAzLzyVA12c7GN5YUJMx3pEjfcqe5
5EHjREU/F7hks0TI5Z9da7pbhvwYSixvI/e/ImLe9R2StWF2RlHcjWkOXCXKeiiEcnF2fbeNxy64
AICbAcG9pNE4OahW+eqeZjTdtaWHf6tZ9qSuw+ON06IWrPA6Hm3rqXTw7Qqk6aOQ+15Mshe7n4NN
+YVzVPWtZSy3KodjnYlxn+nnyfbbeLLuu7LIblzq3ytNdijMFakgWySPSBS4+hSCchR3Qbjp9Vq9
UeMbqtt4QTku1HiVteelE9PKeSp0OtwLLsGAaVzAcOfDWOIbqrG4yFDlR8cGxtniG9meZtWHDyIT
80F6EcDjy8b16wzeADDTVdMkPJz3uQ0sPSrKZe1GuaB32s8mLOOkSLBD3bhVOMRzCX98osWmdrMm
bodKbXjmYOlbssfRBdhJVz686c4CDaoG9tGxerFxLR9OWtc9ceeOLeWlmCfAK95IuBSxJhNSW263
IemiNrav1sQPpahF5S0YRHp9bMEQGbPxSCfXjtvi6Fmvei7YTpAZb31pyXjK+s/LbEcdoFmflLbu
sr7D11AXc4SHxAU3wdrV7opODuhnwEw3qmqPs1U6m1JZfUSgu7fPpvkZtLC9w+ruMORSxT4rFmxy
B86Ao2qCdDyEvk5oKOAwZymLlHWXjnUETDbWSZEQp10ecrJFZrhMLS9ahH1hFlcXPnfbsEDxyc1B
f5D6CzJtPJpo+r2tl5MijG9Qr8U3kTnb9NAwseAGTbdLZScteQRKIoj6jFqJgiYgdkwZiULCwWyX
G+xKqASPHV7BTEe86l8noC8SQdvPAdhF4ciAY+2DJAzTH5UuPgNpYkc28hInWQ8PribhNqUT3SsR
fE2r4hOteLEBIMYGVhTo175UcJMc+piylwrxD8rRgGfLsvU3TpudKnpm1hsTabfLRsQO2jpa8zKf
5rVWpS1/2zfwW8QAVwyraVMX6UM29UfWLOzAVlRzkQ6bTGNR7tyuTLTDUPWdp9gZo6Ks7lxC8sM8
j8+BDn5IEI/itvJJHIIIM6X6PAEGUEjQtfxg0DtJ4zldAF8oxvaQWXeh63ex9rEXB648uGxskWMb
rQi0x4Pbh/SE4AIxQzUhu3yjcKv2ZdB4W+u1nl046k3YHN0MxfQqOGA39B4zrA4sOGBFf6qWIPGR
pjra8q5Qdrgtq/nbMno/eM0n0HyWTZYDPlR556EEandpp30O3tm2y5vEX2H6DQ31Yeb8AtaZG4nu
wNZaYYZ655KN8w78OZnYqbVCTe0MMPd1BcLiR/r5blTqJoQfBK+q3C29HhJ8kXjuwxlOeAEEsBqn
iAz2XuWVd18tCUAvKISm+9BKP9daXnoq5GWoNaAkqbRuS+FsZVtvfbBMLmAQRWCh1pciU1tvWEOT
uYtzHbxVlYsCIQF7svWDDk9/8JQCK63hASjePuTgaTSOt/OmoUxGolokY/s8Kf35VNbLRqAsmeS+
+6w75ztbRJm0IMZEGePltqWkissq3yFseO0aYKdHYA5K2+8BWZ5ZHMzYPp2l24e13KkRSIKQbRT+
/ht3GZ9mgBZu6vxutMnqofspSFfVl7piJ5YhAUTDDrwcDZTF6NDpiDy8H03iUI54Cmd3WC5hWT2q
MfgGdcn5tQnCl06WMupJ+T3LLR8kMQdoG9buFcHzVXoXWVD3uZTspQeyBwVSZzMIv7xZajdJa1LH
1tDPW1sBl8Q7sXfq/LkdvOoR/DGaVGUVqwVgpzyznupcZ6BTDhFvdLWxA2TRa2d58VPZbWxVbtMA
99KnOZ6cpk+E1At4GmO69eEPSN20SQBgWtwgd+ekyWSRy0zmGZytEohtPU0RsKvMmpp4dktnJ1gI
ugVIj2Op6kj6YxVlHhwdVwHVCa5OkDCZW5tJ3LvYb7YWm1GHKbHlFsB8ORS0O5YCrOJEy+KKbUP5
iO1s4JHq+iAS/QSXI2XFZkY2tMTufyNnvZ+LFvSNoc2A70fyuQxOhd2lUTYO9KVCuJQLlPIboNJi
KmUZc0DYlgkkAKBsqz3JKEDJKIspOWeRn/dTApqqF8EPvh1ykDdKBB9YycqiByFK021alRxhouaJ
XGaglNPFj3wPUfIU9Lsqw6pZVXqv+/y+8lmzSUN1wEvdbHKe4U8Z2G3NK74NFLFi0KVj1srpPq9A
feAAb6XMQ+VEAp1mhzRPEJ3jhcMTuHUyrP6ipkCxhiTdcl0+2znBMo9Na059axcy8FJ6MDhvZPOg
5v45yB5Sb3jOh6aOR1E0QBlvpzr3D7gbUvRgfOSxFQrcPC9YkqIHvcMfO7zQjESkscs4SMPntO3T
Dere944r/B0QZfWOeV1EnbxIwEYGRnBxnFvHrQCn43BmHOm6ySw2mqU/SnyXcWfpcNdmxV/Z7H9F
/X63/omH3B/fKLJc4AGVT1LNyIbpYU8HsQurvIoCINeTeXx1eb+dWHjKwq2gZEyKbqDHH11nFaDi
CvwHLHhwEYJERIDh4YkK3pEgEV1wS1s6bRFXREL06WVsGCjCaspBuViAwZMjtoHxaXHH18oR7qXB
t3cLOvDFVtlaEWgYsiB1vwG3vN6GkjzmwVqD9ZlInGHNQejbsWvktndAbso61UY1ccSGjXl5DJwh
+v/Y4t8ke7/9rnzxH0EQgxP2gLT9PyOLP2hKXDUS3PW8n+hiH4IGzCbQu1zlEQIG7b53cLHDIFEW
QigTJBA3dEP/ii1mzv8Q6jGol0FT1sUZP4HFTvA/IRQyoJjlQC8wBEb1/0UcgTh/aiOsmGXHtUPg
ihEzh1BHAIT5d1wx3HlZO3NB/+pIc6a1TZ5UVyKvki7hzpl892n2OjepFhnuzKgdWM77qCtr8j5a
lsXP0X8611zKTP6nc53wCxh8aSKmtjuaJijLro2u/VDp7sjW5oMtF0v7n4lWfwJfU+2Ft8jTtSnb
8Pduhlji2BR7MCHJi2jL6kT8EMS3tdvp2t6AtsZ28KS8F5cN34t6mG+FWoBJhXAA9owt+Cf6jbZd
XA9O+DIhv0PDfMDWYLPFS0q+8CMIEPxojvw25Mcaa4QE9hkjpl9wQCenCb6gtoGTRGkTgRzJRRLM
i3NUpcO6LQSgnaPpp/54azXc/toWWb7XuVef8iVtTuXapFyxGFoKXvxhwHRN42eyOQGFBp/fHIJU
L+biZMZKpawNEqmgOYFsDUzsElzyXgLw1vLgkq5Hi1IqkuGabHN2TU/659DurLuhbIpdYSGoVshe
XKa14VaBhnU6oi2Sw8MwC7igXuVXSduJcEeG4eIIuCCitbxHZLH7jTuh4CGVhLsNIO5ZtP1TV1Uc
rqBNp4eiyMG8TWPm0/5htMvhAf/HtK8z1CuMzTTruxKFWS4Oputjw374byeZC5V02oO43BxmRYCr
ptmoj3NQ/N4YW+sy9duAsU1e+/TzngfkoiHh4CHveiuBuX7k3KK73oPjLj0fQg49WHXT3CugvGfA
OYuBHME+GG9aNk/7wOmyC1W5v6mDpXlwFQh11CrSl6JEjm9W4XRs685OGhc5q3zu82dzVP466mcr
e7ddj0BHcPd5mSJeKVEYRGhHUfPmIzQe1v5cT3QnqlDsJzB8EcOmXWT1c/rIVFHvF0B390LZwUPb
TzJCNi3/nmJfHLq0ehsALEpSz8rOdHD5SZACpJxBc3CxPQpZBC4AfLVtGuGhb7Zt6TaXVKfNxWay
uei16dgMJl8o260ZWNH9CNbWESsdaBR07Tc2qnPHyzcgzZHjbMPOQtaqfKvraUJVii3WDRmbN7ye
+Id+dWXtyft+OThkAZubDqSLvMJzjnldFgI+HfCJZIbKhjG+j+e989Vfc2Wsokh3IfSIx8nKgx21
vgHWrc4FMhOXSoVxkLNyeZ5KOFl2lwnAQAMBWhhIgjoStNB34ULVe1N7Cc7IfrcIhaxQJxfwFjFV
lSpWnqt3JRPZPVQ43Aj+Z/UtmwXCl1G90F5eEIzvinW1MA1WPX6k6zpiupVZTK593MBbvqxZDemA
Sgm22xmgcJZgu1leBbdR6nL972m2PCLDlr1UAcImm/L81CyyOmfQOn+fOiEsz72qefltK/wn6R0H
+j6/sVY8H1LprhdSH+xfHxuWUeb5jbXCoCwypn4a/AUWaXnIwiKHdESYtTfWqqoyFC765vBj/+PU
3/p/O/x4LnjwBSIT5W08sthPYyceOqrVbQUO7VMzQ+cACSjEIfCg19tsGgcMB6xhVXGqy+HdXrkN
vFkzGqxnKEvyjZl3Pe3XGVc7dRe4f+aMf/+Mrpbnrp7rRx0AFN4Do36fuch0c3ABEuoP7RdRTDdC
EfFchVZ28AJebYUM2i/TcchE8aWvmn6Lnz0I9j6Cg2cL2K8KFOV5GR6VWOo7yx/oQ5WOZ6HZ+Iqi
frpfwFbaOGwYX+upAylD9ultRXuxl4I5sSOdCpwInb5NHEWUyrbVaaoD/VgV3R1b7X2g0o1dLfzQ
ZbR+WQA9MfYxzNlWD7m74xWSlc5wO2vFXrmurf0EP31jzGLykGxqsycRBkCMeEuR8Flkb8TNk395
+gKo7/759EH9FSueRwICDweP4p++zZKToAetKvueOwUpMsQBd7ldLG+evfjxrF34DC0AZ+MSYCtv
9JtdQocA6eEeuHNNHlJhvWi8sFtnbvJEl7w4SWIXpwoQ8/cjY7OC6q6oF7H/YDdz1eiDfmzmXYdz
v7uTBPyFf7qcsYGusmvTESBpBG0KpOYTwkR6KiS4XVWziNfBz2/Z+nJTTu8637NfzFQ39X5OnRb3
t6kNK9n3xiJ3eVs5Lz7wAkhoIZKWEFhAAGV51tLWd8E4H/BKblFBzkH1wpFdeoWIBALx96M/Rz/O
s1S2VUWDM/6c1wS9A2UXCIcEdWifLL383oStc8ghUnX4YL/OLXhrn0zXp80Jagh8D1gZylLXKddz
jY029a07AzpoTjWDxv7xtCq0H6zCRXKoKbZ8KfUnbJ557ASOfPX1SmwfgvkrhGnOSyFSEAOKAVx3
a0ThAkH2QEP54GSVjC1aPzm5ym/d1HaffvWWUBBwO7ond6ryW2ftrWOm52Knus78vzpvWT/h11Wu
nyfwCab3a+z6eevYtffrL6N1iWIWxFyQL87Sc9AKD8IFbpNUzBNnYzNH16YwA9BNiX1H/Zz3T5NT
xfn+v7/J7E/yo4fYiRD86ElIoISKnwxgH15klWaWm0piIUtlPyJEDu4DlufnvuBgia1vNFyCb2NN
gnu4Ptm5+2UPYO9/2ZGzn+Omc7WZr1gW/jbf2Ilg30r+JZPhQzhAfCzCy+2c+K+n9v1otdlL323y
zAcEM+1tTFwfajNsGvO0mSMzEbujF/nEwxWN8f3igcNrKAqsCIoGTjFqJIjhp7A+dqtTXDXE3qU2
yRLTBVOrvB+c/L3XrDMIF22Uqao5ZvQN+mFxwDU9lt3Q384uinZDVlTfUFCNc+6rtwpu8uY6w6ff
gQbppwDJGAJMxOD4cLKu/Zb8izewqjv+vhyvd3ENdl2X2i7k0j/exXbUDcMaFHy3ROkAqwiai7sx
gWHj7MrRtT6ZTlGgfN1an9rMbx4z/WWq2BHZVXH2fQmv8Fe35Tb+4Hzm76OAkcr7UOjExn5Dl849
Ea8U+7613RNdj8hqM0fGdh1tWm7trvPM0ZzND069ZMjth4hBPFdtB3DWbotF/GzMQDOGKPH/spkp
4BjBO10HWgpaZyTX85zVaC5jZpuJKJGE71ma99/R+QePy//7m4JMGeJDYCbAE0ZM/+eWJ+iUQRQj
Jd8p1IviPsuc0/ir8fsMT6rpD4MH7xCyc2TI+purqatxY8psIkjNQzYEtXnvUoBFm5O0P3t69C7u
2hh7lnvlJtSo534YMKMqBJZWAiczjKE1HJolYyWId0h/ZW712qnMOdCG9regBvS3ZD1a7agZ6/37
3CL3iltvLI6TN7lIkzXhHWPZUc4teSKFDu7Wsc4Ofhvr157nzZ+aptSbxrW6Qz+3+dEc5bP+eVT+
OrqOXo8AUciPhdvL3X9fxcDW/tsLELDAh9Y29E2RDvI+6FCmLOVlrm35vRiAnfI2rA23MtXWuQy6
u9ZS08H03k3M4Usk61EngkDnDczPtb/ONk1eZBoSbfKg68A6gwBKp50Om98uYwbM3Ay19WRoZmTf
V5533izWZ+rWD00roYOGBIkeQHqTgtwpt+7eZt6KuBxq+9FeS5R1Y/Fz19r5wc1QKUTRgZxB6HY3
zpzLR1LVOUD8qXhbr5gWbBX3OHlcFA8BSeXOs1oSDeBvffNsewedKP2aTRXfLMi63zjAQt2ZGaX0
50uZ53k0mMd1fTyVEek0z+zcaRRHAdjcQurm58h1YuOOEOQRUx3XM+nvQwWKQKfSR68L00d3Ht0k
C4N+a2y/ZkAsooAOFn/o1viRLmkNlBTPkn7tGltWgm3chfD9mIk4xa9+jUjt3kw0NivMUfZy8v7e
DFyvBboalqjaBb6pt4Ybr0vBkAvqyygU4uH1iLlVc2lpTY8OaLMf7GaGGVzPNFOvJ9H1TLme+euy
Zoaxm2lupt4va0wfTv/zsn3Y/MueHfztYaeu7wVge/rUx5JPPuzZEO1DPr2o+bdC1wnkFYDEG5du
1VtDmO47AfTW1m5HuRNRmS9JsyAmjMzwh4l5kDIWv083k9R6DTPzOt1c0nTNJYOW3pbQd9tm+aAv
GTh0LoTbyvHSHo1lmYm+FMbM2pxvxWwrEGf7zkVFE2eYcWRtQbxiZbFbnExf3od/XsVBFimSsqIb
kG9aCbgMMiajPDl5g1K8OTRNb5X8WImN6dizJ0+/Tb5O0+tIagfhEQA9UA9xOWN6P+QjKpQoivAt
78vm3Ne13rbw2SOG3NvZ2ExDkVlQkTkMZnZqbS0PPoRUf9quE6FS8PMKxha2NLz5l+XO+xD8M5uG
4NeY+B8rFH5W6MNeFC45DdvB+lr0xWZA7oJElgw6CJ+OYDCvO8t1LwmmUF2CN2PI6hZTzZ6iK9Il
xbL8nG9s5swlW9Rl+oaVZL3q9Vp/Xv/9Q7Oc/WC4pYWq+nvwgPr7iT2kttfdvfsMq+OAEPxqEUFV
3LX5yRvdWOG+3EM4kj6G1iSSHqimneAhfayBqzz6KORHZlQ5ij6uJ3gc64AxIeOKE2Zghfq+3hnf
xkK5PsE7A8btmj0XYN0nqFg2e3vtQqL356jJvF9HTebdjIIE+7dzncKun5pqrg5Lq35w7VZ3qZ3W
740lpu9LC0FAYzKDI7QqQYWXPyqnr+9KG2VDFbpAtkOUsAZKj4hkWj3HfILChXY1lCm0PR5ZT9sN
BUj9rWeQE+ApeV0WYC9E1+zWWm2CzSV9nDqSPjqF2oDBbt0ak8pUA0cWEl8zBVRKjrO7CYcRsh5W
NsXUacLbzguDW7YegUktUORaysN1QBWhd+4sEGTWaVe7ucgIZtJvA8gVLhGxLTgbUF5ejpPskN0o
4M3lbXNnW/43YCjVq56aesscqgHqbfUrH5tbHxz0hyJN/2UhZKjh/OH2Oqi/eZ7tUYehbANVmD9f
g3HmgbQh0/JVSWT6bZSqgRXyPUXP8NPuG0BQANgdvB9kSsPjktvTI9K2/b5g1RybrmkmyLfWS/dg
Om6G58ZjjG9NN3VqehY5vTe9kdfT45TxH0XZjUd3stoLcqvee54LurvgpMzW0eSw3nNVZbBqwE4A
fV7nEZPFCke+6ULArssb44RVITzloi3txPhdzZ/dFXiQDKzdouxFz6RsHk1y3zRtUd2JSbYX0+O4
BZuSMB9qKGs1IJf+dX7jaAIJ7cG78XJFEnNU+Sr41Gl5Qs1dvxm7pwvvJhx48GkIgPb6005mG+5Q
DgnG2bEF/zdPjq5VMbiMkB5fa4Iec1BmXX/axg8Dj3jIb/55T4PO7cHv9puvQOIHSc25PAzVeMmV
Bt1N1ak6CxAszuYIUiCQNZD9BfFcT2/M5LVbzTzXAMw+lHbJziEgavsWuCWoAc/VGcI6/obVlXrE
zhICQ5pVX1gFEujYglEqgZBiU+F+h45yHtU2vbjICZ6RxK+R4Qo06krwSLrFDoII2sn1XQ1mTsiW
3VhB6Sad3CIDrR3SG7WGxhZEb+Tp2vhp1p+CtbnaphqieCAbRwBrO5sQ7t3w0Ez+oeZANruKvJA8
hTpI69EDLS3yMvjBibth+zCWen7IB37EElg8t+yWsaU44U8pTubINMEiV23RaTg2PUj+xiZDCDq6
rrB372EzCk+foDfId9dA28Tm164JrE3c/WuuMZkZPpCVnE7DoW+FPl6bZWr1EUiVfVUN7p4QAbzn
dfS9z1I8oj5fDjSfvdvFnyGfVHVnsvaMacCuc7QHdTY9rDE/7VNjZ1ud23N8tZkpqOG8OaPudzNy
vPJrDhmWzTwAqUVqH+FXq8Xniqw8Hz/TYHlX9YsjV7Um2BvOG2jY5fkGmbn0M2l65KL8laVQ1f69
4w1P/mqnSJBsIRzMd7XFahSR9AoW451y9HFSs/9YkyZ7GoDQXhNWXu+YjskfeWmQriOmU67TxPTb
NJEB2BWm+PG4X1XzfwhciY2S9odXCmsjc30GdCp+GcJfX7nfSgWKzKA51Qv5WqV4XyDUFZxMYwVL
vu10OYBj8R+blw56gga1/DmnLqHpjzeP/pph5n7omvnUhqhkWeFfYt3wmFqLvsmnEInRtdHUjj0P
nsjV5EMwPNKdW+87t/Hep6XEL7Y+cIaxsZEZcC/ahd3WDgMVt6qHvqPqwk+db9kbn7So6K7ddvHk
vhiCFGEHurmuUQ9sABsy3TGgzu1ke2fTK9Kl+STo+4nGUkE1muc5uwPH8BsQ8vWx8pF0Hj3FI1MC
02sA8sFmr7biz3lXm0VRuX6vtX04b4SS6ZHOEDdaLPF5LKriuZ8ma+O4KbYULfjZhwxLUtLC/mwv
4mBDd+r7n1MLht3HW6dCyHhKMmCvdoFM2aoXn16CtelspHNBxYrTrEwvPgXFDfgwDJj+HKgLgj3v
YEkoyUTGFgJEegFUHb9qkOp689t5nQXQcxkAB9ClaXlLluFtwS/5Puc+3DQIkpWx6coWFBIGwamN
6fYuFLlIMPPd++QS7De3nOTRdIXVvTKajre+kM5zWkC7ltC/Rj6imEgJfdS0y874VYJXs4sZE2pz
R8S32S0DnAdKJt6DB8lRJzIBmVMtwAQ5yCVdI7VrWGZG3Q55ow/xmsXtBrpCWXADdg1Wn2HU0J/O
vAMgYRV+3gCqaq3uj2RtRNX2KBjiaGU+Y7ULk6vJHJlpZobpmsYeWH/kHD+vgKp7BqzaCM0hzgiU
dbPs1W8aDY6WXs7FLPhzqG9TNmWvNqf8uPAausJr1w0r0IB8uzqYbjPUxwmqEQ+Ahn7mvf+lcDRL
hM+B58RPnD0NaQlmwaTfjD1b7S7kYP7JzrBEQWGTLJEphyo/LDama2qiphpqBq5l06ttXIZ9u9gH
q7fJmdtps8XmB/LS2r024a8ut2kV0c7LdmYUCtkAaJhD2bn5eckOvO3IOQ/zbiOUV2/IQoKzQhge
iXn+X8rOa7lxnGvXV8Qq5nCqbEVLthz6hNXuwJwzr/5/CPW0ejyz56t9wuICQNmWSRBY6w3FO4kD
RAp80921ZCaveePysAfFux5J+jqEkrSqRjl/L1T9EPBmf7J137ldPk7DPl0OKWkh2lkq6UsjCPdB
YUt/wB+0DBW/MLG0rYA/sBJQUFFS+D8AmhhSq54bI6tEG+zdyWquQQ9abcaunM0BxUbU1aRy2YYU
sESbYSpUMKyrA1Ttz2Gp8RZ17HyQk5Ocsz5cRpJ72VxxUmkRqVqwAhfnP8lO4U6dxYR9cFsTq8T/
ekMoxpQx+HPRpbKFByJlyopmmAZV5b+/IaxESgs0aPIvuau384T1105ug7ScgSPneDuHXGfsWgui
qurDTzBE122A6LodSiNfhxPSluJnsW6TFFLctAMDaVisbe7NpdhyuZmZrzOpirGHAAplosJ36w3x
Wjk7PKoCvyDwDOKsqZpraTXBw739DoXo/uoU4wUm4j7MkbtrOFaXDLHzMY2CK6okS6tNxjdViXmm
gkQixVUOb06HVJVDjvcYOd1tmASm8QCxToXJRn2N1YW8cg0luNXHRNt9JfSponEf/Gk59Sm8fzLv
KTCT0w+6f6jat/taC+2T09dHUZdMgu4MCr571ZFPX+phXO/RAXH2kjf4Swn9u7dKK49BRYK/EQni
1Ku9i8u7dKZA9jnpBmvfTkWncPqjtcrAlWIoqRdMoRimAmXa5wrWDZkLD4MMSfJ4v5e9Ibm2eS9v
bzezZuYoDibsccUQcainG983s2vTQY+6t9/His+8PTSSkd0+L8yGABasX87ZpEYXMtFI3VSGs8wB
y17EQU2CL0hEDDsRufBmH93oTQTiGt9y1QetRkru3vbpc/o0kv/HEsuYUIOfHiCMz8jKADLSprTc
p11L1EdVgiBf/qX2VcyBhtQ/xLrjHfpqgJHD5mNhVCBOF6Lx37pFR50b71Wl5zux0aydU2N67UUE
UQlPQ3Vtfy1CwPnKQXb7y22TG0XyjwK2x74tbWMzKAaSG32PImLoNLBJoM8uunKAMxY2rwjX91g+
+AB4xtE5GXqnwGcbtVc71cOtaDOndEE4SNTi3GItohFVtglrB7apa3NmwCwDRZ26jn62/XEpfqlE
JfMgRyb2R9Ne280a/0whe25mXvckRpR6TAEnjTMU+tlKF5Zpb7sp0SNCRYv1WQF/ZR3DYtvnOmwe
VktHMx/IGhY1eUY40d3Sa7DU8O0mhcQ/dVWS/MXJbTQxHQ9FEs/zN9mQtguv75WLbwH5xolCuXjR
0C766QzRtnaRubZ6kMSy3YoUh3dkQCk99h8NX6VsMh2qqb4k2tn0PYpoDOQldWxnZ6OPiVBf+y6m
jirzxlWbS8laKTtv19QAsf3UPcODqA4CslarafTgO6VLsZIpXRykxD1HkVUdRHQfISBv4qrfnyFG
BF4/zDSe+Nl9XhSTnapUPi4J3z81i9BqVf9AqkoE9ylTzI+iz22+3ydLcVboh7ayS8wUeFnldhjt
NWp1sEUqwDCh0R1kJQMsY8c9+T4/4Es1wpfG11vsPYrsa5HUj06suz/N+qNNB4g7koL9BwjC71Wt
fElNJ31Hic6bpxQ8tvgihQtV0qzDoIbWIbRq6xAYyLWkSnS2o1Qbgc3TJjpS+8n0WQO2sjRtwHvU
SNGt89b31FyfxqvMaQ/cBWfb8/Vvv0+wbri1hH+dTF21Yp0ktGt2phzbB1ThmnHWlaQWG0Mq2YrQ
6CggOBdF7eartLOCM34BxjYHSz7zmxokfaUbHq5JkbMSiwNmn/IcDqdYstcFILb9ff6z+DaQCmVO
uE19bXWpfVtCmg6YZRdE8TPj3xRXbz6awEQdV6HYY+hOtbXkHG5TSQ3JwhZBjMgayHJQPaND0jTW
0YSmPI8KS32Q7IyXru0Yu5yd666cDiK8H8pCXnda7D/cmxoz6tYa0tjji1JWzZqE95Lkm39UqUY+
9lSyH20JJwkFUcd1a+mSO8vssF35BTQH0a1PA4PeD9l5eBQyi3BtB7imaa3mrMO4HLeo7KT7OKqV
VYP71rnVIeFUhmu9FpbxrR+N9EceaXiNAeOD8zYgjFr2H5EElkJtKncxkBRHuykrnzLJx+1FNc9x
ZUP4DZtgKTdRtBKdWgANw5VgU02doslTUgkCRJ4/iFCS425neMbEko3qnDxNfI1DLT6M+J9BKQKP
uyoqOVlCbkx2fkw1RdZNaijiVDSKQzR1385kRIdniCb9Gi4aRch0a65tOL3byPVVqH56GWz9IHzr
ETw+uUXinNrprFADaS5HORTkKeyirN+4pSfN2L1Y88gNmFbsfnhTVSpnvfWat6q78/q8msPJnxWJ
Ho4vYyrL3LhqeBEHT7o2buE+SiSdL7UBzVQZyi/3fq3U7WWX9+pCtKly9dXO+kmz1urQmIhhcAyd
l3+tjcRcOKaa7YMOdUtFQSSDOyX59i8jck9WVl2uv2lszy4e+U9tyoOIKDS8P6Kpj5UGJedpZKZI
y3s09Q24N/yAhQ3mO2sgZoGZuz1viDml655M6G25LoDHyA7sXB3Anpsnx6FWpBdEoudlObbPrlS1
F1lJH+I4k1701OjRHoiVWTeNCvPOWoeFn8MXpDcOfYRKqxx0cQ6EQHy0msXxo1I3f2wO2q7N1lC5
f/0Goacl69qLwlmFZtO+H9VLk8BO5T8TxMvWpNSrdHZ1EQfqpcc+z4xl7SIdKoArZUWFzA9qkvfT
4u/WGA9Gtm5VSqnwG3mFmRJ7MxWhilxrU6CwUncKkZiZWu7N96G+YiS3jjhR+mmobEnOus3hRmyC
TMYgx9cQrTDN+EcFuEzJ3B9WYgdUCOr6asQOkH2lgVOaK8rOQny6mbNIlBY3ME8cbB1zbK/oj5Xb
1rP/aNd7LTxkY/aReIl24eUzl2PNeRaZlsx2507Q5RcRha71prSue8vLqCRB5xBQJwE+cjitVzsY
l4wxNlqEgWbW6zCwVOSs+TRzKIetpcINMuyJRaRkyPqpDrVitzT2MiLMp9JSzMkvwf/g2Tu3SuRd
dY0XWK5i4oezT3EYpgoXu+l1VUrBdyvWILNFcfPkjp60bvxh2IBCai/xaDczMSSMyLaAAvkSdxL/
kdYHvKYm7f/Igev/spi0ZMvCr1XnhYG35t93Yxq4Tk9x8hgJZySw26J5VDSpukQ1isR5FRXQmMv6
ItpyC+3rqIibtQhFx4gT4aereknZDJlTS0+GCaNvnKNOk0QzuOi/T8BWJGdN9tQl2SggARa0+Z04
uIlRQNWTv46SVO1Sz4IPpVpqtZOngxgiQj2tuU6c3i/+4xrxOf1Qvv+P3asAd2R/lAxUi/cQ7B9w
0OCi//F9VaVc+V2iIV6BHusq8RTE6qf1hDIdxBmKArzWA7m+lIEF43XqCKZFRVcYdFAHqNaWpGGK
NDU2UWAfElWz9lFrsQXK0Kq2TOX06axVY/XW1v8++/8f16nlqja8cS3qlAaA4JmPedxObItF6Olh
tBN7aBFGOmz8eyh674Pv19YZOv2fBt9D5D/4QbHkzuVesfZ2lmUne4g2yYTuEAfy9do8cTRtTQLW
f4pHJz2ZKCjiSVt8lBG2VWCU6zM8DXWDtH6y8W09Yl+gaciut+Z3XIIq/tvfzQiuNLrK4RYZs2pu
5lU+s/s4ffMGpnzJ75W1CNPeQrXGSs+pSjEOdN4R79nkLYizauNLDVQDEYbjODM7dzgg4TG8aOkP
bAHTty5O050G05Ebmo+GaRAsMluutqJ30KW546clgFG5ZzvBbyA+TE4CbyV+g1uoO8+Z3abnxkmL
S9UaxwR9paVhhMED+oXKZMRnUNLI3ccgnDCyURF88HC8B3amPWkQNpEBVfxVBSX5i219SDVGRp8u
hAf8+t/3vypMdv+8/0lRmaoFFsRQZRV3qE/zxagxa0qOmbyYPcuOFx3bgRUaw3hQwo9GvNzdIc3k
7vy2OPuep8MGJhLtVNascnaPYdOQeQcGhguenjwMZsgez9ezBCmhRsFXDhlxrTX6S1GY+WNm4hpR
xsNFNKVZ36ITg069CEWHrjpPuB4AGJwusiDn7Ct/vIpIHHpXySF3kVVpgfwuQ3QpVtZYWeuscUc8
DIBKssj056Vcx3sDMMJrH4BKsJMBnVfNeyhCK8SKszXqCQ41zlXdshfiIb498uJRDupsrevlzmtk
dWbwWlqHzliddIpet0Me6epMjzGZu3f40xBxhTVdIQanufmBjJsJfyaHH9fiqrOTnajY1b/PStEj
Ygq9NpYZtvWtzx0A39NAqZePtWw+fsoDiPDehgDDCIptL1oyXkeHe8qgVr2CKpurz3w79bcwQKQX
bDC/6Mz9JxE1WITomX1N8Bs9Y5twouwkvaiNj8qIrAfz0mikF0hKwdok1Vp1oFMvEHDSC3N1eK74
h/iRbDxJIYfCx8jLycNiJ9qw/FtndTKs3TBvd2iBNjspG/A/jFUbYZ3fsTi7j0ECjdXZdGDbd/RJ
Mqut0m9umzif5MXWd/OrgFEI4IQ4033oyn3mgDQfcjZ7Hqnk+zgDpa5ZJYUjywNFPykBGgxmyQpK
m0JxkGvPOKV6fp4QvduhNLDirfGeOpSti07H34aFRY2YqmDHyXg77qKq9E/ikPZldLSHRxGQDSTt
TGb5JcNL9CEduwQLlmmsFUzFJ10hbTuFDjfTzq7DAzNOiAWFNYtRSn4UUW5GCfWLYJqNwos4JDEl
rhF+FcuLv9r03Gctn9tzZMb9Q1oO3yu31a6RmdsiwkJCu4bS+EdEze0WVYmqXqPI/aOvhRS1IPWa
LDycS/A8DuWtOKsnv8t7GzxMDHA6dGluJtOT7q6WKS7lNqtJY7jj07mC/DyK4ZMQDzXvBxtzqoc+
aeK9CpN6DSvcPTYdwjCIvHmXLMmDhY7zxjU1CmvmdtQt+jb4EbKf/GakCrdzjyFoiLUEKvNsOipU
aKzIQ4BoiJt9grbdh+lXP12ztt9SJ0PKN1eSawZLbOHakJH+e0L9B3PX1kBUsXlkUmUypfsTvCoy
XT/tisq6+rUrI29E+rrLG/TlujDeivR1j6PjPJfleCtevaI3CapfvTK2irfe+7WiVzV6TGiz/Pxv
14uPExf4KghjoyzVYZcWiBOktY9z6t/pA2YD5J7NMLIftySWHTrdXlex9mS/3F3z0i3nnmN2V51N
ewPYVZLUk47U7uuIs/K2t7KpIktIplBe2p42MEkSmp4FlL6oi8NYK9mrYWTzYijidWPUztJDN2oD
96dYG61qXpvRuIiNIEJ7/swG8PwUooaywW68WCNwaV2lVrsEUKU2noEdkNYXW7nK0ndDApqPi7xy
0LVU3fmOaiydzGxfksp8EVnu30OTKv01FOM25TYUF9HXrMulBYxJ66Db0JIXCo7gcpg1u9rxWdPh
OWQfVEqwB63u7A81GS8mD+WHrBU/LL8337UcA0cnccdXWGtQIk2zvfYWJIzEUZunOEyHRdGQpJCl
GuNiLDNOaSq1K4DB/tEtc3xQG71GbE23NqrUO1vHtlDul7IeBYZO3tlFkW0GDOIPToDiStPn1jEP
DWlp2sP4qAILpgTYNZcUW290POz6uSpV9vJq2r0wcaEvh4XzW2Ah8lLlHdo44/jGX1J+YwFwsMbC
+mF0yUpvMh/3a73dFB1/Tqun8WnIhuKc5sVHH2rKu+LpGLR6SrGNMHB5VWJUXKb2pK+tdQm2bdV7
lvyOx8/Gj23/uWtOPQ/3w+gM4SaHKg1TqgrmFLWib3rRzPwian4MhY1Sh9nk18CNvZVqSNquLlKc
NzwjWeK6671GnfnSOWPzQ4rCVdMY+srMQnWDrBxWllrUXJLM1VZaI7c7CzQrE6KH02fp47+EEwGy
R1ryYRQjOollvYsylFytKLd3FP6t20GEJtU41iCGvxAdioX59UycyknIqRh0O3Wmy7V6THG0+eNj
xGA7qLu5JWfxg4oNDd7zcolIT6BuG1T7Vh6oxWcAj3jlSnr6Q/PfO2RBvqW8mOdoAspntRjTjRTq
9kaXPPVR8m0evcIqPiqvnItrUtv+2ahyds0TPVo13Ho7Q4OZLSkpzpWKjy+6W8q8FsNky2z4FIjV
x3TQplWKaC+b8cn73XRvpyr5JKLOVSFFxEF1+4z/Z5v4EPET+jZ+SzRgAljhGAtoJt5zg3TKsU7s
R1UK/WfRhODqtqKYjCsLTbZTJhAoA3ktOkPDToCTUQwQoaNOAnzmWrfksJpXPeqDdXLU4rE+mbVU
P6FYt/NwMKP21sabQsECqp2yWlCnw1mrOtWp0LQGxUTvj2HNANIycV61yBo2OWk6LD5A8aqFXe57
A+yaOIgwiTAH6Q1E3EkfaY+uknmPYbCFmku+UjRJnfFFk536Vxu6jMMCGECxFL2sMvLdf79PyDP8
vTpkQxixQXlSWuXhVBT5EwCn0NJkzMJUvVL/pBizYq5FzH601yZ5t3MxvchHx1lD2/wVTX33aOoT
I+vptY5L2qe++8jfn1lNn/k7+n1dEEnluitT3Kxbl3KK23SUV5y9XLVgJm1zOIoWcRgARa2lMEaK
4O8dlRmzCxCJYttGWMwpcY6IDJgMU5mOBzw7GqW7EZE46EiOrZkoSlRX/A5rtxq719axh7WfKvMR
3BIcwMY5WWiZ4TYfnoM0dE6iSZxJuMgvGm+UeGP81UF2q1yliTccQ6fCFGtUH71p1TokRb4wI6kA
dpIaTzhpyTvWDzgRJOrHpOjzHCj2D2Qy/WuptN1qSF1lq7iRcdR1zQcx7FUPedY5S7JRsLdq42Ll
Sf4U5SkCq2b2aqZduDcacoMi7MErMmsZ9ars0/x1GNVgLilbM8uboxRPrnNOqIK/z0we887Ijh6e
XUoFZBTZJ7y68TNuE0iwayzfvkIS7GZD1NZLMtP2tcnVi0ax9RsO2Vg+Z1BCgAahKqtRSf+XEeQv
Mbx2FXUNkUdZjTmiS6aaJAf2wPjt5HLywrvsO0QR94eqvjd1Uz3GMIv1jWuVHlun3CB7ExuPXZwp
25BMyRLShfEm59LK743kG96Fv0bw28vbiXS2RIe5OlQ59oaIvrEEnyC/pNSbOdJWxg5x0+ANzGkg
2d3uBpFz/cbbB0O/72UPk6OKKkotVfBBq9BAuaNTf3qKfiTNHH2U8IJnLVDYVzsv0jmL0uh5aANl
4fLHPMYYWK9SoOMHw0eRqa+BsgyYf+zc3sg2mZ3ZB9KN8SoskQTgP4Yog0ZBefASs1qxBh8PWjHA
jVAzDd9caXiLkLCy8t4hZ+6Whx7+AaKWtOtuNS40v2fYNHH1BZpKv4fJUWFgMs0MJg2ojWW18WtY
FEHxjpyfvNqjV52vEBGF8t1D7mAZm7a/r5FmO8ZK5CK23KgfCsojnmx+C2QZzeE6ckBGOeq2qsuA
X1YtXjESOiZmZH5L4vhHKnXls1UU+f9a+hqfmAVMVY6i6SpunLZs6NDd/p57rPtIseImG66gdZxL
qb/YWsPEi1zG1sBNZhHFUfGeBCE236hvn9qu0M69qiCtQXs0RssWPTgfHsZcy/voQWxERBhUxp+h
6DWzelcE+dkZ7XjvKkG38ss+v8RlVM57sh3vWjKeA4HLdeyH3LCKn5WZo3kY268SFE/8qpTkgeLP
z7qu5B1WhBRvmnz44lvppUIx6Kmc2n3A+IgTa8OXdl+EbnbqZFLvYkefRSPKsGPmzcV+X2z/KXD1
h0DNjQczRq9rjcIrysCGFq4tDDERmsIl+zCgT/srmW51WKbUbru3wtRjgST33V7ErocPpNcbDVWJ
PvzcIYaYOYa8MzGwdsp+mdj9tdbNR4EkFNhDWO7xfmpCSLo6+7kVIzFhdwvIl/LBtvCTt+RpMyTL
aJw5Qf+9DmCuqp7x07KLS+ja0huCAsY8wiHrcYSszvyvkIv7fXngghkTl/PN3S43J1e5MmgvozZ4
p0Z3u40V9OmpglaAv5qZviEwW69sy0zWUlmlb75lvjc4iD8GBeKdDrRZ0Tw4qb1BPAGJn+midGD3
p6ulu9d9uX4Nso2uucmbk+XmjipxiX06YS8NT/BvTuEkCJSW7tHCQOjZ6+p41ylai0E97V7qnQDV
Fc8aWvCpg6CcjFE8QoMswVnJ7wGP/3m4t8lW3S31DJNXMeTeIUKQot0SzpK1SLtqWPRqEp+dInWW
LDdkXpRBuw7CpNh7xZA9RCwLtwnIhZ3GA7rRwqZBIyRRVrLXwqUIx2Q5JGF/iWPHned2Wl2jOkPq
TsG/XPYrjCHDQfuKCBo14Dz7UebVaohc15+Nxto2wKLONNTfmgil1ZmcUYRxrfpb4wVPWjum4c8W
MMWDqJj1FXUBt4nO8lRNy+xg6zK/nUUfFZ1bnzaR4n/3iZrcP69zcIZetF2q3tgDjo5PkJs5/kYg
MOHGatss9yFnTRzp2rOkld7FOVBX7sjmyZG9B5bx3k+Yig946ATv5EIUJoo+OsZOrG3R3NVXSaha
T3ZJFTtAmuVHaM55+q3vpYKU36im0sVWxmxdsxjY9h5ySV7BehMD1uE9K7xd4MT1oZIjbW2RyZuR
+PR+AjlNUl37KeX1e0Zx+dVqonxRYCx20qx82Iyamj9obqOvIin2dyilBKvYr5SdVirBQa6LeAno
K3rVuvgFHYDmByiXVRPp/tchQrcjNwf/EWIEM02R+huvbLWz5WP8Wwyq8WF1X1gyQzeIU6074O0O
WBoXum431SdRn+4PogNE0K8zXRnQ4jNQGJYHw3xsu/q9zJ3+rbWHYWWlOrnGCYhV43MrN5LzPMRd
sYfXFMzlWg/emiwErsbtsRGhM5aHpvK6S+nW9RmJ+Sd1GuVkGqag9YAozRSSvCPzKfnfUqNrjtQT
+CpyyEh3kBS+jhaV5oBc/m+w1dC0CwnJqZNoslIr2JSxv6ZWoO3iqIdw4VnOWs8rZgY5lhaV0jTP
kdmbM7lsuy+1l59D7g5vlktLnAkzf5aG+W7QWu+jHlFmlbxAv8rj8bYwkKJvTNQvLu7Fr3mtjJsm
Sf2lCB0HI2IMCtLdrZc/q0s98/jf63TzH+8+U9NIEKsg+BVH/gfDW+lGKNJmIT13TqqAbdK0+VCM
7UnukmhbdWjaQ5fMnt2MZYmuJtb3HFygV/MQ38cO8BofhujIsoDhQZ4+5wWGU3mmmffhiYwilfjo
GILr9jZ2+mhjYpNUbq2iZzmRutMRWcg4jnc1Gd8fZa1s+yaLvtRVq8+DOkwf9ahUNxn7jo2Hb+qj
B2t0bkqZ9yWBke2xKBcXtZ0VkQUFp4Ht4UydZoLcSIJnC+FcdarO+whePUcIZApmguj7HQ3R+Llv
ug6Ui/U/ZGWAzH3eKME40dAwkE3MvZFW+QSjI33j6sAJrWeN0u4iaoYof40NdwbELFoDFEPpW0Y4
fSZOy4ZyZD0dbj0pVl9z0djFFZXIcbDnXmKAJDXHg8C5CDiMOPuEifkUdp2B5wSq+/oGshTaQA06
qD31tCdLUVl02m2zU6TC2tf4aS4rpDWuSJV4s2kX9CPJ94gxGN/FRYmEkYBlIaIta+z5xUVV5PFY
+rZ2teKcpX58UtXc/9503dJWK56Swsvm5gAYBnbfV6s2xzdHqas5XBbjIg8RtNgoMA91qEsb+Ify
QyRH/sEALrDC3E/aOr7+4rsk1GJANntSdM4OfGi4kpKxe07hxPGu7IYfLvDmWucGAY8H3qMNrzi4
GJMDwa+LSIQHt4vYtha/LxoEUqBEqqtEKvp2UTj9pGnbdPtJrip1z7KL1n4LAGjd6k6yTAF2Bi9j
7X1VDFvZowQebsc8dFjskmWsXNayVd97G33KQRaajGJqMTi3HCTyUrNpv3nNY2PRyeA3JUkx3/L2
ZzXh3Oum7lcl+ZSNbYTW1FxoYfbo6dEbvtgu8mhwdatKfUXG0D2KJnEQoZPEKxLv4f5Tu16p6rxJ
uklE/hI12rDzJwFEKiCQiaez+0G0RV6bb6J0zwxlt+zb5Kc0mgDHsWvs8bfin22Cp1Xt1NyrE+JZ
9A6NbOxL58kr++pBTSLtNRrR0fY880nuLf9c+t1TPJHAMr1yNkqCbZE0qtpSatADyvIy3XTk3xfi
qVXsId04g93cQtGbmDkmZ8PayOufxrQ16wHqr0jjmDQRSqFyKMB/XtzsO0az0r5yBusgFri+sgos
uTjc1ryqbdYj2Xm1XZCcZjkToe7WySHqaZUPupolGbtMb4Fcgb/PQz95Msbwz/aRXV+fGsnTNN5o
EuddV/fxAMI/qeHY4nKx1MVvFCT5A0t/e9FprYzUsME/IPHHWVLX9qHGov0q1d5S7DOHFIHuhPzw
vIvU5mnofSSLbS1ciUKhGyXaLIl0Zx/xlb0i7ZzLyvAC+uz5BoIB66UtRk2SV6yNrW3iNtLBbmu2
l2FdvBl19OhNuc42zLdmkhrvXdSHAMWd4FS4gfvgSFW1DjxHv8Qp7u82WJXvtbrSo+pnCtfhPc0u
JIMzSIR/nUjS55Y/u1LQC+HszzFpUVvvMuQ+UXIA+zLViCzSrdPtlFaUjDC88Fait4UmWWTDh41F
xsBe3eXfOYdKUB9j3NP2jZHhg21V1nuTlMsqrpVvCc52uDtH4zlmkQQQ0LRXcdA516Run8WIMgnY
sAbxtc7jYt3YafCgxE1xaabkmxhhITyBEu9wwOcH9sykN1JOh06GTCP7ibKwFX9gX4/w8qmzkFyP
Gyu8Jn1w1NS4eBQvn4yIC/JHcRtPffcIJ7E/ot/XuS434n+//R3Z+uf7f4LbUPlRKNT9UwtJM6QK
F/R+eB6dbSkpXfMQJGCSHEdvF20WmjtBjBBnWAWzAdLhOC3CypXAkrXuqkknE6iwg4dPbmJX6L1N
9Vx+jqzIWZpMVetBr8OVifzxXICJBcg4nDRu6gx9ogLCWoCo0c5kZn2xdOcltSP1JCLZ62daGj5H
AVkbxUwnHWhUlL3UwoWgzb5bAOXOuVNJx2hs+1kCw+w4OFJBDqI/+3VbQf5rvhso1b6XZNbALrTD
a6g1wTwo48do8DqsVGChB7adHUvHcjeh0lUPJbtTHE2l5dAU7VOvyvi2BM0XZVTbp6FI1XmIA8DK
xL12lvOu++6YWCDw3W0iJZQ2hVt/DCU6cPic5XwfnrboFKf8qvC046FgveqD7qI4baZrs8ibs2/m
hxgo73ucaAtRV5JrdImGLvMfrRBDL8kPH/o+MHcuPjC3A69PEIpZgdzaxBOaeFXtz07lfUuFJiic
Nz9zEdrU5HJnW0N9oiTGq7QJhqVm9JiBR65+Kpmd5p1b2CtslCk+wNpGtamJrIvtyicNGNxXBcDM
LMuzFFXqPGfDM6wy2X71jbT9wOQswzqorJbh2IRrs5SVOTNA9+qYZjBDRrv95kGHLz3shWaN9tym
uvPTwLqDTfGmpjqP+j2MhSFS53WNvHSX+PY60mtnl/VVvzFtaeuOWbpUBljscdXOZNDVr2Pa9KsW
XNwqc3GAstL6pObg9ypAhx9N1D3aFFt/UHIiZ2M5c8/17RVyQfUW2w2g3LD9GPAXLTAdRkzoh3jf
e354FoeikJWdFAHhm5oiCW+MILGNZW5kygGvIfgHXf7W2/ljYab5M6jcZ6V04hMiSvI1k5SXzFOs
oxrm1WEwykeIAED6kzBkC/cjlJt0LwfexYHX/eBZSaBDxM5wGyUB7SxH30zeO5Oscd5gnCVCaTBP
ds720FTb7tiYGKF5Upq+61IYLEq58Xeq0xyAadrgn1EREwwa3+GsQLMpyn0crofuV7vojEhikq6Z
hogYtbEvkpWlCxzNrlRG0lMRh1dWJ9Vx6EOepLFTtl1XtS+yzUwNNDxZkyT5znu3Oyd2qx363toY
sY4pD4JaJPR0IOhTpzy43bntLWuLs9YHNUZGdCgkPDgBumS3OEARdzbAmpy5fdouczLLLyxjmiXQ
e15rU2hqpjOXHfywUvSZV3j1YH5XV5Oliamlu9uppTdsk1hx2fNuao08XlC2Ks397ph3vrNNq+Gx
GELjZCf1mt3nUne071mnsMIL649ONybLmySfq5ldrsrgfSwB+obsdIYmrH52+lNnW921inxnX7gj
3OEihlYRNZBIQqZ0JPzcjdwFySzncX5MpCZ/TKczS1ceEyb9nWgSnW1WJeuu03A9mUYAbkqO2G5+
RJSEs8oynstIbh+6yiwxTiS0Am8k8xZ9DaXUfEZbuLskTTaPpyjPYGwGXtsse7mX9uN0AE326yyO
/o+2M1tu29jW8BOhCvNwy5kUKYmSbNm+QTl2gnme8fTnQ0MRFO44J7tOnRsUunt1g6JIEL3WP2jt
HjOq70vXErbEOjCKKW1w9feZllndgeL9o3Bz+9QX2HLZjetACe2TQ6Ar3qULgmrvY5V8Tylx2Gm5
VjyMdmltnQRpj67zHh1+mQ/4Xid36BHXJ5+v/6EJMvusoZS6Uwd5fOiLOsP9JpCfmjFCelrv5Jc8
vpalAerAHpMrutbhodXL8hh6Tv0wBE1A3isuv+I/d5ELvulRDLZASatvYdloGM5oySOWLvoBIJV8
aPMG47FMhW5HFvWomKzWGdL0k4Evh21pyneTjYUql+bvdp48KzxDrCuygo+dJm0RF8n/0CGV+dwL
v3otr7Dzo+zRSIPmUA71vc1XaR+pdrfvDbAysmWTWzB99VU2qt9UMwn/SM0LKE0EFvgyP5rUnr9i
aJCvi1apnpB7aXZFXGeYJpZ3TkhN0MX38BGGUbPGYTH6rcj6tZ+V8e+yzzbLSXkmMW093UEvzO7G
UTMuKjgSHJ075YveDRdyIDaFSkfhlr2rZLP4Hvg43XW2XJxIU1pPadX9DreCGyVVe3bElXlNqia8
0wIPJb+kHe4TZ9q+GMZvoZJ70DLq4aD4NeZ+Ho9ISBZdG1C6PxxgcislTYanIdE7EOalvCvTtnkl
PUGBhIhgenC2iyy5ql2VgQOoDrLlxUdrdMyjMobZmf9ltB/k2nxw9MLZBN0kV9WHzmHAieec5sDx
+8BxXwxdrx6tsj9FMFM7rVtpBeVer6/jS4AA354Kcr0V4C6P93JjdkGBIT3QrwZhc5AiNobeBtCv
qrFXDZqmL7Lcpk8yrr1ajvGCUbbxWtNbjJ8azA4wEUy/QsT4napL/1g4UDsyzf8ZTPdcAzftvJVy
HCzJww6ObB7boB32PUZYT57aOeQrm+qH6ZSIeTbK7xIli0IOrE+FrI9bRYm+2kOZY+OjOY/JdIBg
j4dIyAfVNSVVWpEIUjZjaeVb3y2dRxHoOCYWhaHurJY+lN3gtxjcWKZVRFhs9OajPa89Lxab+JaA
ami78XWQPH9rZ3l6kTwSgHAGeX5utfjshM43K9KcS4DrRuZXz6Om4SM5qgjWOrDcS/dkObZyySGo
rEf0tYGeIIrvxJV6TNt4eMinQ3BIhyTdsTkODjk7hY1uNuorcqfftbLv/6A+N4JU5kGF3XYpxcmq
qjEh78h9c7uMvfEkxdyodcm49txHDjgfYX2DXdEnM/SsgxtJKSKNKd9XJf4CZibejHbFA5ecD+fR
BT2SaIa1C02tRw8oyna2PFjnrGgw8qEk92xkVnIQfctBqew/QypbJa9mAf/iaQRFwqp6tauuWqWW
HnxuEXXftImhPUaOzxYVLAR47n2ojZPtVJuC70EIslML3EuD+tKVGltAMlTPCXWmFaRsLM6nPiXR
MM4Za0jFkv0YaoH1O7UoXBDWtevZT57GUzK+qN9lSRpOIE/Hky7BNJkscFe44ZGaKKSOB8Hoi1QF
8ddO9gGsAweagMs2CXD/BCq9RQBNM9dRb5dbEwy94QcUJL0kOMt5nx6DMeX7kMvSprBGldKe4z4N
Vvfkmd4FbrTnIw4kkWCJmj1madmVfBqUZDzm4bHV0MZNnpqg1JafzGzAbpy8BqmQuvwU5Zl970T6
C58f82UcYPNAB/+TIW5NajELFaxgF7cpWgrAgiAuBsKicu/r/IdomD5W6pnVRRvLKsfHCGmslabU
PcwEbXyc+1D72KuxDfZiChED7BbQSJHQgKEn78JoLRspD8CTgFrvWMW5aeK3s1jLoy2ykQYyX11V
U4clZj7lTsTnKpYxWeGX8FIaSE5KMtTuRHHcizjwMXCODUwrrFbHi1Ga/AAk4bUuJKyqM26LPMFa
V2XsEUfhnTkapWFdRV9tZyc1qsZDFtoqAlMwu5rYpArfowYnY3eaFcM9VSftUR4GY41vsnf1edX7
wRpibGY7ygHeCBttmFIIDyBYN60h6/xMg9x0chUuTqh/bSH1Xfz256BlFFqbId85NolbzGqsU+Xi
2yvOlAj5nLlTtMWhtu6p8g67tgnqLWlTShQ5TEhc3r66kR99w0xgUkSRagyceNavQ9d7BosSbPWw
dB9MmQ9FEH1nc0UBvikB7zcGPy1TUxw6RwVVazhkB+C1MaT2lnlKu43UxeqjVj3h/QixUTaRXnF5
g5FEQDlZdsr46JpqB39DwV0wH8kH6JERYyMkaVdxKHwogTxtNTvFk9/6yrppKNioxbGPS32O6xTl
noKeeY4wENvluApuGkvRT3VApsVBw/pF8c3qqau6lYwI7otutVsnkqXr9KDuNpXyqoFYPZMgcOem
kScJ9l5duEvUHEOutMUBI0f+f48EU0wtNvthu2GGc0DXnfiuBeyYdTwRUdJYD0487g3Hte+iUvrs
h1n01MGQ1JuyevGGoXzJQCPlWq3c555Uvjhah8kvGtXcYWniwuLulZbUjFu790YGqArqlnuPFdJP
ZRzDVy8Jy2Mg47ZbOF70asKW2epdFRzEKIwItDt9PQe9wig2E6jcRtKzbOvyE78fwFjo7q0W3qKP
55fJRvPOkkYAg62hHQytijeoiJgwpqIKwSbQY/DAzU8JqQT8K2x5Q16f0UFW9nnGz7sUWQYpFh/9
TmCiuEYyV3Ww2cyVvNnOcxtAZ/zak+ebgnnCq3bZCDJejEYtuT99GIu5CUyLH6yhl3ciOO1i6pu9
jpzhdF3Zi9Jt2ZAYm+f2vbuxKGjvRbDWYrhb+rY7j8Zm1aBvkRSHeW7QUXhrKQmJPyEacZKkwhrt
MeM5GJbTPrRI3++SYMzPdnQH+iR4kap1q8jdi6RY7UtS9p9hUTmXTE/7Q9FC3pS0vntoaiTo8JSG
OyQF5txXK9+LET21uatFrOBep9jsyjk6tyE7ZoDm/snu7O5BrJGWAd6t2E7ubQzKEivteMQLrA3w
6fjO8yB+w3r7kZKc+p7nPnYQmWY8JC42aEFvn+p6TB4bI/rUyJH3Ch9ZPeFrgeK103uvZVTXO3Lt
w06MAh6o1tQInZMYzfTyOamy9tELbO1z870qEu+g+hkGi51RohhiYm8Hb3VfhRQ58bRABsnJcQfZ
hviLvZ3G06muJIW6/hDw4VRPlHwXYZqJFcaTCwnzs8mf9+zowHh7x/uMj3B1dePsJFqS0ekPoTc8
iVY4pkigpt0P0Sr5o6FvBwXl1sL/PJZoB9k9NTqxaliPuEyCTNmEpqQ9DK78dtCloyV13sPSzQN/
fopd75MIWvpxNFW2/kCl+GYgm8wfCxe2wBIsQshHsNdBx6x7v5zbsmE0SgUf0sjaBV09fLVH092M
NaDmQUnli6yS7gI7jdM3e2R/slYOJhcUccBX6e0s1gybr3fKb7iF/4kYVd7P4ixxtviEvc1dBkSw
GO0ayZtXFqOQfbBfMbuKrAS513nVCrO6uBoB7mFUbZJgGcb0hFzY2yHkUeEUTwdxtgwsccvATdy/
CFmWHwHERyux/jJPNJeY5Ur/IuRmqWXuL1/lL6+2vIIl5Gb5ypuAeTfDN1dalllezM0yS8h/9378
cpl/vpKYJl6l0g7FrvGDp+VPEP1L85eX+GXIMnDzRvz3Sy1/xs1Syxv2X13t5hX8V3P/+X355VL/
/EqRdyh5OtQwDx4GHu2C6WsoDv/Q/jBEKYpZaWy/zZrbjR5l8ypze57wYdrfXkF0iqU+zvr1K1qu
usTI1J3H7TLycaX/6/XZzLD17vSQp/PlivOq83WW637s/b9ed77ix79EXL2GA2EUXbtbrrq8qpu+
pXn7Qn85RQx8eOnLEmIknv7lN31i4F/0/YuQ/34pMPXNZsDhZ6WHQ3WP/7q1LUHEr0XTbyfJAD2t
QO4wCkbLWMuF7W4ku8KrO64w9atKhyfKaVgE9oMHJg7wyhmSenlSMzybMKFn2Gu3+NM7FzC/MOhE
Vzs68V3h8BSYq7m6x8vZ2ugUldbw/taUGYBeTnZts5mb8HUTlm5w9pD0FKdGP0bSejF6U623iUvX
YgXnulqIynGFsXlQSUcdyed1miTRnpoU+Sg5yZ5AZR70Iq3vEVtKnySyL2fDqR/FmIgq+ObuHLPs
N9DC0ycRpkZYifkkW04iRHVlHpFSHk1ZVQTEeQaGSw8BC04XEQP/8uqq3T5ahuqSRP2bKzsDykuq
+5uXamTgUru7jCCxwIGh/XERbcwm/XUfO2/Dy4D+HmLqEiFZT0jWvU0Tc8VBxDnvqxhF5O8yHfIu
TuEAEDHdzeZT0SZLiEipOF0Oc1Bk2xfQl8P+wxyQp3+Gf+hFXDG2170md8j0oeGPy5t53yqBdS/O
Yrwr2jZtLjf9PBAFG55P+QzdTOhr/9xGHmoNf64hIsQhZ3uLCpTZ7pc+cebHVnuABvn7Tb9YJK/s
uzIfzZMYFF1W3O0SeeiOhdIZYCapE2LkZPAWWevULJ25XwyKfnG2HIDXmXeiOQoBPHFqU0xxy/Bt
rphW6YG7CbQSe+Yk6XdAANo1ft2qs0Jfr3pcFQpJEkyNJD61QKhJ25n9LnSy+rHz5PqxVHLrZLX2
i+ha+pHfwjm9ttlrECoOCXDknal77XqYZoq++RpipaVTXMe2vGG+jhiQ8/FLkpXVXtB0xRk6UNc3
vu4NdRcRPidfzWPzueDsCvYusrCgHeqNgy6nTw33JNeaFqNrXiTVSSokk3NXksu/nNeKVsprEe7W
Zdvf1YqKFXnVJpsq1N6405HUODbZDdjRy0HLK8Q6yeaLrg8ht8xrMe6FNnTsD6Ga5HZiuiBiI1+w
CtD5xziNnLWuQZSuYtu88ydQBA6R8rckQx1octJYInxTURAN7pK1erwB/UQJ4POd6LQmt1D4rwYJ
kE32jg1C0+guNT0qR1MGkG/KU0AVFeFKZPHEAUH2BF+5up1F83KhJz3F1VTD5jigFt0W1ZMK6bi8
uk4KBbugLsONj9Q71hdWlAIHScJN5zrlNe+G8ir6lKmvgdSN5RA52p1oi+GbdXo5fKga1zu2ZtWd
W9loz05HhXgl2iEq9Hc23slN1qebeYDkE3iA3mp+8zG3oXCvtugve/lmWaFJw7e1bvr8aT1Xvb/p
NuVA2ktqf23eXUI//K68uYiW7rgmh6B8+IWZf3YoAd7NMaL9Yeb8I9Nhyr32AD2tYfihjytRMU3i
4LWDF7ZPJ7M5cYjfzwZhKre0xXDbRfOMm37RZAfd7kH+f6m6xh5XJD5hTTmQmBM9kC7LIXWrt6bu
1asGmMhZDIr+eW4LG2ftjeW4XaaRVXc3bV4o61ntVodwCA2qQwxQ14IAELBSbCWr+qoNTeKd6tTq
zmmYsjENquIYjnFxjLTYlp86g9yB3NvpWsSUU2AkqAqDAzK6oepGHvJedNm+it97Z3TIg1SKnKwd
1USvuLfGAz9zygNkVvVBnCX4gKpj0FyWfhXrtnOiGmgXEerIgGpXSp8be4uXDcWPzuVAWo+/BNT3
JpAQsZ6HA91BqvL9aiK6mi7ZZxIlGa62vAC/TKtzW+nz1T70p3EBOgZfvG5Uj2McFHvy1PKz0yQI
VUqu+VPFzsNvku43u067dQmp/9F9jw00a7yJ7awvJZeJC/SUPYUSQFMhjhY7Femk1Dto6DV183Bh
BmQkQTq89WUQq7K+wGFnmjFPFut0/pTUK3x7VU0jJTpmykasaPb+QYTcTpnWhloboPrODDGaGcUm
Vi2rNx/ArKdbu0JomH+d+dP04YkoUfHdN0N0PYwqfihKjO57zAx3BjyXFxEr5Fr+Giu3o0GZBuiD
pJbSylL4SRKcgQrXA8gwEc0JRixr6KqJUcE2EKOWDdBBjIq5WUMdUnY03SnXLuusderkq3LykyJf
b52UAvzU0hSjxeREJUaTDFeZUgfQVCmo/DrNSnfj6gGhEhg809kysPT50ygIDmVvhrAVRJw4dKgx
zwNwN36OVPjGrqOIukwQl7hZSVxiQO0ERWgWFsHLtePpRYG+qi4FsCbN0vOtOQDHC8w+/AoPCjsY
+avHG0CxMEBquGuUr4WhALLKh+ch6+DnSVFMJdxTvlqpbFH8lN2LF48yBoh8YKfpYtW0TstjT773
363q9iraGJKEvw8Pj0ejs4294rYws8FnrdAPa8+BGnivfj4evYJsf22H40tWZOt+EkaDP5fdqw22
Ud4UBWmRZ2cTjxkx6kRqwZ/CkmJULAkrrzuL0UCXPyyZDimFYtaw6+wnJYWYCoOTgaC3micZwfFj
Y/vmDrMr87M0Bvfid3iJiAF+HvPAMnZ+ZSC6rKNO1a3K0Sj24jl5DAPtTrfS9c2zMqRKnsBHWdbu
jPBt9K1PjARV+WFk6Pn5Wc2P6hR8DlpWPUeTfaMWx6jo6NWpljupu39vUhT1LuIwptYRcnR+MSX8
7FgoO1SKHTyJgwPAI4/A4okW2hbqpdDrO63VMYBJhqTfJ03XcpNlwsj3/8lK4no9+W/tM6ToMImp
5VNeN9ZFhAyq292b9rhfJqjmGB24g8KqFxOgMhvrGvn0OWa+7hg95Fnmz4toyDs++AOFT/EqLGD4
2La7xkrEigOo6XgDtqnb6dPyo2Tn6x5XhGcp3sgh2q5ZU3XPg1eq66DD+Fb09SBuz6CifjqT3qvo
KjIdqaBEvlhTVwc6fReVJk+RUzNn0/ekGV/EmAjXQ3ikTgJlp5Zd/TQk7le0Q7o7x/O6u8HtQaGL
U3Hg9i5J+Fq8B9xGFe8jIkY03az2ipVoI3UWbFVjbOc1l5gkCwd3vcwW6xrl8PY65iVEO0+sF7kr
vf1NiFnJ/KJ6ziffKHFSaRz9ZLdSAHZwlDkVh6UtxkWkGLaQynqLFG1ziZyHRCgFiWGteOiMiCCx
hjhbLok3gaSt//ZqIpI9qo/qIMhEWa36BwuBwU3YK9FWNFvHp6/V+ofWHq1VhwbF7mbA7eKfPvWW
421/1p/8PFHuyrSMTexUWKS3n9Uh7+491asBJyXWzmFneUXUvly55dgdRVMcosZ+kvU2PItWEYbK
tTH6TYqB0EM2tRzd864QM5cpBSocl6YxDu5QjcHaaWpUBpzkuwL9O1ij8TLyFVER+xPTpwv3ut/t
qiABp1SUa+A93bW0ZP8ZIgC4SvdZHLTQrEEQGe4pnvrsCqDqOEqYu0xNqvXNQ+qpp0J33iaoLRAG
AyNB0QUVLdlaY4ts7BQP9jY9t5n1xxIPNRB4l4m73RRQtMWw9lp/OIjmWOcNYDQzWIumZMfaU5p/
TqL47WqoIhWkL03rqMV1BOom00ja2JNvGVqiIX9Z6G2QWM8uoi/IDEDES1s/ahDl0OonwJ0miSjR
FActMENwNJm3uRlYmni36DvfMMEIftYUG5+cQfOwSrEpNvXo2BsAHzd1V407qvBI19uBf5UDexUO
efIfo2KujiWPiI0123sW8yH3384XET7itHPEcoX364vBZQ1AwWj5AkJ3kPrfGT4aXlGJhd7KhLxz
saV6CzPDQ0jA6H6UdeidwgljvRLRjRlY68HX+kdxqFFNveRuhax9PTymJiSPJHSTvXhNSExjyWCU
57llU0arJKNfReLteB8Vry75m9GYlNiHuc00t5veulSOjAO1ag+GUwz1JsrLE3BBtKUAwD71/joO
poL/1JPJoXMy+/QPMTQHlW6zjQs72C5zvC6LV0Prva0jBhAz/n9cZ7l2/7+/nqYd5bVmoFBWxIZ2
zip134aqcaxdjeetuG2181CwDI9esXaOTS089VCAsYXUzqKrE6NzjAgvIOVsldqBSzJNEZFibdGU
etwjNoWH4FMdFcNWdIrh+YoivIeEtIV8Va4CO4je7tL5AM5nlevacMATY4v7XaCvSWrop6BIDKDb
3PNrj588LCZoO+L+LsbJ5Qz2Ni/q+vD2XOP2wZEsn3TPF8R7sJvY3vVZraF1/GefPA3gfwczp1Tn
/hTlHcySpxAczL+0qpEfxXzRJSYofHw2fFKQRZnmi4GuTeyzqQ7SLkx6+BxdfgYrUZxHxcjPf9cU
AyJkQNXaLEeotf97rFgpDrzvlokiWmk+55ImrcWZDmhlPkunvjyWMP97H/3nOPxgJVDBJDPteHuj
jSWaKjBeKQ0AzE7PcaJLHEq/9T7YcMdAC2JXQ7Yt8S6K5UE+o76s6wkY517XADCHz9rU7SZNdBrY
S69F0yig3qORJAFgHrNXVSEJTxYIwdEpmCf6eY2RZ5rH0PKfPchKrxwivrY6zzE4XJgJfm/7LLee
KtfETXJpojt/bD0ETfZS5cyjHmJl19DUjTMS4f3jiEyKMWjNHSJow6Orc6gCCRXsIlA3Vptz8+pD
MzqP9tsEMUscbC2ep4qWmN8bUbi1gNJscruIyXU2wz5TAu2aQ7TaNjl5Mt0wsNSb+lxJr9d5ZlZz
iBgYWGCFMlt6ytXh98YzlBOpYe2KqOlJDn35ojS1Hayz1wGu2LWehoamli6K2R9qzXICjLST4RRJ
6h9zpA5ZC3S6nq3FNZcXE3tofYfAYnIw7HeiP66del1g8bGfl1pejBgWLzC04vmFLMtlr4oTWcc0
VD0EE9jYadN+0g6k9gDUH96WxJZ+tXQqwwjuVuwXRTiYbyIRrZ9jliWWgaVvWQa3n3A18j3F677/
TArtFUKl9FJng7HPGj0/1EkZv0gjmmUAH3/8NaAPMLwoPdIyQgpokOHJaAh5CTFA2Te1jVkkH5v6
1BTBYlQEL00xejM3M4Gn12Cs111jaJckAg/Uu/YX8K2Ke/IU5NIh8aDyVebSQJom1C/kdrWLiK76
ehOVWneX1X/EmaGffCSe7mCS8q8qJHwqYYZmJSJi9OJj3t+REhKjwxQizsShrCBJzSO3bTOotZPZ
/sDSzIQXPcWJ5USbJFIDFbo4hYOHXLsXtQk0aA7aqPjSoS9I2I/8jqxbo0jtP+JYT+5AA+ekPoMk
uatARK0jy1XWYlJlx842aJqAZ6vUkvQLXs2w1rsBBuDkkD41UY0aHhzfbTAhd95GDbktryPWABcI
eK/sOrMvTRKOKyUL3NemAY6ktNnw6haBsXLqKn11LWwHs8xzcFGopJVkwNltNBhNlA2ck4I77czT
1sPQnZuKkHpAhuZDcxkVvLp/OzeOvWBtdWzJ64n9qTXAY7QyUHhWcKyLOamdUD4DxT5QM7zrvGIr
+nogl+NmHp6mJG2mbMtpBR1C19ZR1HJrl1J+QD7F3kbQdr+qUfi5gmJwldtCfeiSIl6J/jRp9U0i
AyN3JlAv9GcezZQv7ljUJ96ACqeSJPoKu61aVZ7j3oMFHJ9yqb6Kfk9Nil3s6gaJMS4SVPWu0YET
1ehsvgbfND/sf3ajh10Bt7Vrm9fjAfeT4iDriffEdhAMvZmaP4Nvao3+iYhE3my4miGyMG9P1uhN
wnzC03GDhEUMB+rdfl50QjWIt8NgxRfQeNZDWkjSWvIMfs3ez7yUVKnoC97PltH5LOyzS5MijhV4
5tXn6fXIZ1G7FwdI7Pq9Ebq4NuIcuLoZEM0hdK95nthHEbtEoPNOJswAc9rG3hPifumzUsbh1pWB
/WcVxLFQyvO10Vrxj7oP16M+9N883MW2Yxl9jKimEsk/RgidqDgM1kng4ybqSRA+UqQ296jbJHyL
JNl/cIXPsu9YG0NGE2w2UfbF5sRaPJc9+A1SYNw5aIY2G2caEKNObPOlicvLIOUlpJBpT/Nh2rQ2
NeD+riov9WS1q7YkfLXCyZ8GgInHzpbUXT/m0mcyWHOEBulnlQwID5khlKiU+rAy6a3jAv6d0rNy
h7Ju/YSO4nCP9vlBS3nZazkbsp0xqN1GxIqDJsffkbBT7kSraIIRTmV7QM+9emRzuW7HkrKki5mb
MMqtK/JwmUZ2ZKzq4ZOlphtBgUYele0wdiobwXK2VUtZ2aYpXyAormNfaaXnwB2GLar7mQlTBllc
cfBNWT5JxnQAa55wF+EUbK2uQilofku4N1IpmEZE+MRp/9Vp6mECWUKHhfdaDP01mO7XiH0Z1HBi
g209xIX099Gt091i6TmCu8Xdr8ArcLAOov/W9VOEpKHW38WDr69GVDg2IlAMLEuJMy+q9uH7Ujdh
kf0gOUpSBXskV9RwUyfGpq7N9NHIYzaaehTuS7WON5UasNOUY4jzjYzPqF7+1uWJs1NbecSKwMKB
erKtFn21047rXuqrqxj4ZZ88zYXhBzV1iRFT4rLq1s3QKxtReFwEouey5Yc6po970c7tuk+iajkP
z9rR/3k+lzd1DUu6WXO6yRpz12bNJzvYIH65MtQ+vnRD2/rbSILqaaX/0YwmlnHakaGL23ovWu+h
NY+bD+V0eO8XK4qW6BcR7/GiX58Mkt7jxSVFqPPNLBBgyifVanHIctfcVm05rpY+cTbpZ17UzEHG
VsQYNrqE8PXf5tV2BylIRHZRgZVWF1nbrIg+xiwr1giv7alG/cT5wDwVhXE/vx+iieoVtGjegOUv
oso2h4kuO7WoArxPnZti5KaPjO931yuLlaJ28raqubMJdYG80n4CqG8fPKDFYFiVldAgqLwiOes6
OqEiSkyyvBb1hUnK/D8n1VV0eSuVKIGC07eeQnfLowEPKWyYV1Fu9hfR9rDH2bUDpUTRJ00xHwNh
XW+5W1nzbDFMTlihskj+Dey1hvBQ+LtO5e0opYP2KA5j3Vobq6u87dJXQq+jhCh7qySVdbbFWLV3
k3GYOJCtRm+1JOed9i4KjpNxmG9GGmbU30TAh+6mVXbI2SZr0besQU4O3FNlWfMaYsBMFeeiejxq
Tpdq3q8HCijejaPe3Q7wzPGD0mt7XBYvHL4Gud7w4XPUAwpKSMJMpq2IGpZXTc3gWVv6Q5XiQo85
ZHmdAkSXCBCH0PrYJUKniYCVjXniX9dalv/rWkNWf3GCUDnZqr+yTKN6EodQyXC8V9zmzdemzhBF
UkdHPzZyXD+1beI8tok/5ajwkuk8/FVdmei5TeKKWnyqvEVb0HEeM7Yyt9HL9cQMeVpf9A167zz2
rC9aTa68Bon/2keBde07HveKSPOPoimoO85o3cFCqy6Cw5OEjncNlTvREEE+yvRwGfWXYOL9iH6i
3X3UgpoqDchg6wbrvI1S8c0RM0QMDOS3Sy1LTZeySOJiu82LUerMv7olPL9pDRnm1bnjMokzVbZk
N915sg/IApz+o5+09+UYD3eiSxxyVJ32mGKriDkSRuYRLfmQONkAPBBJVnEqej20cBLGdvsgthKR
+IkTp+KAhqO7qRVFWYltiugT2xJxtvQtM276xAI6Vb+VbGfN1ocACmQIvbAPomGQRa1jKcc4M0xy
YtBd3wTDsqHcGoaKRGaLueBOgj+5K6cC6RjlyQ6aQbQrpmrqMjp46o9eAUFDSS9Yw1OytjcwedEU
ozklx3l0QcMLOD1VWn+eezMwLzWNRiOfZLwNyW7BIsLT6POYo9TlKij6261ifHYb9RuGTOmDGGxq
dYVInvpSJKXzNKj+XnT7CUZ8WgcPt1cD83OfydUxlfNoI0YNr5K2nhNSR5su4OJ9PF9gXrK3bi5A
MfHDBQK7sndImYJ6heZSnw0/WtMk7SKaiQGgb1DUdRy1JwQ87XPjDsGmMoLgtwIix6iif4oRnL7r
1MxE1CKLPvVSeRUBACgtxC487WGZiT2g/1uhsAl2XP1LPCbGDnMXPlYGqvVxn6APM2FW2gnsshxE
X4rxCvK26X7pd4Ky2xUAJclzYQ52M1U0JQGmnObC08Uv6n3h4SkM+DAZjVfmq2bypxAHM2tIVInT
MgSCVU+HZVj0DaPnb8aORJAYuF1iXicvKRSThd5oammel0PXtNWpzYEuvfd7oJHOWo/Q3ubPUyiH
7Vh9iMnqoN9HtfNb6/XZPVrJ6qWUdqKBNDQ2zyaP43N/kexFv+gRZ/U0p4sq9cKzzdLtYSiJph1F
1r8s+mG9pf8vi3oYYrVpFdjWWoU5Ne0pxAbEcG1z3/fRN9G1HG72HxCFv2D6BZ52mgm+TN0FYU+2
eGousda0WuEH3+YdkBid9zNt0W0ANNl3oZYUpHTS8rmKIfDJ0ggZJSksdIQL62UwYaYjWPMHFnb2
J4X7Jzk8xT2PYVneqRpASPyLtGfe827lS7X8U6ofhM/XNMco1Lc5riK558oLsOaOsmGrdMN6SDJ2
xWS0v9Xcn1ctIi4PZdUi5yF77L78ZPxWWWg/oBc5rOMKLUerG7INFZXwAehxfzTtQdqrVpVdbcUp
2PnAw9Ic5JYn8bAh6B77tlK/3ExS6lJCbVXPrnWJ7oE9qNZR75whwXWCB0j4QaW1i4xU+xyV/X08
2PGPSItgUvL09oS+ZgnHlAhfkrXPZdfei/zZ30W8r/HLCEhs9jqFBbyxm+gTuhTJowA6NFuZ6tZn
Y6hKCGD+iwBUZL5snno0tmaYQ5JrQD1xw9hpPepVDXq7+1xL23WW6bhtT0iIMA3mRcX8eiMWHUBL
ikUFhgJipzUv2ihDsw0xLQFazGOKbHWPnlykZ7wN2IFgTjY3hUm90I1V6CJ3gsLK9Lgj+qeuMpTT
s1jifR3RhaHn2golhbcZ+X4T0CPEK0Q+vPNoqtFDNRnpNb6f/mh8EFO143wbRtndxGy05gijltuV
D0jHAWm3M6sQAtV7PhU5gOohy2OFAWzkBpE/XToNdLCxuZTYuojZFG2KlYrmw/SD7JmbrB9Jrw1J
8pDkaIkKX/OmCHsAVf85UJoSe4lpwCOjNs+IWodP8TTghbl+VjV0iC89qaokq+Tq+S2/02lWsusp
UAu/u43bDvL3OnrFKTT5QaZPXgfOMN4r4JvOENiRCHsLSNtgW8YSeD4ptPdD3ewMubbuzME1rA3p
kmiXIqQIygiPeTEcSKp1F/D3ID+EX2UM9e4Yq5DYxV8GzHqrgf5/bXqUPpZ+tHG2ehz5r38Tb079
auBkIBsrtMgy5D3iqORbOuUkRVu2vXJF2djA0I7chZMr/Uo3kxrL2EJ7rai8lDVJSJID937Z5Kv/
Ye3LmtvWlW5/EatIcH7VPHuQYyd+YSXZCcF5AEkQ/PV3oelYTnbOOXWrvhcW0d2AFEcSge7VaxHL
JnhWQGllgO+Qho7n/PdJjeUAnFeqM5JUFehv9cUATyXghdDP6KZfNu1IIVMGRRgJ2JPprRXYjWsr
aE6pUOqB60s5umtRV2B31yO6APDvJAKbTm0Ji96861ErphEoHcHHAWQfJJHj482Ujm1xlIP5hUx0
8fqw2gcm6+aZImn5vmzdH5Do6Y/g/oSMUT9mA8RBq34JInQXNSZZI9+ujeShSLqbw2nsxMWPMjdN
4GWy8YQjk7VupkEuCGtpSXTfYF8OD40phu7oApY08BZkp5sZ9L0AcNZ9/zahFZDYbibzLmM+pIyM
LvTxm2ww/OX6NlqrJg5WaWarJzFw5FHd8IGZwHLxsQZ7qGcZR3JO0jTRUAmhdfIGoH/aQbQ6WpI3
wKPm7Cn/KzqL1ZMLLugr5ACqtm37ZdUad40EtxhFVi66sxtVmntah7X46ghXqjV5mejlwUK/K9gw
8Y6A40jvU1YfaFmKABIShH1G80ijpAQRJY6czYlWQ86qB4l9o0Cj5UFv1IEenmsNOIZNnH2K0MyK
gkcCmigoke4kPsh7GzS6Z3Rl46e5jeunBuQYC1NCma3CHy1CwieGXJBYmXE67vq4BOBC51RxnLaW
ScIbsOJhWLCK2wugGbIzHkrga6kdNNsYjr9Ku9Ra5lHxWyD3IQIQNcXGLBuoAOsSnKFLcJEuzeXI
AYXD2F3IRE5PgMDGDB25oQhyeD2InGg+2W6LWG4PjG7RX8huCkNCkgaaWejXt05t35S7mkcP0WQ4
oP4iSqu4YCCyssCROkXp9wLPcpCraA8XIW6hBZNtPGgHL8gI7maE0+0cCurKct33KEtBnnoVhi+8
6tTdLQWgDAdtAVFi7ChxQI5EOCOEsEW7wg+sfU+OnAnUvCvrBQQZ+cGvqhI/fCHbOkUfXuoOugaF
m0BQIZqmpdn66Usng2rhT0X0tQmai5RIyC/G6bXGgQ9/1apDB8nQ/Mic4tmVWfnaG/ivRf+y+oTz
QLHiZS4e+qFCQsBxrXPAx2mnYr8/NGYoocrL/vXK1eh8fGVXv7LB60utKuRZqvwVRfuPrzz02XNa
F+YyLZ3hbkrKDUjMwMY9OcbWqZTx1Zb4nId9xkCG3QZrUPyHJ/T8DwfU0a2tLVPzPgOh2dIXTf3Z
Ff2LBm1j/k9QG6HSOWVfDcswX+LBz1YMX/r7OI+MLfq300OSpeI8dum0dsOpevJ5BMJo7ljfIKTx
9jYsvA0jiuNvvY0k4B9vQ03hv95G4gTVb2+jxcbmbGOfvOxHfJ8bCfkKFCGKJ1DBVg92h58VPXJC
Exdg+UpflRcyYbclVqGw+y0NaTqfgFWiYWeP83T0dftiqaeiMQA95iBF9icnWQ02dyEQbxUPOGoB
mNC5V+gJuNch1kkYiCAdydbGsUb9aq4rkBxfgTAqHrzobTokwVBPTFxkE5zePPWd83YR+i4D/N0z
BqBL9chLhgm5ldxG4lR7QM4D1R7L3JtgqVyRroNjIbuAEsh0AhssNPXM72SGuiikYnQU6dRQVDkp
daob8wH7lmiZ1DX4MJV02tOgGVTowrphwP4YZNAJ6B/3NwekERBtvkersV1XXbSDXGe/tJE/21Px
Ls/AfQWGiQBkqMBZkxec1+GeCn8FmyDHG4Be1oui9QwcmCTniyiSwbZKrNZekd67pY3QVAi2JOxO
YvF0R14GFrdFp71NB+xMLzuoroMk7G7i9hMjllo9Up75RBS25NOjm09Hmu+Rv8+DwPAcWdutjUYy
wMIi6ap11oFDibaA826QjGNSQydEbxapVE6XOdrpbHT5ojR/u4TKUGtVY/crubdLHcMGSCFRrwB2
reo8zF5U0tZo9YOduGmzJASTRZPP9kBphrEgUq/afou3mPMD2zeJ3zDkXkbN2E6XLmPoFpF9gnQb
bDdvrOMKv5sAdqDTYpkX/BJbeHB1nUSnhfLHz2EYxavRLtiBqjt+dT9NSrz8ESX9VNcWDzlO8A8G
/tN620PhIkh8ZxWUHAVOLcwqbTE+NAr/pVTWGBjObFReG23Df8gd076CZWdt4HkDzRS3Pxk5zmuk
VMNyC9s5xtFEpHVsIPtSAprOxZG8Xe4eFGgrHuOYO7QGmQdIi554gTVoSRt5MOCRsmJR8CqDglXP
r7VqGtDvAKjU2Am/ViDuB1lLsJxGsM8uG3uApmEU+ZvG8d68GY7VNJVMf5uvI8jpo8Fu7UKTBr0D
rd/V+p8iZgJzv3KaE/4pYuYsN13ensg76co4eVEdRzAHv/nNS98mGnKffZz7t2D6ruFXLTvJY5n4
47L0QuPJiNW/7tTI3mzy/e6POCOFlvso2nErysw+8jEA6Y7+0AIH8ajqUV3dobOPda9yqBriw9mC
7tvG6eWDnT7M0a94mYILdBoq6Znr2vORIAKJyXESnB0V67wVJOHtBdlujr8NkUtgzYLm3dx2OXmr
jkMh+w+HpdfP8cRddYENiS/D4nd0Kar8Cf2rPhCPv0x0B163cAlO+XxdkV4mGetUgDbFC0CB9nt0
wgF2z71vN7Ot4uT2CoVfvb2C7wK7pVnjwiWLeb6mGbdgzyiusSz2hgGWTXQvpYumGNNNB5VPaMkF
bN9NZnMxdaXX4EV4NHtADHSlF09a8SiQc4LMQgPdVh1BjkI4ews9ZPMktBf3KwFxM2VN0QVypN3C
yMP6S1ejHOmygh+LaKhfoEc221sFlSIIEjnrJmubLzX2qpZVVY92GYGtqFBAGmv7oKejAyq+TW8g
uXqNvf4ZIhfVCtp72VWaSLfQHdmktilto7v/mzijQnqhNME1PY7cWob2BLp9/YvmbqdBdZ8dxtVR
mcAskzXLC2s5Svyi1NyGfsW6n0CCHUKExwBB3qYVqbUloYvJty+uVZmPWTFm94lg/5CZooIkMLel
46jPOsoM/a1dAA9TGc4Ve83yaLn4EUA93r2SreJ8NaLJ8cF2bfeaQqh55QN1vaUImuAopDu1AOyV
bHrC4IG9dc4DBCxOAOLL1mDt5i+AS7f7aGjZmuvUlw+727kf7RWORa86/m92OeVQn22iBR95f8lK
GWwyNlTrquTFJ9AY2jvoUoZLHnXFJ8lbNC37sb8wQgzTKUJSogY9JgVbNvh8hkJeyJnV6fSYgYQs
xtZJQmdrVcQVe2K9TB6k38ndkHmBiTSc1x1qPCzzhbTiaO/YW8sVYviHHEYFuqtjwcbuMIdDtg96
MxChAnqqAQvLVI8XJ6n6l27ljY58MQ3RQXBqzKFmgmFc95ph0oAMrB5ClbSGuAJaWWhYjFAwi115
RWU6fAh670xm/HXBUBQD5F5nLZYMoIJWQAhmR17fUq+Ro7pNluN8d3vcIjuSq0WCDAm0AD48hulp
e3v4RuNaN/V+CCAfJwUWOCfIvMzPaprIkINOQIZ0csDujjOkJTeDrrIV/dg9JlO06Xoe35GpNwPo
HfP2H/KR6TbpZvt9UjdOzdHq5T8U//87KemBFgPbA95aLwLkSf3xLkxjQD1qIe3mm2rjo5Fit3kt
o656KrPop6V3XY3fJosAm8kz6ATteej9PiTvLRgZK3G+DWWGjjMrj5tVaOwjR3cWj3Yw3WMUU5/x
8NeR7ZflQuZe8whICFu6BWcPAbPUBrLS7QlEcMNBCojlhH4g7pBftlcGABOfpgZCGqpq2m9Bw/fC
At52UQHODZICCIUW9jco7/DPHvPZMkO5bV5yMDTto1++LSknAJZ66b4tiZbyU4zPbtIJ+dmo2ABq
Rtwp9OAtoHMgP5cCr0l3Utv+GlfZE2hiQxCWLseu4BvSBouQVjl7PiguGhAnr2nY9i2EwqHISUph
pBlWF8w/v9tJWsxDAgMP4yzFXvAclJANXuDGifD8WUCqY7756PovMSYAP4dhSuxN3Nv9ik9+tE/C
UH32IWfdy6p+FlaVnnMwRC9G6Hp8prAkyYw9OIKhs+n4i5oN4S7NWLTlaFZcoTHZWSeyxv91nU/9
yq5y6H7QWHVOD1oRx1mPEBWCLqg3rW3T3wLL9E/kqnhPvPUAXXV3dPduv5nIPrnWHE8U92RyNWBk
hB1P1XhPdjKR83/a/1gfn/EP7+f39el9hoToeF9bMncToqttYxmegw/kr8sAIlvF+ru+zMD73sgA
pYsy/dbafpStgW1H/qftQTKiJ8wx9pRC6CX1oQqT4lf630vdLO/LzdNTUPp6YwGFcK2G4FSu/hSJ
ehlaQb4hG2kn9GA+vcjcXNgDAy82HqW2E1t7lEbNGTcmg9xZuCLozz5Y5j8ljf32AE7rt7AZRqbD
wq7qz2AN8T5lv8KmbvzXar+H0fQqivFf7OHTb084GEOB6a6rXWjS243/kIjEeQDaU6J/GB/0yjzl
HZgtKFI4drfzPDsAVyLDoUTHt1MCqkPeguuWYpTheotWAE3HUGOZY/QrgH3Z/fAK5moOz2U0nUAb
cU/RtOwY4nfLnotDphgPow/UihMZxS6HDuazWaMkEflRfKYhqP62bdElVwOKdNdC2Sule1yz3Gbo
ehLVgobTZNk7kDGbszcfOYAwY1nuyEtLcghunGmol1Q5OPloyRL0Onkfd2c3jkCLYoRIVvAlo7yJ
voi2AEwccnAnyqX0cT1BEy+JNzS0Mi6PzIRm0dDw8ilG3ejq5HMqhQLaBpTPt+lCNOYy9Pu11dlQ
KYzT8GFs0KrGtFpoLQfQTvgdgMb9APaHf0fIoDu2Ix71f0QAOYW0uC55/GUNH+f31ZjY0IfHnqVg
ayBxkFLxbAfXSdPuD6mxISL92Tb7QaoPkv2mBQusWxrW1m0cVCUYWE1RB2tOPg1RMpmHhLAhTA2X
7my6YWreJxFah6LeTTSi0PeJDO0IJx6jlTpl1V2fZ0fID/pXQIP9q8/YM9q42jNIYn1IljfBGvnt
cU3OzjfCs0LKqtNOMpVlfqn8nIGVFrOzxE3XaKlvNzQ9MIWFk2j7bZ6tJ0FKYwt4f3JPJjMYsKkC
8fOW3sE4BP2RQw94QV5ag6EGV5pseCCTrA10EEk/29FbgLp2c3CZZwIA8usdgfQHql/GI1k6s4Dq
0/QtSpNhTwk4AYLc7dT09ZzAk4ndXfCgfSAnfchQjYXoe8of6APGsw5tH79PF0Vdr7jHQN9cZsE+
wXMA2N1g34VN8eSytHwqsE+yx2y8ixsbn3GXOUuXcbEjJxDS084GUcKSJrxPx+9VARJX5a8Dr0ov
tn0l0ATDQ2gFSO8E9h3w3WcNisqtHJNvoMH96vXQ9wHRSLgvONQY/Ty3XjGR/DRR1UawclOAZsqV
YaZs72oIvmU0aoeyuKWhF+IBdWF3EdVtvgnAWiAhg/S5zxIbbKc5Khi5VpLSUi7aDmQt+2D/PR41
wzMLW97v0bo8AsKaAamgM39/5ABrP6mXdoKCxs3xIVnYUibQl2DVLBP8hg9DBS4NGT1AxSt68CxU
WbA9DrcDZGwfwBGAnL+H1i8ZhCeKYFFq3Y/910m5brrMQ+5p+vAfkS+9dOlqduBWL0mxtAYt6TYt
NPv0KzQDQ/K2h3p3NKDpTZ/s8LvkQcYv7vY0bJm54mCF/ZTg5IFty7/D6FExuFDQDovur2GNXo2A
zO9h+hwzr0Z2elGjd8TtRWm1fgCj8pBJACcgTLbtpiw7QhcsPxaW4WwVUAh3XFaAsVdWcO0jpK4b
5lZfWMK/JFzWP5oUeneZP/KFPQIC3fLqRx82X5TByy9FU6aQxsn8q2L4MtcGz+8gUPH2Ko01fnwV
z0nSNepgLeiPXxvbfGONgdK0PAKzRRwxH8zQhpxpZf5mo0magiOILUhshME6R+7tCpGY6uCiZANh
Hte5ki0WnzvpDI/SwuMgdCE73E7gwrrFQ/oKkEZhYpfaWu3DfHkZugmipZVz76rRO9h6s+oBu7Gx
MpWijD2JOxTbR6BdfzfO4vFktHVkunYOowiCf6rMPJlgObnd+J41W8JfN7/FVGmonpOueaU9Mu2W
aaOsBojNi8jck12GwR23A2Af8ulLH0N24JbepTSwtjsMYueOF2+o80DJ5zqGUgWkIqxVgjojJOfS
6WJHwlxSgBs+Z13jLHmJZvVWxPlSTGa8mRLXuRhA3M4XK2T8FApnPRQR0lvkoBAJuaVliS/ZhmwD
+v9WppvEEKbrxd0gQRfSudm4qUqBv19TGUhACnXAplF9BnuuD4lK1zj0esjYpglH/6UGec3RDaDe
x7V2tFVM/rIXoPCffKMEE1b9o1a28apvgqx+u7HAj5sJCIK4FqqLpZVbz03QdSveC+dOWtAWyNqk
OKBgAEaHaArXNYMqQmpF5TKvQb4Ta3m6Ut/1AdDeAPJgbFoo+qWjaa3/cwwF0iVNwXbCdfRtMbrj
xdey7EIct+wTHTmHik/3zJhOJEOWpUzdax+dMMnXMnxa9OH03fff5oEPBSz3o/PaQpZhAeIjfuV2
FGxUAIyNBI3hmaVhsu4bYT1XRv+1qEaomSfgwcOu7jvonu3FqCcZ7NckgG/HMxp6UjBrGubzNI7z
JMiqzpPaCgktwE2MaMiOSeMay3yS6RI5p+wYRyNI2snTRal6uyXXlJlIoLjFdLBHFNBK3VZZGWgE
TywIr0MLLDmFERg0jEK0j4aT1suqFvxVFfLOd9HrtRjk10EE3Q+0TP3kgRs8+7kNHuZgdO4y38yg
+yT4AX/Z+pwpm62FE/hXloqXJIq3k64f0UVWKgS2hqNvnMa5jXJx5o4HiypQH2Le3Tzg6kCjzoTi
fKfCaUuQoGqETvnQIqM3I4Q0fAiULH+3CQ8MFCRKTcEUN77PJdQRrUdx/3E9t8UePci6E/g30J5i
+sbqlmEZHPMJLOnA3OgkTekAFFi5HqjKNDpaX2hSBG2n9c02peHFMl4bHLsPSRDWOCWbxoi/Ybya
h6MsvDslixSdu0mIdAGIkxJ9IQeY7KKF7ZZ8+yEau+VVq/LhfAt2fU3sndXXD2EQck/Wo1u04AJ/
AUFMeBZV7dqLDvmAfWhHLzVj0UUJnFtWgN9vPBsMZHMIeq6mRZpEBn5dVLECngiiBrffp5HlNcis
1/TD1JHdUb1zKfOuWEkdTJ4oRwVuYQoABFMxB//x40erF8y2QLaItnTNduhpesSYlejLpFuTiA9v
LjJKK3WA6gM2Q08hDbwPcXywKr6iQDex0B5k1769Z46cbfMKtqp3LWTaHL4o6gJyE5bl3CfZ1Ozc
pMv3pe2quwlCkNCIS5svI+QefSM2fgSy2XkV8187vxiXNKnw0mYncwvMI2Gv7mwsOU8qTO9MvwhO
2e2QI/LmSRFwbfdhqtYMCn2LQncqeLpTgS712CyRtArPtiMt4Gr00R5cGxz0V2g9ACHjWxxOTWAu
EXUDvDlSPov3yWaVyC300SBvjHLOHTDD412RyebMPCjUC1Z4EN8BBYqZtOpQheYDjTxtojvwluS7
3tPtCXoqLUKO0oizjVkDfudHbfm2Spjn3Yr1yKQmVhAl69LBQXPMGAgJby+F2hLeDRA0O1ptVOku
SlNxESBVWAeBTNb0jar018pMyiuU3NiJRm0Uduey6cH7Bx9dwsaUaw+Ii3VahW82dK4+RJURzN9F
dNWW53qy7yievoogjxfrmMtmfVtIRuLehmzxmdZBchj0G8pPkWQCpUqt+a+sLPkpZOrfuwPEu0UE
1nqyC8/1l1ZrsWMbl+MnlvJtpwLrSy4tKFmXrdpSWIYSem7hYN9OAzv8p2UnZtQLT4KGi5YtIlke
bIIFtkZv79A1GK0Ld+o2xEJGwxS59Q9DrodEWWa2TbS+eSOJpIRZ/ozxWPg0QFPoIDL8K2nocGTL
Ky9AI4L2pq7miOQ1cIl6aKbAHgpN009DlAySc1Z32TyMlTTPcW38mFdCxeOSxuVXGsXCdS9DZz77
0zR96krR3RnQESMft2x+3+bhhXwjkIv3rbLBGYBXBKNG84AN1i4CwcqnxJgMYIrUhnzFwKxHD4SB
NK93+/aqumRJvnqKkyev+Fnjk7eVKbDufVQOV1mUGWi58uHoaXInwIbtXcqcGlo64IuaQ9BN09iu
+0CjtMwZMICJtaHhYAHDXWbhhUY0qcQGfYEEwXCkIS3pB/2Dn6VPStOe5EObPRo6a1vW3NligzFA
7obX+xG9+xcKQVGGX6BBsb9N6AphbtEIAASFXoQufZGIeZG4aIa9DejyAgwTIUrZtbdImxBo5tpx
jAUzXA6RLRGunH6K7uu8iu7RLZnvEsgbLUyKaRja7Mq6v5CXLhSsDmUYe/dzUNbix6XFZ2BeNwvB
lGS6Wby7Tbq9VqlfxkpBYRtmpbtCwxUwJGFssqOLP877XqCQCdDaNP7w9B8Tla97H0nwujO3aZ8P
Ow/dQteYu//wdCq+l2aIyoFffSpAl/a3gKz1P4WqqucAPHiHXa1w6NIr5DgsPfrgkVkkHjTtSyuu
z35u2C9MbKaoSF7qZmwuYxIDp63NfSn5NgNwfINilP1ym/Q2xG49RSZrmqrj/GQcWYjvSMIrtPdB
HunDpY8AeOODgsovHK1+ttIdZN79Cw48iT2GK7KEjGGfk1XVNspLqOG5TghZ11ysXcHST6LAVjDp
4u6fCrkqgznOT4EyVu2r9IvbIamRA5+Nk3aP4yG23werbtFsp6dHELuZp0+B2X5CyWNYpzl2+63G
QngaHyFaB49Lv7/QyDfBpjB1mVhaygK+Q3v7QL554xjt8o1bATGlp77PD4Ox3JghGEwTUFgjF4BG
+EH3qOQ2aFXwBbmibh+AKwpngcFn5msvn8gfgdttxexwOtLEXE/sqLllGp+aPFEHX7dVNF1QXlx9
R8PYi/A9jYaTNUFrGywc4GdsKnmiMIqYjLjadj3IYvcAH/XLwC0aVDyVMfcGRHlaLRLLlPfWENQX
YF8MoFlROvVkXeHzWWtx0l8z7DgLH0AICA7z3Pnui0Ac6eHUt0l4gQzatuN40i9bFg8bMOm1q9tW
T0/wZN4dySRB07cxAxsgaaRHReqNr1Fe70G8Y/ywXOsE4dLpiwCzwNJHv/8deLOMndubww7tpUBt
6km+i77F1Gz208iruylyykWmSn7OdVdqlgAeLSEJNI/e7a5wS7EqZHEobXAp3khmAAuFro/R+2BX
NcsDOXJ8vNZV7qDGzyIoufamOjdgSHvpf9bS6l9iNsbgyAUrWtiE9osA/9cmteS4oSCwtr7NYV7j
vFjfnTjfyaZMHvrG5ldW2ADG5yboq9o0ueaiak/4xflCzonz+gyK6nM5evnJVlm+gjIuBBb1MOzx
BFzQLV0iI8VPmPaoMYPHh3CnFurx1mQc3G+AxOUPjvKbSw786KIbQvMzb0djVTWs3NMwQ8UC6pjy
U2bpIxhwtgsOZpjPUdqMwFaYwd7nQXpE16m3xHZo0WdCPE9FzM+moUIQ6AIGACHZbmVUQXyo9FCH
CR1mxg0/I18JTbS4RTEMKKwVqGz4gYbvYZZeDWAxcKMRqGBqv6GzAwxbdfU19JBT1xnz1GwlkFZ9
cBnDsjqhI85bvUegJIEWgFTKpacjog6U8hQBTaLqa9y8rUERBhTnwEUEjmT8IJmPHYpp66lBD8hY
NdYjWumtx1yEmxZZyjuKKJLUBuIgHBfIToFn10+9aYFfG7WnYMdGT7ZQLTBXmEozWr0m0pHt2qnk
VCxrz9iMg/uFQVNrn4GOadFpZhh3iuojDSFSY39ye/E2jEeVbBK0Kq/GRni7uoRgGJ3VPfyrd6KS
yYoO8uSlIZ3Wb8FOJ6MjkjrpgqpandOBKjgth03SBgZAykV/EI4dHE2gtubqWBaBkmtEhZUmkJ1K
Z60ak60CBmhe6TbhzzWRKYIq4Srj2PawHEA3XgzZfZjhiTZO/kMTlTABQ3AcWfB6Mw2pB0kEp5DL
uMv7dOnzQqxSo8s287iOJ81Zntj7eWxFePg2VXmhJarCy+7V2ON8qCcDbzevn6PFFiR14yFPjkUs
sxN2O2+XKUgB9vlzzKt6OBbtkew0o4tCGzSqJlHN2Bdfg82nIYJgsI9eSjsy2IJsrnbgv79algBF
rW80IHSHNDrKqEDa8aS4Tq5yn0YBmIxK7nphuE9ksY1pD/qI/l5o02CbzSKte/9IESUqEqtWQAmt
NVoPOyq0SooGHFI0lUNK9oBmrHBBQ7TEWpf/8Uq+3fT3CSAuLarwYZ+76JSemuLY6Usy2hj3ihfA
DE3Fke7IXTn9CHJiewRv4/ucmMLJT5H1VIPP589b8hvt0KwhpZVsnTzOVqQbvi90d1iNz8mKtaY8
9wDgn908z1a5yezj6FU/RJT1J0v2b5c4dfoT2bwA/Hqukx/JOemIHmwNyKO9h5BnRAcdKJ3Bq1YY
D7cy1TT4/Giq5ot47yx3UGYgE5Wp6GJ0oKjUUTSiUJo48W6eOFe0fq11W/73tcj+/oq3tdivV6SV
WVnaR/Ri4+cTP0ZNhs5bQvAG70Mcd9intMPPys2L7cTHIXlREOc5a8+Oa8jzyES0x6Pt0LEUiB2y
zbcBACr71LIOZKNL6dXoZ9YXtBmApPSFdzhBgLdL+OqTAfh9kBovdddU30o7eAnwQfgGKuj5BnjS
+eY3lxmN/jOkMg7aXeqZ/2OJ//MYSIChywv83Wu3d91TM3rOgogeCp7zTQud2pkdwvah7FLXpnvp
8E9+ZsFTMjH75W+TooC1MzvEvyeNaW2/xLaTnGSJ5su+MMZ7unSJn0Mrc3mzTEjE3XuJ3pBnXIu+
mprNsqytrZXgjOpJS32YmvdLI2qqaF5ysMDVYY46KaFfQef07puIW9ssAhEs2RxUKBdt55egBi3r
9YCe+n3ki/xZGdO2bBhArdpu2ll4s8u4erP7YGzbN8DXPbsVzpDv9lv87/aqQf8aVa/mwpeuXoHy
EprMai6WNaCtPfVh+3Srn+UDa7aDG4zLW/1MooSJLGwSbG5Fsd6Jv+SxMx7JNNv5sorQUUY1t8mI
shO366fbS/f4wdk2DVfL2zJtNHxcmhzKyuelaSETVM73vceWk4UOQeFNSAzmgKRc8trzlkYrCvQB
jNFl9uAXSu3R1/Kp0DaKa1kEBUUgSLa0wjyXFnhfRYLdBw1NetH3C7an80o3023NJsm2eN74R3IC
B/aYunl/GtDGvxoLHztuvZGZdx548NXKQWlWmwLwTO+qXIGqSw9pu+KWMWptMsqOZPMCEBwAFH5H
zjlMr+uhFL652Ur287asoYKPy9Kk0EAyK5UiwzkK2yBadgCjNTnp0r0vGwkcFVSNXdXYGe6+7rCz
o/1MEAMHQUPaz9DQCwaJRiSUJm5D8qKXDd+X7BTEOPUM6CDeRuP0NexwJIp9cziBUBx7PBr72kh3
dEmiEhKxWbulqRFY1vHY0FNofFshqkDwbw/t4x/2eeUPL6LyMFn4QSk3SHEM+9GPr8wZzFcfQqxh
5Cbfiz4dlu2YBhcI/nYn0HignVBV4VerOVOAC1XiZeWDU74Z6/pcQkdkRQ5va0Nj6huUnZuV18jk
HPK4uPAJ2AOUtpLvHnsaamv6aqMpfQUd21Jvm6MtSsTIPQgId+KZq14L0xGLJLPj+7L0nAs5cARA
b4V2GGixmx21Af7liKGPYmwOvsVBrehqCNQo5CPZZOcCZacG9dggM7ixY0PeRTlnd1ZrPgi9qU1R
SqKR7Ay+McCYD0VgiDzGvs8OyKrsqanl1uhCQ6g7uweQn89Oiic7XRRKSwc38XZ/2vWyYIc2DpXV
7T7Eazu9QDYZ/IiGnNn5x3R076J+bMr57d36bSgMkMjyONX59rYsA6b+nAZy2RhiPHseCjojMPl3
Q4THNRrNkkeRhYD9VlBsGNuwXFqOVb/4okUbn2zz1yAACkDK8nuYgTyp9PqfvVOusqzwoR/6iGJQ
ilNKLpZ1aEc/UToDjDvPvo3JP+jRaz45fa/WHD+Np8Ysq6OF6upmChxsKkE+sIiLoPtus3hpTHnx
Exzcz72rnJfQGJHcR+b94hmmua8ctO77OJM9pGUwLGVnWq/KGfbSs/Kfpj8dehU2rwBtQqAL7Id+
LxZcDtPVZGW6jZwmOzS+yO6cgMcrKxzkK5D0W1Vn+Q9T8c99nqrnQY4Kp0+rPIVW75zwza7W/uBX
L36PdKAOtbtpn/gBPzZt4i7rOO1Bge2KYxJY07UT1hU8He4rNJqh5hQ53Qn6YfUjaNq+kR3/GGRl
hkaeS9DWPbSCA0idBCsjRHMdCDDji1GUybmxOA77tj18a921lybld4BrIJOlA5jw1BY9lHydsqy8
R/NLeV9FaPBCwqFGvt4t7i1orwWLusA7nvI7MqGHy0BlWoY2X4xGtYuNLt1IDfrAf7XxwII8WSBt
LA+2fu7NjgjdAlNU3dOIe1F1Lhg/3yblFZ76iicg8XxfqETBeIUvU7oxCCKCDfXbwhTjc0ssiqD9
TmRvk+bjrLNeHbtiUbqa8m0mfpuvFEOXD+N6jKejANa1t4IDJGwWrgcWjyq3LzNmYYI0BpID6YYw
DnHJxBkNGs/kJJPHrTOzh7d4AYQ7ymSxezTawF0SHYVTtZ+rxLEeGZJmp7/Yh/9H2ZctyY0rS/7K
tfM8tAFJgCCvzZ2H3PeqrEVS6YVWUrW47wS3rx9HsLqzpNbpY9PWRiMCASQrlSSBiHD3Kv9oj632
i0ibd/8KBUBLYq/A7+aL58fWwxAATTVHsnK/a975XZEEOUkH3KBUk0BQtQz8C23dgnvC5/f4Yorn
DpJMuxYQ7k072uaXCQ/eQMnwG15hoE9pEuM0KjHdQaXaBVEGAMl6JHK6xfOgRzYFAkOBU84jyUH4
AIHRSBsVFXcqhui4/HMkfSaTKFGkkSJ02ZcGxUfkgJUesBfBOgtq/oAK8XiDfwzv1CcR+IYhXr2z
G7tEXiC0oRauGPSobdCr2lbyHdJFm7GUUwBMYrgGR5f5PeZAFqJiNv4kJtavPKu37oo+MLbd1LUH
p2rHE/LsEB+XRfVQ4TEPeF6Xv2AZ8eQnKO5dhA+TqsEYVspSq4rwl8Zg+fJ31zYp+2/XFpTsw7VF
hgGRXY39IuhWODTZsrHD9jCDs3QTVfPtgWBfjWU8AEfS7Ms+SfoFIqugkKNwnVvLam1HYAyYjQ7S
tmt3CI0F0tg5dq2t3AwQM1uGg49vnYxNEeEdHYjTpFW8Bn3IFZObJoDYuSyHrT3I/GCgJOTcO2o4
0xkdVFyAocx3nNWto6r8b1HD/EVWy2Fjx4G9d2UZPrijhrSNoPpF5ckJEM/yM3mM3LaQ37Sfgf7p
l9BjDw4DHiX2La3/IcY/n5LTBCdKAcg4Ept+CLHtBxvdiOCukC4wKH66rnRZcWM37cJsURnYoSzo
yREokebJ9IXcfAaaU1GWiMB12GtEUdteWu3WBcDy6eG/cxtw529zlCJCxkqq5zrLtoByI6+HO29j
iXDaZrrZp+Uyhm7I5ySv2CGxHMiOGxN7YWL4Y4w99x6J5uEObNpArGt/2/ScZaMkMld62kzlW/If
Y/k+bYG48W7KgGwHtTYYdjcuasaWyC5Ge9raUrNkcbyfN766F4iN6EMTscxoH1cMmegK6FKXCleD
SHQL0+zE2ss9dhJU7YqXROdsAM+4f/9EqNMcgxZxmnSy2hNAJqCXyEBUfYJAp29tghKg8kIO/Yb6
6WDI6DV2Sms75JYChgWHKA+6c9FUBaD8qQCDjOsMCzJGRfPuYztKLcumQfZXe1OHksEA/ksoLSQl
krfQWldn1fsoJoS+1LItINHYJ6jmR+oep1h5tRswvrULF6HJYUHGWvfQmYtKmX1RybubvTQtUH/M
vcpemSUKDQesDARe48eGbjTcQuG5TTjuOToN3cfSTmMonCFuTgfkqNIeId0/2y34hXLw+pPlw0hq
T0lkQrN8SXPdxkBICKF4fbAyaa/5kDrpBfRg7YaBC/xSmr59ZurZ1OVedCAznU1hby+deMzXEVYq
EnsQ3z1NQbYkl4Rso5fX0O8J+fo2Qx2xZ+xOQtD0uSpfGFAlO3j6QGdBItocTAoOjNjPeWuytlPN
Ub6rvYTkUDpvxh35kImL4s/RNOWtTT7ULIpM8OWtxzFlsTIdCErWPRJGfR69H2JEI2vg5dFOB7cC
4VDwx2xLqYfcRS2LTZcZPygC+SFImUQRVH5CkKe3qGY/Ye/4MZr5S3CTBrsieDYi4xOqoO2zZYAf
sLfDEUrxY3yuxjQH95IyrgChWcuqDS3EeNJgAcbI/G0IkjWKFHPUfkQQrhF++IeKq29F4LRf6hF5
e8MJ2QMWPC64JxuGf8ci2eOl1YEFpwaaXyZrBy9X3A8ix3cR9+NpPjVsZRzMGmuqPKmAJNI9dHB6
VGaNoMUbsBtsIwugPdBhvKDw8gqxzvrRnUrvBLBgvSS7oUC+WNRhdZf49nTviQHrFz0gBFcAMkaF
OHLgi5/cAnK6Pcufg2KqFwMY+U50GHsjOzF9uNmoqXrVLEVqbYoJBeF93pwbJyiePVTBPjSuv2RW
HaKuZVU7efoshrZ4RuQV5Y2leiDHoEgvqJJy76hVx/XbkFfjPAn06kCrmoa4D/Wchd7Q4kHU76mZ
TmJaoRaIb6nZuiXSgwhwb6g5Rn6D3Vjtrmz9oeAKjfbIbthL6kUm3jhUBegtqNd1uujctlihUi8b
rPoOIYMrdWLpGi1KMbJdZhj2BLblpAYgoz60WBwglJQl/hm/Lf9MZ0ZffgFfdr+zzEJMC6vyOwTg
RzDBmxk2hhmUmfUZHQKoAhz8CIdb83d+t2E0glxo2K35/z/V7SN/meqXK7h9xi9+1CGbXu0789EP
IbJsQCWkWNDp7QDiD7Eq7HJYQCghPd46ZARK+qrI/hxC7Vu3q2e8Nens1w9IW2QkTQmWw3+eJqz+
ujD6FLqS2Xj7VDI6dcWLhcPN66Qi7N30RdyGUHN2oVMaUpbxZyhvVnvDjor7FtKQAqmgU64ZO+lQ
jgJVIIZfLkfLfrf1dBYnGwOiRudR3wGojVbNplYJsBJ/jaURRYxquUFa55t9YsBuTymeRPSpt44R
9Dq90yeX3A2xMldh56yTMvKW8yf+NTGiVABug8O7p89OVY5dcmXGq3kqGhyql1T24d08VarMch1G
RjW7eIZ3sUFCtAXDhDo4iqnDfCbT7v3sNzZyGVwuU9zYGEeH/K+zm83R09xmpY6brQJL6DLmuONB
7+Y9lJ0EN1UIJnVq+iLxHpQFCe0+se5C7VFBXm0XtqJbUmfFXe+hQLwlq3p2ngf1CkqBAPEg8oUS
0Vw1+Z1r2xfQpFRv5SQuhsPKN67kJZQ4yWFx/bg5ySgFN5PH/L2sh2cqSKcy9EDXoiMSMNtvJvIg
e1ZNd0CZL9iIDUEq4nsQ6PFrHMXyggfSmlp0MCawOad2+9aNQYJMX4uKvNKrmqXr+GAxkFlwrFOu
9/OV89L+dZbE5ruNzrqUOy9hOKYLVmTyZe4Ntsz0HhOlkqsQIrmC99o5Ne10JBPEIZJri0L8Ox/P
MqjmDcGS3LruGoKM6Z686NDWzS6xi/5MrSGKk2udF58LmYNJQ89MpqEBZ4VjWMH+ZusKu166MUu2
5EIdqcoAuigA4iEbzRlWkBMNWp6sbp8aSGVvkwEM1Lf5Aju19tIcUK9lurjguJjcI3faKw2jPwl1
ERWUSssPs5sVaHjj+RJuf0KCHWUP9q/LzZT79f3gyfB0uzIl/WhhgiYRmFR8YeTbOLW/MAxHfvir
KstHGakFuipyoYM3gQOkMRtz/qtoUtl5EN3LMrW8fSxrc3dnVKhbv/2lXd0ZB+b2X25fHAKk4P1X
6f52dUMuvLsieKG55n9Dbyh11HW8m5tTyQ9g2Og1mKbfSwsiCUaRDa9x0z5ZaZY8xZBsPEjGUKGr
7dCzs42ivUxYh6P40202LaiM9m5W8mcFojtyYo5lLluH1efIFsbKEEW2UBDge+wG81Pfjvm51y2n
9KYNakXAnFx55mPtDPW9C9Kr1k3MRzJ1Jqi9giyIjmQbuqDcZVHBlvMAYQWPg7nxlTLBxIkSPayr
u3hPk4MTNzkgKmIuqEkDPPxYDMccrmTqJoQS06GrtzQ50CbZKbbzP6iTLteIzCNSuMHd/Omt3aPa
LHLWNJkrk/7CeHkhfzp4cfxaJNI8UWvA8nDrS6sDnQj+oMkYgisqVVbUSaYCEpkLXvvDgZrJVNo7
GSFYRy50CT2QcWx6JIMhofHiVRPb0QWA1oMdAjVgK4k9VR99ZpHdXScu1X059W9+73lfIO0+rqEI
OO6CAc1QGSuQbqFGM/a8U1lnUOADgvoLeAo5KHGz9lh2EUrXrOts7qDAp6oKfCGI0Szfd9ygUNvN
dXq32vwEqY9jl5eLD4V6dtxATNy0Hwxcdhn4nyl/HbD8m2pU8VQiybZTDSR+EKX1nrQDpbaxBvzG
m68GgpzfYoECyKTnPxI7vWvT0XpRcTtCD9TKr44ddVu3soaDXzkJ4hQJA2sgH56SEcq4OQQ6v+vh
0CjlPyIMlxmCwfiJ+hvfTvHTSBkgCRpHHrkGmC3MBOCzNBw+QaMCXM6w39x6jT5PPYk0IgJqs5sD
7D25AR3xPtuo3W6zRfF3n4gOIHk8guYb8A5jkY1vmQxRXepZnyE7XKEo0cx2zdAmn6qOn2Rpht+A
50mXJcqjL0pa7FyYI1Jr9hh9+2tkn0KMgkYWToCybdtmKyOOkSAK8vQTneWBk8xn/W9sv/MLmMnw
3CzTD3k2w7HHI5jBdh+yenOOTYyPhpicPaXX5l6JLNlaGBVgJn/l6MiZZkmrZkf2IU4X+YTE7qXs
ynLrgH7gs5WVM5+Vk7rmOrHdeo8qJIjzpsXMZ4W1NOxxCwJtyzM+aX8XcTKg1FCmIMYCPMpW2Vtr
XTu/DB0PPNhVmPybdr+M1cKPlH/0EsiOoFQmKS7ZJJBwMfsVdSBPWFwiaAjaq3gaVqih8o83N38U
4WYMUrkcONCcPQo1jirruqewt/I1WMqGzdycQMTGnRqXZMnuSfXmBALX9ESddOglCMMA6rpSi2Yb
EvN9Nm7277MFthFsOpW3iHi5VrIgzizID51616wv1GpY2uxiL6uX1KQDgrwg5gyaC688FGxqjwYE
YkuupUTI9ps5Zg894Oc5fvcpdgXt17ID92Q48vLRSMwjcTP4UCfdJcBarQd9U0CjL9Kx6P6ugmj3
I++nI4P46xoPR3kMmyBctu7ET01S2J8Y6NJn2jqVFwewUJarAFVzX8jNTyt+Mlmwda2iA6je+UZ3
TNNAuKJCzOLaMtYe26BzVyxIom8qOxeV7X3tEtCuTu0UHViW5o96IPXXSQENHQvlQnaUOPskxTxO
YzlvAQI+Ydj235At7Zcd98L7xDVNiLlOYBm1iwkiysm7r4Aii4IcY74ykTztwNAL7g/OVgOd2diq
9rlyES7A2dyrz+zwVbQDVNxdwIT0AaSYKtg2KOjdipYjKavwJGqxjAC/v5y2Hp4z10oita750uZ/
jLAdV42DoCv9W6ZhF1+hLKc1uO6Fx8TXFFy7EFPsv1rTwJYqiXto6QX9rnU6Y8eQ6bzrAQlfIi83
vVTDcCIObS8He2dU9F9ZlUIOEvgLo4+zpxzQe0C3cRbUJWRD8Uh+MmL1brv10lnOWLPu8xrMQBwP
SkA0sgNdsu+k6cmp6tf5ivWf4pQg+yKPLFQ7KBbEz15WnorC8J5iED4d8ETRd2E/ftX2lOFtYYUh
PzgSVCk/2yckMhaF2VQ7PP6GMxb8w3kSTg99aF5sE6uMFhUbIEJAPTKMpkVbiXBb9CN0zQzoILie
Dmrp5s0mk3Tcobatvnb60IBYH9kL2KhJHTdb0chmU/lWt6QqN6p3wx74Krnj76m+7WY3ZDxtGWqH
FynRtN6UrTy7viK31qxzhadHYJjWXZ4IYx3ps8AZ38/I9rteFJaCPge1ktsYv56Di9TBpplk+VzX
+ZuNKONbVDUbBOL6r2bmJyvUT40X5bqI7JlFs8lT6SytfDIWvpuZJ5cYEShQTG2BiBzWOcGBTHSQ
OopMZ0hTQMu1nCBEi+LVTSwV0MoacEdFXGQDAQD0b2znjEBOcfH04zdX1os1tWwXc4FHcmkMyZ4z
A2+JKoEGetcEHGI6Zvzm465wLUe8ll4Yr0whsouXMPcYTkWzHlSugPUGXhxqnm+8yX6MRdc+uWHU
bn2/yPZBJqCUpicjj8mG4nrUiFeE9uOVL6d8JZk77kAhSDXqdPDyvFr7UlhravYA7z047w7cFlsn
y1AuPraPU+4D2p9E2R45DQAMofBwhTLIu62SZ8OP93norH+nWeHbeNXqzkmn4mUeshVKFnvjEdE1
fAt9FJQrwv4nSF3tkOu18AqDyhOIFOtriGDMbKMmdaC6vd3ZS0OCAKHjnfUMGHh34FapualdhA9r
SEPcmg4IFPG92ufYDlAh7TreMtEM45Bq/eQ0dfAoRZueujHxl8To7fxpV4WdngpbyzMhAr8Gl28K
UcJygdvW/Aa+DYWafyu9l8oZwfWCf4hURN0jc2sQDulH7Ri++3YhGI1tS4UPoQnyauUjkYW94fSV
MyjzDGr8DLmYdzsVYoAjc7aT/5TH/jowJmAM2jbZ8T4KN0hyIK/nTnguIlcOdhuAQpI03ZlJ1n4h
j7CN+DaGON8Ci61sOVPPtwYbtr9tE/E88mVAyQjX21kOqOFCp4H6GX2lqv7YpF5E/Ps9ff9V1P+t
95exN+dOT1W5htpOwXToRyRdIYVeHQdEADZ5bdqPOUrCIHOcT2+Ff1cOvf+HPVU/bOG6zyo1sbMM
Bv+EKvB6HqOy0ljnI5BKdL+xkdfb2AgLxJ70GkjpBU+vD6k32UvGXm+Y6RuuugSZxD6rIO7Dgbzu
nayBQPGo3pHYNz9oMmBt3mXPnDUMv9O+BjdNZm9SgeLiKKnKM0Dw+RplT9WnWprfCdpoON/x2Ere
bmNYNIUrwxcvysE/JqHWUGFcbW5NrxmqDeSRw00qg+AkRkCvxPCZqt+LooM0XeiPF5e7/clS2MhE
lW++NsnsYA+PbDAXyBZUqBDBLVFghYmwMC9PJEOT6abQTeq1O2A7qRd7ReuZen83NnFCZC6yHASq
Rn7BMgHrSgjQWtXgHivFsNTU9r52QBgwti+Vcgv7h0qk+wA92hUYboPsGgYawKCiE5i6Bf+eA0O8
Aq0GvzNKqP6Nhkyeg7So11CSms6AfKUHp0yc7VQW9r0dl2LZCSd86az8IUsL/gPAftQ3euotrP4c
LkOF8o0usUDkj3cF+BE8hGK87CTazkf1wPCJbn+yWzx3trKsZ/Uhb7Sye2C7j3kOYaSbIFFWhu1W
qBBkuBMEiW4dZskh+GHcg8EGTFQlqvYRXFlUIuqP1GzH4r1J0EO8HT72jj83qTdmgIf927HFhBqd
Ks9WoLY9iUbme08vsFCNCEU2t8rCM7XpoF38Ysr3cSKjk4nFJ/EZxKr/wxdFeO/0A39gU3IhMgQ7
7+0tykbjDXmN2fQHUHrBPda2sxeZrdGG15DCS69c/5oL/BWzV96Uzka5jb1GhBIFwkPNPkc2uOFw
X/vXPGzAx42H/xkYGeSg/C5E0KW3zxNKxSGO2NgPbdG0y8LMhy+xZ792nkz+sKoWw3UeSqQVtkos
eXM8CK0OgWAQZAtwTwcNuFH6EWmSzozOvmm8pobP5wVll5jZqYjDV1qm0QbBBcp14dpdcqDFmsfx
GwQYvlwTmxfxeqnBT89GjVeFZv4iezsoQDu0nffu8uZKdsh0pngxeNUChL3TFqCZ7LOEvHhuuuG3
zAcMWoKL7RKnYX9xAaBGqUEbfoshDSAYuDcsGfnbn0cmZjTd55n9OcfK5gwKpvyMVW9+xg4k3onB
+OTaUXS042gTWFn1mKZxd+8kEgUtPZRBB8RclrXP2I56jU60pyBwv869bHTeGoA/jlgcYdficAOS
l4iQkS8dQFy3EX1u3FErqjxn9a//+t//9/98H/47+KO4RxlpUOT/lavsvojytvmffznsX/9Vzub9
2//8i3uu7QrBwWEhPLCPOI6L/u+vD0iCw9v8X2ELvjGoEVmPvCmax9ZaQYAge4tzPwA2LagQuvX4
zvY0qwKQ9A9tMgKGq5R8Q+oc6fP8e2es5n1s0IfJEYiVbUIrrF6IbodSM5FenCnMti7xykEulS/C
sYq2s8pgErU/tYEjvoQohLktM+JExCtkYzIIhICZiA5B4n+0kXOVpSuG3/gB8sSontUHkWfD2daH
IW7rTYGHHhiZ/uxNa/UFZPrZTnQMK3aROTXqkdxudqGx5EwTQE2BLf75q+fW3796x+EOfllCIAft
8J+/etDjFUbfSOex7aNxhyRwgKopc1pn3Khe6gRJE72c6CfgoCuX1/fk4QDzBKg2Q5nY773q3DcO
Weh+mKdnmmbDHhTEio2DEE34kka1tYrtpD9LSGIeqxI8GSNyU58mkD7j63XetCv4p1HjrV2ZD6WR
IB1PdJuZ9Xinwtg+cG7hmQtIg/wPv0vP/vXL4QxRX3w7HKUhjnDEz19O7yaVi9L5/HFepDulAC6/
4J+QoSiuUJTtroDqP9PjMGpyY0OPPGpqL5Rr5dexhFaxFXqviAGrtSOyHKxpeDCFeQOxBiHaL5aq
z1KvEfFSfMhjVnwWRgnJoLKH61jwYyPvQ6Oo71Fov0HCXjwWmk2/Arct6A4S/0g2UIYl27YE/yP1
0oA6GjZC8/IjagbV2jriwO3Z2RLBqXg/yRys/X4OyOPggzPD7pN62fhAEYbtI7TrxeMvvty8bxxr
70K545elPSnMWUp4B91J8nNTFwCd1CPogeUvO5k8+qPuveyp1QdECstaxCAAQyOLnG7RAXp4yLwy
f7KUWW8McyrW1Euj+z6dRxcg772b4428tNja4m3ygVy+a6V+Kpvthjoqi4X/4RfBvZ9+EYIx18T/
AorZEjBkaevb6cOTCk8WawSVTPAo8IqCfBwbLr0JemXCGUbVJ9NrrFdahHGjG06B8IeLEXpYohk1
pCDj5EyqsrNKLInHzvKwdFp7ZVkuWq32FqEIENo7VQxxmaQ60iDqoOa/tc2TBSzxt03jospmtN10
J/vJPDLumkc640NiV4s8GlFthUQR23E33t+6/+YzG3ittv/h2fPzY19/mSCAcjhzXM8CEZ3n/Pxl
JmHNzDRj/oMcmhGp2MxbmMAv3FuR4aHoOzPXXerlLwUTa1rrkkddh0Dp9bwHwy2IZ5FGLF1gj7ty
1yDPoJ+ztX66fjgAZHTuFMTb4EBmaHwg6GSGCKcFU76sExP0rhbLrqaXRAsKtlAHy4z3DmRnIkQJ
QOtucJUv47IEl43vpVcHdS7//K148m8/MZtLJqRpgXKXcfuXbwUrKh7kbeo8MMjlnm0tmAFqkwQl
bFrlljhRAyeOV0N5jZwpXX2gXi4gaEB0yWQDfx6AsS6o5Ila2Zcj6uAGp101dWyAiztrllQKWAjQ
c0AKOTgKXTEYB1upSvn55tU4qE6TDNKNvQ4NlX4MUozICHbUVNrWu0AohaP9Nxv5lTrUNDtrP7KN
jYulNjdeak3vvZDBxB/xGIauiBXEYOpyqj31RBU0tvwaMlzU+8Hb400DgVzunUJl6Z/A+BU/p3IT
W820ywUKVbSdFYODZwSCimBNwY4fhP0uivGFu+gab3i0NICkBBAZqVvslHRL9/UjFJTSFmE5SISF
QQ5659709xD3Li+qjUAzP7X+0c3klzRX7QOZCry6VilyGBtqUoeZAkLFzNd//o1Y4m+3jge9Dc+E
uIAnOHbhuv/Dc2j0GF53o109hKGpo87557ipo295j6JDf3DYPTI/EcrzUAAMfr3wWwlGDOT3/ZcS
aaUNdFPBkiGd6OnnkV7dMWxgxpOXGREwruBicfq4RkwKdLXUdKNpHZZqeuxCCVaRIN9EWhGvLIzi
DJpYlJrqJnYY7c6VmuVGN7Ma5KOVK4YdNQE0ep+SmpBCXkcoNVu7Nn7lhAiKfKtZR5PTfoBeAy2O
lVFdz8AhBKqmfcoBdZuh1yIDkQSUwMwZeg21ueLOt8UH6HUZDM1a9ZmaP4I+ZwQwB3XfViJfLEuq
q2N5wV3SAf86AMTzYisLSuGMZSdUKMgnM6j2fliaL2AVaTd4pvpbcotj8J+XyHX1rYt6pw47CLI7
vH29TWsHEyLAejhNW6oiQCi+PDWKT6gbhXTjWHXhEzjXOepzEK2rZbMfG2QEACuQS7BfRG9YPuWL
bKr856SbrJVvDOldjtrQnSo6a08ziRYZwNtMPcuCB68cAE6GTlbnD0sLonEITgOb7OoD2UXdjutG
2GppOtO7jTrIb8AomzF7nsONthCxau7cABGUnKvsKwjgD6QM2cbtUQyT94IiRmcZyzEEfgLyqbKt
zd0QIWBvWraNK3Czr27UHBo/fwaYIbljeBxeR2yMoHkBgWtRdE/IcwWQswuKpyKbGsgElN2Wmk6V
qn3ToXCcmhBhtu+bhm1iZRdXRNjNVcFS+WBVRXrHKrk1x0E+kGmI/HblW/60sbXN4lUD5Y7Z3e/T
/GKV+Z6CtRANArth6uwpYBRShkzb2kGiNrpjAIRjseSCuu3FyM1rVAsE9Ypmb/t19aOzklc7nlxg
Xht/iW06v69Mu9nytDFQDzSBrgEozk0ZqeLhd/OkyX7IymqLgEW3rjpI4uVR+VBqNArKIKGSrIEo
uVFAtLFJc9xSsNFBQDiAfJ0JTyk3qpCTH8YvblGsprEYn+MEAA23ckzkWrBjx+qWA6BR4EWqyQ1F
Wq4ALBoOfd3WyMD1XZ+cm7iolo3JvCv4ScOt7ZYRFGeK8ZRYiM6jJFE+OhYSBU4Rut+AqVqnWcB/
BMo7di0yMjQc5QDelQdhtEVB07T55yeh/evbEqsGzmyGF4NjmiaeKT8/CBGGqlprMDoIxpsIsfY+
0ksEGQDd1L0XKnMHqjBERMjWQTsqbLunqXUqCN6AJd+RpXmNuxzrgb7Kvhf4VaK4jH++eaCGP0Ci
2o92UlOsEM+KAskq9j+dtyZSFaUFbOkMEo4Qxl0GTZPN6wgb1cdLxcfkosLWuqcOhgzI/T9/Deav
61L9NQiGdYP+z3Foh/3hfSCHAXXeLlOX95p26WkkKW55BuVjkHghDGBbE/gybzd9GtgrPtjVrw8D
GlGmKPKnuz8swWeHTFm8/OdL5uYv6xxpuqbr4l/OxcOD/23nCaSpCaHBKL7MC/rJlzWY0IPoK2LC
qQ7Kg20n2Vaez7Z/mukdX5sopfq7OQBv42xmtoq+Qmrj5t3ErVyJqMrB0bSmMGcmvejZEuByKdL1
GDYgDkbKY5UnZvhgBNX7GYQQ+KpXgHnkgclXoz67+eWQyPsP23HaP9wiIQLvdGyDOTYWtuNxhvbP
P+d+nIaonkSyG31AvcTShihLN0FqW2KhiQCSfOinHoK6GnDSq+QeRW/1p5uHb/AJ+SFrWPSBD9VG
C1CGaBgg5RSCYDrFOwco0CJ8FCyrDr3upSYdAiSCR2cITiFn0Kr6a3zeiwQ4YdP8xvrjP/8GLB1d
+PnPxc3rSrCEcEtKYLJ+/nMBtchGZLKC3YzhssvlHJFBbN87W0GOxCU4VGp9SKagAQ847N2YA9MG
gupF4oDFMVAdiPmYRNg6sOztCC7nEPsFQHc/tG/9hAlz6//wa8Y/kq2jAR/+GMEs/CWeZ1uI8HDX
/TWKxaDqW8gobLapSvhBQS58iUohVLD1IvgSZR4o8FB47soaSEk+RAuyowJIbsDFiAR0lIdfPFak
EDsSzsVEzuE5Q16U3PJC5McgRNiFmoUALXUT9wykjhFWy0NbHpAx+4Ziq/hHVl6waMQbKQ9sZKR8
90VTDS8RGVQP3E/bTcaq6tSmnTwgidxv25pP98BmBys8yq3Pep6u9aMf0/Q+j2WA6dFBMrEsL2YQ
4gUCBsnugkL7sxskxcHC3W3q8JACA1WgzpPxXIN340JeZKbmqKppB/TzK9nJRJ10GLvKX5lY9i/n
TyBjo6dszKFbqDwPtmT78GGubLdqjJvjB1vW5dmpZdVK9BX0JmkIfZQA+GtrpXX20UY+hqgLrYHW
IWDx96uGFDX2hC7ztlhpVfuAgQUxBXIMKo4m8Jlumq+A9rPEKS4thOsT0wdNnjK6I7ULtwiWbWBG
WN2O69RvHKiqTcm4BIEy3ihOmz1KFcrzxP07h4doaZNKfXPRtExAK0RkyN8E/Gjw7MfNoxfsB0iw
JR7tPMF6ESORiJP7VkJmmebw9EQgTgdpgRJn8uBplewQG0cAWneSzU74GqGr8H7+pMwbN9k4Tqt5
jggr3niK72S9jZoETHF6nNW4+dr0TLmeZyj86mpD3/I2qTSnaAWgZ7mlWflU+pcoDQ6uYKJYAg4I
RYrSH3cpmz+nDXx+gnTLZ3KneQak9RctiDQP1PRDl2vUDuo69SXQoQrAp5E61olGBW5g7OoS/yZ0
VWSzLcARkOu+kH/EI5Bz+Ga4ou9mHPyvdtFEJxfccHjGdBsr5PwBRI/8wZ5AhQU9CW/dOiLMl4OR
LKDYkl3JBTUGNiBsUCONLKtYWzFvt14HNuEmfU37NN0ME4/23LDKT+nkYwEi01dUQDYrpy2sI1RH
hwej676ZlZ+8oi4KS4m8NS9u4CV3WJ06C+rIneFHV0njGvlFcpqaNl3RByAyfnR1OWPRjRdQ9YHG
fsA/BX1I6j8VpWeDfXVIt2nZe9uGG+UXSG8vR1b7GyttAC31kMYx2mMfV8g9KAQDl3i6xHszkQwY
a3xliDyyRTlErFr6eIj5ZpBfqdd0om7lYOe/pWZoeKhngvDqPFWN33CFGM3F9RR7hCBGtPEtBPKo
WeU1uwOkcTf7tgPw2ZAKKDZ+Y3+n2WQpjS1EdsUSu3Dz0TIG/pDZR+qbLTmQEBkq3uZLdY02P2DP
AqkVfeV2iv0VSEQAG2rw0kQ89v2adUw0RrJuS9ehCsZPNs/fr7l33DuUE+fzNeufwwbcBsWaPjUV
qGCfpEQmXX+APtB1I97cz9f1T9dMg4bG+Ns1B0kNwn7k3e7afNj0RiK2qvb2JXJzwKCpEoUdRoel
BZ2OqapRtoqcSBlJsfOoxzUKoBXzFLJus2cLUEcs3ACqbbouRM/Ro6J640fu58QOISRNNgZ60fBE
p/+PsvNYchuJ1vQTIQLebEHPIlneaYOQuiUkvLdPfz8kq5saTceNmQ0CacEii8zMc35zrS17XfWB
2gW5kqxFxAJgJM9xU8HnqFF5YwuSPsO7TJ+rDEfKwXuUHQANGBsVKtVGFks10Z8YLDvKITiAuetB
DPlW1jUuyeIuWmGFOh2KPl19DWPeRrTgcroK3W29T5/V0GrvJ83e3Xpk1dTxZ3bFXs7Vza135h3J
+1VVlneynxxahyN2bOrYHGRdPqrDaTLjz7mau4NrVOmayG68M9vROqpJnp3DsWanPq6DvDy4SYG9
lZpnfirK6aeYt2nuNL+mdP6LE7T+5hYkF+I6yMGEI3w3NyYHS70NH8cAHZm817NvuuaSK2YQgFlO
Oq3+PbYMhPjbOXuSTx6nwjrG8WgfkAbcla6NvJA+O3dtLH4ag16RJlUQt7Rd6xyxamzNMtRg02GZ
PSWVt1IDMA9Ks6lMhDlSUBbf3VC9IKG9pD+J2rgjb3IMUEBEevG30oV/VTi7ftijmqzMYQqeG/Qp
19gwqNA+5q9nw+Ivj388N+pC9xE+BLQ5IYY3UMIQnDUQBf/H87Dohs9XNOXWm0oUzFE/39ZogKyD
FAudvNfYcE+99h1inh/0evPpNVDtBapxe5VYxptn2scqW2atPW3lzhgdGWOv3edRQi5HjiQWGYhq
eg48rTw6mElv5IAs38167H6DWpJikDM0B2D67svs2Q+yfbZjYrpaNVxESXgediN+58uTMi9E6Mt0
XvjatYdRFcm20uvgW1BvrwMNt9/o3VwcNZUIFyZ/H9cXAmrWV3LeuIQDwVknf7MqlgkBLh2LqMvf
ZldMex0q+DZru+4zKSdfdlAM+Hl492V3iC9VT56L+ZR8VGNB3m7YNTyEYCBONgqYa9mgWM3W41fz
vXMNc+ciVboTyai8Fyaf/PJMJO6q9SzclBQuiB88kqvr21VgrO6DdwmfbAWHmmAxEZYj6hjED4Gk
z3a2w904l/UeF5LpbS7wWVne6CRDVwEBzOxsz4oHBC/W/Zkl6ZVk1Ws14eARgSfYF2GCbdg18U32
20I7gXiWTepyEYKRDVroPCsj5pzLalorsfVULhc3ZW9XGbGykctn5PU0uH8Je2yuC2qZRfOuQPdn
JQfJXj3o3Ynt5FmW7LHzcN0YWIaLQt+xzdWOMKh8B1TMa2oqymMSlnda0Ifvo1Pw5kD2vMYi61oD
5qRm40a22lmYrhVSdwcZfARJ+istXfUiS8uMOiiK13yZEXk6hNWJX1oVz/2HLJ4K/CYhhZzAnrqn
zurZnfbVqO8Hp7vXlwa4bpDIfmtWxnLPj759mMsYDztwWe4psPR/bidh47Izj3+H2rfBDBH77vqM
IJhnJCvhiHblskbuKkM1kxV2jDu9d41LA9/kaa5VcTYy9f6rc66Q8Bu7bH0t68QLYWhWLU43y2RN
jg+pGj+mkZc+kRon4C+8n52d0qZ3brbR24Z/M/mgxiz+6spW24BEVzfgnQ2UuOz4PQ0Ve5MpXoGx
DcVqQJI9EEl5ksXR0Pdg0NhFFYH1nM/lppjy5D0UNZmMxdSLjXTyjluCu6vV4Ks1TsdkjWLTdJCt
vep8NwtR38uhSriZDRXGQlqVDwRfXuVzstysjvJFZcv8UMb/+0XJ1ozoo3xRCgqfbBaSahdMs3qS
KM8r3nMp5iTA/YCTzFUsQHa5ygj8hgwNlYAA+9LJkWICt4muneSc0dLJyrJ5XbXhhiP9ClhS/AwO
ZH41QLsnLexgWVKHgi0aauyy5GrGwZjV5FpKy+lkhMXwINuC1rtHr8u9lyU9VJ8rpCWvJVCV793o
aBfZlofZD01Y0VU1XMVhntyIOZyvj1Dr1Oe7EZykNjgCq7WfexOAkOXFBV2BZoGWuneyNWed97XM
JE8jW/F/5zuVgrTtQvXVdrx0lann1q6TA6mx4mW2nXiXKKq2lsUwVduzWwcfjmpH/BfjUxpOqI3J
RrXlUYXReMe8UYqXMemLbR4TopetQ2Bkp2biF+06tkUnxU1fZNcsR6qcQD0b9+Whohv6DY4PKdl3
JvJQYDiC/k/robmkBtYCaZJpa/LrzcWq8PkFlMNtLMBYTDg2bK+VlfBoqhrtIc5680DoYcISbplD
BQiSGdlHPYjDOINRRxwxf9a8IbtUkbioiqYUgEVnDmyagZ3Q0mpFTXsXTCDOgqwqnmUdRlffrEwH
iLVURd6AafxyEJrkBJMGa0EvGn59GT9qQKcCgbmjLMoRerkVSa8+yRpNsNebrDTZyjYxJcMDYZBr
d9ljGDG87koiSbLoEvZEuL9/mp3xG1I57UlWtwqwRv5B+6Mshk1lwjSCLiCL8jLU+ovRpulZPsmb
oVdErF5Qlnih8qJaa7w31vyjpA+DOaobQ+36Db801TZvC2ctB/aFpjwNP69/bVN583qCbA4sj1nm
2NDvkzTe6WLKn2V3Kycxq6uz/vXy3dDkDGS9ewl+Uyv4ovDxwxXOTih7O4bxkDgLMltxj7cqeZeM
zhYk33iWpWsVhhukDcdxB6H2azg6/wbQ8alfoXRwEOXobFITnsMECvahj93segkadzFcCI5eVyAz
kzXI3Y1j/tXP8Lph2zkY+3mijNZDEmpn8tntGSRgtk7GVPwVHGSY+daumv3/2i7HszRnHP7SYkuW
y1lXpIjuuhZuvnRHvxWliM6tCHUI+ZmlMzRFOrP9fr21yrENsMx17anjwSWDdd8Y2i+ZErZdgURb
Xds7mRJm13aeMCJ4atmFyl5B7LxOA3rFYTZ426uHkq699l3UPnqmVz2mRvomkTBlHLpbpyy9bcfS
SUrWn2xolZCMi91NZytV6uwkOLYkSSRKUED/dJEaW8koqjVSOONmGopk8h0vf0D3MD5IgNS1TsKk
7LFt1ldzNzy/AYiUIwroturypiGkLGYTyG4OcQbdP+NVtmIxhsExvg5pMoTbMSROVyoDapqaXqhn
kXgbjezYg7FcJtQvHsKs/DHpdXKUJVnvdvrXUFknL6qtjOuJQ9u9ZaB1HCFOfTc5Tf9iJV2zaSvR
bIelaCqac7DjMFrJ1sKMvfuqNo+yUVaVfb/2DFV7lCX8cpDnnbLiDg/232dTtW0U1vYjTtntk5Kc
Oz0fHrXF/nzISKF7Qav6sk3W2aGCjVU0EBBa+ss6Lzm3daef+ji73Aba06j6svjHQCO3SIszCD7Y
QJhi/nqSHBBnebAvdNdNLzn7BEQXNEJYobNXlFy/y4PB/r/u2OFvNScA/dUSPSKSRpRiYSEADxiq
3jrJUjcq1h3GGN9lSV6A/E+rGKfznZENCHX3bvjUE09dBstpgqhVlm93tO6bBNXtZcZWWNZpGBTx
ZAtAUmmOB+T8pss/KUbWem0K20UClbdPXuK6vksNQznL0jTAox0H7U2WamfoT3XhzruUzNkpCgWO
kssl+ffOirxu1ybVp+yRatVXD1mc0nRlmWWMLaHZIkELCWjGstb3UMu+DFXq3atLQ7Y0FCZgVgRh
oekXg3cP2fhrBGzXX3OpQ9ex0kO/QBQMbTYfTdQvZ715yhaYgsNP+74pCaPIDrJuWMSAFLCw10FN
oZiPjrfNnbNtjSs70SPA0rl5kZfBG7Fhw0N322OoxIGeBuEuQOdpaTHhL44GITXZT7YCLnzpcWXb
S2Wt3LOxRLHdOyms5Wlo7PuyQZaXViUI/wLzCf9e4CWUe4P+fLsLlUmsy6VOCWk1E+/31lu/sbBO
mN38EMNQfRKcJR3Cx38h76o/VWQjZX2NBz1hs6bcq2NUfQqOSdlY2m99x4YHCU6O3Ev9bXiOS81d
DTT7odVRrJnxcXrnIIEA+nJXL3XyTtbJVtlv6GvxZ6vrDV9jizqoV94g9J0yG5DkWoFIEkr8RwAo
G1l1q5d3hd2G5841m51nJfOLmQZnBZOOv5cbIJODvMEU/lrj1Dj5Xq3IAz6JLu7EUam1hzTgDBHJ
T07eNt6MWY87DQRI+Ezt5SIbjFkXR++fES5/6eVKBXIwbgHjYcxrvRjb3eBW2gsfpbIb0jBfy2La
gDS2CNv4stiMCcc0dgphHendylD07TDEMdghhnogHP2Kb96d0hrai5y4jisCq0tR2Ezs5cTaAyK8
6ARP7gMCY5tS6OPFW8hByYhFqGqF6x7WE6nsoDWNdxTDkDRMsnKlean5rtg50Volr+C5VcZ7XTaf
k2WkDyHxz5f/GKRok7rOC90+59hqK0qcsFdahyGoS74x60jeDPOaFcve24ZtbTNFz3cTGG/i4yy+
smg0JierZfGVxRY/1dWciepxmlLzqKeeskIGavpQEU1a9Z2VnQi59O9g0nITzwTZS5SmAt3MGz88
F9FeBJ+yk9Erspcc/F+9DAUuSK7ZgmhI0r+bylnOULbd12Nl8Y/H0qtJh2JbKYO2Jn+YXW6X2EAP
rlTPt5pMYx33wWSt6toqT7IBd5H8Avm9O6kI+37kGd9l1plXXMLsfTZV1jYh8/nR1806XTBLsYOJ
QVi27ilGCfZ+7LE8v4KZGBnUcfKaVu3XSC3IriNlh/TfkZWeGdeREu2ExeTjVLT7CK+K702+GxGs
+lXjROlXZW+/Wqh0bIp+iM51pSR3tTLqW8+yi2ciLeS2nN78q5s7X45KiumzE3P03hKMX4MqExdh
klrVLOJ3kGCTp7gJxCrM0upHNLioPJA5SwJWVKVsPubIq9BsacQ9cpH9wa2LTzb92boaTWJRGC+h
9zS539hwgqntol+L0UkC6+0zzzRnFRRW9KC1gb533cTeF4ZGkgj8PTa9w/hp2gU2NqytmhJ8diwI
nWZ5l6DSipceCsGqxCNkr3lF8aKSqoLu6c2r0hTlyzAN6n2LWyLfu+JF9rBGdx/OU/ogq+zaa1ax
64qD7D+HvbWrMi1dy1aC+O0FebRH+ShZ5YpxjdVO9yhLrTA8+Eb4mMi5o6hWtjaeykjD8mLs0CgA
wZbfZN+xyOpLFlkwviPFwEwnyl4IXV36NC++GREYaRNJn2PtumBrZ0gdjVZ8m4IJNc/O5J8CL4+P
Uv0huysa2KTRZWMvi+gyOEU7fBZGV+1x1mu2shof03Vrxhlcikw/FLqoNnLSXrGOBV/GFztvoeQZ
5gEMWfKUFCa+PSbg7sbp8acq+oClsGKtJpr8VLagjMTUQ/LKh2Rlh3W3R8VLIUG6lP8fB1+nWp72
nxNoIS6gcVugvrIoNrQw+9GzeI01xMg6rbR8WZ9r47wuw8G4dqvz8bdurZv+3s1ms3RQ2Sefp0ha
gpNE/DtKWs9vHA2/hHY231Wcd3P0oN9U1RP3tl0Jf15+RNkf9DsPbsZGFu3KIg9PoOAki4Hx2od2
+yaM2ryMWZiQxmSy3rYgE3dIHMa9b5Pz/ws2+1rVc4ITAJvuYs3zvpkGbnJYJ6pPiLX02zFplbvA
q7o7yN3u1ohK5TGeEHwTcLy/WX130eX4OUEGaojqv8sci4rRaQcUWvEeLgMvvzjl1B2QsZ72cdC0
99mkoCqMFckbCaKfWdyLX6G6t3SD11Fp+qubuiNuNHz3lIVkFseVtoMZ0B1bMePW2ufWJkL780Vd
fig4vY8/FLtBy5qYGH6R/T4x1GA/KXW4bhvdeM2j1t2XFUEIWZyAlO0TJYmvRUxOjb3uNcm1OIR8
SzOsz9ZqEZuvqTqSLTfynPWVYmvFI0W7uHZ2SFfvK4wUr612HbZ7h4jQdawoHPZ5qcBqcBlb2mRP
mknD/nF5VdB7MmzjlP7amlkQSTtXRYVyafW8MtqHmjJdW1MvUHZhr6nX1jmNgx0pdsgYy8y1QyIE
S3Dj2mppOD1bOoLjcioRqcZObdFRlUXWNm03dw2yBcvYfBzmnW4FmKYsz9V6fdxh3wZVa2oOjVu2
+2DKX/EeGkcflmVzlhc+3q+72Lh3mnk8/dlDdhNQXn0SeelOFpsSk+FcWJgmLfaRmam7Z29uwRmV
wT2Lr+EgjmJH2ypE/FRWyn7yEhbxDycCWSpLstFW0J/ssmEbL+NvXeOUWFQakwu71cm7Vldf9BxL
09vcDc6sd66wjk0UsOLJbkEM57ZCK2ctJ9Yyfnz8CPZ4Bsv67vawoMB+pFKKh4QD+W/Ph8LRIHKU
xxvZ9/YwR08OltuUp1t9FyrZEe3qN/nk29xRrrsrAmPadQ7nOXA0qKKL3Yq8KBFOK8LDJXtaWGX/
VKepsFpflnWsMv69tUilod+C5IChZGsVgMXpeiu7tmWq+KLFj0+2/C/TtWm004OQ1MLyyGmZxw47
TkWybE6Ki8SIp2+02GVvhg6uN2jeoQr5L5dF20oczk2iOKuWF77VeLjJem10jUNVq2xjAV99aA1U
MLsB7gzK2XzNiAbI+iTzxsMsRsiBcnJseciRgCskBsKGViMVIC9lG3unernIYtta1VYNIIrLuqGq
SFKT4y99VVdNIlOxc46d1jknabPuPGO+YxE2iY0tDXbg9BsCX6wrSc4+W3aULVqEbePSWyxjb/Xy
zgu0r2GyeB1bh9bRLNBc/VGlzW6adOUEpCF1zewsL5MZIVi1XOSdrItIGK3BQderPxqQGoeAuIyV
nWOl301qWRz/qJc95FDS5MG2Zrt8feJ/PUyO1WrvBwHEJTJH6DcdgmmrLvaI03IB1/V1KaWBYgqt
5GCH6qaWxVufwQjVleopw05vnNi3NCvCULoOD06ZpbtBhOlbFCSPklIyN0HMv0X7ew8PMPr/3iNQ
qnY9zS3ysB4Kol7XErxqw/ykq87GNPDavVU5aYw4wq18G1HrSbc3iuoMPSY7yfprZ2dSnXWf4Whn
dV37gNY8zBYTx46R2IlHuq929thSFX41We3DtbLMmx2AvkXIlbpiuTR1Gm04Y6trOc21QXPwj0lQ
057VxcZp8XYalUldpWnQrW51sSsc51oupHfTrUnTkFP15UhZ+Vu7LDcNWhh/TPefHcflFcgWeZEz
2pr7VXcr8q1jYZd93LzCEWabQEBbe2RcRr8Mp/I84sZIZqeo1LsKbopqCIqypQsavVuHbQ23kk95
Kyvt2l5MQSYjXic12qfG0DxVkcpviR45B9dLCJcMdfKoux+yTdaAOI33DpHH1a3OtvDxiHLYdFpi
1U8CrMBT8SS7y0tqeGzbVde5PkPWmUKNEQ0RzV4v3GGvZSoYmCxLzwTj0nND7GMvUIGogkIb+N91
ucoW2QcsZwseu0fHeektG+BOatuiN5AMy1L9WFhJ37wEGYa/VoUVnueGz5kVjZ9aBma9trKWPHSF
KV0aApDIm+k4VZDq2TiGDwhpYtCowMBMODr7Q2ZOf0O0X0FCGUI/7QawRoYHZslEUCCNuhclIInX
GzXSHQ7S22qaxAdl2XfBXSo2xjiNL2UDmDyyUdbX3ORwnQmjU4IrAYKPHV+/NMsvwZwhotqWd4al
k8d1prQkO/RPWd7JSxM1xd5sDMSewvBs/3shtAb3feRnLYtcfae6zadsvNX/0XceK7Fg2/5zjttQ
kbj9EU++jZz7Vi/vbnVz6UanCNns5RX88aRbnXwxyYz0sosL4b9d3dyMdpWdI7QVWs0ZYViM6p3Q
2I5u1mzqeAa/nz16DkROpWjdlzLXH0rsl+5VEqkvTafN/uy06V0/ZN7LHHTNmriLw3tAq9kM9tZg
+7/Rl6K3eOnOChAcOVPc1xq+MeK7bLSQCnoK+Lqw5z7ViVViwxbyVcd7nWuwyNmSgQLLIMvyFpn0
4QiideF9jN5rFuDznY7DRZagcj5nuTrcX0vCJLDljg/Xku3ss7lQH2XJS4iQ2OgG5IbzDv4c2vDQ
zvfyogOE3eSBoQJRoC6vzK+GGkQlliuuu2lVq7Nh+C8tiKr4Ib9Q+9sMFToB93EodnkaYUb/78yQ
471NboC+9DDhhO6UmRu0x+yHFtDNg1k48X4yHZhlfQm0ZLkYREXOGdbzesBphF0pdZ0R7ox6Htme
UpJ948jU/dqOoKtj7/PQYZoUK+NJjaZhnRHZ+oEKT6XZP2qU9tZqkuknQymdy9STVpMNFWxzfDvV
z36w4HDO7U8IWe5uatrimGHWgAjg7TYGnn0krdvMqzjUi2Or2Xh3jUpwwNKBmDOEStuqyxfRAwNn
ha8PBPfKl4wNzq7GCnstWzPIhed6yN4IRqftqhtm3+2i5qlckqqozMy+5eDi2IcepgAwpLAV6XL1
2GjBfL0k+fB78Ycy2xlCv0p4R1QIXspyF8yF+K0oG/6oS5d+pZtjQSuHaHO74bfF2tfAgUYhyHhM
mdg4Qq1hxUbxo2bVMGGqpvrR9PaLN6rGS9KN5j5xzGCbln3wrkAjGIHS/KhmJEfzfmovsZoZ55Fs
56qqx/x+jITa7MIQJloOygs9jCE4aE2CV2SjBw/6cuHUVF2GhcgWE+7fgIFlk94MuMbQKLuxRP8k
fB0f5RzyIuwIEHi4hZYKLk2YM97mSBmaxvTNKEuUNkmk4wrVxbuoBxEe9Ja4xOg4XIpKoPnaBDaR
CIq3BrEUM7MF+mRgwnRrUGyrOisAN50qRzk3b5wPIwzQWha1c2dDLH4fuh/2Uh3gAXXoluAgWYLK
B8Ec7jW4rihgDQruqLZygjxsboYwI/GzNMg62WppHHMRa6cPcNhqhQahr2Szc++1IMRdx4x+qFP6
1FSV8lIC7do3s6lv0ypXPnJLWckOEw7b665KzJMcGeRAdaT1CjYjT5mmkt/9soJorZTVLjHuY9vS
74lIDtswU3AQ+bdO3tWxqFZLOGM7eVMPh5CTUT+NLv+YjJUXq071i1e8yIJR8APhZ4D+DmPh/O3U
U5ds2HenGxMG3/o2qlrGh0bZ+80UODvZIF9KAPYBC58QkfnFFduBiq90jXib8Hy/70st9EnoE3Cu
52nnVI2zkd3cgBSBbXqsu0vr//coq4+q1w7zJcXQ+wfEifoH2AhIfRj4JJNJOt3quygnUTzPLsdB
usmGJFXVEyHWgxwk6/l7EX1ohyXE5Rj3ZLuJsA+u/a5a6ocU1Ym9HboDzk8lbJDv19zyzWkUe917
4OuMULSHBseoPcgs494qm6/RvKMfoId/GWH3k+nC81XnTyoAOos0jbBwcYoCDD1v0oCyoe3H+zxN
1LWeaoCBG/c8aaiqSUWquNd3oRq5Z1mS9UuV7OXNIthdE796XgD4M23xXE568KhkT4CEobwslxlL
pnVcjdFWFoGLLjbK1bSr4hlhS7c7NVo73VtzhpAlWfcVlKr5IBsjZ5y2uDDnG9mK3+14l+X48MjW
OkPRawLHJRtlFUwLoLbmdC9LVkCMIWhOAcebXF8vftPpYqfRAyhdpwDSV7J486u+Gt3I8rj0aSql
XUlPa9VxR7jR2vTsush26gpGpmx552cFVg+HifF1WkqyStX1N2Ri07Ps3/Avu8MmnlVn6eECI3rs
hUkAn8k8yBSIbIAU07HR0aML9lhsAUd+fcr0cVJtdo9mdCYvpa55QcMjsnY6G1uf383Hse5LwJV6
spqyCb89pccloPsIW8t7SI42PzaPDtzudJrItqaZszOJrm9dx7O3ZpF+lHGpANK3lZUgPbknHXtA
CDh69AJ+3DU4it9cAt1mi0KzppsGGhfmeJF3igXcqCoRcNRtPtZYGTLs28tF9NhbEX9ilSYUS+SM
JXlQA9yOm8Bcu4VOFDdZkOR7Z3ycvGVH5CHtG/J8JDCm4mjo9bx61SNY3shnHPn+jz4wtr8KJPae
StUID6GbfXp9+F3EobcLIs3bJ4FCbIvjMKtkxH/R/GpFU7qzFzSD24yHuC75W9HPcSNsik3Ln5CT
eihhIm4FsgdJAPq80l46Q/vmabrrqyDC1mYXEO1UHL82SBCpE8CfIexW/cC3hyhBjudUi20XmiHq
g+epyJ+TJ/T1WUAAIhGxAfTsQDwtx2ZNpmMzDB3rsprGdyOwRV8U7bkjHB8Ssf87sXIkZiuj3YSF
Vm3LVsn8wQRgqqf9Cl1JgE7Rp2Z38/e26nb4Fx6a2bo3ylq98xqwrSxO/caL6tzXoulX0H2vc9SX
Ofv+RAqb96L5RGVwF3v5e58BJtHLDipu8aSDVvOHGnN5XXkP82Rl1RXLStViPybM72n+ge7X1uCd
yT1M80an+amyTVhb5htsgOoI5JjTCWYvvhn3hAwUZVjpc54CsLK+6ZE+A/hmT+lFhVjR4RMy6abM
WWCnDLOpqkwukQ2yeg7J21kJHgVj0e1Ai35Xhjx/6YJfFRK6O0horwrRUfYJ86UcCSBl0SI4NaYs
HrOzVjX9Ah6Tv2SuUGUivABEcviZxmF90SYDM7T0pet77dVwjj0IypUSiBcNXsi6QNlgPfIbQMTT
PGAvfjHn8VgIFSeuJLsMLZ5PGhSZzZzwYZDo7XcReNJjFB68qt04OuaJQVFjkWMOj50W1Ww+22oX
2YgO9n33APRjbdbTAArZPGqFq/hqFGUg7bpnZy5IWE7FvO6CvD6KeDjUHdhcpJZIzQJfVzp1Pwxw
zAozB/gKrgvZerL9kYOFSkmaqO1wi+txZYgC++I6wJxxzRFdZe/aLkI7M1JXNghIgfTCfp7hMZhY
APlakGtHjuXuaugUtu5BfSCG7ZtVO4HiUI+xJ+CHV1Wkb6qpao5dgnD6vbyt4L2l/m9ts65SkRd2
v2vU7lCUBLpARzJKzqLJ5usEIR5BcaD72TgPO8geOWxns/axeh/R0Zibo/AifWt16r2ql9URIPnM
NyxysUvhfLxuJkAmnT79ZK2yocnM3mMjFjV5dgY+q194tHXEFfJwFZQOHlSp+/cTfk6fscsBbnKq
yM/1H7rtPIug83VyeocQrurGifu/yoaPR3jzQ2naCPiWaDeTgS/yRSS79+7rNInQD8Z41RYveTRX
m7QDiFx3PzMHzRKAug6yqWW5mZXIve/r4JDNrvIcIPAbTNGdZnSvudUWW5RLPts8VTZO0PDhIeyI
+k9/Vm3Rk8InUa01xXMT9d/C2mxRMozsXWKTUCmHbhv0db7i9SZ3WTbuvIg3JCvRbNEzqz9XBW+W
loqXbCCvr1ccXQKxS+JsOxNQ3tuiOWVZgbRPUrwOpboSizcMPpXYROGZRkYz2bZFcKpLVCUSvoyq
1j+UgfYR6Q6hmqa+UzlvrLq57zcwF62joiuCmH1iHlKByEXdVr+EVhQ+ntSGWv9CpSf2RzPGmrxJ
MUwNH9vc0PYo9NZhZ61RQC6c5llNxVtlqpHvGSNHXze7RI4dbmtjQF84BJtae9lB19gkJG7y0dbe
7HeJO62c5lS2qe/ak+0LL8fwPSvdbUG659IBWazDpr3kVkc0FzkSxNTgYbVCRZOy6V6J6ce+6K0P
owhhZBFyuheqtx9SNE/c5lgo00/PQf/K8j6tIcP+0xgOOZknPxKki1mcx9VkAecrdM9dEYYe95y8
UrJrqNmkWXUXDy2/we5objHP0P1ucfo0Uu0NQvcIdrU+mZPrreOyxzsjgZwqhvhOXnphxXdkR+/S
rLahDtsZMN7+2U0gWBBZ8jNb8bu2/hUb1ps1TH/VeksOLDJPgLHvSliIzkQc0bTdao0OwnuD2ejG
ydMXZMWty8hy77d1Wu/LsMkesgkcnhJ1j6KbfbPL0k3Gpm6tQ8xCFCvG4UsbwNJm9qrTcFaudGEg
COQm+zpzwxO2NAFqP0Z0N3uZdQjYqR1FlGjHeDBgaEb5fFfEybDPEUE+AQ03dpoQ07mPspDNLLRW
4DHVth8wRiTXpG3KOHEesjaMNmF9rjpoPaawSaZiAIl2BlvivMLnMEL8d7WgIFdtopI3N4HEW0JY
L7bhYRc4i+q1afa9YuM3kMfua0vSflU7VofafoTGcAcMyJiwZEIiX32fK05OWtUXH0pFTtRL2vFQ
Wqa1hvLa+C0/lx+jBdMngtfyAa24BZwM9gGcKq5/nTA+WMBwVoSq9THaXYeHr1Dx1rTwzyAu8hEi
iOLzsz58EE/nwJZU/YfmBb2fgZL68CykkKzZrT/Cgp8IdAyrDyhkI6LaSLyFinHEcFC/oD/pEZBw
grUsxmLWL7kCi2iMPuY2KVfwkkww3WG7rcyRRdY0j5HNmTgIzf7SIuJ6afhb70a33gI446zMArQu
vQyqZepYZ/baRJS8B2WulZc24S0bzFVv8yqRGEqQ8h4HNJIRhelCY4mCouYDNArYb4iDnj2a2soG
Mr5VVaXBOKX57vYpKWa0QeD4F8/kdKZtj57IGqSQvcINy/B7zUjvK2tw/EkkxiYhBOwbVr/Ti8TD
kzwetnN56ZNq2ndNHFxm/hYl/h+2zqy5VR1rw7+IKubh1hjPsWM7yT773FB7OogZxMyv/x5Id6er
67tRWQITxwZpaa13sC9gFt+zOBSvJFK7DZpULFlSUW9IoaPoV8yvtjmxYJdy8kkkgK5DuZvCFDtZ
tU86HzJDuzMWE9SuSHwY8enNHrry6M04rSLtiAdLNf9ddiU+I+W8r3HlC6bK+wAcvO3kkEB84fkP
ZxC/U+0K/hUbbAiGw+0MWtuxgzCNo02YkWhtJDo4gpe7JIEyJEI0vrQhe7WV9KovU3eUkbiy805u
O7RDFXTYWLgFxAcSAmixhpbfebmzUfOSQiTLQ5uE9mOoPJLqVr5rOqPaDCVJjdKL3G2KAdymobIc
NHFlbydX9ieEOuyXRGgJN90MbqEhXaaZTKgFIfTNKZNLYdSAdI3LhDRd0FtTcobbUe8J/C0+2Q3d
tPqgoZghlCY8tzyqiENVv0xn7jBiE9ahR4omjhNSyJOjBW0blvsyEplvJu+NrdWv0TTqGzJqfzN7
U2EexHQqrE0/9dUmbiLlZldNdx3tUdkUlOtfGjEIH81m/nHVO8VYbxQlaZ60la9kuwE3dAB/SokC
ZWFhoO1oGsr0aF5uEKV1VS29Qm/ccUuM17ah2oiNoneKQhfH1Nx9Qch930dKtuld9WaS0AkMe5o2
WqucWq98F8J2LkWr/JEjP9RoacaLWdVF0Ezp78YAvyMRFcc557XsZHLJ+mHcKMnkbEZcBlrWfVQh
WFZUOz9h5B0GU4h7kOhhSndhiOka0h3CUf6YozmczRD41ljFftyNlt8I7pOu0vOTInoooAaJ0Wks
j+7U4wzilvUFzbGrKtlSGUBFDCwRdSw3AMsSkYncPsvRw9FlJHjSZN/sIdkG8ahAWavFfMitrAFa
Wb21TXlXVABvCGw3e6dpvmsi031DaiZPWMbD55m3uRthyc3R0Y1wLVpyol0fpwFy0ETwkTZtVXYf
lReLExwllerV/HfTGGDlCAu2PBRwKPBZ9+dxxH2o875nYWFuWqcn14FM05ihDd3YN0ql43UEZIhm
UbPL3OjDQawmGD0dN1ORBfMY2WyGe76gvhc7OwrVQDjZB4ZA47YmZRYguaoGWQyasFQihFb06lKM
6GE1IUtUbpvGxkESbqckveO3edL6Ioz35OCyU4r0rq3q9pkY/4LZZYuMefJqaJqyr3iQNuH0mgHg
GPJE3Bv2s5FFodlwqZsIeCVt3bBjVaVOpM/OrjKicZ9XtrZNANhshIucbHKLxGgR3jS9n4OQ3FpO
eo89cbYtVwYtErnUrXN110PHO8yO6sH4ReSEORwqTZ/muw7h97mzS+S8ErwY0FPfhZMaNI4rN9CV
s13oWcwkoYgCVJ6+a+juBHXXDE8tJy2Uw76pdR2rL8/Ds9RA+KsOk3GL+eOTn8olx+L+IP2Z7YSC
08VkbJ0MjExEUg60viNxNJEI2ulhDsxnFB8x+Rl4rr4CNhBQeyv9npBiV1somNcoQYAOL9tHnUHh
MigEetT85QiCPhvNaaMSSZsd1mDMPz+RWRjOIsnuSljPfq9q4YtojO+2SR1+7qtT0qXiWExM16YC
nKukmlE5Z4ddJtTTM967Ww0XOr+uNRSRyhDqXAhOKW1OrV4A8hozNB2jehMisLpXFfYsfW3Jz8aa
QUGYZY41km3dQy+dd3A0McNIIaR2s8JOfcwTgABefcTysjuNg+hP66uvJrLN7pQnQKfg1LBSO6Tb
wbfvpyJz9/y41cnI1Opkk+/atXN5nRD7PSGJNJ+SnE2bBy/JX6/mthQDumzc1xQYkaE5k71wN6T6
r0Lz5Cmtiw/p5iRQCnOQhznO2SJ7sJrdbEKWuJtOg9GhZe40eOHaWp5vLAt1Fr0wj72yGOJV+3Ga
ixOrSMEmaAwDqys/7BhUQNtHJdcn1dLgs5ubpa/EZcxeyg1Pa0P4Shwap1eLtPsuVFR5mjuJXtZg
7SXT4UmqKdjFmLB0U8vyLUnbX01bdJ/f1fpq/Zri2UL7fApnF+WXTuzDxY1y3Wesr9ylu1jz8Xtv
ZVWMfGgaewyHkx29Q2qqmOgCDal/dhdUZT0n+TCKqND8Rq3TY9vOFNznrTakd03xEtzs+ccovlnI
UKIEQQTfNGHoM0ktH6C+9WVzTRWmCyR0/TidwnwTq2G4n7P6MDQ1wgoFrohJfBxaeIkKwRow2NE4
rZ8AMQ/qws78Ttmuwq/CcGd/fdloccX2NzQ2cQuIEqkQ6N9vZeGxtRpM8jUYUp0AOugnAcfcrxx4
bPVPd85+kndx+WZDNOR63XLZHdPHAwsb1Fgc19+q0sfyJJdm7a6NiZgHt/nyU/5/h0OM6P/r7MHx
mt00CJKLxV6rBh+z5e9sTjq/MVGFC2zFRGCkSA99nXsUdTghqvD/Lt0EsfRpIz0JPlM4NZA7mh7E
3276LfCUoAI4akp7CbMuPmZKjpz7rcMmcNfF/b0Iq0vKPHBCJRuHtCr/gZxcRKK8gabV4TE767cG
bXjS4YobOKlUNgCjKSdEyfwI67xg7p7znTZEd4eqWJg/8V1/l6pr7PslTaBaVn4aI2QipdTPk4a1
zR4igvPsJM+w17vgJfPyzVtpkNgPFBFEyn44KqWd8ui401VMCLJZjtIQNZFn9BBvqPvsFKoCXe5W
IayCjHXmqzmiBaNYm5mq80YZAWm5hr5Jvch8onhUVFV68sr5Nz82/jSAVo/mUOCtqSftNqZEpg+t
dx3EbOxJKlewxvyELcTWkk15U3NIjT3bKF9kVbLpsqi8WQkVZ4SsEO0v9hDt5y1VGI+zEHw2RpRt
8bjR3Tn9C9S/PIdFYvpYIhfbRpnrS4pwhqGVykfFNLtzRukeM3yJ7nhnUpO25vbXmIq9M7d4z7fm
03FEuecRKA4hefSPsghRTEiUH11oVj7ytD2IUZFdFZV9T+P1QZXF4kdUxe9kknwcuM3vfSTuCKI6
f3JBPo11QS8U+5aFhC9FlNQbqWLbZjb2TzLzLrkA5ihHbbsDyZIHpUE4Ll0N0YpsybaMmvSoozi/
dXJzPqBiOu9nSgdbUJrGdlbaJiB83JbVkOzVesl3eGSkCjKtrejsK0B/7ApF/yjgkxhJGX8PlcqG
CU4xQX+mlVou5JU4UA17fjSD+r1ttL+Koa1RJ4cwSbWfOgxeLYmbeOgADcUWzeX0LpI0h9yaTkxS
QTvl2bnOq+FsLdm7CajvYMj64PVSecf6OhCeQUoVxt427LJgjJLoHaTgT4HR1IspdeXNUC0F+wx1
CNwuB9lolfEuk6P7XZK/lp4Ltr4JpzOJz2ibmcgp9VSQDyjyb12U3H803mD4TupoN3YAxlFWcbNv
4J49Y7OF9U4l/I9EPtjykt8SQ2Liac24e2VWLd4j5sEzenE36pDUhiKKX1n1B1mBmBppXG1maXtP
0MbhLoodCMP1jMfWnM43Ugy/J709zpNon0PTuvcOYYu4AM+M0bTcowTOdLTWvzM+7GmteafU0rLN
V//z8HrmOrj212Y9/evdX2P/7yXWw/YcrvM8YmXKMSLzCftjMTX+fFkO2B2v/fXVut70scpJa/+/
Xn4d/zp9HVub/xlbr7OOTVpbbA21Gjfs7TK034qiYlFdXqoOIQzp1H+PGr1JQLAczxQguwF+bP/q
f771sxUTZUDFUnZRKurT2lTLMjuYJeJja99spn/3Ua8miuyTSznp0cPSVB4HNzd8QETRYx2rcpvZ
PTGH/Tq2NircdDUewsvnUG6nrxHT2NebWpwbjyZq/p9j64GimSX1nUXreLn451iiNBtN69Xj1xg7
Th8xe+NWmpkWxG4V7a0KqfFSqa2rWpnqNcy9mKVvbH9IV/vIASI/dVUZT3Mo8sDGgOheTjPbp2ja
IPFWfo9BXOwTDCAPFEZgLcNOxGRvq+lev+1lRi4lLF7ssm8uZpLtXdbYM06ehEhzmh1hju1Ttvzn
AsnWPeIu74XMnCv0QzVQ2HYxrUT2y9COCRG++pKO7QkxlPyMe6/AUgcgNyiqOTA8zcb0JEc/rpx/
CAfZSb5o70lC/6VopfodvbViKwa7CNRZe6Xc3LHF7JBpLNPRb1A33JuypNKjIsik6RDlCL23ad+r
77UzABht04VNQSYpwx8KC6rI+CupfhtN17BTBtDYRdbHPJjVNoc798hiRAqqsfxJLn86r0My0rur
l+XHtbc2EIWjXQP1e7uev461nf7uWb28rL0+LmcqTONL204eOLVWbMs8HR6FCAtosPEQKNEwPNax
uCTYBRx1XXserpznuM7/IEPzrxPmEalqspJgUJZrrE2u/xMPlrivl/GqOT6qWBduvk7oO+weTEVm
x3Ws5rm9tEp49Rpq+FO5RS8xetXmXMXEM512jhst6Qmm7XUssuJ7XlBBXYessgd1m5W/1nl9HYqH
efLVStP3azeZmvIxkRX/vEKBBbYOUGnFvK4gV+Cgr0mVOIekYX5FsuXfoNvPU5qZ+FwLv32N/+95
pPgL4JCGvluv93Vir8XPkWocO5t88FFwKl+QDDSPxrjo59TxuFnH1qYv1fKlXZooUYBz6tO8aD5B
zfnPga+TtXR2DpWuvn4Nra+mLCxfvsbcJP+jepLoR8bexpVN8lLqlIwFZr2fr77GbKUFRCC903qG
QoXp87QiqrODogOGaXVUx5PKxAxFzdv3iERQEBIz7NauJsocN4QO3rVjNe8iDBeQz5IrXE6OB5Ef
EiEAVS/dQXQVjsHgTJBqYu8l7HfDy8C3lSYZ5qVrUlQ/6A3I/Xbo7PexkMNBKERs69FsbNJDK6tp
G5lw5fvWdk6hJCixU7JzqqIJRNIy+83pC7ZgnvhYe1aupc+lTrD2Yje03wzTQiWpze/rUNlFRBN5
NV/WLogp08fD8XuNzsNWH2vvzYp7BUmwWAksz3PfNEKjg1oQ1K3dEqkX9NcIctaTDaaLVxgM5/Vg
CKLj7ZvObd37w2TwXFXVq7pcNG0Jd1vPKy7ridgSE9NNHc5IGBdu1rGBlScQDSpUHvt7L656SDQs
eeO6sK1rk6s7IenOpYzT9tBFfMPW54OTNTvh9BnYzyjeF6iFvEXDvapkvvMUjKGzYdG9HOwnSQKL
4q/WBSWorHcl7clOZeq3LkpZ3acif7e0cSLOZ5bDNCYjFjec8xxDd0ZHNHvvlZFiixd+IAeNBceI
+LPXmfu1V1eDfHOMI7NjHNh4WTqggk6OrnvQt1KkqItQvDcjmayspiQFjUY/aEXk+IKawJLlc/we
pEsQZ2a3I4215MZcwvn8OXVG4Zt6Hh08fYv4qPtqL34wa6NnB8NUbkYhv3W6ghWPW083PjQyHOVI
vjpj76IY0CITisd+ZFdQDXU0BFHNKn+0Rf8ahrX6hpPhirjZSNMLnzl5rbQmVleVmu9n0kAXLc36
Siwxhl2aL1ERZZ9D2hjGJ8XoH0mT/aps1zg02FhchYU+3ESIe87r/C9i7+aXa4prP+baH2w2dqnX
WGyWbs00bwjIC2rYbQtcwko3HuLK36IFfy0KuYnwxng3k+YYA+T9peUIwymvGTYmD90uzyjzFrtS
I09bKEkRuENSUfSOvxH01fvehcggWk+gT5+2r2ZfShIBdvxLih9qNNt7r9EWdH7hbieVHGGRiBLj
bJekrQoy1p71+5wMxdvQJQu7MBOntZvV6I0CmrjAvLdfw26iDtUNNVwNY3yNpbnwy5JmByo4OTQ1
GiGWUhywe8LEIbPlgaSfDMyFVs7O3HgQ+vPnZ2qQFCi2gKCCRKHQT1Er2yR6G5O8sTemfsd18BHN
zEAGU+0uCvUSt+8C1JeiVe+606JZmxd3i93aez+72r1t9N16DOlT79zhob0Z7d8dk/O7KRzvmVfI
82OR8d5bxoSLNibMy7ERIThyzbiaLj0VvcVH3ZO5X3o9xeJHgRPv2kMPuHo0XroTYWW9t2WN2W6R
79djnWepdyeUh89eZdb3dpiPppqqyFroh7TO5mu+NK06nOek1UnX0Ku6pt/1rmKjZaTb11HXHPa8
U74ho4NmwDpoLEcSizVmmvJzrkv7qg4aR8OpnQMzjnsEa5f+emhtKGBi89Rf187npfK6sSiqlqRR
80Echj4nLdkIDNNcSwoIQyiHrd1y+QMUAWzevcCeqVoAJ6I7tjpnz646HzsxvX121yOarPpTbKXX
POv/MsukPOZkvK59X/+rQQHTCfCVq/3/OTCo3vii81G+zm0NRzM2zajVGwDkSIssV4lbkkGjniAY
YIbRzUjdcSd6yJRapkY3niRIAnY/T5fFw2gdW89zsQa6rV23Nl9h3JFlWN7/NT7XDfJF0lbQZYwk
oVyobcUUChinNEXSFgCMoVgOWUUReRmLTWZPhIAi4Bx2+5ZbxXsV1uK69jxvChdoJY7ky8GhTZS9
MtgJG+mie1PtQn+x8f0AMdICeuGMGlgqm+Pn2hGSGhN69fNl7WotUA7IeNl+7VZTkRzDwQM5vLwT
Gc/8Ng/x5x9eh2xr8mOZRY+1Z+UDKdYBTZS1G+P9Htjmkohe3i5sqzrBxbA3azfTHetVQsFde+vn
ayP9kNm5fF0/e77gvEYrUfDTXD73AiyadK0K1m6FuTy3ZoHbzfrZ7BwZpAQhqKW3Xi0O+9esIsVL
YZnSmqUVqq/UjTzZFAtIJE81c7VZNgfVpjIUYf757ozltEmiyPkBgPgseYUnHc9TY83/kLf4mMiE
fq866CIU5cUTn2+WekLDDR6d1RUER3aoSjs8tcYszmGoxAfqkMWhRMTzpufJR4Y82+92ch7mhF+7
41a/i7y0sVxOx5NWYWrsJqBvyP3Ev48U4hsy+GwMtMhNrtlYJCBxouhMiXSfjPObPRfGBjlO4BtV
Zr+0c1fOm7zWuL15Uvssv62NYtvZjWwoEtnhDweFR79PYaC7Q009Lap7AFdAz+HQqWhsdrBYvHY8
A5afj7Kpf2KbqRwtLZ/erK7mthtfNfzgP/Bd+1XMrk+BHuXuKtwJW/ypuzy9xUmMbm3mKDto+upH
ZSUaQWu701zdfhf2npJY9s2Y52FnKHESuEp2jhTvF+G6ejJl/MeMy5/dKEzKO7Vz0ECMUmVzMc5C
aGyUSYYCE+QHTxjp3wNFomyyXKBINcVKhwc7rUdvqwvKSzVAgEdZ7snIJ5T8MD1viwTzF9SJqRJo
3+o58g6WR+UT4HsW1AJ5TNMBrDSAhW+aPrxYf7uwvq9DoT0MtTlBRK83VKGinVqSEbOQuyTxMpLv
VYnNpWPcxvFvHccT4162tnuY8g75wxGAsvTJMyoHTaGuBqep3sGd15EHCY3TL6Ae6jUjA7ZFX8ne
Fnax+MjOR5ZHJDbt6Hudu/I56yzaDOk3h8I94G5HkDGlUcxRXEYv+TUVmC6OA9q5WC3+M0ODqVrd
ww0wanyrF+2d4q22t2pLnCKrICsfV+42KlTjA+Tnz8FKqn9MVDCpBf2Ju66G/C1I1pcV4hBD221U
ROqOOPcND7XU4tcalMraW5vaarUdxHmSY8sZaxNWOkiX0TuHkFUeyKhowP6SA9iIIMGL4dZrpvqc
KK0Gnk6te+1aCCle8wQt+OVgD7rwORiQsUe7v6xDBuyDvRPb9bZxU+3p9UYLyhMA0dJbhzTDQvCt
zdLT+oZl9TkarMzELvGh1MJF7bPqnlMIpNWMq/vaw5MqCjI3xEJnOTiys6Fe3Z7Wnqdr3TNWMhAC
DpL065iOR8ix9wobFg1vWBuCkh2PBvaiyxsiV5mCtE5V0AicQVSdvHY61YfloLI040DiT4E0cFzP
INU9nMISFaivS0ZudkJ8Nf38zHk8lH7sTc8pId0xWZr+bEKs0QopTlkuWOnKNvnHbm10pYmdHo6w
H9nwu8IT942cpj8Z1og1SWG8VWP1S6QITazHSNGqPuKU3gHEqPlma/gZKr03BOu5haFHpxqbGn89
OqhUerBft/ah+cp6XwGGkVN+8gQRBFS0+LE2iKOUQZ2GZZD+Z0yf4nwT1R7i3bYeP6ZoBOUVemh/
m/tMxMbTLTvjmc4Kkz6YluPaTRSvO2oz8JD1FG2wjScL2OTk8ef5RUMZeUSl9WAvb68juQPuHiKI
DretVjrnsTZp0jDbNcN4dKLEebRoo1/HRIFmrgNAK80IdjSONPv1ZDKC4o6WHHuasC18UL9NwBc0
BgCb/3U92f1T5koYwOwHGIVtygMunY7FXdN9dtex1pRbqbGerT1MTMv9XAOw++zqIe+a830IcOO2
Do3GTDmvS1RsPerouY5Nc3jSCh6MtSdbpT+0liw5gz+6Nr093SrAIS+fQ7AgcbQavI3hFPGr4/KY
t2hn2ZNubqjtUik2huixNp4q9mppzNe1N4Zuc42luy/1LE79uVmywLJ2NuvRMmaVzyyd1FmTJruv
McNL/3iqyqLXV81di2GV/XHwFh0b9bE23EcoePRUq7/GQnN4l7E6XlD0UR99FCYXqdl/fZ2Qsk9B
eaNp9l9jLnZl7fh50aYfEKxARsi3Rnu66HHy2o5efmUNzK+U0E89JIjT2sMo01Y360svEw+tNdvj
f42tb7Oa8qdsw2irVXUOyKdw7mvjSrKEDoQAGOqMVaoCSJdajBy2KRzVp0zC6hmmFek1L4n361ge
F+QqEyDmoigrf6pDdcO9Hx7Xk00Dj9YSlWLDBP5TqdhhZUyzQdTF8inn6tGSKHxB71U+yxSRW1Mo
oa9CB8XrYTg7ndnzBXBQAJ/aUkgFKaXZ8qlOMrk1iXtcD65D+IxpJO8b76hNQ3WdzPFsS9Hzew7G
e2MO1ckbZQcqaIryFxlVQVEFijpU26Zx5FazohngUdjsTMVwXvoUikbSh+liPxbg4/atMcISPnx/
Cav+xeojFNsFNSl4CT/DLtlZAsGD1GKnUxIBeJVWH8bY/j27BQg2eVT7COaEIsB0q72+bYlB/Ibo
o/DwF9LzzQxK2B9jBSJpyGq+VvvAx8CuN8Ggq8pwAjHxrkkn3kcsCCS4VSDpgJT7Xj+rM1pzraYY
FBdgJ7nKPhv1D/ZdTDagF7aVoV7zLjtiRq1c6q6CHtsP7jHvIcAZxnvSDAnbP5d9MmjPvBfuc84t
7TRR0Sbf0ZJMNMpNXkwtnKmNOuKkizox5dsJNwCv6tNNO7NGshl+Ufu7JhrvdRHhmyAx2FNtwnuM
jIvZJOpOwRhlU8Yf8zy/URHaxq1W7Uq7dc99jhsMiQBefjXTgAK8bdRnRMu+gbAYcaFr+13lCHxc
dT289sVvLiNOyK0YG3SfB98xDSq3paJdcmLV3BrVu5Fx5aHO57OF4GwkAInkCpaLqQ4nb0oPjTbI
k+xCGWAfOWwbx4kumSvnrdrq36IR/wAQU10QzVA01Lm6W8A/7rVuvitJXB9y1BovyCSCK2FNCbLG
aS9VWZIl0Qf4W3PoR/XUXwASHDqJIGMrU7+Q1d7LR+9YGFO9zYgb2FqZYmPgpuXLvjtY9YIIjDot
MAc73QEQ/olU04/FTPRgUiX3+bZ6Hzhc56PORgaP+8ZuFOB6adueNVp0EoBroSXBjr0zWO0NG7aN
+rNO9QlenSnPA0CDo7IkPIzmvkbU2hJWE6JwG3XUQTKBMEuRIhkRD636ruc/elu5Zhk8X8RR/Cy5
g17+Z3aN+kT9TWUlTCWaa+ppKmvtYcLwMLntKffackjB3zi1bxQivnRFHZ2ikQgj13h+J4EvT9ZV
yO0Ny91b5aSsnB5NCid+x6iXADMlh2rXUu6FPf10TdW9jG7a+qQCW0Eq9BPsgLcatSXbOUa9wBEi
gkyjFZiWlXLJlHyDCFD4QxL/bvIKl+zYPLCW9ymIFeSt5I4v9B+ZYREzkoan+oApR1tbryRG9E0C
umwbJs3Tcxs4Zm6D+5tqlEchmQcTxfTnoW/8qiMnIItXNE3VSx/H2qVdGsfEsNKBhJkVG6FHYWB2
IPWEprNDUZyOuddqgihNXR9Q1i4uo98KlQeUGGIUhUhl/OqtofpokTVn0T50BTZ2jgunSY+ogagj
9FSP8PglagDyzHd2JK1P3bOuzCu25vkGN4D3LFEFf96xFgj1doJcfBs9EuxS7yaqwtEDYRWWz7YG
oRSqHTh8M7mMIC832GYRVbAp7FIVDo/Zkryes2hne4v6bN3/jtwwR6DMAN7o6hkgBrMAeBjuxYxV
ow5hftNpUJnaPwOkwRjYb9B4wPmk7ZB1djZm0ao+QtNloJYdCOVOwYBFUxXkI9GLiaKQwkLlPqd6
eozCbi6kGnN/7iZE0fL2Bnv5Qaa52VjoyR+9SQcFqofW0bHdkxL23klJQ/dkLTidOul+NK53qWKm
WbNRmMayuj7MKCxhofr3ABB1X3fd33gfGHCC7ShQqnR6GfAqujgkj8uFQBxl+jNz3DP4h4koewz5
Boe/R3btZDci4EtJEuhGF26aEhJFntQkKtrIpOpWWYfarcuNldrtHuh6CSjOswDdsBjsIDOfnIKi
lF6iuYV07LOyOpcsT6lt0yTZV1Nr7ntZe39l3htcpk5tw1+zLbdw3llLvQUio/yKjd4vrDw66WOE
P2KtNlt26t6hB3i2t8CBgjuhJKWEbN46CPeOVZL0UM0tMeOLN1rDazagUeTQQ0wmDVozeityxT5/
NfVQOp9dm8j/aEsoYth8Xa2Q2NEbLHCMbg7Qs/a8XRiFni881Nc0pj6fLfNGVyMexdA0zrNMKJsS
ffzOCj0oonQ6qTPyTQhF3bUk+mMtDlFQdS7oFq83I7szFuKlWcRzzGLULqop2/vQt9O1TZaZm55X
Re1dxoS6tcz2VeSows8cfkYwYUelZf/R9RmRhxV/pJmOzqFZvlrGaO/GImb/vTSh+zJ7HTy0VkuC
prtnTpOeBNuDUxY68dYoIQDAxo7Plm3e9ciAveGN3FHYPQ4grsjvJcGgyPuMQSWJPTZn3SJwpuWH
FQNmLxVpqMLAEk1r8boCgfmfRumoF/Vom5YedhmGQFIrrEBqjLnXkmbBr8FB9nwpBCizHughtq4Y
bsGRwAzUg2Md9aCxpmiY2HGGvJfUyAVB6SM3anluzOlVFfMItSO0tyOqNP60dJEpmPze5McyMxeg
mSMyeCUd0pOzBrrIM8sziIzDMMFIAa507czurrT4PxVmkm51TDRnf8XMiYXAb4E/C5xhKuAUzO51
zDSNULDLbx6luVPS1B8zcKN3vDZAG5Y/xBBn72qBS4zX/nbLkJt7zRI4S6pAzjo7nYwbyvFc7WVt
JpYwAFaesg3Xs9EAx16tWlsFsGcIUmCShXlaL4Nr5Vsso+KYJxVT9tg5Wwy7gYdQUgAEV85+iWJa
7JQ2z4Xtm0x5L4MGpVcCFMB/bdilDX8PyZHwJSHBekhn8SGQgkN8dDdhLbd1nBGC+4I3AqC9TTV+
XfR/M8XPevkP+5r23A75Xo6SZRJUYOpgaa2mkIRaeJxSHh3xvSwq4xsS8ihyjg89jaxDNiiPmSTA
Qm9V97W5GA8kf6udcUi8UVCt33rJ7B1FbF0TSml+piOr1KoFwn8GiHH77Jr6dNGy5G1U2aWKOkJG
UUAZXkya6hBdm7Th7wEF+vhUgIhy2e1sCt5guSr7Uzgim/7pBkd7Att1kcZWJjYCJvO0tuDqi6xv
tmVme6+wAJybOr3NIPheDcAIdhE1uzpJv1UEBshXxkArK4qpa3fO9JyYr8oBaCrKPu1cQfxkZMBf
rG0RdYZfV2V/gB1RvnWmbA4jbBF/7eqp04A3lhZ+oUrzQrjM/9N29lavot+TrUz7MsnmM8Ifr/0M
2Nt07fQWIeVyixpNUhlGCtPpnSywpF3vK2jgRgQ7Q0mRmMv5eAtTwx2QCnYERcYy2jjzmAfsom8G
eQ5m8W2e3zoBWOxHYb9hWtYe8wUzUy24OgHC4mg6t3jBjUpjUo8AI8SCJF2bSY8/FMUIg+Q/Q+v4
enq+PHbyVEV8r14LnW6TlxntCvRsdJDTmqyjbbibcIQ8WOItaUAKhM+xibJdBJ3Xbg24RcP4RKgc
dUM87z51NVaM0Iobyk02DG7ioOS9CG6sB7owgyQ5/pzcJjqBy7LmgGCVT7K+XJ9oq4ZLdlhfpjMZ
JFhY/HuDLEH7uq2OglCl7KcFUkgsm5/KHrh19H+MndeSpMiytZ8IM7S4TZ2VJbur5Q3W09ON1pqn
Px9O702d+md+OzdhoYBMCIIId19rNWg9+LtE0RY7ArUBsVhHvCrfHCU/JGqAQu7fZj8QxbzcuGY5
o+S2+ERbS9T5KKGKUjnO2ZRdpGfktNwZaBGDP8e3y0mklxaq0852svQgvzKBaxoHLMRni6rfOWjU
szCMON4ekPtwJYbzZ7c8v9GMnEsOG7X4gCVJ5P5LNmaLjEsL4TspZll1DktFR39m+U05cZ8B2hkX
uaT8DJSXw6gaICfpq6NXln/LcekYgDFfHuP6hKVS4qVyH6+LtYBGt7qx1LszVCtoMhH0scb+ymgA
douHepzS8ajq9Q+JB5ZkIIy6q8HXYU+FciSrBhsxospJmePd5ihO7zXOK1SD7z3IxaPXhDxRGwrR
U5s0H+XZ24n7NGD3Oc21wbRuDRF8eyzdcW8Vd6nD9q8N4WzbHhqxwzoh1E1wkMclT0NyJRqfyU6y
MgqsUPfxK3c7r+jzO3QdPaLPJLskABEYG8q5QuuduWVIZgIRCHNGahgh0DdZOdpBkYJIZNfI79bs
nPZEQ9nRRa43Ng026uYQt8mXedTv5M6tdwlo6a6w0ukg91ruStIW7P9bDfKVJQZAnokcITmpW4eD
lCUxUhRDmi4kRBPSx6H7IA9+HZpya7bRIC01ls9dRQz7QW6F/Ei9r7k/bVDoeyzorHKt6q92kQ2B
7nK9v2bu9DOBV8YpYzXAqPuoVXkL0jY85TNA51afPujL1CGf7Sy2nfMczEQCI8e3U4FzwoTbwCdk
JXnx/1z4zW+QLLJXgN31UF97rk8PNhkUSntDP8gUIN/3Drrxi01A1vghBcu73tw1nOLNW/MmqOL9
HTRw4xURqMm5ORlhrs3H2A2/K12mHrc7zCR4pzsukO5tclH75wwRy5P8lt6vnlJ7Vk9wNPbzvsnC
+3bQFcI8lnloea3lSMn9a53XlTPEAWFykJHQx+mJJQxbl2Ug6CPUTiYY6234LB3saqaDqe8HKNgu
MoLHzhouU26xLamOuTMgfOQuwZX/el27SK9+SKywlxuEKywBKdvYm+MHV18CGI3Crhd6G6a3ZVqW
kSTFra7A+rPMSJY+O0ffqQZiVtJnJ1CYI6W/JNvb+maIrllpnytvuHiNuZeRsB6CrMBZ+dw2OAhk
LmTD3pxh6L5ub/g2lqVOisEyCtW+PzUE6Z1DJzpJmymDXXpsx78fglKWpya59Rgpr9l37VJ8V7cO
27Ky7T9TD7JyOPhT8xqAldulhMcUKUFuvU2E8/Lh0D2ApoHORnXST+hQ4KdnXSBPfLB1hEGdp3xu
XxzWBuwP73UsFrNaoLGdvOQEpQx1d7OWWNV5LF/ywe1OpjmzlGh09aAGBbabHoKZHQ7ek+AOpnyR
izTnoT4EUfnkIF68PXi5qhTX12krS+U2TN4dUgxpe+mRH5TBKEm9TNeS0xPgS2YM5knuvpykIJ5x
ImaFYdf7wOr38paAaqdWsm9qB9f4mluQKMm+ZUI1+Aio7pstWIqQG9bFSnrFDg40JF7iG8ZE/xT1
hLtDY3KUeyyJPPZ4WZ5AlMseeUr/yif9zouN7KTO4y0xSwjKvO4ik4zGrN2C2S1hzz2ERbB+AYz2
b0D52VVOKE9ecsz07YKGsaPh73nwnhGLc9eYZT+xP/ponp1yGRHbZKBqqnPluO336e2oHfoJ4P12
F8vMYSZNls9M5mbWwbeACwmoBFzAV+KSDVbiHvSj0gXfGpATA16UUbOOK4+ZLLaI163Ok+tcJwJz
8OeegUfCURzZ+wzFsHV1te6iIi0o8Lnp2joJg6V+rI3EOMn55Xf5djReW/1pNvL2pJrGizzV7dFK
Lu+6n7ExRbuxKGD6B0L+Z4O2TRyKfPulvC7s2J6WKNKwfSDG/6hldg46v82HBwjZzQuhadWdoHaG
qKvuGAu/yzDL1ucrT2KbY7YHwwf6Vwo805y8+mABkIYWwzFQOCl4CVxm8AMMgceSWyZPRoZ1oGJ7
tAgP9gt0Q/47mUuHbUbfnuQ6oJf5frsJW6vkpMv//1Ss1UbQSw/bVC8/RorrWnwrS26tnCNkP1jQ
QswgC12lsy8qGovSRS67Lrkki8Imr9qaxa/9J6x+/VDK73yzyliPLXN3T1jAPQ5B5DH40Mv6FecI
pmt5TeYCOph9MJnf4VrBnhz2yaVowlA9Svc16y9f0IhgkC5I13WcjFRZ0W3JVjfNGS4HDaZIjTCx
ZREmf2dL1ihJKb9Zy66/vpxHkDgPYwGvW0++ITz9ZOOlmvfw9RY4of5y5YeY9Z3u6upVlmWyqJOc
JOupl2WhFHEEwXkdAADZOkuXrSi5Ldke41a3XePdsVH+qYOogzmMOVMmzo5AgPwiZXnzuOMJ2/il
ff3xc6kVu0gZ1DfLSHmE68ibfwQA7a8yXCOYdAmaXp5B2HVQbshI+eesHL1OVQTlNBe3TA/voSAB
SJFtC/cOEyIAD2ndGrY9oDRIsvWT4uD/HLQ6v66/fhnJK9hje2fW9cw6mKXW0/MO/8l/3zvJrb0k
+74sB61nfdPr/QXeH6VoODZa+1WboZqVeWVbPcix/1S3dZHWdZ0t2S2R57EVJSfH/etZ32xnpLd0
fHepf6p7d9Z3VwqWCR+huboLQfQtrzgazvgqqnndq8oLLwmmFMCZwIjYvC9mti3Z6uYMTVDgd/Sp
WoPs2kmmWzn51vVNi2R9MyBCCBf8OqLlZZH3ZHtZtpfqX+u2w+S9k37/VPd/PZU/5wu4v4iJ9hsP
LgptLGuXtbB8uLZk3clu5Te2in/q/q5u3U8sp12vIOd512e9wpB495oy/FY7L9zL1CB7UMlt32iZ
Q7ai5LYF2db5Xd27ovTzewgD+p9aDSVCUtgA+Xg58b2zvJUhvGalVsozpmy21VmVnXSv+LhN7wRT
ARvfysq8wMilLDM/a6EAi5KVWe5qOvIDq533Mj1g/YeStYEZ+A9cbZ00bBUbgswuRTkDwoT87fBP
0+02FBzZ9G99tmGw1b0bLlKU1jFoUkwWLkivQZ3NQ+fo6byX/W9CgAHmomR8DdohOq1vvNyULVmn
1a0st+tfi9KwvbpSDDCk/Jm+pfzuDFI3ZwmxE1rCa7RN9uvCem2X57Md2aBVwuYtu1oYRozFQvJm
57h1k2MlkYXBVpTcu34yiW51b/64tLw7ZPAq5TgbD0QFPtdAKVANkB5Yyg2NSI7lw1WiiNd+lKnL
z5Isu8idKZM+zy6z6uyazLEu8rJvT3R9998YM98sFbaukpPHGxU9Fr2102rkyh1IT4w4giZFhyt7
mL0SdwxsLtr0KK/oaqeUETDOetx8lRf5j1WrVoMj0tm4Thqcg3meXRMogkGJA1qTpG7wVu62sm8F
CvxnobUrF95hZ7YQIGNC3iwflq4FZ1P3b4LZtnAARCrcNXJX5bnUGVAmvSpeyxicieDJ9eUBzy2k
O+1qz3x3++WmvnlE69Z1veuyZ5Hs+ppHOCdnz5yOcpflslsiP2Aryo19V7fu6qTlPZhz6ynN21/S
w1Df20jr7ZAxRCouyP3PXRGPZwMiwKMOYpYi0DMISIsrOpO0Wjq+M8OBpmdp9TzCPPUkQbupDj5G
WnbWlnOoSZ09lEHd7qTX3GXjRZlL86D2GUF6w1DsmohXXRIvc8297RHgqRFTdJ8m7kmNQis/QhmE
4DI7+yNWSaKGJ+fa6EHzBCYLXzOksQDPMwf1oli9T/3xdYlo/xBAA/sB/E19gDVuhJWDotRlEB5l
Ce6JeoQFIrar9EPsOTALmt3DFMOF4BC2cNLx7Z89y5+f06r5Cd7x0pta+XnMTVS1Uv97XrIkr9GB
v/MDlUjxrHntvdn64WGtx7PrBzgctBZ2nGHYBU1df6lnYnrZkpefdDW19zDqEF4VQdulFossgIkp
ec6tCv4mVT1UUATDDFUSx40QY/U4Li2YkhATGFAUCBPt3BR2+ThPSfUoOUmyonDgPctziIUxwltF
HBzKCvohfxq+mTjPzq26UPllamUgRwITx2ExAO9cn51bXMSwXqsAPg0fIVEVBsNDmxXEBHntwH64
Kdw7IjVwr3kY21tYv6Z+ip6HJQHoEj37avIdWk3lKlVlhkg3vIuwchUQnxkW3honeG5gw35W8YQ+
p4qm7adxDNhB0BDbHqFVqc29zJEURUN2Nw1D96glnfc0L0mdEbZnM7ZAV9Njawj1LN1rpYMq2oB3
xpwQmxtHHV4Y/9eURPPjWiKaA+ZfhzG3HV9FlvcEy0y0r8J2B++pcXQ0yzxMU5PD8UYwfWFo5p3t
EOpMWKt20G09aXdIwUODgQJ46YXlfQXU7r5Zkq3I+DwnBTbUAWojG2xaqd/ls5kae800tDtJiin4
T2XRV8p+8kC5e2GKsRlSg9feJ2DUtcf+WzLkXw1c6cSFA/fn3TLBMxOZSLRCUcES08+/cHd+CfNE
/zY1CdEKEOK8BmNG2DU8WE+zhi/ZmhLrVrl5f6f3cXtJ07h45BFoQP5b9UMzKgyuLDUfVKN/rWEN
enCj5Gmwqwboq1J/iHscRw5kj0cpSgOu0E/Qr+fHetz1CHfspqV7rKWI8sXEci3H4cGmylGA3TJn
HN4cbOXfnXQ2b3KqujG1R8cLL4DDUOrMoEU78cGpDtsvaIPkdxjOyXre2pjbp6Zrj7kKrc3eR2K5
D7KPCBXOGO2Lhr2ybd4AWjQfwJ73j5iOr1JCaLf9gGgdYKhshKxp6SF1jlG+PyhxX1UXPi5UAwnU
BvaDxWLJKiDo7uFP6+/rAbNymcJ2Ig0OTBZXaDATotm4FbqptGfINrW9FOX2ZKm6fKocYsKW+2OP
I4Eu1bLQi8/2+Hv9O2mS+2e7qMGcLfcP1mki8rLJQ5+eMTMOJswpkpWkCmYQ7ltZRtvYQiH5plKa
paUD3HEYngicIQIvGHbEdSGpUFZMSnr9ta6D8NLbQwDHe1h9L8uTtMdDWJ9SHdamalYcDNaKi1o4
9sBrE0TBfbckQwLviWv45zcNfZ8iJ/M58O34CIQhvpVjhobhkkhO6kx22Ug22DCqxVrUoDf4Lx3l
kLX3dnQ3Ig74fzkkdQfiK1Tt/P40bVdAcvsyPpYq1sD9u18nveUiU1HqzX3aLjgK3I6m1YKAhZHy
IVqSHIKJBylOvg9jYeQPgNfVGOP60lyqMJfvtk6SQ0Hvxoevw4/MwbGLVSUsKw9NjElR7pzPFqH4
MEtJ67tDpSgXbmEdvTgQga+HytXeHJHp5rErCdB437D8qqmMATu+zIX9NUWelMil2U1v7VSlN3eM
CDjRYN7sMvyMKt6KY1KE2ke1DId7V6//ykNN/TjYhfpRD+vHjgn2Ed80SBdIB/n69Qb8X07d6jeb
0JLPbsapcOaUDylsBp+jSvkCHjl4kkazDB78IrafpY1I4WMKoO5DvvQc68/JoJmvmh8Vn7TkKl34
5mQf1aYBfvkY1ul03wda+jAuCeR++rAzk5qs3cw75myi8Zai9AFoiiPHd3+pyYB6qYvtEuRS+jnz
ani0NaPdS9Hom+FioJp6KE0LRvydbXX9B2SsoC6yRv0YAaj83PTIIqjg9c4LvvIzoWDlwc588zIi
mflc2uMrITTdN6v8MbuN+8VS3PYuKyOok2y9+9bMBFKojpU/Q6IDl27Y/w4cu/1GyJZ+mGNUxO3G
f9UIPoPDth2I9yQXh+1xRhoWvPB/qoBF/ml8V6dbDlGx2XxfDl59RK+thGHOKV4zxbLvmrSb4Nzu
i1cdxPQHpN930qgQxvZKBMYXkLzqg1TZfoN/wR3KsxRH2CSumjcleynWsWs+z3jppCRn7Ab1QYXr
TQcRfQummbiEwgqNWw1XDLDo2oeFzc4fMLrH3YFYPGg9oZY9Vv7g3ElL3/re0dQGi3GH2snsM/NA
GBN97tWq34Pxie6k6ESqTZhC1N+kaCNEhA6k7t9LcVamHy7f/EcpTX32zHydPxsx8T3+GFzCaFBe
0qxVHyIfGHHoI1c15NUzgT5HaCf6l9JrPyVxq94IVhhedL3lVYlhla8S9146SD28iKdSqbNHqZLE
hOUosgEw1J2O4GqBemxmBy/SPQaO9pybL01TnNzOrRAsrI/QmJc3e3KKW9QBllvIgsubopI0XeVC
M6tOh9jrIR23o+Yp1BykwCfrFYaw9JtqVd4R3szyIkUwOoTU68Xn0hyhpDR6YgmWblo/+Ts4/Yiq
yUfUldWWQPEq/UYUdXYGju+cdHwf32zLuOWuYn00w8x5KBOLAIulWzupvyaiJa982rQHlnUaakTk
3CWZtdTfY8FriN/9T93WRXKW0v6qel07/9PxeksATGfHT/U4N4+jUhEuXbhQ3xHVZfIl+pWr/idz
HOzPjTPCD5TrxX0WGjbMxlVKRNwwf+kr90W6jkZ6X0eG97VucvXg1rH1kJYeAix1DVsKvLCfgCP9
VCC/OsbF3iVs6F4teancMf7RaQSIWYbbPHlmF9wptpOcozRUP8KqUu/k9M78VS295meH34gwIjOG
h3EyLthsS1h3S+vFs+Ec53V3ILbU8l2S1QXMuHBU3ZfMqfd2GR56X4/vasjJ/zSsfaS53GrBkRD8
DI3/QZ0DNT5Ie0jc472cLXZcKu0KOGHlmNe1KM26pyXjiVc7WnsGmv5imYl1Vu0B7PZ2Cssxbzbh
5XdOaCnHVCt0ZKkG52IR73tF66a51wzTOdlJNj1P6Lgc+lZtPvE2qoT+uM531s4vcPMovxvv1R0S
lqRjYZ1ePtptYf4EkwhZpMk8z+jjpc0SB5BKMB/rqqofY72tL6ZRDXeR21qo+/olsgSdAz8WwapM
fCAz9RJaLL/3v8XB+CmJTOWXQqTleqEs16CKK6y/p3T4ESqK81Wzmwy2Y23+GNpwg7NECZ6AULvn
bCEVVxU/vfVpbJ0xB6RPLlAgYpwbC/sZE5ntz+E3JuDvgA+Vv/UAHWSik1hhswhPAtf8lcGMrHf9
a4A0R9N+6DtiluEpbl69lj1h11faE3EbHeE5KCyBu3IOGNd8/6LrBhpUo7NQGqgpanFal90k5zg1
LkAoEB66BFoX9Gs+aM7gveap91WbYuXB7D2PewB9bx2m9Z0UOwPmudyJu6se9xBTaazLrl1JqFvR
uN6nAED6rhpC9aGvSv9TVM/fdCvQH6U0LxHgjm49SVdPc26RZvnPUgr74NymZfrBLHT/kz/jSyys
5mNpOM4n/zz6mfMt5lN5bke1PTvtEHwv9HM91Pb3kogsJHOq+jIEQ/EVmbt9b0XuB/aR94g8FI+1
r0CeHwDe6PpQ2611S0NU4HFGWXdBsoxnyI4mXiKI14zI+CVyhxZkaqETdJ+2Do1RG4fK7qzTgKTg
Y7ckDIzp0KCNfJCiNOCwLR6bGbUtJKtvBDtx5aCriG5AcHSH7a54NJbEhor35irGQ+5U8wesAF+7
Mpq+T9ES6NGC54AHCsq9VP8az8P0fawjaz8u9dFS/7/7u1Aubf191+c8hKftm8CF8O0/59/q/+38
/7u/XFevBpDbnnk0cyveD2zYX8phql90x9TP9lIHXUb9Ig05m9+1TrpAFNm8lEvdu2P5ckJnpXjn
WOebKIm1oC29qlFPjIzsT52KfLSXm6etmzSOseft6hq8QVA+KVlrAZgE8zVq9RAcHd71Qw+PzSEb
teJJktHkeRX9Z32nNdVRDxP1PqgA4jFJSQGGdvW+XRIp2oYC6H4tZ9WhZ7sG1+N/WqV+K8oRUge3
3S2PCGjbqtYzbeWUSW8e3aeS2/WjR/4DRjLvWwKeiUFV5lfPB0uqj86Hye69HwYEdFgLveHJcl0E
RxP4VopUjfC+giYGeHxtSuVk6N78BUaG4dxxViE8/Qws6yrXCDPC+fqqtR5QwvYe/U7D0bWcG/GK
J5279om4EQvVAcM46U073ul1CGf3IrgjijqruI4VFoBz2XxJgyQ9XN1HlyArkOi9czVTs4Rcp/Vf
MidRXiCI7g76xUNGLJlnOF0MuGMgIXfMHUsQcDHxWJ+VKuvPbP6gxTd+V2b7HYqR4UsUowSfdG3/
FDW9dlHjNrv6Y2o+hoGOJoZSzp/TMP1N0GH2m4ND5ODvFNOEHQvp3xf0ZM7G2AWPVdE0L8WSGCrL
w7CALnHpYOgLFKkhZMNqy0ctBRcPZbJ6HLyie5T+0g2BpyOikRMCaJDTJIsmOyHzaMn2yUsAWQe6
ak36DOkQAhEWwmhGp44ndNDqRyvoknMFtOYhyQBVGKM53zsukcWg4+2bkw3RtYDK+OaZkXXF7FHc
edM83GXVOF4VNSpvmVEg7OP30X3S+FA8DY57n5QTWq81RpKoS/xT3LYqCgxqfXK9YgToCukyBFD9
M/6J8pjGTvfiw/YEbzCxg8w4RANVff9x7pD6Qdx5fI0s6JE7c9d3IUapoFA/Nfig9+GoGp9H14XL
G97TL2jP9LsqmsYHHx0qKKjz9FBNYQQTFvxxfJsAfPjp/FfSuEcfPbKveK8beG2iBWs/Rx+JJf0d
2er8l5IYf2H4BV5uBRjKA1c/ZS0fZ38wz/1yBjdGv4M4sBKJh5ENlT1B0kmIyV8FcYl6Z/7wiDVg
C5gNN7hRx+caIfWFjX+GdK1+8KypgwqZN4CdUXnJGg0iGcj7xscYthYW5eMlN5Xo1Vc859HRQNOK
EHxo9kDuLH+49OkwfTVt9k6aFry6BW+KNuUFtAHq+DUiAPAYlEN/kaP0OLnWxqDd5Y42HLAlFncg
gmK2qktksOUhyOG3u7XKnCBElC6Se1NpLy1S+b5l6z5mwk/IBbbzSF1VueDQcODtMxQDH62yRcqx
VbrPHQKWd6OvZtBXcEsy+LaxWw4gPZYijHbecWoLdC6Xom5OgJZMq7hK0U9rbQc6Md4h8gBIznbY
FCyJnofoPZXmVN5GL6lQsCAnydZHclKH0ji9G50QpSEnGuv/cNwMYVQJQP1/nVuKby7toCNwZSW0
e1O3HSLXH6NyvsvSr80Uhq/Muf6uiB3rqvtgK/rc+Kh6jn82hlDZzzmP2fGK+NmuiouU5CDT8D62
XeY9WJZygbpofvS6Bkhhm7df+tGpdsbgBD/aQHkFUOT9bWraKXeZDuAB3wdarkd0gJS3y+LfGDOe
YAeJ/6qiOuaz07RfF7n7fWJ15QN27psKifsDQIHqIdeq8ASd6bxLTLV62BqklQXWn34mkjxF6+zV
7jMhMig3L2eQQ6TjVuzt0dk5Q43P8r8XeXdqZUzAC+n+55QYVQgzl4tsJ5BiOqgXnF/x3cEdFOe+
GwMEiJAORfFF6UMgJLrzbMLk+Jzay+yrFUQYmKG71oH0RVIpdS8OpoIHR0W4JFah+l+LSx1K3cND
tCRSRwimdkQXDS/I0ro1SD+pq2o1O5kDqgBSbG0jP0bQwhy6eMK8X9V/RQAXvEKtv2nBBPytL6fP
TsmmvZ4a/2M+5/2BULH+Re9i2DCdMXtyDUhVYkjcHiarHy4FUbUwOEbE7CNbdbVSD06QZRYfHDV6
zFO1OmXsdZ9VuHaxGGC9Tq1awbBeZJ/4deEem7f7JbFhQLFm0/yOpuhXv0ntn6Xl36kYMgOYcMA1
JXXCUvpTUbY29H0YGXBodL/Hybv387z4aTTxD8XESs1sSQA9UUOW1aOGZUK1YEHpmc3Z8MmvhwZO
czYQ0jo6YXkLM6CA0poj4Xnv93Ozk9Y4DTM0L+GUk9aptdPHWjG/J8uZ8HjkT2ldfZS22HSxOUG0
xJo8eipbVXmMURIiH1hz9CQ5SdQs+DbranXdqiSHGmp4iNHxWY/aWlUnc84xjqid1DlNCN2k24A7
hRx0v/XbrqMO2UNjFvadP+v0nWNUqUAifRwTr8RF5OM80VLt5rmddlPBUYFZj7RzOkMVIw2SjC6s
QXtl6VMrylSdtmM0X/lZziXMdv89zZsulhODIZOTb2frkenY985UHtbzSrOfxlziTc/ZVpQ9cljm
wbA9gGDL6ZWhBiIIgvXNgdKwXlJ+YJip/skzzc9rnSG/YLv45CUMQd/p1GsTtod//E9b7z/n1f7O
Angb1t+w3AXJvfmxy49bf5O0rBftyuwphtgVqPjZal31VizdpINv1ph5JCstkkxy+yVruh3UDcNf
Hh6hB6UbTqw2kFMbm4cmiap9jYBFEAE1C5r8h1U0Exx6xDT26tUO/fnseN0vwnKnQwqxohr97PUE
6UjTRo/Cgx/MG7prmLZ/15nvnVgz3VwoTKNKjw6aPS1Utt5PW0EiO+52Ss1EDtGsCR2+62FjbFC3
cuvkM/vMCyC8T2bTe7ue1w5ej+m19iuCi7tPWjByMmB+MGInj73a3Dsx+MuKqCcMOscU61Zh6j/C
YrhX8HpOBZKIExQM5eLwKxScDgl43ws4YrapXnKLFO2lbhPlWY3Z8pboGT1X/s1kLYK83FI1jD0w
qTR5WOs0RFx2czFk1+2oAEveIauhXEI3VXmWBjBoP9oZxFXV9kA5549N9bFJzeF5YCHUOjVc6Dlb
8mEmZATyspgfEnxSSkRWUMhB9qDqHJgd2nE3AjU1PeINrfSx10YUwJZkSv2XegDHnxU3Jxgsov5J
CqzFezBm40kv4BqTuhwGhvOMyhoG0//UdTMLCShN9XOFil7hWv5TtiTQUXilUz23NnRNaQsvzsga
5nlekig1yos7OdNOiswgxnMMGwWAoWat2uob2/wSWa1xJ1WuUunwko0zcqFNcZQ6SQzd13ETwdko
Xd40wJhnTM16Yam29AL/7lTkV7mw1PnhsLO91ji0U43HevmR0hglan6zbAgIlyoLs/qj4yiHIQjj
l6I8FgCCn1tNi17wmf8eo8q/DprxABF5ej8iVvUsiTvD9Q+tlXXa6tKpzxFxg5k/UZVYAdLoG2he
d3eJlVjPGPut9dguso9z4aN+FLYNKloumzY/RWNotkr3vJZRSKpOdZGae+J8aQ9LS78ti+e4cZ9m
j9VBP1f4iqrOfPa8RHmyoluwFIwo/pOMVv2tw2p5N5npsi0E74P6H4EZW78xgeUonZl65USOWtho
V0TPCN51j2UxHdYRNZdRQKxxu4MVuXkq6ix4MTGSvehx8bH0g/Em3SRhSabvkAUqL1KUvhos6wer
InJcjpI6EBUpkITkgT3cuPfUwHtOc8N7hpd7vjOM7nvg17CELPW6k/UoScU7P3ZB/ks3GDCveO7D
B+nByu9ZjTTjFs2Mv2KK2osSePYzYFHnGQWx6qiFLloG4+w8S4PWQu6pljhnpCgNEKaYj1XKghHl
DQXm2LDFlWwY+z5i/k16637rG2I7Rcyscc6pXsUndyJiAjrL8KUEDXFAniU5Gg7MaHunrfyT4Rkw
h8Pf8gLVc/Ritg3YUCPBfjBiD3WNFFGhRctEEtYuM2pZqHnq88hqowyQw1MQC/EXpj4f4uE/uaUI
v96XvEXLD20Nj/i7RVrFRxz6TnLINWf4r+/aBSXULSGMkpNkkEDJJWFTS+CkVEJd2509HY/3GEP4
Ukyv4Rp4tcR5qyy766+qPmNmadnFLsCHLWGNDNRBypmgHnoz+2IuwKNuQdLUy09AmwjkkS34I6uC
2A02SIwC8O7eSaJX7TgjcFQv/Bv/zeqp9zNKdDgwmhzaR2nu+xmEqGRjaGeg/E9i3BwQ5+O0g2Vv
vWPuhARJAs9I7Nq4EOUurs2QvdwWq8wZ7hPkDkCYAV8wj8pkKEDsul9TZ/7twxaRFtV5RP7rYGkf
A3Qd74qu/+pwW28RcmCnVjO/h5PpHcclqjbhNIV3Y8bJjvJ/t7stOXkC+LDCoxlwrxRU0m5qpx/q
JDAvLUJtd7ZRlFebTUJSxfVOUbvzYNqfUv61ZY0g9AF1qDxhhoBWsyZ3IaSfFesQ14CYF1BavkRc
O8vDklwGacOxghaE726v3TUwWwSVjaPLKGHiS9Lx/s2NAaLMfbO9BgpFR9srSuZj78fgVoXWTzML
laNh3RdDPd41oT2siWFG452vL3cum75nml7dAfmt7ry8gnRcsrnr9dpRsiK9KjlJEseviHbyYMNY
YueLRY6lNCoAOiw6/nFglZ6TX6MMIoAFI7r8TUnkD2/FLjNgltHQzfQXDNO8xCjK7SgEcyrZdsbg
lWfOdNiejIzTrSg5TxuQtwLAy+RdwBNIYixhf1tidWZ47kzrliyx9zIOJImW4oCL4zRHzb1Ulb6F
uEPgshoRWYNeFA1spef59kXxIdWaGvVRIwcDtqDG1qzT6cM1geQLkDz3dOGHqExkDCSRYhzBQqxF
yu+aJeVwQxiy3c2N06OKosTjzXGLg4FMV1uM0y7IkNYN0ac+qG7FLkZX/TO2n7+9dHzVyoVYl/UI
urEFgnNA6Sdc50c968GNJg9ZUYU7OMpwlM5leG8TC/MQ+N0ef3uzG6bsMdP4ROReZR08WFZvatXu
mTJKXOhYFsuqu0I3sGxtZ/UF9L1+mQcUhGwXTVrnS1u3+cnECUMUe9ejxdIEp6hFiNLMd0qf4R8h
TPDAB5dJI34ydc3eT9qkHH2lRRam109w/0NPN38yzPSalyX2OySJosb8Vg0VmoVTeoJ+KTpaAP2K
trsPg1rd8XEEmRwWxaEBkBF29xC/Ek8S49JVVFyvQYxRBSzVHlK26DRUi0Z0axCFi4kC5/R+LvUB
fWO3OZRQVDQutsZ+/N043Bi395BK4fi59+6DKYn3EQJbfh6r8JoiURppmKt7FeJbI4YdH9HMqv8d
+yCyVSKp9uNsuWcfrhulbC+tHnIT4KGLTJs7bYZgxZvBJC5m+Oy5i+kSIUjWY83fDp/uZW7RNLhj
HPuaJ2dDmQACK8T7d4NyZkUx7/E/fmfxHB7dCfx+qdgJ3ESE6bgza08TbI4LPRrhm/zxIPemS+K+
jFAgXfB4qvcE06Ke4aLAoOY86BKULpj5LoAw2A1cFa2tzoRzCtRTqPxufbRl6vFhGUF6bLcPaTj/
smjc5w0fyopNtuL4j4Xe/awy2JF0XtG9NvSINU0D/sbQQTFHjc0DBtH7ImlQwLXBiYHgPqSYEwwT
UPicqOnebhdKEbiWd6PefvH5Xhxged2hy4w+aIYLx+VaduVFcELM/Z6onAlGL+uhq5RTFjT+ywTj
+ly5f5UpqnqBGvyYeuXUumwEB60/LAvA3jbCG7FyJ8sL/1bgYd0VI9rE2jh/9SoMFhggNeWXg0Qi
vEZGdDU0LHn/w9V5LbfKbFv4iagiNA3cCpSs5JxuKEdyTg1Pvz/53/v8Vedm1bIsSzaCZvaYY37D
S/U7iAuub815EMbj42y4G4JwsY/EWLE0odNtZYekZV9ZYwybpVFDMMd5vdHc51gry5WdFuG6zUv0
mbHc2FKrjkvMC049ymBiGJdIpT1oynk/6B/s/GPfm51xPbQPXUZUa0teF3r+Wnr1m9GP4FkAJLkW
ocf9+Iwj1wJ2lMY+KZ7FimrQ8Bf4qyuPwNRVP6tilTrxzhaavhpBdslUPAMSawQmSTBfOfVRowdl
SvqKCzFUN4adYUU235tfIm/8CKOmBepUfafL62JmwNfy+AtzbhF05hMRik8jfkm6LtBSp4MHMvXa
2+jV4AZobWoeHCQzTMAyNH+Rb0CYyLd0ss+Vommfe0dh8rTCmE6WTvXPmp6uR1KH+7o7hstAgGw5
b4nnlaTLlvFu/iQ5G736MSuHd2MgUF7v51uRUvkPyxXXWyEEEo1Oo0+wQpdAJgc8w4ANI84Jv60G
gGDpx8hBWrU1ocCape1rRZEVC6Px+y3HXg9yB8GfSIGDVW/awg7vyDbs17R2Ul81zpNURWCVAwuB
BoY2z1/JuM8Dw6Ph3bV9suq64gW/KEOOPXtolSXkJeHelC1BwtecWJzRat1p+TMw/zvQae6qexkl
BLomyZi7n/ZuYn5XWvZdJOZX11iEBbaQ+XX2UCjc23Ia5o1b0CxIDLzsbo6PKJ6jVwMVVBXA/qa5
etDT5txchapyvjZif6zOIXph4heOscp2o1jBvWvXSpPXcef6MsbpKqkkasnVqNtEal8Z3BQKPEIS
eB+sF1ZNGfmpsW+L5OJgxFjVeXUusuq3sJx908iPLmHjpcRt7OZFIPR8h1EFPSjsyWuZQubq3emm
J80sAlUdNDjQ14OVQuSZxiyQGmn0ptbPK80uVRBa2pcL2SgOR4zoibUWhEqZvSO3s2ofiXmjDV2I
LSrA1l5QMuPyqVT6RpDqvXFjiX8Yz0pic5pp1aunV+nN6Eexe2WI3Y9WDG08f56XPg/gzzzG7fJV
KfliVvPdKH2zkM1GRuq0gObMJOS5jvxJQ8pTBcbarTo4g5VJR010+ywMsWnL7ZRogZuQdf82J/W7
F+WPsh6OSuJp1KfnuM93HR6cTHFOpH23AckGmmY8xoADMbQBRmtzO8hqduBaG1gt1ydUeTvfNV01
IeLOMOPgQwMNILsist/nXr2TTV2snFx76lxANn1ivnVF9jWB07Ma9cZ82Q+2XXyx1nYZk/0giseZ
MXI/16v7egBensBhGjMc1RyPB0GI2LaiDYDnz0I76pYtDUhgat0+GoY7Mo3IEHTRx6fe+elEB5qC
OywZ20S9lwLkLwDllSYmIi/1EmxTfjT78i4DzbMylsleC8/bKunt34oOQB+0oX2l7B7efoZZfsYe
EZOjSRr7gVCM6szcMBY+B2y6yRVZhyg7qMK9/aUX/THTp9eBX4qt30uCCQPSZ/7stdqBle8Bc1m9
GgaHQx+dDZLpK9vc9um0U1W46XbdVG46DguLBDt/eodqRW8vof6fQAE79TlBpdr15KnpHcFiyjtm
FazPwcrop5SbKeHqndzwJ8+JUM7wp5WqfZFDfzS9/nZwc588h7u6j97tgn0jI2REN0z5m8NMPXzS
avRpzZDyIIj+XDg36AiAjS8pG1pjoqJRa9fSMRgPW8E+Y++xW66KM9GjLXVAoqNVcbkML7JHVF5y
V63g8FzyVHWrxoEIqAsMR1YRPVYy/6l71a6KPp+CxhtIjGTosI31/ah7945FETnHkLPLaDxYHVV2
PYTvQ891twzmRgLzdrrxZKHeQU7JAhB3UsvphjYhKFG8UyB3X2AQYnSKkNAstMN2tDjIDoeRyJOF
Bd0ogsF0PAb+XXc1plMRFA9dASNqzDR9Y1owG7o2uScAvg9h23ODo5K88751NQxHAxAZuzF754b9
oyZmsJve8C56SOOzluB7Gd7bzttEI0jRLiGj2Mu8IEciaGlw5Bjjg1LXuHgowhqR+k2EIjDoeoFi
ne2KZXT3hEy+OAnwHu7gw1h/Gz218TxxeVbwddLkKLSKhLkJhmLK6dIk9wbLT8B0Eq4m8nuWpDlG
SfVLyGi8EsZAW8l6CjuXoJLy04Bc5y4tUxIGiWBh4pLPWZ6GqDlIisWoL8+jR9OQfBFQVycGiJ6p
tZ9dmha+HV2zIkz1NdvsADJ3VGfX41Yj5yBzh2vCIHdzSYBU2sFRbV4ys+HqmHzZLvrFHgtFMZ5n
K+FSg8kc30aU/I7o2f3Brq6ELFvBe1PTk11Na8O0FYUVoRmJA9tBDrfapOp9omW3VkRBTiZtadrl
1kKZapploqCNxy1D2lYniwBB6EnG0Sd8K9ipGZ692Gi4AjhptF9Ev4+kyvahtBTJwD3dynNRgzED
cS9WOW7b3WJHbdBBxPSm1E8X+9QOHt7U4cfWbohaPiYEs5aI0AAf8d5l9ZpRxtt0FGKjl80bkIWb
oVwgPldXRPN7IwiuVp7BsH4VP9XCoRLCA+UiEqwaPaLurBIwk1jQS3eLackmGtKZ/FQy3CNnpkLs
j3QAATlOM5nt0twIa340dXlsUq7AmCOcCUIl6Er+2E44BnkPcbhYx4bcJlK9L+oG58xTjiN1RS5I
sy4MjhNR4mcmMbCNLOzXJbNK/XyV4O0XDTLf1dvmQw95NbuDZmwkgUcrz9YeRCU2I4Db6yJVreCg
Mgo1Y6DeXulypH9kLGyadQAd+DbG1qcptXkTmiOwZEZIIRqyPc1z8HZUhLbH2V9pzA5QmBCbGDO/
Qo3fJzGMpMz6tWRfrqRC7rehJrFuIiHa4AVN/S5xdROqnBNkpJyuNI+zxLHNDwSXHzKU68OY0bU2
adzPRBVlpnEPsK8IsMowQGkZgZ5V9vUH1gkacWCaNPbdbCtsuLSGUjvHGF3qgLT2Qc110FP619Ro
wFH3By3hbKtasery+inNS8aR5A1gzGCpqJ+n3iPVF5FiJfN4O5E4DrVzOUss7LX4ng3vqy6WNMDI
VnOaDndOOb053fQFSXS3zLMvTeO9UokNLXkC0cvwRahaGz7JVPr0QfRaPIyZczd0LmMZaXEa3YEG
SqPTyPbeUrsn0b6wHsP+fhA6qG4YoiSIkbijO2Gg4vKU2+IoDMmlG/XkOdHHaHXnUrPrGKtyCuJE
vyVw5MkcScX0hnITxfN9HNojXkDnjoYKAS5pCLN5eXW9e1dqmETMK4uv6JXf9ykFNgUm+LooSM0q
mKHYEnO+GtuBfkO81eryVOZPYPM8mp3hjnPSb+vYWqvUYCc2GjzVTMq1ZkrLd2+6CGAnoh/eBbLB
vQHPSemsp0Z/1fKcVstgbkMFc0+FhOHlYNAaZ/Cjsf+KG6z3trWnvujKnAJjclY2VSW7r+miZ3sq
aRvqcE5KVeL5RjVK3oY8hNzT/BBvbtlYhu+66ffsxK8xfcp5HgpfG2EDpp457535pRJJvg7NbS5o
SJfMoTKDGq0lOTCVGF6zMroq1Oz8w5RPzZOtzw2BXklroLSSV6dtU4ZIZ5k9KcXd2ybVe1NPlByj
7GkTdrSHY0KiPceDofxdh2RkZHF97qN4YxEksvFmdagz8zPXGNiNU8jvV95Q03/hSHqiIV5tNDwq
q4Yrfu1pDntDj0tpmrpzOW88KMDzjNyOn6sJwiyCzlYxFtgwiZDT1Uo7Zv/yEC0kSb6rMD/qjgbU
PK1JFgptWk9Jt4sBbKwwLTmrtjK/JwvsVP5kSKfcRpXx7hjazlkU+omHm8eqv6sK1Cm87m94Mx9U
1NOmMePzAnIYsm+W+aTBQiFYLm1MhOut4m7KpcjAYfmBJQbr9/hLvuU59IhYTlijDILOi9F59gx1
mFtgJHDmyJK32svYio+SDwskyl2SeeZWu0Yux/V8zG0d6ntSDpskYZ+mU/vX9fTMNYoNBFP9dTmU
6zaat/wcXfAhAnwb74kVesoMUwtIwNo+M0garqYmxD307amXxrVe0LYfnWKg2sSYai84zoiuZnTi
kGce21SWqNCi4OXaxGSL1tu02GvedGm+NwZeqgLPBILtfcXBW5WTdaflGZKhsF5H+pZGNI0B6T9X
nooXHWNbPEaL3Bk5BbqICOVjdaICgLTHHtY1Ybc2g4XRGJIwgtWtF0d39Q8Lb0jnZ2KyUsXjXS7Y
qcmWeZp0IhZF6K9xS1DDbFbkQU2PAEjzDR6u29QZj7QVGPTT8rPIoz5gE3icruTW2XowPqLS/XCG
7rnTOTEz+5nsiwdTloGIyCkkAhgKOEGy803XcrUw1oVDfNdZ+uvQ25+aM6Ir43TrLLLrUh0xJuX+
7yyJxcTEuG+Gc9bAAWcBwAZ3hTcbb+F18+pq0XGBVAhS+5iZckG4677qRm0aR3vOiSReObE1+VNF
4a3buBlCzhaqmKGsPEbFhb6yRX5Thf1nKRihiIcFKCX2p3Z4cHJxsArZ+aY2UFOV2O91ANUq1bRA
XPN5B89YMwpOFH1afcVFvANccdMm8UbP7O/YbdGpWrqAJKkSpZhszbk+Z5JA0bbJ9/VIZOqg12tc
4R+Z0WEXNUnotpN1mtF4Tnv8b2EJONhe8yschvjiJCUm4elYagZ8J2nEK4Yew8m6D3tGKMLwdym1
R5MoISWr+FHL3mEmlvZi+lqk48aazPMMeyyweuPLGfq96SUP1URnnQnA7z68Huw4f5+N8SUrmasm
bQH6VcXfnEznOZtOVYo9L4w+KCE+CFaNV041bux6fh/q61yezo1cKzwcgUsFe9zEbUdtflUq1ZYu
XhxYM9KsnpgEwJuoCfG7Z5NIkXXlsciJU6rs+8KdBB107W2JpqPegJD2ypPJEi4cd9tXlesXE5C7
sl8nU/Ka5K3wfxu7/rKt/DOsa7yWZnVXQGvsnYLFRbakLdk9eLzDUk7rkPx4XE7Mahv1gTmjB1Mb
Macz+cuUxW6ewBLGZIOmqY6oN5QjZyOe80VYgU5PFQZXxCxIOfm63y8qJSkxyTZL5ByYoPyQonnP
l+UywvmirSZPXCEvMoPWpg2BV1Z4MN1oa7ap70wDhmONtKh0OTO8dAO1dtk2trW2wRtw/zHIo8x9
1+TqGhd93JHpAEUfG7hyByDr/FG15d0rB/HGQU9ZWVR0nMXlycqfB5EFBKjetnH/Go+0wK+n4DIT
MYWxRN9EkhOF+YnzkodbFPHX0OnPKLeXEFA+uwTm0PLGWJNCdMhF8dDH5luhpGCjF1PWMk/lelCe
RM+NsUwe/qwCkY4og3hc79iNPRCq/Vr36Re730emQPs92HwylZcwYO7l1a6PbR2+UR7gx4gpUUKE
+qNGI6c1CFsZZjtbu4W5w2WErJfOFiVDE5EPqR0rp9bO7DVfVIG2uwzOhrzsMqhsObGnV96mWEDR
LCLPdmV7KiuNBgEvsHYz7Yt972pmFkIkobtTi8bcZAGykpCsSLnRzZhMbBohJ9Db1/w6tYktnu3t
3BXGjZbTwWqYRKAT4bBRc2Od8QxjO89es2c8Llm1MxlMyrCKe23ugMY7Wbf9+/Kfx8DQp1yXXR4G
DiMcgPhrk3tVT9i4U1RkGVzTn9SrKxJg3ARYSEfNfuPN+8phJJ0hp3eJjmwI/KeONWg7/p7NYlCo
DiJE6QNiz9bmecnbbjtSobcT97CxRYBM+gfyhT+GPr9OdnH3WbRpL4zR2zrhr0Nmpz/nxgc+Mu41
HXa3VBcROcf5mzYAVK0sSns5GT9h6XLRUGEXYfhppWLwkYjcAGyA8CwgznrJ3yRZltzmJpmuJVus
HWIHD1/ofMWe+TV22LdnFuFwCPeQmAGko1j1nvniZUC/7U09a6fm+nbJtQNjSexTE+R7z32Gnwf2
sCRZYin9cU6Piy7vi/pSp2Jcpfn0UEZ0n3PX3be1QNJ0LpnJNLnjfrfKBuIfNbeznd+l19aBpxXI
hqo9CD2a/K61uCI8UuCZKrshH6MMmqhR9PD7gOJ64rK29uUoCNSx2b3trCgWwCZwdugSIoHh1DBR
M8uB0Bi169SuL206vqriGrSo0nEbWsXvlCzdqYe0ESFv6zY7ZSvyuMHOFv0By1p7sf6azM7Ji37N
zqIn25KH5rLhrBO3ZHlMH4rpObQS6EIue7Q4sqIVI9Yr1cNyUJXyXS9l7+zY04qe6jZNdOMl81it
Yceyu0ViUQX5UEZyEAPqixzFmT32o9SLl65w87XWigSjRfQKY4QRdtfcMs2k+xg9WAavpkOH2CGU
Q0Sqwb/KnuvRZFjd5DM2r93WRSMY0s6yLUGm/JR5sOiFbXRXfixM8hcTUmU40lwBocKIOx33qVfs
4TRyl9wyd/1MSoOJpvHRyAEC6hbIl7GqsVUhWNn1d5Y2sF/KaZfP6MxGbnt7U+z7oh9Wc0RjqlsQ
nxwn+xgQ+bjbVNqqxPTQ5VW8j9LxWkCbbzYjLivUygjciWpv9aKgsWLan9W19RS+NygsvpFp1K79
sUOzxCbb3kSMBg4UI3eh5KwsK8TOQWfuZDyPzNf5eFTqtVfaUNJn2h7ymlgzNCh+yTJM9Ms4YSAj
ZNs2hlJBebdSbTbcNWSmBx3xRlcg/wFd/hTZjZ8P6DYKooYxIWtSS9X7dGwgfnBHiBsR+s2Q6Kd+
0jcFNeVqdpicThYSy4V+8WphbYU+NBsIkfulSZ2VzMp1bBLYskTcHKJIdIcJvT1zMbinmXqWJSZT
vX+ia8bnXy5Yf1Bkw6RLb/IKWZ19K5zaVBK9Mm5gMUCRaMrk2Dv0T5sW0b62lMZQLDzI3CvWS29x
M566VxA969K+1p8Vo3HLuLczVtI8qZ5LuVg7x6xwM4tqvhHdtSfUYqchfgMPn5O11LU5eeLMbqxF
zGmhTYIB7A4hkAuNbZa0n4u8LXzHKEMf5EqJl5Op1zr1iWwrAUBdL8lLrniLbOYStvLW9oUQ1zyF
5miL9KWXHNvQ6OUuTTIMTFz2jPk8t5K/uLF5S+aJUGIiybJGS0a644vt2RiLs+II6lMdoupOR0Lh
jCpXIZ/KOs46cN9dy3aP9zbqeUPQyEjXmSrLodezlm5d+Wk07gQbd+KFCyJWB1FuaRZbMGI23niq
YsJbmJX90KXo7wszXI/p/GJNTF2OzvjUhcx6YgNqtyVBNCzR/UUlC0/SfgUpQcg60WdtySFw3OEm
ooeKcOiZgFGiGdlc1t/wmzlEc3o76oNG+LTLBMzoErtRMpjQ1PhpTRQ6k7CRgYTNkjPZDsGtcSEx
9V+fxNyz3KjS3AMqqRbKCptzTtTGt4rsD938HdXyDXqGcAtA4XZzu3RSh4wTokOHH8C3+Glhyo2e
M0FByxB6TceQCbqHNo3niR6zJMUnjcd1F2tvXivc9WC0BK4lWXWi8+es88UlHU/Q06Ht5esGlQ77
HIZ7qVjZ124B+wgfJkYWcNvep1Y438hQp7fB1keUWHKcqFIbDRY8PuSHXsv1TevewrigMNTn51EZ
u6XTUYVV+9SPdETk1PtmVHa+mjyDQjFf+O2jU9z1b7mkRWb9mmNy67LbZxPMXXEcFVYjtgODogEd
exo1+65lbvwSkUeiVYRZE+4UTJ323VbjmxWR65WHp2zAWymG78lF0K9TJHjclY89ogB5bx7c31Ii
flhPY8j2MIXesGZA50O7Tq/FznxQDtEFRZreaaKGnm/PnHJLXa0qrCiBMbLnc65M/K4uf3Rr+uxH
nYpFTjuDtWd7hW5PVf6Jd4P0Suin9HvZGZtOe89flHJWxSnyi51vYxC4mA2DTEt3hU6gcxtat03n
pTdVx7ltNUHEQV7NtYc9kCa40Xj2Ou6n6Vy7awv3bOAqQdrG8DHP1YU7bEoVbK1EzfhcW5X4QOrN
nF4Hdnv2HYS2YZBf6u+UISu2CumDqXuhHzdIr3FlJ/wP4SSPquFSSiZztS+09uldi3Z0X3XQTuI8
drTZFlV+Oc6VzSLYGrUdxrqRT8XQl23kLd0luf5jo74VOGlv/h6SeUOUEcpDnUn+2u4aQROqXYH9
EU+uyVpKsLqreVD823EO6oZ1OKyNx3RIUs4D/aUDLxEYpun4kbVzpbQDsXgvURILptzQtKuumNZt
yEammJiDSFetqpp9o7rH0amXrZlayXps87PCMkbvmO6c1ebNlouHYGN3yOAIK3q1dOIo4VhjmdIH
U4E6vLbabjiPtXuflxzQcslXRW20597razK8Ny43fbeGydLT3oA6dmnDGZEfmbGP1ec0GFDEHdry
6WA8WxJnYd291w0kFya6KIWKtdc6l4KOWFAvovMpWtcho4MjLVaYOdegjeknbecglGNPfOFN1g5q
A/gb52J49pboFEn2KmzLNplZx/6kZegxxnRjkD9AkaN+WHKBRznurWG1d82QIcPI6Dmf6X8K7ksR
BOlWm38V+cFpaBnnxLbGoC+LaKPlJCM0hvvr2Hg0i/5Z9WO4EmCQfWfWfaebWZ+t5Vsod9daxGSn
v47kBF2K/KtRzNbqTk/tpxFiVM7RYbLqpzbDTNFzcpndI3McB6/F4ROF8TpMWigeg7lyPPF1nTih
EIdO0nmm5YemczRxXuf0X9ZjJPcelp8bBhWfjGvMeFRrdNsrDoAjvrucYUvmiCrE140KXaA2af7o
SfrUpkNGESyQG1nNl9Gie2CL8C2+xYHCquKH07IeTKz7Y3uahyzfYsvYz2N4IS6E0Re0iMxQWHUc
XjOa55eitH/aRZ2EGC5UqWCL40MW8gzOTg1DULfJxMDZfa3O6KNcZBoLytmuQDmxdo3d7w1FDnqh
HrR5MU4DXiATH/CmSnZFS4nbe9aPmVnDqpTdi1b1CzpXxs2A42Yymdlgemrd+NDTS0Nz+zBF3x8N
wmLT2J03Wt97QbdUvidizpbkLofM4Ees9VW7Bau0xzPJrTzTTeb76/dcEicWKovEae0nsoePTGSf
fRsvnP3mdmr4XERCeCF56xu5dO+RhQiZptdx+pQOmkXGk1m5kS9AlKEw0LG1OcxjO24wPrHC3qR9
+sTnf+98tnXrBRF6ATIton/n6SttYltlRz+qU/ed6fzUef/izt0DXYjQN1MNTr5DcJYHUaoJ2Q4I
4+reoY+qkRosBZZsIg/c1VAsDVt+na6zE1oHQGmfRji5flPiE7t2s8qe8Xx2anlA7M5+VBL4w81s
zVuHK6iMqm3Bwh1K7dUakl/gZiXKc6O2lY6tjfH3uP0pne6FnCnU6LK6NGJjhNw5WdOhK3u7QozQ
j8tPM3Pxpqv14CZY6nRRk8vA3Gl9jZ/RZgx2ofHtmD80NN11vHgnhSUtKA3QCFivk0bH0+vFN8pe
jFWaxKe60kittIqjZFotK5ti28+2vsY2Z1NdTP5Qyq0xqQjaWN0QwdLcm7wwhDUu/0zctGxKIyY6
SXeMGbz2mp4VfjvX6U9cNVfoVL+3So2/m1ROIVFxKG/ZhF0z0Obp2Vhi74Cy4auO7HHXToy1csrH
uG5vrYEgCDDV/BpJMBV4XV3Ucua97ZPM2Ao1tMv9ZNYJrrKyI0y9O+zfQP9UTcdK0cRQhDvhnNo2
vVavp/rSL7pxKItxM5VaFDQZRVnd7arSoG5FE07KhE9PlWs3Xk5JwQIUxk251uv+JnIJbo90Yhdw
HBme1q29XGNceXzNVbtux44SoI9uNYOifyqr74iGXpMSRulFWhJos/kh++Yi9H5XePm87g3q3bzP
JHqQxbBQDpElnG77yPqsxSGyWDXJCXRoh/16eBwqYTPmPno/ZKR8IH6Jxn2mg7JVxMAx03Kw2JTG
EWWEiswLAyuXeNIvyTTg9jD2dZQXGwN5QBbyVpne1cpDOVo3BCnOeF3r1nzpVPKIw5JyFA6V3Y8M
apTyXC7WQ2il94I1ZeM6wzZrl61XGzchd3KGRf2hokFGNOU6TVEjSexMk3ZlNsoKsFHylRtR7NT4
YroC1ZxZ7qSKt/NobJy+pypBbPTILFjVWn4Uqv0O0/E76+hVpMvKaO7zZhi4aBj5C6tXM5bfibJ/
hrGC128Glp7XW+D39MtmwAoNu3YZfyLJ0rCvyxbxTLtY1fIY285z6qidblr7JqZU1XrzCH6HcQ+B
R2fghmh37rA6/hpCWzd6zQ0DNMToiY3dcIfVp8+2BBuYfQpLkMOW7RF176SDEpf31csSekE7L2Ib
98aTRw5r03hv8XB1xCfxUZswUmC0IwWiUEe7IPe0MhG4C/dJh+I2hNUF4NGI82p8aEa0mD5iGLZy
5InBMQLtwvq+YJBh5S3zsRy8IFlsUpR4Ch2TowUnhTaru7Hd9t6yi4+2I6tM0x1Y+xjS9PHRE8jL
lsdYge0+TL1BwWYHLLl0oGEkYMMVTxkBnYybgBezrfaj1IdAw6XakBqqEvMiDYfMULiBKZr7UIe7
6y2PvsDLUmb2SsQls+mM+oSNfddY3dlulevTa2TbTWjdSmus23yQ3brE0zO5OB9VfzAHusER7ZRW
+4LkQNQj2upqaiFI4ks1HT7aiX55nhvsS509EjxrY2LU3NeW7WAMz4WOBAYV6TqRvtUY7O48SVFC
oTgxrXJtA8KTSsBO6NGMOED1G3bvjWtshlYcB8eBh1KTDJmxZgO0cCoEzaE/TbXoT0aVDCcEiIW2
3qTtsI9Mq06r1b7oRH2fCi27Z1t9/f/fA1XH/COcIm6bMoQFGcaR4be23m3/+22eqKlxTaxhc/l7
CDsAfQhbvP37IukUpazjrlrbS1ffo8M099jFHmodeMffQxbxrufG03f/POH6rJwA0w2/bRz8+0II
6UzpT6a2/3seZmt1pxri66+v+vcPsyW7mIFK2tb8Zn+PdbLrfRx2NhiX/z2WJ65vAPW5/D0DdteM
2yVF0Laz6SLU+N9/2NvduaKcbv7f44LaAJTOREPrf883GgnFQhzpk5rnfx/OiVY7RziM/l707/G8
momeiu1b9iKb2mzC25RMz8cmxDhV1VN/8/el9KrsmgG3rBOVDo9eG+UHs0FLLKNp4M7Ru3dkIPg5
4ze9XzrqNOksvn8/Orde50eY9fZ/X6a5l24ZbBDBPy8chdORrEJEs+vbtjnUucz456l/b+V69Qtd
F3H6e6cpIbJxCd0IQYKnT0NT7NhOa/7flwmTp6fJM5+KRuP30PWL1Rjdw9/rGPwkUkbbHP9eyC4x
9TWlF27+vtuntj/j6WWqJq/u/v6x86bdZC2XFqisOPYHWcG6mIrO//s2jubqjjdMdi0ZzKzi1+cU
yRLjuqKp9e/rZN2s2A+UW0QKc9P3VnJBYo831aTyW1rwV+dAXd+BqHOCKkrG+wykZtBBVXiY20b6
IdM3j9RerR9NMn/uUd+47uzpJV7g2Tm57byWyi5XuTZU76KtfwiVZVyyLV/cMS2+VF0yNpha3+WC
kT13q99eUVEU9FTocFT+qNcsHIt+GyoqmlV7RK3CkltAoREyxX5ANDHlzsizl2ob0wv5oRFxsPql
+c5b587B4f+ZTOmbW8bth86egOqt895MererLM3nTVJHRKN4RnNHmDxczdxhCboGLv89FmU1I5WL
RvEzNs3d3zeMyHBYJMJ6/ffl3zfaBHEojXKNcoeX+ud5daTWEotZ8Pdlf32ByjHd9ahciHr/9x5k
PVfYp+mj2VNTxf7SOvpGswwoxNfn/L2+R09wqxp7/OdX/ftG2YXDtuzoaf095e/1labj8x9j+v1V
g5+NifTdMmbERdICvZAWVOyGxk6JBK3jE5eZtu41lT4AMUj81rD79yLXzqZdTxE94rvFDePfprA/
MHh7L5M0XSKQe8ZmJydHVfGag1ZW1sExJ3fD5nXk+i9M+uLW+DqF46tdgXKJ7TXTA3xAS7bclU4t
35Q0Kz+KpuXeM5Jq48kC3E7RjTe4+90tqc3hhVjTLrCaTH/GUZgCTIpvGz27LxfTPFt1AWjBkhOt
CXqBQxY3Z04cGkVRlZ0ztk5bC9bCKctEvh0aKCl5SYOryKb5lNlWv7VKXAWloPk/CKM4GcP8H8bO
rLlRLM37X6Wjrl962JeJqb6QQGiXvGf6hnDaTvZ959O/P3BWOSu7pmMiHARnAWQJDuc8z3+RXZRt
/JNkybrLg2Ic4xgiQM6Ay1O2zwCduAXU/q2iRcENsxGmdJKhv/rJHl0J/a1hHb6qG3+8XbqG2iQQ
lfmj69DVv3RVoDnfinh8u12jMfq28R3oqeiI95nbe2iborZMOGOpI+DpdmXRB06PXahdVCJZP6+/
SeUaZ+XImxw5nPqbZYO9rLFWkJPYLEVp7id1MHF9pdDcgqEN4+6IWDaqPv5ODsvh47ggIqhsyl61
Jwn+NuHmh1AVkX6w/temsJC9gafEatDc5riogLHsIQPDS7hRUBW2Ae0MzlLX56Z3w+wejD6Km+SE
6LfUGb1i9yPyTEupD7z0jETZdiktJ4KfZm0j3POAM3OOZaOpmodxM8/QZx14zopUri7v2j/7kf+w
ZaTtLktVYZkZkm7VNq+wUB+SpLFFuQddQQCl2QiRym+HHWTgwEaEjylMMbEsub4YvBYAAsyVxCbj
9Ue5LisE+IjjfvRcigjnE2qaN5+nWBpyzW8uOil1NKdNZGD6+iJ5o7hdAveZkPAhuDH/l0pf08Wt
IBHiXw5cOi6bpQEeKung+eBpKoCPx5a+8+cFaBlUyrkj/nPx0xJYC6qBz0QNa5I8Wn6VC4QqtAk+
Tt6ScFSM7D2Tc+sm9CHeWCXx9KU+Naw75D7EO2ue7pYltBghaOmf5Ye8QBVKG3Gb9sasdJb6NmBF
1LfFE1kcA3GiAXvViNRlqmE5KwW9cKgN7qbVstuMOJdmQ4eUuSYclqoqimldyh+7S+1ne2dBXEtS
4fsv9UvxlzpNNqVdWsZObxJDxfdqPATy+GMjivVN2PK/Tip48TQwtC9SBPlALOLimaTdm6YW+otg
ZI+NJDU7VVdU15SiwLFSBdUPNOAf1VwifQbDI5NNxlNfQpepSsInHC8xNWbABJUhOLUyHkxUtrwx
UmxQ4Yx/2XAeyzJ9HwtEPdta/uJrtQiCNDdZsffCvn/aylKHrKhI6n4l9oq/9dKMpXUDtcuU05fC
kr7iTy7cIpidHzIZmcHQmAAkDO2mTIvkqRNJoo1CIm0EKFzPurfmBKnTPnWVX+ylsko2IgSxXd76
6aM5jjuCkdmL1Cs5rCfPO6RBF916qv99udwkm/yC5ZBfjDztzp5PlmGYD5g/BwhKcloR2MBM91UX
OclvEZKkp2WjZEN7KtUWeK1mInEgsEovAUieFDlUh9XSBy7nvAtMGw6cevhR/PMUS/e0KJ7SNMm3
n6dOFGDBqtA1TltCDRiGaYdui3VeSlkMAc3okL1filEFigV46q4367NBQrDZ1URAQIeJ4Tovhepp
7MirRplafjUm8tbhkNQveZI+AfPoX7FoPrXMR9/rToeSlfk42OfTKjehCawEFvJzONry4bekAwgZ
01dnun0KT7yBpzyLy+VGicKcLBWrEGtpdyl+NsSJkOKDDM6yI9x9CR+FDhtxBUHqo6kHpbWpCyC+
/aDXu0Bp90tp2SxdtLnfUixndpHa+8TLGuMmHERhl5nwulJY6qzSO0QUZMhXdjg3L30qwRPXSUJM
tNI0+vBafWVJL+w/DpGlZF3Jvnb56MzvdJZwltAqzbiBMMRJ/rzGx/G9l1bcWVyjBlJwGIqm36wb
cNi3fpxmt9685AjFCqzOn3Vm3TZ2TAgM6A6ScDBX5GslmuaxlKPqCJfliTWxdi9Cq0JvTL8WtYGk
bASe3OBGPC6NGqr2NjiQYisW4ASbTinczADvmjSK/xB6ueEUHeIIcjTAo4LeiXlOB9VtSPX7KQFl
Y+W+8L4hv+a9Zx1TUqVqtPuUczkAZOPjoCmBXUQJBCKQAndEM52Bc10VTdHupsojcGrIrDAh2bE2
R9RdUZtotbQaCpnOsTG8I+l5BEbDMDkXtV6dDRBrpNCr8FtppPsqi7THSikMOBU+ciBTGj4VAgGE
uYPx1yPJpdYE1c3gG3iRjyN1Rqx1MdbyldwSEXejTO77BIYSAp7hTeR56EZJTU6KJDHcftTlQ8Q7
AjhM2pLRjvIj41vjjqlonFW+H8eIY+UmT7C/C0XBuB9mySL0eFdlqZpu3XrTuEpnD4bWGKUTqc6E
wCWqW3NVBoL/VMybj35NpeZ4Wwg/jlhamnHEIblXPSwIIbeT43ZAJLa3utIGd4WOZkWI0JuzFJcN
HVRDb2+Z2c8sIISHPjssdXSQVMKBRED6nWe1Ks60nX/Qs6Q69UGfOnGaNI9yGL0uP7WkfA+1PniL
uFcJpo8YXczHmEgVHdT5mMQgplBFav04KXP6oPfe1ezjmMxKpJVspj+OKXVwKXGSHaBUWQepGa0D
KU/yW71MQqKMMn8T826ocMOmKVuaft1lEqzYQhtukqFMW0wKVHh8uOquav57VJ7xUR99RBhWmmiy
zeaKz02ThBgAg3q9nyDSOu2A43odDsoxz+TYCbVIeIIkf+m5C9+0sLuqda88wVvISIvX/9bVS9vL
MnVVg+FaWOGPrr+cVZ1EPNbzMiaM+CJXmfIgelVx73c/FcLuRep0+aNFsn5q+fWYwip6t648QChT
2eEsXosD71gY/yRERdVZdmMJQYBw3hRWhMKkeRHR7TpU8bxeW3YzNGgFPFX/WruUUYav9pNCyNoa
hX2m+QcoI6qbkCrek5UX9ks9xHeCp0ullA4mushzb5J+VrZaerW61GrbpUO91C67y6Y0NXJlRhut
CpQzfvRfWkbJf26tKjiMjPNXn0djmwwE5qS0zK5eJmXXZY9Z6GNDMnX/WT94vrQ1FRL3y6F/7Qva
9EffBu3eFRoHLbLDpn9aNhpCn9xHqeoYZYp2SdPC/V52P/vUI+mOX/sszbqoIdbSYSwTAjP07wXE
3w9Z1ojEp+ddWQDxtewtm9rn3QU8KVh91nWyOZanz3KsT/EmStExWw6G4ohS0y/nIVxJkqaudYYr
kxzZT+dg4mSss3EQwdcUcLWQ6+us8IqQQXb1xSC7lslowBH3FNsa5fTnhm3TIeD3WVsoimGTaVXs
5cBlg7Rydq231dxzqah78GE6Uw4XnkaK08zTRLrxhBlCuVqKUJlyt1ZQWlqKsgplVICreVyKoR7a
vCDl+8KS5WucqvdLdR+i3dqoeMhFYzY+1RKpXpYQxm5pFTTxgpPmdINRtnpXZ9PHqa1EbQ991Bbo
KXEQGY/RQVeI9ej8saQENcFcE5Rzj6/Sk+zhTPLvn1adPy3TsGBDJml4+vy0yyljPm1aI9BcwtJ3
FyX0lNfFpsl9cNGzWPqHOvqsp/5ZLOsAJpoFhGZpXRqmIWFkX8qJmH1NpCTbLqUxLQ8MlVB8Esmx
Iua60ALD8Iq222DXxLOdoTZGoExBuvYQKjjnTIWwTvI00g8V8llL748DDSUAO12as69HeNWEOryC
N/NZWvQ3Mf4XRwTkD60wmE+izOVHa4B1ZFnXsosf6rk6s+DZVDHp9KaNzaehUaI1gfjwuLQ2eoQn
xhg/+hLo6UbFYmfoBfOpgjS2yapo2CxHyXJPOLKNorMlJNbjFB2XS5pCJx5ReiUDOF/KiyISuVUm
uEtxjMevE76zaFjVxX3te85ySashNyZNOF+3XSI/qrDG4tA8NYlCxkMUIRdjZHXCKds49aVG7iWS
dA9cqHo3jomK3NCfzYMAhuHzkGmaRgZRJPY1Xq2KBusk6O78oO3uMFoidJgADvV8ikjeYCDTjy+f
PaTWe+gjJTkt/XE9qV2lg2i5FKv5hHMWdz7XckxfpdoaTRHLtRTNbdqxugwZfHsmAEDtK4GnVUQk
s1V0/y24aYMuf8PDKQUn6M9eAyps26kxIfr30YOm198sRcjeYk8G/qKXXxRZK50GZcIj0Uj9VExS
iQeSZTxHQmkvXUuTPJ/ci+btlOANN4ohbxKt6m+nwupWy/V0SIpJp5cvXgFUUSgHJmNCrB1qSJVO
HurmE8CB09K1ieSvnSnCQZR1iQ9FRGf5H3KvL9cG66g//oeYNdTH/5CnzKmW/6GCNfQQZuU34Lvd
xitjdZOI8bQFHJDaMsIeD0uxq+LMlgNRflCb+kfrZPnKT0UxlsstSaN0A9uZPIkiRI8iPum2OIrV
GTB8vyuluN4im4yOqBAmtoFu3pdx7J6AQKvfzfpQJ8L03pQME4iQRxDKOXqyvOpcE8/MWwQXeiV7
6dMycNHLSpG/S/riSGQOy6h575dii8gzNsNqs2YdQO+y7EfYEdhAe02qnxNJcbxBCI+kjcx1QtzV
WepLUwYLBNE5Oypa7uRNj2WE33KEYoUYv1iD+XGCfqcYKq5a0myvZxjiUVXBgs6lMvJB8eTV+NHY
VYHkVFWHIsHcsHRZWq1Ozg8kEFDRj0hQoQS2SSpfO6nEN0/6vFmKQdLrhwlzyaW01C89pJT8EUkf
A2XqLIL6Ph/b53gcBVq6CXC9WS8C7DBdHwqE/u9CH8BkLYGzWITQjal+0C0zviOdHnzUF4mxbiW5
fkZtA7Z594baOO8w4C83fqF6Wx/pINcMkuwu7klyNILYvSm9uEYAun0RUW2ykXGUzkin4oDWJuFm
KIX6sRKlB7+KeyR1MMoaM+tJi/BQiSQjPrZF2eMBooyo9o/+lTUGZOzMv4FW3h8VudFvtHmjyuAW
tfxmjEJ9VhRrT0AwD/D/wFpWalzt5IlpxWf/tq7DjdiwZFvqlsO6ABT+GLapuxSXBjGs3pGt1/af
3QyQVEadpxfIm/pNUnr1xeyE9WcHlGWYmkXj6+dpasUo3WaC1LcctDS0bTjYcRJ4UC440VInNdmA
2XWY7pZil3v6JgsL0BAi3jiWrz2ZLOkOvQUIYCnW4xg4KNWI26VoxPlDQ7rrCpnKu4OhvqmbVnsq
Rh8Cm3UrDZF6InWBBL8vfgeGJbpRVbCkWeqWTRhm9RHOFbRl+opTrmy8qSp2TZd9BQsM9dzyZFsS
zei2HzPtqsrfWmILEGewq9ghYwbldW7Mqzy+FdVQtEWyQ85S99HgFV+VUZYOSwkpRe1qZd+W7ktN
qEnijknrz+eJklwEFdEITmV0HUTSpv7qw6H6OAeLC+Da5fQV8ou5riwy0xGpf2kegEL0Xu8+S573
UVrGqgGVi8+27i+lP49bBrk/ey7HkXPq7+SeXPU8AP7Z8+N6c9ssuPM3x1mDD/rR73d+P8YnmI3x
SYu92zYduy1yLPHps37Z+6grBxJmPcgGun9WZxUj/Wop11P3mvgA8/FnOHmplp+WvWVTlyOaKnLS
YiD2R4MnieHwU1k1wm0u+uk+6vGh/DjN5xm6WhgdKZq1++bzL5vlXEwKutVv//ivf/3P6/Df/nt+
zZPRz7N/wFa85uhp1b//pku//aP4qN69/f6bAbrR0i3VlBVRhESqSTrtry+3YebTW/p/mdgEXjQU
1qsYyZr+PHgDfIV56dXZVdmIDxq47ocRAhr7y2KNuJg1XGQ9hikO9OKrN0+Zg3kanc4Tamhm9xah
v328zLUzuet4wQCvXbosGzMtzXVWgfctV0LYW0xUMAlINn4Uq+dq0pSPTTpJZ5WhdU9umO8atST1
DCq/cAXJb1ef/ZYGcm4YaOYhkslFSFBUy7ZlZvYnLUuH07Kn/Lk390A5JWMaB+40YGly8mRp14Rt
flOEQGk9dfypZGXiTguscfOfv3nN+vWbN1RF11XT0hTTkBXT/Os3H2ojOD4/NN4qbFxPupzm574V
kzPuFvM+7O2a/MZcUzraiDMZsI0B6ZB586M6qixkA8vaOwkkN+1UFTUEb4b6xgqNCgkF6gZP14CT
il0Aq++PctFWr2VStbjPBI8lcP1LSDb8UZQfk7hpHxRIU7cxWO6l1myb6CR5UAyXYiKRVBkUAfH8
+RgN7oHjJ3UFeb/VHsFaJOvJyJLD0prl8U/nH4qfzi8o4q5vK4iWnoTrqec1iHXU3Yno83/+oi3l
375oXRK5zw3VlKB8qepfv+jWzEwmrH72TkSkRy+G72/5hv3U4kvVkLKA2Ida3vIdfzb3ObKodZbt
P/oFdQtTGB3RfaBO1ZGwDnzYmBsu1ccW08y5sjNn/PCy63nqvGvIP3oVmv7elcy7Sr+wdmhWKU5n
NtNL06zGmnj4hEHMRkzldtemqnmvedJ1aU9Z5RAxlwuYnJ5+rpA3XtedOb14dXw/EGO+Zwz45YQJ
8INb0VIAGq6HBN3SSRuunWEEx7YvTksJkcDx+qO+u+LzjAJfV2TeqlNQfgTmotie+tmFQxs1+zhU
FtTKnpifbPMIlEeAdAgS9uFwK3rl/ThIEgZvHbEks5n/F1/4YhjO2GriVxH1/y1gIf2jqI/hOYPD
eqeYmASFuZZimMrRf3fW+fBKQQthuTX+6y/DX70Mh695MVahHzS/FP91n6f8/c98zJ99/nrEv07h
a5XXgAT+Yy/3PT+/pO/1r53+cmau/uPT2S/Ny18KTtaEzXjTvlfj7XvdJs0fw/jc8//a+I/35Sz3
Y/H++28v6GcRZsWcNXxtfvvRNA/7Eswt+aenaL7Cj+b5X/j9t132Fr5kL39zzPtL3fz+GxzLf4Jf
VjRDtixIZvo8evXvH03mP0WL500VJVPTPpoyBNCC339TpX8ammWIomFoksrYx6NYw9WhSTH+yYRc
tCxdseBEaIb52x///4/X2McP9/evNeRS5qf688Wm8awrksnpGF5lhEfkX4bXlmQ/wBSC9nDXJ7V1
Ex3ALV646cUbA/RdLbIXpCPPNcLbqC6gJaSOzKtHKYXeHoH8G1RXJcdvIxAObrfJ9H3bJ27aYjJT
Vy9NncKERD8B+4rRVjP0t3VZ3Xdx+FIaQbDp+4D8kGo2h5xMGfZ4LUmiNPfXvR6IBAtCtJUh9ZZZ
Xe+a4QtTxvjIMs8tWqU7jL2PbZhc2XFaeqvUgDmhpPkR1YWARQRrbUTaNyIyp7AZxRNxFNkWZJiV
ZRl9G+UGwVJ1qNf14AHRZdlcNO2tgClhZak1KLdOt5lOSPBnrVWjKCaw9HaEw+eheGE85wKRHsQI
bb+okkMpqCDjMfHL/d4VfDgfbSflJ6lm9YQQaqRmb5qufY0SGFcp3HQiqt+7J0uUNppaJwdstk1y
RmgX8a4gdoM4/yhEuPQIZbXyfFAIKnjKdSdp2x5vhsTqWQFq2ADmRboTuxciK+8xebES4HyaxG6X
SRfRT1D8hqMwqX35qOFsUBTxlucpOHnS0JzVqD1WLSTEMAyuaaUmjpyr33w1aC6BiiYVimflNicv
LeCnC88+rFXI1QRV0fZs9yYLw1HOrLOFCxwsg+9RcyEO5z/1AwqlaY+khWLIr61qGLjgtjBboN0Q
ZJ7OKvKf6YStUlggMJOq+qVMbnD1WRkdA5ceJ71TT7P2HMo6u7QRbgUlk9ZlHr/p0MpW3dRWa0uz
ynUkzPa0Rnqbd2gxBZI04eQYKauIdY+NR/VNbYYIaeqRaHdF8urlVrKPjAJTrERcSX0v27UBRzE0
BeIIHtzDSrkJAiakbZeCTBr97NDpfGj8G5z6MR9yfScn422jdJKt5H298wypJsrJQh7QsVV7JrGD
ssWFXiMAgUzdKPb+ObMky2m9edol6nc9wbMnPG+Q47fNxG9xDUbkxxNBl3W+OrF8ADIx8SqbDJQE
TXWEJN7220YIH+Miv6unAlG1gYm6XNfQNQwkFERN3+qEXmFcYlkOAh1uLWp9Csm4IEVgAlnUs649
GyBY7luQQIQlIL75iKtEKCWZBCfIiwtu7c9iRUAjDVNFsTQDEd2mJR4PhnGUAPhpdUK6PEVGrBdT
rAfF+iWc9CfwviLkQvj3KIlgRneBiAsHKozIAzQALk1fA8ZzY/SReUbko4VEgCqVhoyc3RnvsR9G
uz7tkBvrZFdSDXI0jf9NQLwPaFzgWlP6KqBzFCjC6CKxtpX5veH8waPFPoL0H6q2LKzCDN2GuIDn
K0ksdyVItcNIzE5HAPGgtfp1zERewypKRB2QNOTb1n1jEPosmy+QqA8R+p3bpM5XrTm9QqJV7bDV
cVZC+SCDYbfp/eam1dr3GAHztYA5HSRMVtoabtmkIxCrVFHQ1A31tjzhlHdUG/Q2u5krNyloDCAK
J9dnQB826OlzU3a+DV6XScy0JaNg2kE+xQ7U53KNXIjpSCZKVEwlBUUO1opeBE7StXtJFFVQNDnu
GaQQ121/lLg7dkM2bKNZC0zw9d6OIA4GmYHLGMKLK/Ikw7ygVhOG9pD43aqBrdFJyq1YGF81iOPg
oNNDLzwlMomxtI2fBFVWV1oYwGJnCb2eYvVGsEqA0AqykjFyvdYAukXEg+cS6Pl9IFpfgn7QnEzq
0OSXO9MdqvLFL7EaxJPYQRoK6ENhbOtOE2w8V7dVH75Led7fwG0N1qQZ79NO8DYqur93eciyMUx7
V8n9K/pzt0MIbgQyU+5IVdPvLcZxlD4hz7H+hxuDgL353ZdCD7VpwkRNqt5o4bvZDI2rwyYreqKZ
kTBoboRO0MzIrSf9C7zKUy4mIIHF20Ys31Sz5XHsUhzue/PoIYzFw9k2+3G4SCIwe0ks9n4xgOjD
rsEBGJwTxsbmF15MJCt2IZ571C4vrWQ84IM8nUwJ8aipCARXKb9mRBkOkSQcldgSNnE+vQxlVLiT
FLwrU45gt/Fdwolsl2ADjhuKjfDbbiwkJ4skBKuUJF+X00UBf3+reoyhs4FxO0DNkXDZ2VZThuxQ
HeYurlKXyALgpBnjsBKTpF9NlVk7NZAnf5YWGIw71uM7WQD1CsVmpQxaSnwHXz6hFTCZJdp5rOe5
sppF+7iIH3VD7M9Woe38AqqAVgxgrIdwG8dm4qoqowGUUPRLCNpVZXbTwwZYp7WIZIQFZTKrhMSp
xeK9YEl4rGKZ0R9toZWsty96pcPAwagQPYroVOIHPrOCsDVpSQEkSCVGjVdvdE1BHcyz0F0F8D8p
2hkVUwE2XeW0qvWtM4ClNWQDXSOSi42WgknN8uw62xmjfIEJmDW9Qa//FqH8Dvkpmrkp2XhgUNpH
cHk8OQ3wttXuxsgabPAZKMm0vCpaFJPtsSnvxZgpjpDqnaMpk1NIkI2HABt6OZvuyyIWnLZJrgWS
1CvEKXTsN0TP9iWgzpaMXi/DWVMM0alCezvSBX03VCnyIVEAAD4m/zBho2cP0nd5XqSbhX4yGnHr
t4Zuj0iyITALzTDlBV1urUlCr1lBWSEjZU+yXsS0h2niyg/iAIlo85JBN19L45e68tE0RJkqCtH2
1mocSpg/HUZDvPqjQkJwQqegQT90Z3Tyi1dCbtCN1jj5iFav1FqQXM2IZzBv8yb52nCEjhnaWgJt
RuM/ie7z0kKhLa/eBgO4bC7lDzrKLE2hdNsYAduVzxreaaz9mDfJXdjgzsloaEq9aROOfwpCqFOs
m2aFzmITdIgyw4VkzC4GGNzC9C2sgxyUe3auUB7h7d5IaylUH+VGkjdyAZI+2XRW9QiZ1ZuRoSlC
hQ0YVamQQBQ0ZJGjLnHwYoUqkE+vOJrDXWCmB4aoPUQysd3CQEQoKbJ9j1CoW4xQh4ibIMqBBuuY
Vgxs8ay1kySzOpO/tkIE4hoU7T2JcQ3A/CoXwHy0nQglvtwkuYL6R6u3OzxOkVzMZEZaJJd9gTlI
PmFyrpTiJUpPgWDdhfhP7JQQYxhdGh217HE9qA9pZE77ZgzRnJo6ePMID1vj48RAP2hoG1h5vzET
c9NhgrfOhEjGPSQSNmbOLNAY8HmqSnnXeCeEeZE+UsXnICzy/cgsH7R5b60jVQ/HgxdoOB4I4h6R
lTvZQKuMpBkiXQRq8z18ZvwOZbEQHewua2dIg7d0ttDTE6DfQ+vdh2pwH3oDUg8Q+yCRxX66MtWK
lB6Z+hWr0RZqOBst15v9BleLH+Wlkjm2tIuhwvRWmqwgohfYbjCYcmzk+Ab/r5ADVF1r6oD3AXQ2
OGg0Ix8tbrRWvJQtovm8RdDGn/f+rvh3dUMHY9giL7xajk2QTEVaQi+QfPhfzrL080pJRvhyaFEI
Ip/0U28NVFWC1tcfRzfM4W2EjSFnfbb8tPv5oXwdSYXSrDBq/PNoQZCRPfZzeS2ChPlx3v/rfyl9
CBf3+ppH4HksEfr4vNrHf7CcKi5abm9FsD4uvNTlVaavPAOVzVoFT4xE1BoXJWWrLbcCbsXJamnI
5ztg2auTMoW3yevss6GqGG5myi+2pF66lpqmWevSovtmgefHvR3bh2WDKPAhZzLvoupW7Oeh7qfN
UmeRKkekJ5ZXKZAdkpnJbHGHtYmAuQjSK/AkgrBhji4jco/SZwAoNSG2yg8aADgG84YTiZUO6V7U
MIVY9n6pI+GJaSmuWaPBvOUgl2iYqlaGh2PCDBCJrTVSotzw87Mjo1zKdSpWvwFip1wD/kMYYnKY
z54t83U+N+N8RXSrf67LdWuTGJPmerOXhTC7WvgTsvNeHx/D2V7ls77rUFYac/mIEWe6b42CFXfK
NZeDrEC/DaQMaL6mQlzz/RLdgaVFIV2myF2FjyQfuJi/62XvlyIAXKTn1QN39FGzsGOZP0FSN6Er
zC4zMaC//bJnzkY0SzEoOljrZHdsfbakQBGBDUII+6X4UVeAuSVR5ca767iZ9kTSV1hCcaM1e0Hd
PInWyk16JlnBbeX0m/gIevD0NOzxhdmNG0grtuZ2o1Mb275dR9rmOu2f+o2LUOBKxx/AwQ4DKSLL
c6Rp5925XbxPj4iIuN5d5Wg3+B1sjvoKrX+7W6MN7k57POZXlfN1vtiRwRmF1CuyJ0+RuT4O63j3
lBn2kyls9Mv4SkVrc8Fk5d1phDnyN6BnQnzHg+2mxyfvrkkIH5C8Rd3KXGPds2MWfMNnk1ymADcu
5+be/l7bEGVtaT+te7tBINYuYXxVJL9w6yPLxHcxKmv+u/5LWJ7U7MLXMqVuPV1z7ZWvZ4xFZ0LM
WfuCbtLwPIyXzOpxtm3AqO/LGvljJx83orCBvdohEzBeyumqGxBdHZC3ogyfOT9zbe+UND7eZ1Ds
rv2Gn0TynF4hQ4sC2xb7ge47JF1iFpg2SNggSnhGPvE5SFiaLh9DJSkwwuhb9RtUBI1d1PNvAeyv
FTIWIGuBU0OCQQxwU4D3HdeY8qInj16GegkyV0TaHzH5HAFb0i44zJxMFsyvisYLd0MUSEYy8Rng
J7UafOQe/3MscaA7kiWe3Qn2IZTF7Mzkf74YYNfE5lfIv0woFCerGGclBWkHR9DtcKf79khEJ7HB
7PBeQzfZscIdtwWUFIBKDtx3NOVXiGqad+al3JkmrvFX3ljogVzVp9yRXcY7+WZ23EF9M7Gnxo0f
0X4NH5UL6ofF2kMpZKXeIoYnrbtTsBf4T/equervWWFiA9Cb38RXEYwD37XpBt/E66wg2Nvdewla
85lvJx0fvVtGxRVcuiR4aR24nvedjSTZ+G1b34sbWBCr+pjvwupEktBK34vcBqKLwNhtvE6+Zekp
QtA9jR+lagPdgqT4SbxtV7BLbZwbvnuvTBY1fq9pfS5OgXxoztkDdFNh9x0dC0zev3a7Iblp5K2x
ydOdxohReGuDeDZL0AD2lIedhKKAOV9pyV75PnxX+OSr/Bi9cAu0ONqIOEZLkw3t8a47p28FVKRH
KdqZjZsq62J0+J2iR724sTABiot7KXX98qYGeAQHvkJXZf4+1EsNtryy+dVhInDzDsOzkNgFsgvQ
UXZYTz9Ne/HVpbH9QqzkWYq23RoWIWYfMeTtYp1M2+y7ldjDeqpvpQK7ggvXRr3FJCj4nZ+/wMaF
56ZYE0JUixM3lx/YgTFfUuOXNfEUPQWP/HOckgci4Ic16lvkKErc5RVEudejsOHGnybYR90KkSJO
mlWbusf/b8NgALlbwDOhaV+4k2vS8hIqETjLoCyzTgxse9dIUFEJ6IYPczDrfbJ8S1mMV9RDWdxb
xWurvAXl2kXEqax20I/FdmUQ2AIULmzC6ChU32qPtw8oU/NOqTapfERZfN3hU5hJrtSPW6l9Ubxr
pzAFnCBW3KC9tGasKLOvotggaH6VixO0ZcTzZssKfpE+yYEkPmGOQWQFiQPUYiQYWNcgf3uaQdeP
NVZbFRMxm2ePWCBZcp5JpFdW/O6o7HZr9dUExgibcddOV+vZvPALw+Dhe+3WL+HavDSrcxjcau74
yhOsI9ExhwxZEK37atsQdYVDf8G/5kW5UdwZRrlmKI+PaGJLsJ7mX9hwu33nzGM3Y+xXbiWu4Up7
XGL4N1kUjQ4HTfvsu0bB4aMcs0fiTONGZja2UvlPfesFqRP5TnivCNQ986jUiHi/ipvCweC42qox
c/LzuFHv9ItxCpahKWxdhYBB6iiIRmNRsRr24xdSTWe+A+JuRDHcSf3SSjbKB95l3PTyyr9n5AyP
/HDZquPbMtoHPoJKZ81Ywz/h5jWHDYRaVPNfGX0YSlFG4f+KTV6L3hZqtju/OVTf7pxwDV89dbJH
BsvWZnGPCybrMwxM+B8M1wyPOjIivEm56wXgSG72XXjOebmjBbPnxyKMM1O+EXl10p1lMC9dpdHz
V/VOOL2jiC6+8tW1Np9ilGyeJB7H+fTocpl3DLtauEPWiieYVobq5fJK6goI5xwR8H0xntFHXQkP
xg387C/mynqGzsCrCzCryxcUvPSv7LjYpVTzWyQOUcPb4AfFe5gXu8gPPb8JVZvRATnHB9Km5op7
Q8muBXK35iWCsMo04WbiF+XW4rOi5LZOjyzsuR2q/8/eeSy3jm1p+lU6eo4b8GYKECAIkhJFeU4Q
ko4E7z2evj4osypv1aA7et4RGUwdylACN9Ze+1+/sU3eDoXLRSuZHbY/2RG/Plh5bBeGg+1D0JzY
vyAg93sLMyxnZSfuvNXJTsZDwc9jP9i/GjeOYScUHw5eQXw5RUHZi/fCWXiWAt4k/ntNX2bni4ug
P874ue+4TNqZK86H/P38WSx+ttAx2O5T7Vi7MSHltvTA9qLpsC5f8hf5kbexOrE9h4/GuXdZ0Qo1
am+llCyulXFm99MeuMuKEz82/YjLo8z7h+sVlho+r7ju2cpM7C/5pSeLNcNi4UzKd1IqwVk9qmj3
9s4306MULGmrOFIqo0NJVtmJN57ik79QBqWAO495yYm/jBrwxuaund/5K5Qbfw3yGPZQriw+IZAe
PV7KuL233SlhQ73xAOK5OBTU6IllD5EHw9SHQWBB1y7vC5oM1Ys/Srh67JOH3lV3VEkWKzMffgFj
zxUu2p3yQP3nu+ZtkeqzxzLLf/i12Px5CY7iqz+0fh1eui9u69DY866UK+khzkIcF1oi6up5dIXk
QBclnPjORccTHo9TeGRuLu1lFvpJEfdhcwA0nmkWVG+65D9g8SbdXnQ1Mq7oss6P4AfohPThmX2z
p6Y2N5L6cNuaLlyC6pRcUvxmsAdCt3sYMWJ3y2M4EG1rz6x6/HJUmXfShodVGARKDGfhih9B4s9c
Yuxsaouot/S8GUHEXcfXtYOHyeYxjxN/VTjCH3oDm81dIzp1d2lbp9efasYHOSLjVHK084f5yCHd
rjWb0jBvRU6WbMuZ5rvIeL4szVtZ7EmHS24Tb7wIGuBE2LxnQuUkmoOn88EI19N28aXyt0Xzkunx
NUdo3ni0TbXLtmqOR/lRlk56cU+JMoAlpq85kLDex249VfEhSdJ3ttOJHzMlONelo92yq82Ni5W7
hdfMC3w9K6h5ExmISPsw9MryzppdddyWgVmd63bDhp3nqCP+zLwjWWxZLnTm4oRX3DlmudIRq0d1
JypuRfGnc+X9uUYQml2lIAf7G7qs8MLWajynnChZwJGrcJ9GO0Y/9DTbAjs11BF6/S/WLNs5fTZr
t/BnazddWtUj4GDBJQMzeShc+1zzmrdlOIiH0OONHgY/Vb0ZPcpil+UxNiEUe7gtmHeS6OBMMVo7
XXH3+z1Frm+vwnPbeqy06o16xQqYRSxHbHLXButc0A5hPINPX7Kz3GxfTc5KFaCsLMTDOZJ8YCjI
CYNuZXbEP2ayV0RXEJ+m8cgvzImDtbWHu9lx3mF7pXfD1NM2n8oUFbBDk86O0RGrBavUpjfYYpVp
hCc2KEc5z4svR7vi1H3N3Q9iRF14YLpXalzMXgvkJ+nW7LgpjX2IyRSO+u1xywWhNaYgq4GirnYI
yp6L86UBke5D1Tc+rVbiwB+/N7Luph8YEZKwkyfWY54GWv+S7fnGiCOqlxTXtT1yKcxDcaurw2wE
6hZF6ca4RfZOgb3Vcc3ukwfBpbd0NRaXT2PbuizAnliIAgPaLUPr3L333O5kU5kOXWt/1X1GFjlh
NahG7PoOSvoXt1yVon9CJWszXS7wUECbCGsHqyZYs7uyRHniQfd6BW9C4IN9Ph6tzVf/wzZlHDHF
xO1cOFNMeHNjdU9gS4VDl+DnklOcpzPgI8PO7gHh4VrA1LIxVfUzpicQRwAQt2wswdnMDrHG1N2Y
VEJXZyQ2AdfqhwUPzckWoJIwqMUZ+SK+Y6XEEpq5lYlIGv6YVmxfGmEfq15BuABPxJdedMrhZWLS
rQWp8EY22gqlRDkLOGRrwcLJ+wX/R+1uKT3UEyqVv0MA+TZjACwTcLMTB7ezvvF1s5f3QXOkep+S
cM1nmB7h61N6Ih5/A1b495b4wUCdP0VPMFnzI7pnfWdUrk70nGM+XS2n8+K738YENjKHo5t1x41j
XC1tX3xHz8uFDc9CcpBg2XtMQXZhl2WRPwIEsOsWQkIO0SlVaEP2grP8iQDpr4O6y44l26BdvgqD
Z+H7+RT6HLoRww4xilZyhgIxxSNZ6CeGPQ/atQMYxsaj2Rc9d1Iv2l1zM6g/zW1ccdLADKYgmZ6Q
L1z1W0e7hg9kdSl/csUpXsKbShIRnkCtaaePqG3IzbtaQ2TXnyaxQeWhbvZELomPJORgXUcZk27h
ybr2jUSIM6G0rTv6KWIc5cbbrI6HZG/KJ4hT4eMcUH9YCobNT+K9zhW/MU5af9cyaG+Py/iQaJdo
QrL4po5uFS/7OH5X+AVAdIlEsbfATUWHdHCSCNS4z79WZTc8lO/Trck5yu/YgamSx9nm/HrC2xtT
/aA7sSvL+ET0dvvJ/+P7/F5+7i8MYjoSUwpi4LARvrfGO2gPobpTydehXqSucC7kXdK7DUgbxIMP
KkY3kSOGg7TdANGSNo3hu6OdiJndLwHXbmpwWbutHu5Gp5jq5vanSKISohymPfgw92esHZ8yN5s4
W6Ijj7gi46EzdpF+g72waxo3MQIkwPTKnPecNf7oBPMiGtxT9UF1qpvlSR41k83cbV4icwcj7xmQ
xZWBhsWzqnHCQANq9689pHycIpi0A9wxR7U8FLy4loN2eBCz55CkN7vNz0kGuJ8dIxp66144Hpfi
wBhDf4iOzT56lge/SXfZPkt3WE/H91RT9T07z0dNtBW/IJjZV3bF1RIhTp5iytlOQi981O6lHYg3
VQHHJX9Gpses80OxE5IP8dx8Kw8lw59d+N7sRYJTyY9zOz2o91gSEUNhN5fH8E7bxSfjXgBSsI17
2PRHVDfzY+IPAka1J0M+FT8zx7v7hsTTp8Ql1W5yovVNf49uw3MPuRgTvF3zrHLFfX5jlKjr6TfY
02mwgTzXr9KVdIiKTCASM4+V6bbdI280wXJUDxv/yBJzeY/RFt5HbQUTg2ZrXyFO+a2Jm9FfoNzV
+KsdDLd7S1+pouI7E7Jojy9vrxzw0UzbY6XCw7AxIxmaW508oULiLpaujXrB4RQ/qVU9mNIPXZfZ
+vQIYnvApgK2674oiBlrFdF+5+jE9keHIIzbIaaoIH20syMwEt7+X2k9Vzznbj6ZbhnAckSrcSCG
JaNmHuPZzsFV+F2iQ6FvqaIEnjm9M5ymNwMKAj2t+Vqckn2hmc6QLPv2FY5CFZHCgf2MjR8avucw
Nm2NkQ6jNqIydZiA9vCgmrvlLFtOxGCmsFXdFkt3xuxg8OUZt/L9JHG3ps+0m5zQlzcyRNfFpdWv
XcO6rNIDUL9ItixndpgkLuZNnNPY/0EzhPPifbAKZJsSR84iY5slveGNnTu9G9/F/vSH0R+nJtSL
BnMTO3rOR86ehtu/WnoAxcJOXrDSj/BYP5NA+75V7+i5ZzRkK978lv0kr8MnrnsV8PtO+tJAT3aW
n+GsZjnhchC7U7bcup8cVaICY4I6bp3JhcEDlPviBxdnahzsAjqOExIdxuIMoOQOFQlzPr+M3cbO
D4yZ4AcBH8AAokOgysPoqIVd+lY/YkrS7ScmGL55oMl/XJugc4prwspIvbD+qB5aUihqyDhH+E+A
Q9ZdfE+mn1T6+avJXkW+zqZzssM/aSm52aEwh1OHGNvhMpLNNAfJO9ZlIEXKdnqJX0aJxN+dtjrp
VYDGxPHZat7rFyDVrz59oNMS9oV6QfIQqXdWFUgdkDA5X9XqUzqyAG0R6bvOeJjupFfzfRDsfbPn
eH/illQ8dFav+js6J8jOpVdFmsOupM1+lF6yAfaahku5PXxzBTgF/hR3cvWtkVfSqyeFuIej9Wxg
OD+esw+Zc2/kriyRypY8Ek2csHUZEuCBXb7Wn/Vn9WWdNXJINoRDvIcuAFtAaR5zbmgiJEhWcWlV
vlNrw0em5GLdKUdWR+JvuRN77X6uHyLwhaAPROknPPWfyXP9WrtbV3YfPpWKj4NJRA6VgsIB0WL4
3XQqd8tWDNiSkKSU8rOJb+c3dtepg5jpCDRguFsYhqtS3Gw6AAqwn+zHT/Jv7ZHbh58aM3Q7zn7v
z3ARnO06+lSS6IH29mzdNY39RK7nXWa8EQBheqK6w+TBhrzxeLXuohvzqthgrvouPoKxvXwwANK3
avsSv9JCpbzLvCy+bc2zecktAkKhotiU/fHVuNOqHbg4Rlt76rAF+Gmnnsw5fl+ctdf5D/kB1U25
Vs8hqZS28ZoE8xMr8btJL2O5SY5e1Cgwrk+qwN/21TjJMyaxdyHshs4R7rJAwInCLlgK4SXf9euu
2aNBw9zoVkBZtO+z2B9lVxbf1qPu6AHNGehGJj/0U+hn06G3noxKOPVCdIm2eUpUzJz9fz+clG0W
1C70kKJBuiAUZ0fsUXdM29xnwYYUghde+MXEBOj3OatJjvj8sVFtI6x4WcvNNRtARm6BJDfNkvPP
Z4rta/75pxqN8B7Ep14syRPapnO/3//78PulPbG2zBYyjayXuaEO/Pfvz+RWQrgRJCKDnV7Qm78e
ou2fv8+F9USLHpvahwVnyNU5DhsDpqP/9aX/4zt/P6ERb/pvX4KhDzZZWfeoaSbkP8jPDGr9EGvC
4PcharbX+P1QY2BPBMH2KZPYDsk1xLLcd3N8/OfLx/967X+ew5uz+ftH/D75+zWY1Cc+Ww0Kv/98
qd/n//nnXx8REiQ6/+MzmRorMGTYmv75BF5avMjvv6uJvkyqawuFDj/7317+9wLACI04Ky/cVl1E
A8k9XaBydGFGAX5tGG5CwtdYWwB6TXEgYAAppIFWOTXFvaw056hg5pWkYFer8kQcAv3o9NhJlj/U
HP8yRT1graLtBugTrY79L3I9W4/NK04On6RNnDtVvln44C4lPMpeBEYjLaEYlNdYQQ6gMLKwBOJE
YxX8ZxFwTYLLWzqila5gzeZ+LCQJxHhUvXGUfLGFVpCFhoWNFjTZOHvNp3R29E479EsLB098qn+5
PmSe8yPnZ8WSqIJV+jhN65FsJxxDG7dEYJZKvpzizqHSWzbZJS3eoog+BZRj4vCGB81B6PAor9IC
VC5vPasl4CBO7uOu8FTJoHYp0WX9EE01MLYUKcwTArVon+tEwLQflzIt88LocxoVZkEl52YKjiXf
ry0xUXBUiDJA4eiStXo2MKDckeBzDEPjNkMXdTAUuEA1i3CDrjUOR7AjOQEwfWUX0az3KIKsV6sA
OtU0Cuc4xzHf+CZDV94RufsHJslZjIy3iGSHnTys+zn7kqQgmvKvcmqJUy7xMcEbDf7q8BOX5idj
5PI4iMq4r8Q13m/RtbXgrw3URFSxx7mXoen25auxpMzKpaBtFpyB9ENRMGdZw9OcyNeuHS/LItvJ
1MKOKoMlYyLUlpCyeq/oSYGZUKEXlPuwhdWoys+DtR/JG1HX1MbPzh20dS/p5jEC8+y1G5fps4P0
J1n5vSSnnyrdVj5bMyadEWHYzlSDehRcMyWVvut0+OwiMWTYQFyXyB7fQnLhii26QTwFjhrkbhCT
vpp2iM0iTzOrsxpF39XzAwIN9WtFZtGG2rXolzecBcBBrQE0VcnhGZXfUkRaXzwIx6mrdrNalT6S
z/2MS49NEBRckm1OTWOZpsJyiJv0T1U4qmyIu6iY0H2yuy49KXglJvSHMUtPM3ygXaehZhfa2i7w
nL1LOvF9rWWiaWVT2I0K58lCfpkHqTp0xXrDEoGSsqmWwq7dQQMQcByY3jnrM32KyD+BeUlAJtEi
6jcrCbO8/gUL6Y9+0e9JPMTzFKrGKs6EB47HMU/cVm9g7o5FhNDwvBjRoxGXQSEpiHQt4A8cP69k
YBQAOjka2QNW/G4t97ITJeqzgnzEbsjObL5ExfppsmI8ZBWXa25GNtkFwwwp9KaGH24tC5vXuInK
kxHr1pl8KC2QYuEOVxAPhm94B/n1aKX9t4Sp5S7k8JDX+jNsckQnMuzbpYnO66h96CX0hbmij2Yi
tmIHTUKNuPm5k+O+FAiKlOE+E4kAy9Y7yM/3WCbTfxC/5KlR+BMqU3qahjdNosw1WIZoua67ksJ0
O14kEza6RXxT8dMaIf7lE7u4aT60YUeTgdFXOf6o3foI2xlL6ohjIZaYMynw6VHH4jwZOF0U8rTF
6Q3AMLgs7nITMzHkT1KBvF1bkY4LLzH3JldXe0uIvfckQXxvEvFgRguzSp205iG9LZP0OsbQv+S2
j/Ah5sScxBrihEUBHlpiJyRMXen0s2ZKRz2RO0404l0Rk96cTNGl+h7b+k/YM+fRGEAWgRKvWOir
ieHEOFxjp4bDp9G58kieI1mmW0vIxCVcksAyh1u1Mv3UBGBPgdrjt3kIYjYnlzhvblrdPRNudsc1
v1tb2W9oaOchZWoqiK+RCeiVWU/o3S/FupLaWV8SFZ2fULIxtMZKlFeR/Kjzo1LNqh0pOuKIKr7I
qpJBDc5B5EVCgixJt2UYpo6gjTC69C15b0uBHvMvoTJjyNX9D07fIyGVzSFSs8+M4u30Svxptmt6
gBqMqinkyE/9zpuqsutMhYwIFc7oHzus0ckUXy7kjbro3mGrqxZ259suCO2h8gpzTIAHh9RNu+Yt
m0nI7fryXrkoICFCDYOl+NYKWXb+6CrjgiZ+z/tPPV651UWC0aoFC02pWF2I+oFcPAio5qO5wb5Y
INWy6ADUpWrhZBO2fjjhC4TU/QUjvE9NVuod5pfssRtWh9hqLIi7nSoEts0yPSf41tOdWvfQPokI
hThXM/esFwjssivkdSDMhkHAAobeZSZgfQhijlctkzK4vXNdXZSS2RdU3BL53/QqzmRVJDgotFWI
zHeWOzjV2qvYinTsxHW59dADhLTZk7jKX9UYu1U3BFbszBFgLZ5MXk4qGXk7JO+mxO+clBQkvef0
GYOIuVVBMA0ZN+OhVCvJmTqsJANhOBn4DjqKyJghComhqefclzItPEdAjlYB6dNQli8rB50SOyCj
zflfGAH0M/OuGCosHMfB4rdlTlKWM6ESjQTQXpfXoWs6b1RFAmM6IABTDsRwpSAm87xLQtzJW2IH
E8hhbjfUX1Km/6U2/P+Ssv+LpExRRFn7P0nKnr7L8rvrvr//XVT293f9p6hM+peuoQIzZAlpGdIx
JLN/i8os8V+KpCmGLpsoXEwe//f/+ltUpuj/0qGr66Yqo64XJQ0J83+KytR/WaaiW4TcmpqJsEz9
fxGVyaL83zW7iMqQu+mShbRN0dGq/U/NrrG0ihBPWnmIJQOsfWP/oZGpg0lV+kMvvgyN1gaVItci
myt4F/nWhJltT/5+5vdBQHwOxUSa/n5yFuLu3z79+4nf58qBkxnMTXA6ukttO8t1G61PjLBH+Ovf
f32IQQEKHotJux7qPgxGZpYc4IyNr/f70e8D0WDMJthVCNVolPt0o+5JXbcN17cPJ3REq/v7YbO9
SqamBKVJCnsUFkGtpzcwYnHhPDSqjmqAu9/FsP9Fy4lTwDhytjVmRP1KOEoGdARlFk1uTkBUOE32
jM2ka+gl6ZjE9RVI5HeJ1dipasleFkcfyLbIE57r51ZSJrvPjC9c9VXxvVj0+G6Rmekg5PMydQ39
mBwjpxjUzqvr/L4Xx8ukxpmbL1MFJQAYbBFaVC4wqwcmU/EYiVjopHtRjoArVA6O0Zwcewac1uYy
izXgW90qx2WOUk81qeyEB56NKE+OgjI8zHm3T9Rec9T93KyrJ0/PWTxyFKJ5GyZ2LnGqPblQX0U9
f+qmfnX1EIwsyck/LGeD8l880COAShmUaVWoNc+0Hs1IGr10RT4ARviG+zApwi2zpxCXz0W0TgsZ
TPA7TMEXFwZKeOdsFG1L8ujV0Qc1qdv3zFHE9VmIr1OfvudkSZTJilErhJuGUKtdppB+YK0D7AFL
dVBKEZJogrQNxkQAjfZYGJLqY7Rhy2Zyn4X41xlk9AASkKkh5Yi/TGzIyF85q109+6oq/Qgl1LUy
ka2gyeuLkrXNg5wF2tgi7s0JnSFDzI5QhXpmAW4XLbK6KyWJuAphvRqb82rckcq9mMI+ya1jhKuh
PbcAcwPJxjJu2Q7x9ZKHtUmzK0P9c9p+io61cjq/lWHT+3UyjrZirrcklBOA9tX5vVHWxy6vCvb0
+SKWNVQMLVLJIN8mkrH6FfX6QtNuZLvcYNmEaX0ok1LGrZDsmIENqJdRVqiE7xU5Aihx2gD32Z4R
2tGuMklB2OQWHdhmzFRdz8zMj0bFNXvEHuKY4GY5HVbg8brV51MimMUufLDk7KBtgwlzHB0dy0c5
GT9zsoN2BAs+9IAhAI+zLWCViIYVpk+LYi1W1p0EjVIK68ZRBDlxjKS7lu007JYZXsSccWTRGFwK
iEi4GqVO2nU64IdFSI2T1Y10FKLsqRWV0k0E6SiufqOqfxJ5IGAnKzRfr0Siswhu6FSEEXMCVGkq
1SerAx7rMCWumABi4yYBztksjBqw01DgWrKKSa1q30ZtiI44Xwu1DowJShziM4YXyJamukye1A+S
XVUzwSorFEYZw2HZzFzsmfbJavm5gpAL3GWvi0BpLKAHnHigjaDvgEUPiV6R3WX7xZqSKOBBIcp2
jaPusHmfSfoNNRn9sZdo4o5DxE3vyFsrcexF8jeaAKXTGVu270Ezel83gYXrNiRDWlZxpM26V4CW
wjcULDMxB6dCIcgRSpFMRYRcW2BIzZhNBfBbChufU8azkKmx2ar3sWXRaMlzurdaUGdjkv40C8aX
7VsW/Q4zldSngBDgzq2B+Ri2yeW9vr1IRbYNkfHMUg2934XiWZSwaVUwAL0MovonB/OvIsDcZL7M
Y9LfYcSFtq1to0NnPYazFb3gVBpygZLZX6Xy0LLGxGHRvTWnO41lyCCEry/7kUkzB2MOpyhsp1H8
kjP+VYjRRyQ4bUJCK1arnKFKZEk5YsT4ukQITeSYyjmKOt0byQJ97kZdzWqMFZgqYcIARn9R0LGw
TARShKMo3/AHGcYUJByQBkcocX8ySqaz69Qc9J7hxRLm8B+aKcQnmVHURDgAXqEuYZff6kx5GfUl
9xeL+7w+DMuYEdTEuDNkpzLb4k1Tf4SCsGeJRt/Bk/IQVgzHq/rHxIcyyMLRF1pp8AEsnuYCDfIs
tGTqZGO+S/NYv2gYv6Vlt+syITysEnVz+FM30eqHq/JiLQYB15kkAHdNJACXluyyqkdPpkzVKr6f
m3jIuKZm7OBpC/VEYlY14aPHEiYDt1x65idSMZ7W9HOtURtmCqmVIeQaXb6NY3NTWsS5qjR0yBIY
KIlZTEZRWn7O1vQxw0EqSB8fhPm+GGt47qIVpHHTHRXrXjSAopYyA1SQw/e2EqeDGZOmM8XSISzi
vaYBbKh9ScaEsuY+Xt/hnrAIf9JUmuRoLS54UEJ41FQ6dQxnC6PC5nfRh13ct4E1HzuJW1KZ9ZA4
lvRhIWrWwfqpGElEowfZ1Stnp4nYKHCUmbSdBpY75o0KOnWWMAdnpb0vyfixqyx+agr2ohUPnn0u
kgdBmHPiTtmPFuH1UExEVy3dYgD3DvKhex3V2rfG5VwPNYVmWfbAFa/4CGhO3Qy7XDW2/qX8KS2M
ryytbd0yxtKrZFOJuuV+ydanVu96L9PT5YSOEpCnASbneH5FF4n4cdWOWbweqdN3iV5HnqY0L61V
My0W9Tsh9caOiFuhI50obWPEECidEV8KTlfiSslx7SoImm9peJCWlext7UtQLUxuo4JRgnhnlNoj
d86baBI+39T1vG+zOLDoZ/56yGgkSKwwXUO+EnpDmE3W7LSYyZw6Yi3dxFUHRQABSDNVh2K1xKDa
HvB4vxVs6aQZmud5KA1XyyjqK0k/cV2z8mLrNsYFzKOs8udIU2ANijO1Tm3gAxbakzhiyRyHyzup
Lak7qdYOyz4tt2uMQ9zIxFU7SYdgUOm+xkxQ6DIxchGzdPQWkIso1aNDAn7YmExRjKrxQutPuHTY
y0ghvA1yE5x5wiCTfsKfBOGTmt95ltDcR/2oeVFD6dcFFa7sxPEvA6nbgcYtoMRm5WAPxzKFuSkz
60y17qFMMmwGhByiWCtqIxKUrX5jeITQflN4yOXYeOg2rni40UAj14BtM8IlCBPU0pNCV50pVz3V
oh0xugqbBLINMQ4hD/Ka5FOIQUGoIyF03Hl7XcOvSew4NeaSn239LNj8E1ggKGGbkI+CIayBxgTT
4DSI9Jhktzm+n5G7B4sqt/AQcE0gsUD2q6Z2+k0ngnljA1PXvJZdvyJ0e1zil6hFSiISDoXDGb+O
bvVbhY0PhlXgwDuGjOIYm8dzmAVpKzulLssBgawQRAWJntCScwLt6qf0V1S00El7wyycVyvT4JLL
2A9X6OK33j2qUaKJC0QACTyz0YTezVA+HhodfZMBdUBvpBCkBpppn4zNTkwgO8ThAPkjwTIpVuQm
KOCbdOFzutIsdyrgGzeJqJhgmkrrT7H4gnFG54HUjLFcBdOWOT4sAMmkD/Y+Sl13HfvY61v9zYw6
wlpLAzMMC455m0drUGEx7xrotYqEMPE1Z0IuDLBD6aP6giUVlbdmfGRo8D0l1ItYrO7AHFA5ynkA
1Po8R8hBm+wpaQTZGRFcBkOnMHZM9Q8rIRtp1eIQFIp3XlzCZpdMMCQqbicpyl9Wa5D4xVUHa543
+sDYs+QUMoSeIEYWvVwev8csFFymVWEEaWkR459+zo/SUClBzUQAP6xD1CtLoG6HCLUSvJiJgZOb
5F8OFWHn/Bg8Yy2mfiwjTUWhUYr0YGJdG0jnswehQYGI95GrmWLjC6JFcmVewXEYR9QhZbccCuva
AjcH9fYwRV+5YS5Ql9fCk5vyRVGIgLfFVbL2MSylRFAq/Jni1jEbDatMDm7qFCuekdfvdBSgcAXF
BhZI36ut3dTAG22xYoI4l88NxdbTiW2sl/GYJM0jORT5viKS+iiYs7OspnRYBt9Yc4HA3f6D7uEF
NCzhtuqOmoU90ADNsMBQZIqXQMYYBeiubnZDrKnBsGj7pMlnv9OG2S1/PYqLXA6ErDIORvWaCOQD
5tTyv25qdSoe5AYukDUTtZ5uq1BuCf/W0Vbv59yACRBV5LKNcKYalnsNkbsQBWJ+hvyENI7SoSPv
IzIFWk8xc3dj5o2+n0sUEhGIlDQhodOCTTgUyZ6T1TkJpyRYLoWWQ/Lu+XGGEj1VS6R7fdrHR6IU
9QMugLR8qRggyy48KzZeIjI5gUBXCt420tQa7L7XNGhKp8wTXnuoVQQTS3qIkBbaVWe9NNhH25Gk
IDbYlvlCkr1N4clcS383EvkGmAvOtdSnFJ89XcF7W2nXYx4xOZg0UobrlXjvFRJRK9JSGxqclHo6
NRnAWKzeitLCf5SEhF1j/hTDgIv+9iCKMR1YqCkPU7GyRrezqxpVfz/k9fAyVt28hVT+/VSjo9ZV
4hHe8/YQ6gYcCuw4TqIo/zbp7qpID2ykHfOaqA+UbJBcoW8+0INbtpUkuoN/2MjC1PpdUTZjkOjq
EOQrwlA70yt/ApLQMfD0wIBn7K6b0etfE4pREK6iGiRNof31UYaaM8oaqjX7EHwSrYPBUxKqVhLZ
RE8SC7s+mga/g7Hag7YHjdrgShjFe1FvDGZNsP8aywrG7XP/PPw+l6dwzyMBJoW1fUlTFWGgp+m1
lHTDm5cqC5TkQVaLhVcMl6/NmdNZBhMKY5WxgSJovGuEKNrHusjObBnhrm/geZVt3wcq/qsus+q3
CUCTvYFkvamCVyIl4ncN+1t5rwewArJYYmTYbcxiZjLAUYyhsGbWfz2E2y4pxXS7adOvwe8Dek04
LLBFgOsLygbkixkedPD7IKwPjYKi/ndb++dpOJQEqTbBUmhiIG4P61A/lb0Ks8QcUEgk6gc+YBHx
nfJ0XA0WVUrQDmo8gW65IOZ9zaZjqY9F5Q0ltvjArA1H9dyzyvEQCQKWARaxFDND2AIBh4KxyuX3
oRDET3GoHrXeIPvLkp4bi/iISMdwo7UY2afJscLCFZvtvt63nRzMNKX7LgW6FxoES6w8R2VMtlMy
ST1BoezsPH3JCIJ8n8urAPFk2FT9ZRWhdZKSD3UcoFLmWncM1xCvj9Z4rGtaA5FsqLjmVi9D7RIi
Xz8w3PjTt8I+tEYzSGr4KY26Vjt9TmEA4Mvs9HQRT7A3j5pBSmqmcjCY0boeW/m2isXBzKzhvezg
i1f8V6fKa1eDo6vEW9izklTHTGy4WMxYpxQ+0GCK84HQoG90vPiCFJaPiHvxZsXYxxPHszCu5uua
oEopy4+wKKSvsqkCQIFXfBGVa5ujkNBIB9nJkRwHEwaOHJ7muzpp/oiWuZK1yNGywmgFrDAdj1Nl
HbReRkAhYqJtFfheFOZknZL6U5pysmDv57xQr5xA5F1bFZPXJtD9Yypitaz1IZU5+Ua1VMADHghu
j+gnGG6isp+MgVyoGVPHsvEJymlPUziHp0hNr9r0scxxdtuyVHqxh1A9K0+6pX+Yr3kkWcRg1Wgd
ew0jCE1AFmvJBwLWtuF3uZz6fEW+IsDCNZbOOsUVhOS0w+egLbBTjzB8Qq0X1LWGmKfOSKhVftoY
2YSupdN+pR3hAGIKbt6FT9W60MWKNBipoc7npuuW/2DvvJYbx7Zs+0U4AW9e4WglUoZJpV4QMkx4
7/H1PcA81Vld90Tc6PeOqGJSpEQLbLPWnGN6SqcPuNLHz0yI25NWtNeoNFUnktYJd7X59lZooFxn
Mr1Pwnf/7xyn+TaEckIPUHICSxrJGWX4Twd9Ici07/xSSF7vN7EWmvcA4K2euhYX89wPUDlpO2Qy
rbJ+rdIOa/22Wy/oOrlWq3HyWa2vzJhjS4kDMJPE0k9QwqXroN0M1rgNlcj/7Xpe/dKz3JzZ1Y+/
bwJxRNG1kvULqXShLwOQ2N8vxPWaqdd+iZYDrRUzTh2d27gEcbLepTDT71u2Z1h5ItYKuTjhVJVb
Ftf6AvQgC1nH3S/kqUWjy+ErigOaQj2iy69RQdjfFz1By5u+XwPmiEi1kH7cdzol2xp4EtJmmlDE
wYfa6pL0DS092lRxvsvpv2wFfY1wD0kRKQcKhhZlFXJSKbfMRbKtQr68Ycp0VrlWv+XtURTpN5ww
ha0HEeOHcJ4kLItkM0juQr3Ahv91G+D+HWbVJOwoQdUYLMjQRsIryucoTPaRNA57Hh3BYJC+EmRL
u9egehzLOUEpgZS6FXSnpOa5hlqVuEDpLINHHwIdEfGMr5ijtXIJCmeILGUXem9Ky89copPZedVY
IHNQ6kNowqUxVwN6E4zEAaxDTXjuFeOcDGrq9dA2slpGlZoYz2mY/KKolW74vtNp8qtIbLxsien2
VsMlTfIte7bQm02ABbQ1EATzFayiG0I1kL14ZivNfpNcsli59XOBuiVG9j+GaKHl4NSH0ya1Uio9
bdD5jZU4MsVFhsfBn2qmaGMlu/EtpZKytQTkx1QXB0/RAlKN+gmgkISnWjFnyGgxHzaxRLTT2tRC
PRv3PqYudTSPqSrqbr8Yn0VqoRkjfIDmIi0N3r61XLXR2CepV8tTeqotoEuNLmlu1Ub040q3osiL
iVRkcZPq/DVgPLtclkM/S1gv+uVlkvD2s3ildxpTvW7xOWS1Uh3lNKe0KSTSqcS6lsuYJ0QzPip8
OLqkMpTrMnwQ7I1hatUPOrVSAoZuE9q9iFzA40Q/wFGa/B1qrLaV82DGhrnan0F4t8JhVkx0UZ3w
QqH/xasD+i+V9Da0lH3XZWwxfojsru1EFtvnfAETy6rouaVzSouGLGC1yyk4sxyMs/CFjUCiPHQz
wKUwjlZAmeCoATPeomlQa/JXXQ4R6kze0AKem9Yvup5VzH3kW5Whjm5X/jLAypNB/IPYF93OcuNC
6+cHSgYJ9wnoO6PLHkaDUoilB+g8zAo2qBnQWAD0riUw46LA2LWRJG8J2n7IEmazQkhp2Yu+2UzX
PomNnSDNryZpuZI+W27FmMWshulo0Nxphq+WKlNHMV+q/B6zYyQkwTbT9GdZpiEQD0AJxBCnvkQQ
MKW4tkX/mKF22efI8Ys8C57S4KGfBSzFSPE8ka6JGIyDO+tq4c4CEtxx1DxBSzE5Sh0uRFo9uaUA
+1NugtV9A/p6lAviu0OhzFgY/wyjcwTNBoPeYFM1RGfJ8sCmcEIBCxk8GU3YJ1oQYLkC9q0dPQNc
D1SXpebDIr2yC/am0Lxrjfpr+iroEtpZWDwIs6gd8zC6FskXO1X8u1qXel3K0Y3xRtQJPS2q8xwr
ir1YVK2wRU95W722GBIEY3mpicZhv4R/JVSRPcXvECs500aizwBrJRD1KA8oftfOMPhSeud9hqY+
1V2xwgo6jJQEVMAWTF2K5AaUWZo1YJxM8EZ+K5NkcJNUwQcrf8ZKUXn1KKJZXMofRU6pXOrxCcRS
dGj6htCMaWKpTDWxmKXXhXJ4Qygu4eB21auvQWyhFDCGY16mr6naqw6KOIJGBhY/OfnMUYIeRI6L
D9Lk7KFaXZ5RszgKnROHmGuDwsjIqqftFAAJRIHjP7qkKu2huNouRYkG3hCeRTHoXiJVvpaz9bPA
h0jVLbI2HUN6G+mPchD/ChM1AaMGktmskEGZSULPqGA2ilhBJSFibRI0B85+1h6w7varTrHw5FTY
9SN1Y2tOJE9XynjVu2Heg+GN2QU7QBYLn63QbrQgcCupDf0krtC0T5LqmY0a28awYf3xxcnuRo3I
11igo4hEmc11JKBlOWHKGyTOtDq51OzPaPVXJQI2mhVtKP0wsg4x/mLuFrM6hoW2U+NpLeClpauW
zTG1gCiMmc+a5tRidATHojuiErU8zMPC7o4PIn2pK+WX3CxbOmu8fgPBldGhFo+sHlN79hC9pniA
+vGgawUdoFrnY7B4CDD39UOAUBKk1LuYYo0R4u5KE0FzakU+JRQHUVQJh1rrcPEsg+ko+HFImTxN
UVTaTPCEvOWl4QPt0mJ0LKosgFn0mwZAWWcUijcRkCDUdUkMnPXVBSWfzFKtqL9lN6wnVEuNKFjF
ZVZDlE/FdkBDh54yT7Q6pd6C+RInQogJfmIPOvcteyDR8EwSWsaCyEu25RyFBAlmxjvVTRzuIAbU
uLKncWdIlvgalwbtoMxgD8EiMVS+4rk7pHMpEgNQu8uE+0WkR2QZoWd+GxupyFGwFyjUhWQtGSHp
J7sDcSAgKjn5oMMG8rHDOkv1XnNVIXkBbg/qwUifB3jJtjjRsCs4pdFHE/0CAQvqVpEim2ynV9Uo
93mO+s2sUX1MER3IqBKJqYHrAKuRQdUwSx8bX9xBRaFvtA8bA8YN8ZEwDPaoXlS3nvItq9+3OtM4
NGV4bvUgEaOCZRdas/qVaJnyKFcDqC10oIhQ1Z0GO2MZDd1DkgAXuWhLT5tMHfhi+4sxxnBq0QB8
juCuC+kuTIwZG2mg8hotvWfm1mdJicpYaAUnY0O1x3ykl6sjDKN0iNy1zMxNN6gR/mEUzH8ujHUZ
nKzwm3/c9udHYZGwFrIdC1fgLNEGGmLsgoC7jIYpV2OxRFFAFQFx+hhU0EvJLLGZ2cq9smqy//b7
TSDT/wZYVN3//P47f7v6++HWx4TFjjpd5vQggLnYm8jxpEVCwnt/wvXi/rd/fvz9Iv48398e+v5L
f3799/PNI4SvUFoYqoME3fD6LONazYFtTTkT+S1rr/VGSY+kbb7gMstD+SIuSrwxQrFAB9h9URSb
t31XpbBwzHJbsLr2qkT/0meQM8M1rsn+yhV8+HNEBJ7R7DOQFfeojihjmI6gYiLy07aCvFCxWncl
1mixGvrn1aLO231tssHp+v6dlC9+cf3e7heJqaMIuV9FdWARcrTeFckWDuz71VY0kn2+KvMGdVfm
h3/ef388o6Bi/ftRIFy1f3t8XU7+eqT7X1okNttwLlk5Mwf/vml9xj8v6/dj/fn5P/3Of7pNhXe5
M9pNvRbQtRW5NFJqxMY7K+79x2g9Ttv/vvd+7X7b/d77j/eL+wP8+fE//e1/eiikYSPrNr6LZm2O
0GijrkShPuTdcoCvP//HG5WqYc/x5/5y/aP4zx/df77frdfsfnpzR97puG96Dmn61VwlKHL+99X7
XfcLLXYpkQm7P3/+j6e4/wgLUvkd6/B/KrT/jwoNsLkI6Pu/EzD+X7B5hnS9jNu/i9D+/Ud/idCM
fxGJgWDAtFgaImn7S4Em/UsTdU3nZlO3UAQgM/sLay6vd3E77HpCBkTV+KNA0/9l6QzV/AnStfUR
/zcKNFS7/zPMAAWaBM/Q0iClqwZ6OIun+nteB8JgNSG5LqI9dWlLC/J/gCJ5bpfEeZvVpoWwpcqu
Hs+YI41G9RpRh49Ri6aPneJbn6pfCzukLUtDKOFzTFE2EJ0xts5zO+R7MyP6qCeTYBCs/VypOaMb
e4E8xuZOSlolETUqogaQvkJlNF6mWjsupJI4k2Ysz2OLnr7M2YLLEhGPWg+tYZKjDSujDtUK2u2m
mcdtRtfZV1oUr9kb3cB6N05oQQb5OGUoYIoGtN6YXK0Z9XeKGBqyCblhhqbWLLCzD4FoFay3cYgU
RdOOVBwh8YbLQVR2RkGhawq3xF8mHik34duIO2q1YrDDbs4y6IFZU6yjYYAgCjoyDccMD5NC1ylk
1zxmvXzsxFY5d4UZPFZ4bJaATp82D8UmhOGbWklzFaeGFt1E07VQInGjVOpsAyOOd1GsoapP2NoH
9eP9oiNQ3KzrNXGPJQJ4Litjdzsj4d+muaXj6kkUL08UYWMW4AzUWHhWLS151Hi+tqmWjSaNhwo0
oR0TMVZLAElIcClBKoetDe6PxVdPka+iADAXC21Pdb4147wj+WGkoCZQmSaDUC+nk0pnxWFz6Kjk
wZ6bbDCAW8ECGMrOqQcBQ0qibhY6xvaUKNZ+cdsAlkUjqwYIzfY1R86RClNBvukIQ6ShZhTphYXt
pwz2i3UyJbo85HguYtuD2sZNoMLuTmhnsBunS0VKMCneSX6No/BkZhHW9rA6TILxJgbSIR1baMyI
KrHn4OElgEk563KwFkrN94DNoV8ogiP3WXWILYOAlxIHb742uhVrxOmjV5krz0ILOAF/tgILv2Av
1+FBsY2+y49sE7LfF7w1bY6ylyHOjim8Z1JLqGWE1SmUi58BcPVyCqA2yESeCyZGKJZCW7Jq4q1J
f46OiozYWO6J3cHeBOlAJL1QBuQYU8lPwZuFovRs6JDFQd1CQGL1QVT1A3G4fhsqEnRvhfqqML4S
uBI+5lirIIAzpyuliWe2c/UiOeaV3j7PlCRotOYhnnV6trA5aim56Wb0QB3gU41KzQuC1Q5eDMOp
bqSzsIqfy1UGzSIHEaZYWej6Y+SNEFlGRNMF6ml2VIk39XptD530Za4SawQSqFUQXbPw3AoWMmxD
6GeXhjz1Y/W4hAfc3dDFkW2vAu5qlXLHq6h7WeXdKjrvdBV8m6v0O19F4DVq8HmVhSPIGa1hPw7E
HKAa11CPs6kWfGsVlC+rtJx0oGsyAHOuV9l5hP7cRKZoq/VyLe/S9FWkPqNWF0dcLIVSu9MqZC9R
tEurtD2cEbmHebWfZI/ClSvFuR8gldPVnO89FeB4I5OntnMZVuE8eVqZI7S8RR1VvYm6Xr/L7KXx
U1bKH3JW4R5CWKfV2OQDFfOKvsr04clAOBeaRyV/mupszzaCY5u8gDG9swoUvGDmZxP9NFYLwE3P
sQOM8nch5KhqZ1s9dzgGstU6kOIhmM0l8bLVVpCtBoNYJdQ7KHGSDy0ooAingVZEC0LG7Fcdji/Q
eUn/0918tS7US+CaeBlihRiatG4SIGfRZ7YaHjDKfTarA6Kicyd346+miFAppOVXl1V0kEj/YeSd
9j2jpqsoGrjJGlfdEheb3iI2u8gJLi0pHiYRXijQCSz+fw0DJpZGnTU3Zv1sL2VzLlYnB46OzHqN
VoNHpC1XS0VVWqEcmBs8IBxvc9s/6nhDYjwiBV4RVAWdQ903BLyBkaRaLSUB3hJqd/G+wm1irrYT
ZTWgDKsVxcSTEuNNiSdkT+pqVymGPXs8Jw9rvOHVd3GLcLZkq8VFxuuidxon8qQcktx8kI1pF+Xg
5VlvbpLVKEMgT+4gxw43hriWBEzlKgfZe5ahczPuThtxV43zz7lSKr8eFDxyCJ67Or5OovQYRb22
kd4qcaQU2oR4tFRqLHks4oqKDewoq9sH1w/IeXKMQpxrtQizXsEbhNf4F1YwFEqJowTBExFrqg0k
14nkX+UCFbobLXNbdUl5strQ8PRs2SNkMOzSfJOxjBxLI+QjLjUL8WlJ1Fg0nkTr0ezYsupISk+E
9nlD1XwvJnXTIgFpgxWMAbD3YpmC3BCbHySGPwwSVXIpmBqXseUiYKeS774qDFYqRiuzSYRHxaAi
ZoWnkN7t6siirEMPJtYQ8wnLdiya0JVlM0DgIh4WoeM+zo/q7vKaeZHxr7jVPtTVBBbhBqtXW1iK
PyxfjWLtahmz3hJRRXtYqwRkomUfZpjOQgyz9MGE8O22q/lsZN7osulQWMtlpk7P4gGs6qyfLHxr
mjD8WIH5AX42czW2yTjcRpxuak7Anzz/rEdFcGkwNSg2pV222uNaRXpnGVHu+uRqxAnfWcOsVtTI
gWdD/pkHA6FKiPKoQs6uhfWAVQYADIWGXywh/oW4ktpjP19UTgyUp04X5t+cqssODwBzMS4/na94
Xm1/Gf4/VKJ0TXAEslpCWJFQG8MriDRuZ1FRsfsYml2gi28tvkJx9ReuRsN6egpqjIfLakHsc6R8
MauosMWe2K9GxQXHYrVaFzVEStGJOE8RygzWxkxh6EIb1OdMpav5ET+MIkVeFYMJVHscXnX+KeOW
7HBNirgnZVyUYftjwnwnx9KmwGOprWbL3nwN0m0XaZchQ7LZ024odGNT4NHkQIefCEUV76aBh5O6
xAdNOpg309nK1Gc0BA+yWX7LeD8R9e9lvKAmnlCKS1dpNhVP5xATV9toLWw5Gn2EK9FmEDGWLqvF
NMZrWvS/QJ73m7KVka4icbfDrPyaAgyjXwpe1Wg1rUq4V2kBP7Sh9q0bskysmXGLSWBd7a4dce2Q
lyASZHhh6QUGqCz5xOjas60jWWY1zs44aOfVSivgqY2L6lAo6CRZIDyEtNg9usKQv+5WXDy5yLEJ
2cJxX6uOPHwuVuaDK3gymvAzHLqLjrOX9vvqHFb2xbeK71dbDcAxTuAaR/BkQmGI0LyHBhNpgoiT
7gTproFbChoBHxFYqjccZOdl6Y85ES2CuS1xIEsYkVdD8oQzWWuzFyPB2yyF4qWT6ANbOUPLhJ8Z
UOeuNvVduhqdO9KlcVusi1NSfcmowSwib6dIhtGrA7mIO2sjrdZp2RqRjtFWcsjjoXlbovdeTNGR
imJ0gkhCJ40NOxhgb1vq15QOm271aePXTkLh08C/rUl0DdBYOAG6nIbcUTfD600EDYzd0twu6QtF
XszguvYqNQVstgTt89A+yG0iUUHm6x/0hsYYeuaUgU6NsZmTZWzrCvNgXiXIsUVUxAmudA6Z2A6K
dZJZ3f796qqP7k78+1XN7Ol6T/RBk/Vu826wv99z/zmuARibPQWa+21/7pD57EW0uDzan4v7n/z5
0aC+FUhzvP3H7X97+vsv31/YP34nTZODIvfFJu1JL/buv8cMS8PnfpVxn9Lln6eqtTWifSQIBXqq
VvYvpZESI7C+pfsFddV/X/tzm46M/ve999v6Ron2FHcoms+e1Zsf+f057r+l/s9f/X2buhdZp+6y
tTB255/3K5hhyanNsmKMXO1Od7jfeP+d+8Udpj7pDQAc/bWM8NP94+///DikQPr6zoicOluLiH/u
kcCmb2o+oXIFnE8rcSKqJ1bJRWy699uMYUJ1kXVQbac48Fs4FdOdWHEPAYjuHIv71R62RQE/mMSl
eoyOwkOrPjJbLRoJULC/LnAKdUCDNv2tzt6btOR+jk/KS2kPJ6JHANMeWLmEdnuB5wYq+bpcWZFi
4y2/cL14VElZSe/jV2lFKOUv5hFmWKLvKVZz8tjxLTnBHqMLfe0fpsp4yl7NszIt9hfwErn0mxmn
BWgTKNXQQiq3Gv3+xvnLXoUmoVw6+XvTOehndFswtvHHyMCTe2K+wQ8vESNgc7X7KrB1zHY+Azt0
ywHam4MmMmJqcZXP9iEoHfK9NiATwLkUo4+ZtHVIGP1RvaYHjDJS5I7kZpCPAYP1BadVz5T2kG3M
zpdeVZWe+maSJlf1dBM2cuics5MJO4ioXDvddL0vYtMK2cxGJ3DwzyGCiWeBmlp25FI7FvQkliXa
yfIb4IAJUZcJQkp44BLykinY7Q1fxqL3FODtcJh27Htgi22gQiLyEbaWQzmdritTctGke8bRzmSD
uVVkUp5Z1iEFQrQZO/S8wPi+Ts+JeBE+zi0NssBdthoe0kP2kr8zQGfn2Ja2pGG9FC9kBDmCrfkB
7QGkkVvoNyxybcPOPyz/zbBOML+RZAXg0YRgnwF/dKEa4TclNtBOZVo/9kBTDUtElUM7VW1ifbz5
TT1V3hcb0/BoPXTQe99AAArvKwoYuqn2dJ3A2VJHP9JcoHnuAU8iPHEF4WWBc0bhAHLYPadQdEDZ
QMjjEgU4zeRz8G1C7zTdbqv+DF7NHdSsjX6OH/Sd/l188u/IsdZcidEBqCNBg/mGUddd1cRdHedn
iD6wcFh+8QGgAwB09E7/L8CdA6TtJp6La+7oZ2ZFCH36TvBWOBfpZfF78PPLAmoD/gz5auoAtVbB
tu4toDbglrQzRSTcWYYfoZmwNyD3jBDgTnmpb+l7Jzi+SASa+14+nsLnNwJkJLfJnIMh2dIJymhW
ooSHw+OA0SctSgW/L7uSg0gGtqn0jLUovgRH7fGmPD/Hw05wbl3lNZ/wvmDtJKfYE3h2CqmX18Tt
NVc6LOiMEIA68dOE1YYUSEJFIFZgsAOB6iCEo3VUC7fwqTjNYOGqE5pdwGQXetHIYRlxNsshBhPB
u4fCfRBif0dgM8Wkd/hPf91KQcMP92hs0Z/PmIhLzgC/VhIXWbwd7hcYPBceNznVm/qW0zvfQLTZ
QjMFDjs51Y/2yA5Ftn6oG+os1Hqc5YuD7esBtIOPf9uHwBQ/9g/NqXtBg0E954QBgPZz/AMq6w7l
uX9Td822VuwMQHrnGt7vI+WWAt12MvaotjG7zfULq9pWgIdIzYf5uyBwPeGl5I7ZuTMwwwfhMaBb
ZsPpo2q3ns58mRxlB+hI4X79MNvbTuJujIxeilcRGnnxgKbeoMYBKegg7rUvyEcryXeB0gngtdc5
k7dEs8SP0Tmknwlp+WGCv0iRBHrHNfbQdvjpe+yle3hR8Z59TvnEgolPrtzA5hryJ8x0tvGJgif1
xIdlF0UHv9T9Rnbzx/eyOstP/a8C+PZ8agQfVyS6owiVqYfSMH4sLaf+wObxPC92z9kLFuxd/oaQ
KUo/WOlSygICB4iSPfWam+NwIuMDmZajAEdG/Ri+NeINuoe689XJtez3xRUXx/wVk2Oj2J8guHUH
r6LwqNV+eoFhcMWgYsbcMpARVOwWAlfWzzk6RRQ3Hc6J/FZuGgGQrqN8jjcayQuwktFjCIu92K4f
OFiIrvJCL9xDkJsv0Vv/NG4GA6AeBMXaKR0kcs2n6UKfYm+EWFohZJ5tPBizyI7mozr8JGGRrwi0
3ltKHxnQl70iJfachdiiIM8tR84RTHvFs7JtN/1FcplSVfPYQQB4BoY1Sj7+ganDZuZgRSu9ia9+
vCUrx3GdMV6UTyZLpsDamQ6ZGzI4jOGufAdMmWr8yGcA2+oJE1bmT58zK1XCwCuX8g8DNCCqdeRR
y498v9jTFgWH+K24bJYW/SHyhy1EtRx0sCP0P/LNEKxfe8wSL5GfKVxmr++r1PkjfMpeFs6oZ16i
eGteeMPrm35g6JmCXUysXW3DSbaDHV5MOMKP3RbRyP1/YgKXT3IMwIT57WUS3RgbnEud9RFYthM8
FefyUl7CkMoIaAWbTwLV7+oPxpmsbzKCD3rbvC3qSWOxu0lAq+F12ljEn9deWzrizJSEzjkRNgA1
xkt+Y2ZgGLlC5ZIEsh94PU514jhnegv2KKI8GpFbDqvk24Ri52PvI2BQOfgcQi3nCumZfI7MpLxB
9JxP0meBIYNPRfqUb/i0Gc7p2hu5M8lOQH2OnLPkpbP8RTvF+53KROT7a9ZDC1zL3uv1xs1hLThg
QXTjMQmhkIZ28LTs4huZgE7SVl5pPFYGHVzxR/RqdQyWm+UxfWXj/dldxQsn6i1ywZmFe+VQv0Nz
dBg8GTNqvIWO9mkc8DCmoe2HB5LN9phmd8tb+BG8Cwdlh1DOF1wKAKYz+Eyx+7I9g1ygKp+d5Y/w
ACEOzxmqQMO7D0wug5M7GT4+rOzHGSYKaBQbb1QDF5Qvp72Y0oaPEO7m+iWSscj7TdzX9TCFe0bV
yK4OyLrixGN0bFcucjfvso+CJRpjHUg2v92YCYoRxzxXB4GxkE2DIFGsYDm0lO8Fazh1z6WYb+f8
rA4ZSGfFFVLAZbDojkPnyIovYRHtXwxzU40vEaXfGEWaKO5wj4t6gv73kGA6JtjCcG4bU3eE7cEV
N2D1jsKLZdlzQ0YFMWHQ9VDt4BcOG7t/b06Rn1jnamt4m8CnmuUGfmfrDkf5s+LGjV1649N0Ckbg
eJ+Z4eRftfCKt8aZvhV2k7ICHPFQ4XOKCgf1q0t2qNRXe9R8nvAjWUixdjiW8635ESatPa2Ot21n
fGS4u1jvVW4ntXawvGJx8cQdXVimK8pUZOZR4tSCY4EOcAUUCsWX/NoQGaTDPfHlenBMXab2/RBg
4XtXXSoJBLPtGXakbeYXp8Rd1K3yydjGfMJCWjIQeU7kVNo931z+VJh8tz7LlfqSMv1OFMZ2LFQ5
8U6MPJE9Rvv+htDgAqdRcqqKgcNlCcqCuhoYPJ5b1dWea/1IPb7Q9miuwsH7Wg4DLkACONEUpa5E
5A4WRErJ8kXh1Ga68nTOMbcrnkg5g2D7siDW99WbehOqbevot3GjmCwjflYnznPjij4MHKU97KiY
rPZVXs9iU12x82cJhuLoRJ1Hkbjp9pRKUmBfrHMpQYP2Bni3kOTix4xinPErU1l/6ft1vYMGH8a3
TCWo9JJiJ3O2ytN+Uk+UVJbsAd648BwkUGAcmhXvxhtMXFN9nAafj2/4FmDe3z8Pxr6MKQW+Aq95
w5wAt5pPOzsJbDwObbKrAAS7lB/xi9Yqbls+OARDfJcep3+f/sB8lvicz9BlaDwx976q41YLj5rJ
ilh/mPeiN/RetRzL9DwdSieJ1m+swzGWHSLxJqjHJPbywn2PiUBF98eySPYCMGA2in3m57cEQ+tj
c54v5eiNMknEz0Pt1ahhoTv2rnhp460AmpJXoLNI2yn6g9K+zMKPYPpp4maHDcSaIbHz9060WRFe
OyrMLMEjnDaO/LycJpi5PoDCDCvDFT9h2J9YoIJr2yBsygBOQpXa98wCWFM3CYBTB3nV+ulxKJWX
7EVIX2nq7Gd0eONOAwUGse2ckUxF/4Djx5ZJW6pcaTtU2yZ/0qP9VG2V4DVL/ILRoHQKFx0eU53C
aAZeEzhFW342MOlEBDrstpRzL51YzjA/dsiysQvfsLmB76Iki81n9i1jQzJgipkuI00U230k+BVi
r8AhI1nloznRpA2HTWIwtoH2QePor3krzdbIDzX2pgSY0i/2CSPj7Au1EJgelBplERS5rWgoHCl+
w/BBgrjJwMpZ3iwc16w7MmFQO4ab03r4ba0Ttu0Ci9kqH3O1ryp6TnaFsZV8XdpXyXHGvMkijHlE
c+n0zCQg+Fl0pBxdoCYdjymZekErkjfxnCN/7tmQrKpPcXBYI/Jfkj11NDMvfAHLJ6tBXP76PgV6
zMFwztPNjNc3opdMu+QQMQ6qH6ZxbkS/FvdM2ciaKvVzfMd2YH1WGIHZy9yYlQgMu8nBVinJid+K
Z83TaX6RQMFcziJ2qhCDe/ONwUbsXSrBo+IzTdM6FsnwjDGZoxm+aH6X+5G1hUpRXNGukgEYgE+6
MSWtoK5dPL3yohlzMgACJKFSC2EqYsHEWLdkT+DUhlemB+Ynuztx3ph7hRa2f5K4G6Ib9XCfdUf3
km+pXzkQUB7Dj/SjO75Xu9J+r76BM1+/FnZiP8FXdd+VyggOphWn30fMwDQ/8CUAEu22HKI/KAu0
dnNmL7uNH/KnhPhNauxUZtnefQgvSehOLxCyrA/FHU4T/owvll2GozCNGUcgp9BvM8K/LzCcPocr
Y2nh1k8xxx6+Mygbm3Zga0Q3iS4yq1Qui1P+kO55Q3b3om3X4sGmGf114qXq/kkeI8MNO710X5yK
ajs+T99kU7OkiWXQq+I2RohHMYKjmmTl9n3iqMRrhl1Fpu5hEurlBhyZ7fqBUpXgJ5gu6g62eEo/
9xy59fiwTiTTC+cWz8TOfVNfGMbKp37DCZfy+uoQXPSWUsMLJy9nJHHPike9gDF9YgyyZZZP4xbH
Pk3wnUTe3HqUzbfYq75hpIAGMzxsXTnRjOtG1ql/iRfpidOdZ8nZNJw7t0+/kdznt/gpfzIO5caA
JG0DUltfT0jc8xehZke4r+u2mUV+VW2zU9CfiuTnYuxbmfg79t6wrPPcNRMI58yR7wDSW7aucPod
65q8sSc3fGkARyzfKDAJn6kX5F/wh/sn2WOlwwBZ+CZjJmXV6cyh1Z3YqUpXlpfIOn8qoqtSLvBP
iEO/FmPTnKiVpAhu7QVkbu0B3Z75cDAXx470ReEIUgxrUYrVdPSzgI1LhAvAR4bLMBu/6z9bZOA0
+Bj/gBg8sGjSrNcbJAQAipcJUTCoX6IuCtf8WW4k19wYJdpOOsSekp4a/RTnvxBwXnnybvTRDePL
N+tVFpKQHYNLJ/TEV8EvxbV6sGjH7hwadv88Eh/my7sA8jKrWVU5l8EWnje1D/1scn7dOIB2wYb3
IDst8IkTM4yMatVNP5pjAxvnVYs2wheqxASvKMIFbE2+dR5o4qhOQOWFsLSjXvjX+osQmuP4Co71
2lxGJkw2naMNcSw07ejJCTvnpTGupehKpfMxYdC2EWLbuY91yh1YQri4DVKXyb5GJvoR/BpeSutY
cnit+mgidV5GNP46TjMchK/YrsCNlMOxGt7GD+YznuY932AQqLuf1+pX3tH8oN7Enk0VflUg0Nlk
vGcvr6WjhMf2idVI/64zXZeOLB86Cq8YEMstigvKjB3rWKoD7W1GHOpwzo5QAnBl3pTDxnpmbX7I
PXaY9EXdnhqm/FP+mWCqpTLzGD7O466X/Vk+pHR0lyNSEdlnM8H0XLywFsjf5XnzatAN40itIbKz
oWMRto7TuFSpg6zFjlvSbDI/c1so7htuFeWDwDE07cCYLO2DuFBr9pJjm7Yc3BgbYF2O6hkMeHWl
5lsZqGHsiXWoSZrMDxMZc/PMt/4AyrrqDymRKcUJfKpTZp8lE0FNDY6wb7vitw3Y129U6Ap9LxrH
oPC15ZP/qMhYSHDWfx6V4JBjYhmri2U8Te1BX9ehenyGD7Styu1rWkNS+CbNdBAOPAeo7H4T/CpO
HPVf1EYsYE7bdtiZhtcELgPakT3+Wh8hrGBLYojOwIoCvdy2z0ZwADyNeQV0dfCTOh1LeNLDr6x4
2S1RsAS2Fzg7Pmiyi+tL0FE+d7prd+WfteK21a7Wc1084ww+BJqj/+yFLRuvR457HHLpZpAcdm/X
geFnqTyWYYwaJ3YakBzEcbCZqsyCN+BO2QMjKk9D+ZpdGydzxKjO8jf2m23iJ5Uba641/uDBPtlc
pg4HRtufQvbrFHTlA7nUK0nAnq7CI9MQOS6MMChOaPywiKo8OdxCoi83cvoItaFBUbtdP5B3XtFq
wsDTwEYXzyYuLl45jS5qGOZ/sXcevY1zbZr+L7Nng+kwLGYjiaJoSc55Q5TLVcyZPIfkr5+Lfhvz
dTfQGMysBygYtkuWSJ70hDsEPztgdWW7fSJXb58qshonv52/eFryjViLbQ1rI1Dd2+xj0yMujT+m
l/Q3qQtxMbVcNsjsyLbkIr17JrE4/ylb3Asy+4kQM6foR09ooP/4xe42v1fYVvIaBz7KWdF0uiIu
kj9R1GBp3RK1l9GQXBec/dQJs830zUh285dBExsSBKUZbBuKMCK1R9gGrEgIq0i+6YqV9gCkwvV3
+bNOm7LAwulu8AINSyC471B4g8TegcqdrurFDpabrtsRVx9ZZNbX+ASW7ELBo6NaQwDqfRDdY7bM
t1T/SYUIKQxqVsQIiD4Wr0jQQurjHADGYp2M/G4CNbVDd+UvwkhEVIWzp+Ru3yiFHhg1GMISkBHQ
NiRVpT9KvMG7BGmV3OTRu/ZETZQtI0SbhJISl8UA2aFUfxLKOX9tDsVuwcvo2KxoC+xUHvJEAaYU
pEgFwvh9/LGoq/VW36GfdsfIqJOev8XEWeTfHhUazL1xUte/kHX6yD6LBDrxgaupXuYv3oltRZCw
w5pdCVPvStBTzxi9wKFr8HO+WF+2eTbZ4D7TJ3WLPCozsHiNc5KEIL7mxZ0rQt6sHJ7YtUyeDLnF
k3VCMuKVTrJYLrhUvqZMQl7fJpeWSf1V4GD9NJ9ZyBSrQYLdelcmOJUmj8Onaakoood1Yu+qCLEK
2Av7LR0Bu6EC39vlPi2lUEezrn+rlpBWG81Q8tfimddS2OkILorAFEfGndGQguZSgKEUHQvqxZl7
nxLxdQF/hywXAfqp4dXTQfGY+pC38usooTgq3ujOeFHtfzTa3xF0DGYpVJiyG2rts/OJYYiTnFo7
InIerHMl3jS2fq5Zw0ykD5fkVPbhrC/b5Mm2zIMtm9Qa8AsQCWZlTe83YBxslNvvAL9zRXDpNU4C
psoTgQmqTxbFiubE1XOtvDPfWND8b6mnM7odBdJuezbc72i98IHsZDyPli0FnXrzWPX7QRxgKVJN
5HtSruZFx2TOeIb0sLflicZ6w/JOv9v5m4c6KYT6Qj5nS1cOPOiR9BzTtTOPlTvivlrCHTRoioNm
nbgkg349LTD+G1dhY+vnuPKes5AnzvOytRPPKNcPaLwRBsHeEQcXu8SJYg95ccsoUqL8ZHbyns78
wLkXa6dGf+euS4qNXfFK2Z8fuHwq6+MWjgj+CxLFlZ2Sk4+UGvtzQTdTYMRKVZNZwphxr2SDMcrJ
LFiiMkTa1gMKzBoFDRwAWfF0vIG2IPk3HRBa5q6YWz0hM8pBsDI50dnl0FmAVi/Y4R40tIsPtCg/
/WrPHf1Oodp/yOaka39tyvZXLzmhBMj1UyehVDl5wTZpvcAx3pkr/EjJ1RTbe//zyXyCP0Zcgk1a
DdJtx50xJ0lPWvRxmKgq4EK51wVE0EgyHM5txOPn4zn4cYZBikDfboHO+DagyZ4/4t4hsDGM3A6T
HnW75MQi4n94CcOhwjmlNbzdNndrznsuDYVAHh2PgGvMBDJsh7WFPYd+154/4nqZBNsgtcA2DzXI
NuSTd/ZmCaRhRzKj6DJcYjgr9O84e4iSKLTgA4nvifrkg+UTXQJUfzPMoPbcDv/W4Yk3dCjziFuG
h7pwQdZs20+uuGNVCDtiyVcWstLRRFdA6DubJrB+AP/GIPJm28KAxsFiQJm+o1n37J7hWI3ekYFl
gfAZvJBh5w65Tfwp2oN0QgSpzBM6CQhIrdVDB0xy6x8AAyX6PchtKe8Rvq/Qwseyja6ufzCenfJM
8UQrKCY8Mef58BjUswaUM1jc+xy7U/3QuPfcz6YeSTyINsuFYeC1/roVUGKAKZSfzW1KbdBXKu6E
O8xVYJ0v6o/oQ3CjPGWugtcxDAZKCNipUVJwdz0+oSAmrRf+INUvaAfQr2N+MJSz3MfYShghn0TP
PUWaNMPWi6VOE9A/q231uaR9XBWXvV5obLAsoL6N05lJNt5PjzRIk36/rcV8Pz6jh0XVo8U8BgJ2
BkonpMUGKRNrCZQfIDPXMJb2rGORBkSOuGoNeaAjR1wZe7eOHtFlZjvxpwc5fuTAxAZ0x0pU/65A
2hAsgTs1mNeRt1+PSx3CJaM17lsBiLEC3TaBXvgbY8xlyviZtecOT/zI7W4ILlhM2Ym4PDZO7uYN
eDAk85Y21/Zgk7MPRAcTjQxIOJM3+nn8uyqgggOTjjnp4XA0R/88YfZSDXsnpPIMSGYHcuGi36s6
8F7nCKwbd7ZoAUPCWuT5oN/DgkN1giXY39uv1PB4GsMaNMUJmXdmIZgC18QsOeCB1cMprY4MHQ+K
rrWVBmB1SgCfPFh2IH7uRbAlUoh3cN04jbEUoVMhzWoTaGyTgwWJiWO7O1KTw7pvz7gyLWP6dkh/
kgCVZ/+re4i5JxInJmOGxgBw4e2SuP8NEOQCLtqnThBTzN8l2BvGqHCBE7rpqxdo3Xz8Ngkkpcw9
opaIClE9F3FoU+UkK8PQkC5WMPuh21NS202IS8LW3ofsnvtu060HC/SYOe8sRv+c/galiicP81Xb
887SixA2zGvUxndMso0OC42drK1Rz4W/t+eLjitsp73pYDx/lp1nHxGF4ElbPAFEKzkgHzgzCS0w
r2QvgXWu11EmwqEDURFsD9w52HSk/L14Tckd2MuBd9FhBD11QOwpXs7SegDS3z1TZwPJ4XtnQ0On
s6ZC9OCWccgy2NaPvUelTjMPLfC7e0TWmumyydYh/Ned+46k4uDTOAfDchu/8kR18wqyK6dyj0cQ
utnsIebOH06OgP9w6r2vbV5bD4wlhVaYfogE7LtsP1Kox6ZFK4+srAmFLrlVctmBasqkwLkqvKFc
+ATezabUavrs/qT43a0Lvt88+Fgt0SOXJ/RY8KjDHJTtucFTy9vuQiYhCbRGoM4C7YOcpOSTdLfL
Iz+9HRMA4MdEZ/EEYx5CpWClgcj08qhRv7TfIFbYxuw/kKh8nE0fK0S0eaaEN/672z+0A665iHfv
0wkhmz1y74Ig5epr2EaeEUOykls6e0l3lukZbQIh3+X4vHW9KCWkQZoRI+zL/oa9yqTkNG7zmrVY
6Hv7F2UEnzZN2HYnJiZDwZQF8U9Jqs7C5ZYViG4hk55fs0TqBHcywlDIc1sTT3ln/outfYs50mh4
0L742Usj3ipJUTrZizZi1DjJa53T/kYrHkt6Zst2F7wSAvv2I+YQuMYCjMQ4ArC1u5t9fC3327rX
wH5+bExqF9zHgZXHO9Nx4twuOU73jclspOm/bBvIdmYj7mFG7CQAlNcMX8gj02YSDyxLwOnx8Nqx
0SNwLFHjooMTIFA/jL+Z8PRAYuuBpTtmbHYHJlSaP87cEGAHVoU2HODaOnpojNDcgPdJBgwMzHS2
BOKZ2M0cdUrnOPRqD4yOKoNWnu31RCGHx63VD/EmJLJnk2IzYrG29+UHc4YlxZWxE61yG2xexGRm
M2LnYIgSPdTLiEFj56kArcCaZiFzk9lh+AUghA2K804TES+fQkXeTLxcol2CPSbyKXdsY1N27T1w
xsTmh0TfjM/4MD6Vs49iGT/yDAnOWC36TI56TwdH+JTttyYDw8pfVQnEHDDjV3+TA4GSk88oGNiv
Glgy8bXFe7wVIUgRsoWgWAO/A4BwjsRGLZn9ySavir7JiXpaaf16BBNAS4ZIjLt3f7PJ31MbJVkn
X92Ob5AnlD9BFpV4FAIzGFHzNCOQFhSTOZx7KkwxETnGuZrhHb3ZR0h7sFHa9XU2D7HpHf6IKVrd
OPMwt5+1HhnQnRROztuzwXbdOtxMfWeCEs6JkBx1u3plDlNodG+QkMA+BmGBqtgscpSeha1jP2Tt
bN38SNz5HcKieg6IqrZRPNLtz3yERoGZCWqqGnNK74roR+4t0yC1ZPizBFpfwGJEguYmmeIEUxjT
ZCUpC/chnU189imcIQKCXmJf3GFQoR2NlREZlP2iHFXuk3hwIVagk43XkxXI9LmzPRKpTZPG29Rp
3FV8I2D9C6FxjiuL0xmvhHByg5y4JkG9MsLKBrUttEiCwjWeZgSKjz+6Nj9/HjvOcozxhf35VV9Y
KLlZeHdtb11VxXKaqdzUGy2oNmcMPwdnvFFdxiOb5CXbaKfF//5iJitAzJ+ff6QeJ7P10Ehg4fY/
bNEihTL688VCj0A0HCVq6Qg39Md/vSB3kJtAbDWw6pom0PallwvKZP/6+ec7OTD9qhpb6o1PnbkC
qvXPt+U/rGs0qMK6Xs8/0kVa0S84yszItrkuawQOPACx2P73q/U2mm7fFbC5f779uYV//nAjhYPs
5H/+9cu2iCPZk4ONA7We3gUJ+fPJP1/ybWSKn8v5+fbnl6Lt3nydTuJswVZKKh0dwE1O9EdY9OeL
2n78L7/7l+wohicnK8fD1UJpvEJz4ljLpAPq0rWByknk0gQPhqJ77XUTBWtovoeR/gaCQuqgS/QQ
EOTOiVknONGBKN0mHLT2RVGZWQGLCW8rb+dUBur571DqPZlf/AXfG5NK2d00sT8GqhM0RlYwbTkl
tNxFpaiVdXJXIy0xbWbCBg5FAaoM1DxbLyckH2A2ueD4O4Q5imXydtqi7tuRA1nqeO7VJW6FzkJK
VN726O/sFs8uDoP01pM/e1/V8NQLCoKiN+pnhNu1jHRdz5DmSrwuD4XZ0gihSGL3zsNiGvcdou6h
ZQN87RR+8DPhyQLmMBS90+x8CFqkBNTnUBax0hL1d5sjrZHT4wCusqVq5RUlgkbVFAkZ6Sj50YTr
0XaYJ7qGHrmWL+RpKBV1qNYOfMh9QTXzpJPlONTjeOinGsCeeykSA5uOovueJ40DOiEMcqi2JS3N
dJjzdOs5hOAeunu6CunByMkKNboya9kOx87DbkpKtCEk9VFft46tAhFSGWQYVZO9NvoYgafPnE07
OCd/blw3i4wVDBKia5lHgdBRRUybaPqUCImSvCqbyuur5ZM7oK/ZYvflEEnNeJ/AaJs/4QdOQDMl
iH+cwaz0vVtiBBGnFBebqbHDssm/fCpAAhOR02whSN8iEGGnNQ2YiWIVpnUDCRIpA4JrYNryBErT
VF+rznwyt6wLKkTkUUIE6gWD1gV55N8h4MyqkRpuKqn6aCauWNNwbMU69jKNs7jVObs2x7l6TlYC
e8CebVp8uCPRqC6+/NwXl2TigEOdEpeWLHkzHDJDcMxTpJnLeUrljMs63t6+JSFKIL8jXbwFS2ML
740mDhJVl1foYApfrwuOWta1NtuHFeuCKKPRCwVlPRuueO9MCyiB1MJ2yhoWkIecUFiaSfKg6rsB
h4w33JbkKgIftbVzNddRnjVjNLUC77S2OQutv7quQDCoGz+dROA1oDqwKizefae5D5ORce5lC3z2
xMu2SUSek7l4Ibfud92uCg9CuG25bX93GuFcUqGX4xCPaCgW773MBcxQDXWEB8UZvT8RKZC0+YpP
U+MqyHv59FFkGl2gdSyOucH5u9jfbuIqjJgg9kH7uLVkYaJXud4kDVLmcol/CcuBzlGoK64YSbg8
V52L84vhX/q2u8CnGXH2rs5lbPy1lgECTUvhjCOAXgOAJCS8hTDyEOUsk+UajJWBvDCO5A7k2WHo
0e0FHAHNL/IkVqnSXEiS2rzco+g33MCQmvZ6LL71qqnCqnHC2Cg3yc/hRfX1p3LwtpGTEa5WebvN
dJi6vh4IrTQvbrrggtdmBzNLAy+F8qagqHTGEM7E3zYKaxZCPeiFnnUHqk3tg/XoV5Wdc84Rf5TZ
ARHZHK1Tyn6AFoGBoOdSHjqBGNREvCVMFHDNxL2pWsnB4sbLoZjSbg9pODJ0bUW5oF4e7DTFDVmg
ZZBUX2Vs4kUNeH1s5hejIo+boLk5is6aGigbpv2HPWAD4Y3aec2AaWgbQbKd1+RoecPLopdzZOnW
pWNoKDmC/k5SH8VN6w8i8NYDjCtFTYCoyDCW25n+rkpyEqFMrHfCtt563xiofKxZ1GcWMWFDIapf
RnJCSFhOi7yl1ss5agzcoJqULrJ2hAhrHRoLmo7eOU8L/NebJbFVmKHqv1/MGjFiAhmnbC5T1loP
U5c/x4aPnHM7FJGZvzhJo9+OcXtBRd06Y6aHdGRmPo+LpKkDFGvoMVFQmO8t/jdCWtkJHaq/CxL/
QNTTl+aQQDmNGu9Ty1Z58dvmitNiGeaQjmEP6L/KDSKhx/SzEBS+6G2bXQojfUWIkzyPTsZSGldD
W9k2PamOWuGmgVG1r8xS9NG19upUI+m5VMTNvihxAMFcdsS2w9Y2lTnhBFBK/+TIN+YDQsZpWuFo
3RJ2NiobLyXZblnQduls2kBeYTjnKZbPY24OUQJDh8bDViKBO7ypWeNT3R1tt/o74AASQuyPIalD
AlUqGhC4C4Rjvo0VKmGpLeZQydY5Vq6MOrFw1No4FwtFeuT2KAjr5ashLTAaw/KgIXIJGVuuQYUr
ht802IOb/ngxZ4vYlq1lsqV5VLo5Xcy2uldq/Zib8a5Ho4e8YrZOqy4v6Asl4Zilkhq0erKpGt4h
Ms7Da0LNxLmhGtF+dNFaotS5AHHRLJjRZhyZsyxJLbT+ZhSb6JJDUaEbzfIZ+s+dWuaLJgtU4h0/
cNcKFgQBfdd2HScq2HkDn+g01+rvOm+CMhcB8TsqqzrcZyb7Y20blMpdL8qI0E9VAqzDSaeLtviP
BjTkpO7RHdG9GgD3AcsLNBHl8IKnEFu7RlXRcDY1+8T7na1Em42HsHTnUKfqzQSBJEqaRe3iXKkC
fOqKmeTQkEBNxhSkaTNSm/M61oxuTKHtNqDMc3mF9TgX9V+I+7i7OOJXu753PQpSSRZjtC25fwfG
y7r62XVJ79AlA9swfSz2DJh1IRswz8uan8euny+9Nuvghr8T4RCYJ/34mmqPSoBHL/wBtfhcfmeL
HT/5dJb0JpuQE/C8a5LI38ngxqEWWaI9dS2tW3OcKQOsTdRVhPSFUZ1RoLQfRDH8NkYZYnkiKaVQ
BEeF8T2LAWLg/pBgCMIy/nQH1KeSdQyEIWk3GzFH0FrcGvN1sbL0MrW0UL3cOioDQ2LlkuSQho+N
IOEtUgv5vSaFKul+II0aKXP64MB5dDwTHedNUaINFes0wHtCXFq/PM/GOu7QEqPGpDdPs581EQKb
56WcuUkTgq+gQG/5Nu3BwYL/7HRB311EZq53LlLrV4QJKOtj++BTIfBSOQTG3N5ZxuigKUbrFRHr
Q5HmMEnzNWZvKr68Js4vfTyBDsqL0HEEJddZoPCgdASWkXE3D+RI4mzMuL2gKvNmOcXdOinnapT9
K7R1zkkP9GYOId002XLmheLeUvv3uELmZ4QiQDWZ1g6tA/qcusLv2nigYjaW6LBnI2KQq15fa3vI
qYAjsaWcVgRlMtzkUnavA7DFY0t/HXWHR8fpKV/YLUNWEtBJnS59Z9SUhnu7hrzXPI35RDqM9NUB
RleUTQhk2r5/P3R6dpryYYsTaypn7iCfSU3bcICGDRyYHyuvHIOyEJ+LD9wttfuzgmRM0dL47O3u
rmosHwTUOu63xeMUS0DyyMMVjr1hcglJtepYOxhs2CP+nF1GGKGxM5VTf1ANdZA4tz8bYt/AqvQ/
VY9U3ayrCkhIn56z7oRl2FZSTdjGLCZ4TLu2VBPGG7JCfq2pbmaHbbJWMC0sD65sPDxbeuldO0ll
tzExrs82GgKAz9oQxnmO11tdx5DWRBziRD5tqXWLCoCuF4l+nO0VOCOAMBLqG6Poi4cp8/MwnWiu
I0vbn5rGzcDPL3h/x0WI3YhD1SyLcceYI0dBP/Jc1J081BBuyhITPqSOqUmhsmkbq0V4EnpWuUD9
XpJXT0jwpkUNd6wx3pN3hM3GPVaktLTctbgMPuWUDs/XwDH1+HZxi40vQPskFuWLrlMXcWzDuG89
fGltQhss3nExnAcPpryFFoSNiB8wwDxs47U+pWODbB0WBYuLaeTaZFROhs/JaaNVqwdKDqU6rg3y
4D3Ibd8d6pueMlqdcLO6l9yNFoM7rOzP+kpiKDAUUp4OjGwBm6Hlujg29fCuaRmG6Kb0iVnyPuoX
4OhkEZScMlD/4zrerPBfhvFWM2Vy9fT8zrSV9ky6a3F2/l77odvbw1k6GRUbj17jpD02tRvFNYmC
O9HV1GOO73Kki167tyRDh7qwfqsidcA1Z8ga2lVN22EFvzW+y3h+pewgSJ88djkxnBoXyUeV+O0l
nixFQ6KMsB5Nb9y2Z2/p0ECk0489aRwWXSHhRDKcUJpDba3q3YhUGVmojsjtYAGcTOgZToTOdQky
1LBgnxiqilyUiu9tJSNJeUQmcXZNF2S0bb/rbpmfbKfIXh1yobN3eshf2o72bcIsOHtG9j5nHKt6
ympktrCgCWGhD831sTea4wDsdTDYRhcH3VIkfD1e0H80lrKCcek/dYVMo8gylmjbUvpb39FCf0lz
WoWrpC3v+SoG/k+rP16WlQZ195lmnRFYMyrBDlhzLMTA4HV0P9IUQ7imKm7nzHpCPlGGOvY89D3W
nfelEuDXC0YoOFg5FcFDXwZ9+lCuy+u6oq01+xSAp6a6rYfhZU1r/HCS5KkUb4OUv+fcB0SLfOCu
pcyBdSbShCa1W3Mzrpgr2CEgSHDDAa/g3UivuKb9xTL0z35FkqGy/LOL2gDWT+gdVrl8HPxKPhS6
+mMpaCSegBUiccXcDW5RPImsfHfUa9s04nu1nzA6eajmvoumeqUNlM9b05lO0OBTbi3s68yBFFCN
+is7X55Gn14eujWSk371sZUTBZVFEI3ot/zSVjoLhoNH/QL3TAPDFxjFGxuWPE55DDIRk4JzK7Pf
WVN+t27SUdXt7nts7y41WErJqequ3rc/6EhsbtIg2bi+/po8Y77VJw2feh4SuhVN2FkxOABELjPz
3ujlyS0qcho1Hmt28P1kzBcpEysyE4uAP72uVSOpJbi0Ltr1NKOugW/CAu1gQjgic6LK3GouGzFR
9RQxFjTh/R59+lThsJCa7R0cX1oXHWs37ez32vf/WJWGZvY0fNUOI25mcRsuq3OHfQsV6dw9DhpR
kUtu13pQaRCAZFHUHRR9AOOzjRKID2+LUWf52OlhmF2wHhjJ0+PEgAqfuHinFUt8K/32O6NNOY7V
XxGrBIQ8HNQeADM7Tezrv7QKOJGRrAs2dvSRM5pxmu3Qpem/agMWVOwdl6Frot5u2F5tUrlYpm/T
MLzPcl3vSnHvVzCNC9zOQzQ/arCLiCppGhHzQC3d5z20cngYiz49pmqY/r/Q2596zMbl/yD0ht7I
5g763wu93f756n8Nxa//KPT273/070JvvsBS1LZtgaiWo/8nt1G0WP5NF65wLNf7x270X1pv1r/p
umV6umP5ju3ZFnJzA9pF6f/8H7b+f6PtZpjuf3EXRT9O6ALrU9/VEUng0v6ztltpTRpeN6m81NIe
Z1LwLu6vP96dcRZX/8HK8//xd0nOu/hbNeYfg9D/9m16G75CkzRTbx/wqcmPP5/fdM5m2UCscCNt
VNilm9lLW0V9XD7EpWrOJY6TCPGqsPNA0OLq8ZyqV2Q1zahelRtI4ljOPeOj0kyMjIDmgyeiXF8D
x7qxXRccI4khzb5Jq2mW7mYB0ByVDk6JFOokyWSo/PY59tL3lprerocdP2rWy4jJNp6i071oIYr1
DeEN29ByE9cS1Wz5iroaege9c0W/zaCBmoubVrmRacE2TWMN3GmD82IPJE9fks2j/dXF/ECpDr42
HgmHCc+lHxcfohMdfqn2UTlIGWGEYCDCpHYUOr4J9xEv4azmc3aTZRbg1Okg60lD/5NOZNHA+oiJ
4e70Jga0lYH6c9ZNqGhroRtgQQj1c28C9LihUtr61aTiOjhiimxN/mWPsynG1E+FnsvdNPmARIqy
2nD6qQdXpbXK14SBwpAJKGBsUhtRHgr+oKSNEylqKzRxrFV9W6MPTJUZK59sLsN6+Y4RVj9Kj4PB
zm1Yu9CEXOG9+gld5sbxAOP0z7XjfI+JTyNW18frktFqUw0N8LRLEQs8EsQAPLL8N5kbT6vTCJgE
BPpu9bC2HninbtjbGqSpOumwCZokTIbepYgkh2guUA3IrchCmGRn+dZvmaGXp2bmQWbQtfIh9MSq
pSnmvOpIahIN6gSkOmHV5CINnrqwlyaOSheOTW3cxr1+wfrNO+Q2sXbR+utG7Sqo9uJYQYLn/5KO
wc23KQD+BUWDFkUBQ8fWWtYET780Nx2O+NsBqHU2Wl/RXTwJkthmQe4I2+vdBN1mzJr2rkXCD5PP
XGNKw4PAJ+dunUl9KzGdXauqmB8W9U7V7qTymiBxUPxu3PZErwl/EUndpy21yKmsYIDQZ3cd9bdV
PM64z+8S9KHMMrWh+iwsgZmmeNfD5nfVwGwDTIgDNsaejg7SAY31iuMLqVvtZDj5tOdSSY4696vs
q6+0A99mdxR/bfcxH8s/uq4txKwEK60DmGqh9Wj/qjGHonONgiF1zouvRDQs63cuSYqt8cGWFriL
vMFFsfQejELtzKT8LHDd1Y35ay3lBzJp/UkUyK62Y/3La5EAGoilNct68VqAz5NirDSzE1A4zpr/
NRvt07a/ohthI6XR2wAA66vfqfk0QmHzYngmmrL1kLS8PY+IjjsF6GJCmNVP8rCZwKhgAbDXHGfc
K9zLdiqwJ+vZrNvnvqjjE9YEIJRxgfvniwv8FZferALtlxPy5PRiihGjqRxxdQA7wPuNydNvHDPM
Yy27d1G/UZgTE4uheJX5E11Y+2ZuWBNuPgMkqD3M1adrbkGqrabfOavL1tYjG4AlDKQypp01QTXC
5/rcaYG1Zm9i81pcRxrHGF9tZonluaxKrIpvktWcjsJSgo6tWi6IC6O5YH2vibSvVjUTK+M1aZrd
aeoAX43zfVeSPbmUXCCLgWRxi5dFA/6TuC2sUl9cE9f7cjtdXXpaIV6BSSmt2V3ueI9Nhmh4UuJ1
pDrMByfUMYR1pyOEDsTYWYOk8JZAE1Sm7JUiXibpHsSYJ+njodUxx0JI+MNG169qqdMmGvQxrCB3
+bgIqNYtrG9EwgZ8NXbG+qfdXGflpACVusi/2/Yn3av9gAjCEuRdb9GmL8DqYBy6Tytxj8D7ZPR0
m4hm96aaEKovRHVr9dmj4Uz7DjUpEIK9oBaufU02rZq1hUBm2gNNm5jsxJRThp6xf1/TV5JaclM2
a08WUaXID88AANC2SskE9nKCGZ1SI1/T8WBNtrVfcui5LK2ZIssFfwRyyvzbrPQoxgGNDIFyEp0Q
Fp32p1PynQ2J32KqiAvdpUmb77ZRdxwGlz7BJStP2XRTu3zwdeobSXPx8wUjWvU3M+FI11X/J3Uo
JI+Q2Vxz/LvEy3Qz4K+ZjwP0JILmhmiU5sn4N59HkFYe/V/PtS+ZaN9rCOuFSxI7ahlS51hysLeV
c6DF3t91BNhUpwAFC5lEwyhPeSV2lUbD0vABx0/wJnVXc25xXgewhqjcNbWNLzWb+NQtlzFRU5TK
pb5IWMoJRH3MCl+N0TZohKDXNWKGt8+z5d6LsZzTkVSMczBeIofCtTrwTeKNRohixOa3MsI2Hjxw
GxipWIWYg2acXXLnP34GWKroNGIHE2bRap/9grUM4uFjVIUexr31K4YlaU+8d+JOf1sfyo9pZ5dm
dKg6DdnDAqHETIwbDiDXXru9q5dJgA7lX1GSZm4W3mjJbl63qJKMwn3kLcNuKtj0KOXcZzqUBMNM
LoXqtIuc0jNimbD7K7iCdjGjI2YCUIdw6SDcevbGR9USZSCkBGEU5QtsoqkVsJ523USykTXydlpw
CW4NKiDSRxNuw7o57XvViWwv8/qvD2xkUHqHmhajuVIoo4mTnCTmRoehkuq8ZBlZjdvt7B41iMLs
QSJgAIJoVHnwug2mxsaWVNk5S7ApzIp+s04NTC54bxWUMgCD7MQM2savAb7iEyuDIVOn0Zt/xWMM
iqUZaItZkAJuNKNxTwN+LyCHtA8zz7NwHlzQQQp8z1jaLYe973MzFMS62YZ1V3RfRrmFeN54ijWn
uGh6hX6Td7eMJkVlq/IPExx514G8PFVIbtv+CoS9Gk/WXIULblIAbxM8eYqhB6HUHvQFdmNppZzf
Is3pxHV/pokNw0IF9eACjsBXpN10j4z0lkY+E6UDiWNbWh6ObtVcx7TdGUYNHtLRmUAzDBVpVX/c
xSouc4ZF0HjSVfZNQxbAnLkQX1UYFOCJiWw/sCFvjpeLcnvr6AlKmUIDn+xomE93GMSolZO1hfya
5wjhlHyur4BQ1uR/R12HSYt/MBRzG0UdMeuguy3UfLoUhx4qlKHM08e67YuL0Frz2AwEDLYzXZkD
xCBl1K0bDyGJmZ61/MaN53vN9a+hd5/idC4hwgL5KJCG79IVGPhmVtfn9KIXzvdAiOVFA2Nxcupq
vvax9eyvVHUbPHT2LYDvWH7bsx9oYwrJdwLdJDeIU7+kIWeYChxMzWpr+m3SQroDaoAwozWGTqs9
V5XXPkAOymKBUjHND7vu62PiU+VsMuR4DA7yNWnlwfJqneFOpsvgzkcn1+HLD26PIVKmnctlBXOq
Kuy5dBUK90fcKa32/UpMn6yafNZmcdf0/W1RpkDeLRsIfElBfWs56vBG0xQe5RiP2W3eOPZ+bWAA
u1pq3DhaRR+tRVEsbbppX6RENpZDjT+vAXMaTtZiLZegGlB0f3S/6CDHY+T0891kqjuLTklkajNh
owtsYHbVQrQgrH3SqDdtqYAGFsitiEncpi4Lm07HacmXKVIcm7vcKzcjcKkFBOm3c1VYkettYbvr
U6m0COXoRkKQT+LrYkzzIZetOFLLo1i4UF2hYd8P7kj/GaTTEK8PSy7j01zAy1S6i+3fCLYRtNTN
KN3HUrb1wae8EMVI9b9WnnWfG/Z+xpY2gK6DRkHuBouxlXiAwU7tnF+pTFwrNhLkpC9Ds+r3M/YT
lrHQILGcj//F3nks2Y1kW/ZX2t64kQYHHICjrasHcbUISQbVBEYJrTW+vpeDrAxmVFlW9/xZmiGB
y2AQF9L9nLX3hiElXUcGwTGdyrc1ztyXvKrfOH6li//IrfKnlrIbvi4LOpolr9Gc5WAxflkcYguI
LzEDbz9iWHvuXeONSf9zEzCzAOfRpmKmeA89PTByo5aSj3cjMT/3xXilb9huFsXgtNThkWuC5DJG
w3ldvPoMkuVrHDLiWKkzWqG8Fn+yZy8smkneKkTJeKyqYjq7UzCezaxASPCyPeSk77lgsLZvQfAM
+YyNYhH+SMyF6RpJiL8iO8s8BKO1B+sS1vbnuLP7jbtGJqz8lO/n1NdfMuR8QjHDyqZI3pJiIFKj
zpghEYQaOxFp2sQbrH+wLmLciY0h7I+9nCKIymZwjg7QiTfl44JAFs4ql0GCQ4peHfJQ7XrRvo90
ToXURnwvi1EzYuvmbBiPNRat+77Fob3X2R2vQt5MHuxMQLyfjN36u3/+Aw2+dWJAFbSGm66/jaw8
g16B/sdePvSRy5eWSY68duQztSMfY62AXpZeJWZ1OYWCuKGMuyFaaweENv1aDUDaUFfH036ODNLk
Q76Y7Axg1RaPnYn6QaoJPL8Pcg4X3nWVPQjcJnXqaFHoLkMdVh3IloM4pI+ILNfhGevC0EeJ7lnt
RNYuXRgxEkSxX6k2X1Nu69qU24ugUnxj89Y+NzpRGt9qBmZ6rTJ14LScvA89T/CdnZnV2XVUdS6r
fimP+DCDK/rm8SUrOS0yTvC6benAWsYny9FGRz2FJIB0OvxvXZNN2h8dr9/2Ohmw1Yt1LWs6ckyt
6eOgfzRAKNblEd4h/8yLXddiFfO9h4nODLl7KTVIvnLIWIdAsD8DDX0fXDXxbDyTNK/4k0+kC4QO
P88OUSLcw080UfOJjk4ErDSzOGIhOZphcVg/Wgi6w9LWZg5cPOOdC1u6sogrLYnj5y9esZBVA+nX
fwOs60hm6h7rNdUl0VdmsuKJP1f19hwh8Uj9HKdZoy7OfmhwLbR6dd1eF+vmYhCk4zSFX1yJ383h
vXQcN1anTOICvDW5cAymDLsoyD9Ea8bGC1S5fpfpqS8FJkW2Tjqciwim0tL5h8CpFaqhoji4vXte
EVnP8Nozjd4Mlz1JAmhgPTlypOnQz8S3JiWJrplepNwoBGYm4oYE+OK8Lrinf63NLl6/OBD+c3v9
Y3P90B9SxIMzc+Q//x59QYCRdbvrrbz58Oq3La2dg45/n6qJ0BEoWEzK11VJkh5P8Z6xif4wGaLg
Jm9invMvPzm0JMlOerGurT84TLyHqd7MwNZcElaCeQsteiIu2TK1Sei65tvNhxrrTXIS+LxJKbWR
70ZO8bhUDsx3gcyrhHaytS/o+jOOXnu16ZJK5Ls8VUa1Bi39+ettuzW2qawQI+pjux5W8rnBlPXm
uhj/XPt3PxKVi4MBA090R9+LlJm4DEsRmDsjbNyjR8GTabbM70va5bz7wBbMMISWhe8CHyaN/tdq
PVskMSXu3p8eyhkOUumQTQKiOYm+vrzUukoZl+QpTXV25aOxns1en8TfVgnzI/SiYSYNZXIg0YaH
5M/koNIvJIkKySbV0b62O6hdZZjvefVV55fdXzdj/RPr2rog6+sjhJ69s/TzyKhcnow8sriG/9wO
xtmESzYO6zer9ddb1wqen9NgxUfKxA3SPxNnjj//kATlCdftptjSKWOGN1P7088Xkm2i5riuTjpG
nJo2rJ5++OYahE702ro5hQ0z0DU5ocs+R6OgmSiBedeFzVufZ5PeHoVxBxX++iLU16Qb9jpRhxPn
UH/bC0T/v13f6yrFfZqmo6vI5eXnKjtKD5kQl99+br2yzU7cCcew979d/OvPvPwbtahM3OkrWDT9
75Iewf1UTIxgY6l+7eD6V1q3otcyuV6lO+S0QduIzniiw6DoVBfnSK+92lz/wCbGfLO2Gf47euc/
dGSE5Gb/u46M1gj93o359Rf+2Y0x/xCO5wndUvF+S91x/3ChyIRrecL3LNf5LXXH1qk7gtqHrdZW
DO2SPzsxf8B++ry1XKUk1JP7/9WZ8XzdeSmzOSyL07d//JdDYortSJtICOmblmfbOpXn6+enuAjb
f/yX+J9z3nVD4cWKd1L6fkLF0zWRg1jQ2PQ1dREzSChKzPFVGe21jZcWtyOHXuxsfUaHE+8MTQfC
2eo8PhxD1KdI84M212kaP8e8Ivsq+0H0MO5FGjj0PhFwTR8UELHXRKKn2USbd85Eg+NSmc01Zh5w
14/P1LvTU17gWUIE61uLztXj7FVXo51I7xm5+kOqC25hjAe3CPxzOqo3smL003Qeho35wQobdQ0b
7ybQhKWjWUuqrEyMAyLew8beGSUCrUpAbxcpiqMsc99HfmLelxYufpmNgigJlzvHE9vExQ8iqKT9
WBfud88Fv26j4XvsdBmJH8419rvpJFX7XGtu1MtohdoBxTlZ2sZFyvnYj93HMbZxqIDgGUaqbs6I
8q4Q03OKG0Vly1tL9vkX6sbaQvoYkhf9OAWFeRJ9dwJ/oRaUp7gNlVZyCFDHQZqZ+3CAiQXQZ34L
JZsZZGGI6n7k/U2Q0qb2p3g78CyxZye+NJUHMInw5aas5uWCxuQos9MMljutfK5z9CN4XSC0Hem8
MbTX/MXVTO+s6V5Pc75AFXdkmWOvDAI8gQLLBkDWivtdH5CPnkX5QYAN15ofbjVJHGimeFzpYs0Z
z5o4xpat0wRy78Iii+Wp12wyaYKJBoKFo5JDFnsXNFKWBVDqTwigPUbgxELKH7ZdXOxg7C6F0VyT
yfCvwaj27ru0wxVs8afbjNwdKP7oixzrYdtY5llqsprawJ10SpAqh1TzuPxusHtMO8wUDpGZsgk0
WGhWO9bU9gC+LYhkP1kWnCzlwFProeVO7KbYTFHWbRcHF8QYB5xhABAvIVw8CVdqhsE3pu3j0U5b
9OCaJU81Vd5pvrwCNCc3M9wMmj13NIVOMN6ngu7fMZPdbRou5QVsjwHM2J3gB06OF/qXxXJ3VKJV
WQbvy/kezjl8dJOjPaDFjhokLlxgiJ5xFazUB144y2Vu1BYaM4BbqB4bTdUPmq9PxA/ZYLUSGX2g
k1jMTWMEaDEK5EoeeBrip+LCHcdUvzEvuawwWfR5HXdd/B7giWZeSvUi8nL3apZfjanFFWLIP4Zz
R9SUwp7WajBrRzFp+R7aASsAuKySbRjXRLuQQWKrHGi/E6TSOsb9qFUIOSUgaspzEpmnXJFHPsCb
ZBLdgsDmSrnuiFeCu3crXQScMX6B/UHxEMKNpWm/6eaWmWhX7ycvA7QY0En0+EvGYxYe/CT9QM3v
hkRZHAlRV8yf4izGXIEkTR+3/2bkwSVm+k8MoW4sFRNJQIu0DrhqUOuKxYmPYwLlGxH0Tu4NJpNl
+0jI1A/J9EdB3ofxQJoEzbjYMb8rF8CV+AMcqisK9HN9nJL8K/uNU3fqnaoSwqtgdod/NuSiV5LV
7eCzCK2L12gbgQF/nHA8ToPW2FE35QRSJ5vM6DnnoX3jzh0S0KyEM+9ISWjaat48NTS+8IxEGO64
E8DvU4gJMCFh8cmqsnvZjlA1jvt1iCIm6QhcdoFb4zekRRFz2hNd0mGc0mUMhdwEU2wXBCZLse8b
UW13br3NHUWtVyt85b3rIy5NgLw3Q4mEsQ9SmC6CHnxyezZd/qFamnTPi4quXRIXNyb8D1FH19bC
QJpGBdjU/M0JkUZSIMKlMQz3uZwVScvNJ3fi+pET37LuPLK0F+99/h1pSnZIi2Y5NfjgpyZ5jnFJ
6y4GP+vj4ms5ofsPvPQOMGVG+98ZW3MIopsAI/hojZsYQyrOpX8qcgsHJsvBG8z4vvgQ3fEUQRtP
ZrOlagyDA8o/+YiYYjt8xzt3D+X+sDQ+EUMdo9SE5kGSRDyTivyLdI1nwwwuYmxxA8Akzg2tgW7F
8L6e+h3z3U0jErzXG6EtBq1LlLXhG1irp3oonP0yIUm2pZNiT1kzMIwG3OTxK50R72ApAwPktaZ1
j//E8I6s7+DcJx2svuVN23EGJ2ipFB6CVuZ3pofprW3BtcoWEW/o4Y1YyuUhSJsO66r6KgIcfibH
hBlOvPkBQrnkYgd2jbHM6uA9boLQ889KYqMHrdnRPwZxIk6l2Xg1kk+4O+sQWVhCLRUkKHoeqt5b
01eYZ7VISosIlwC/TbrzAITvDs5yZ7tVjaVEjny87C9xQMI9kTmY0BjZs5oV8VRDDX9JLroOsd55
A4R2OxPH25uA464FON4tHLdmEemNM5TZHUgSD18i4kcyiuO+uuZuKC920zSb0GqvLhq1rTOVyT2Z
Cgc3tO+Wyh/PFmxhG8XppYiJGGOyMQQ0xFyDwIrJJ4SGNzszUNS4sqImzajF2CuBzXkyuryRNY9b
Ro+x6aFQIAacSXN98br86EPgYqxEiBXzKTJHejy5MwN/gYJQqTqpuhPCx20WY7sIUM+FoLBoiyx1
21fSOjZvjLjCHMumpj7H4duAxN4tb/j64AbVQNVWW5L0ZFRHKSkvrrg6ATBBlCTOLXQy3o3Vvq6M
6YrSCo53oL+dEpPmjs2g9zK/b2OGAX7qbA18rcPMeKOYTZzIHUBHbrhYf/VLdu2xB5rrMNw62WzC
sdYeDyBol7X2pbIs6d90qHq9sLKO4eIJeolZQ1Z9iIdEULkov6NuuVmLGX2jvlndjI2kdVrLNS8l
DqkLip4FKWNOJBe3w5vJCxYCZXBsrSlUc5XhollZLlbMeiKcc5md3cr+lJBuhOMg/ISN3LrhIXY0
O/PILHE+r4sl6wVWKP7nNB9b/DGGr8YSaD2unkOauT7bGWENyCooSDpLfwwcA5MJvHBkFGZYcfkT
Q9G0wGcBTL5rFdNFRCQ2skiP90DqkFxmpJCktH53ouu+dIzB8RMsQSj1Tk7FiHWQRU++DDCPmGjx
kDGYmthBPze5uw9CaEzS1J6DVMu89LRZ6SKA8NtrUs7hYd0KK3W1lsHA8ZELcS3JrWtrXW5de1lQ
VuVgxP5xLcK9qsnNlm2cdI7hEMQXMBkyif0nGyXHpQ6C9ET8IkmBSmycIqW8krhYSDkmnVnGr3sh
q4d1d0cP44QoxSRJC41fiqz22P2zoLt+6IYRhZfAff9SXh2qMCuOgb7tp7jBg4S5DO/WZjglWpO7
1srk0PDZutpKDm+Klgr5CZwWJXYxiPqkdEFjGOhfb9bVzMHAtl7wnVhP6wo4qLU28nO5fiBk+bC4
ZoY0YvoY1pQguD7Ln6rzdXNdvBRMpZkTiAe/sSz0SNZim61Li2sxcd1s5vS7WbX17uWjlG4XADJR
PGtFcT0MznpY1mPVWs7VAezcW2+LplvOkdPIc7AAV9JVwEUltqLLumj1Wqt+1D2eCdGIG2NqEn+Q
hsxR1pbBhDsjCavucW0UvCx8LVknc7zck97+nBuVca6iyDhntJLx+OD+rA1Un392AFDyNTvTbb9n
P1sDY028FBjF2gCgQk7hVi9WZfXPtbU/YC6W3E1G93Gtxa4LT+h8H4UjLANHnn19W/NU9zXcwTd1
4x6opQkPUP+oPIK2efLpPe3XPxz0zW7XE4quesLKaZWi9xk+cSaBmdv1ObF2FV6aDERpVVg566bD
0IXvYjWG+/WkrOdiPVGD1sO7hfeGAGuKpoFOOq5dTJRJ7/vZH3h1/bbjyJyqJUHq5Q88nHkYNp+s
vqZpuV7IE08NGh9zjV8JAwL1s2Gi69Yvx8ufKuKr86SPTkwnfh6C9Vuu31eilDm/fHMe23ieNtEp
B7Kvhgblh2l/o8Uw3EQTJTevE4+CGbEn0Y05VqOtAnysLxf5sdUotjW4u67D3noun42ix81HoS+x
loVureq+Az4r1Wo39HH+0KCRIG8xpNNYkMqR4uC8RViYgqD8czH5JK96Ir60Dvi3RMPpLrB9DR1K
D2NMK3aehkhF296/rY36zgqDh8Zl7mZEvOhlfw4Tockm9yRb+VR25Rtsn3ljoo6Ui86hZPAu8nS/
+MXtNNwmRfFVeOKdGeIKmxkEZQJGvc/Nd0lE2E+mqg/hUHywvID+m80tQHbfXRMV2bGU06PZbJyy
xu94yq8x3PdNbqL6dQcbGpmZZ8Po/YbRzr73yP0xFyeF9OmPYzAz9PGGt0llVRc0XbedRgPDLHqu
xeyBEcKQSSQgJNJ5CER5v4YmymDlEU4P90XyGISzepugogE1ii/qi0GdYEdE/JE29fjk9MjAZzWc
Wylvs+brZGFo81SRw7wPIkOjFek1cqYvTEgIJDGMO6PH6s+SxBKGktm6UjWVCDJV3ABhSdgYnLHm
TUKrusgeZpV+o39K92hGOoA3/udW0zvGDIJo9ulVOTp8GB2yk1RPqjn5eqpn4dEpFH7wTtk9pB4S
i2iyyavIMywr89ueVjKjvuHWnN4FHnZwXYgnOoOMrmm4JQTwB7hHxJh561XVs0JWI2zKiRTVSQ5N
49PSlfkWbzSZfm6d4W3rqk8DB2GJcGDsRxxWfNd502TpWeXmE9nHNdUFe1c1y9fUYk49JAAnydg+
SlrBiYunD9oqi9S7+F0/2Vvqv89zEJAm7+N8mTvfm8Zutr2NvsCKsP1p+weUvbuo3C9yukCzHrjh
f7TaKtDv/GiL3UBqTc61TrJd62DT10fkzxFXidkPiSOV2T7lFR4gM5abaEGAsb8sVvqU+BrqT93b
bCbxR6XF1QumI1Lhc5fPl5Ssw3TATWuQ09eiF3dR3jwvwAup8D/69Aw3FvfRQoH/ZFJTvUFq/QA3
cijM7G5McadhTHpo3P5DWeZP7CXtSX++CUWisNNh4iUzckbsApkGyYZUSvASKLU5RbxsDU5DOD5M
GTzKBHKIZZ7mRQgL3ceYgNpymDeOdLDDzv2HeGo/LHNAs4AuZgCk34T0WEZEv53lkpCkIGyXBu+e
bkqHixXX8QHRxkfMV/xtoOkYQxO93z3NzAQK/62oHj6bVs/Dz+h3juUjal14HLj0b7F/wRGtVWoT
GNtIcznUp429kcUXtxBvWwUypmD9tlFCnJTmemxN+HDUasbJxD9q+gchwbwlTPU4azIIaGTaNJoW
UmBDPfhQtnJEAEVKk0UViFEJatRp5igCPqo0hbRoHinTZFKvGaVwqLfwwuQUxE9zGmEzkNOzx2xe
d0pvKk06malbkBNo4BQABWWCQ0WaiwpHCKlKs1I+0FQLPOVrioqe0bD1AKukJqwSUCtGFuHO7gdy
Q6CwNI015aiX40fmxctVaFxLc1uG2/+wNcnlg3TxKz9PTmMeiP/9iE9LSTKwJOPSEjisklikIuyj
7G8ya7zdkiwTxkkj0RAV9lB48dvq1gEuI5+ZG1nzZhLwDIMFdO2aRfOA0tCCPbSaUoPUABnX5BoD
2He8NVouKQqBsG2tptwQHl1xBX4iFfGLa9rFraWJuEWzcZ2G5DQtl2luLgagawDpBk3U5aB1VBkw
Aga2SzR1xzTE2aBTgSnVTF4OnBcB6bWa1uOxto01v+eEzQ/KHvO+0YZGII/QmMGbmmfQufDrH3Az
m84OeH1qMFATgvX4Q2li0CiuaiUIQQlpTmFMPdCgcXIT78L+XtYIgCQFBM0h5gzv3bj70A/qO690
wiC0eMAHXhRAjEnyLdVM46jpRldjjuCOVg/3aLWqpXq1T1r8ZTJeadxIrbszMBquPMiqVBOUvmYp
cyzEQCuFZiwdg6cMo9qYTKLR4jEIi1kvRERqOrPSnKYJsGkBbjaa4HQLqFg3d4NN34+EoPBCzLyH
jIn1plMYTxtyxNaeoPr+lgxiXO3kp0YTo45mR0sgUnP5jkoYo27h7/0yJ2BSdM5GsWtlh9OcRf18
g7DmXJfRx1JTqmgBfaDVSNOrtuZYA020gtAtWpOGrbvmXaV9j3kGZsCAsEYKEVuaItsPlvvUJhWI
juZma+do2/V4NVys2gBrDWZhW1fmuEbJt0WKtqlIUiL8Sh5oYT88BIO9IaIY9wZN7ILuzivDy1WN
6chh0XSv1JyvMUP84tmr+V+6bKhRIYINF8mDyEC1wdDeg2LnXSsvFLzRRfc3Eqw45NLHUAd/gr3j
jV9TO31b9retZpEHOgnbrIcJHHqLORPEMqgrFTiSXArV4YsA1TwPB8TOJp3bkaQ708dkxXGIGwOG
joGiI01HZ/J9Sn37t7ajN2CGpZlqAVwtebCN29EDnfc6i4oXxaFK09jUgmMsYIPdHKe8/MMfuSa3
A81we5rmbjXWXcN3G3Z2y2sOlqv376CVcSibijfJ8CXuLoEmxDvNinuaGg/Ax8Eq2KD93XnpZz8g
641eRHOcgc4X4HPGTZgoZp9MoPRR0+kBmLqtefUmfrQz9qf1xm9ThBlQiOw/V3KXa9Y9kJ+B6qpz
pyn4kAgvTcXH4PE9mHxZFyRNtZh528mXypJf0DTwXu3Qik6Sqab2N1TKuCWFOdl1msSfNJPPOeEx
nBY5BYL63Bi9y+mE4Tew4R411U/J9MnWnH8D8O8A/nfCPwVuOaKeTGp813UpaczfNcIqd73XAkoi
IXC1liBDVDBrdUGEzMDTeoNcKw8A0pEJazVChyzB1PoEZgPk22jNwqTVCxEyhlTrGSiokFnjfCYz
vtia5tdaKx98ziPtVWvfu6giKuQRIzKJBLlErd0L5bLhFkerqgvmvZivXn03InLAnqN8m2P6wPxq
7jdr67mbMxrtlWZ61m1Tgz6Wnnq9W5vPzVpHWJvP6/bLIq4iHhcOT3qjgIubRXWIBLgeUo8IGpTf
YJi0ueN1zqa43qI4OZOdDEc0FY/0RCbYIBrd60cviwFPCUKo0ACX2hQsmRzcP9f+tpncJkv+UVHK
2OES1J+Vh0IQm4/hXHQFCudCLQ6sM85RXpmGVATCcDz3dB3OSFBG5pjxdRGgNuvnpvuRhN/5FOfu
eLb7adTRwNSdZ4fMaA0PESGPfqCjM7Juem6HcKGsXF0so6mtixyRWefkFTGcCXEsO9HuIncQzdR2
ZSRW3OCFL1jXss7ECMZaxM0KGEiNFkyB/YT/FyO1OHvrjFazdzQvty5wZZjOiw41w7ntGOiJc4In
HKUtFuvay2elOT6gqqRt5gmK8hrkC4N5OONi4dN/19svHxZNtC2dTGAdPvbnDNeGJnWro+EwOVqm
KuLtHtAsapwEiWujcRxdKaoLZd0EdUIEBRYbhB3R3cKQozq6mueptPnduib15rqmf6K2wJBRz8kt
6hLY/uhB2V5Cyl6v7aaxDDubluArughKGLBZ59y1LGAw1oakJuSQzufQKsTo6QjF64y+sfdws1s/
S0KenOuamEitNFF90frpvwuM0HaFUzOa0EiqJCH5BBa9bqwfy67oTilnrDPJ6loXzZ9rrzYZ8LY4
5JAosO6fUU421+1WtHxhsy/tn4v147nrgtNEJEq74A/ONCE9VFlyJ2TEZqZ3dt3jlEHCxiNCeVPp
fZTzAjarF+vmunDrjoi35imteBPnmByccTtb//3fdkIfJFdpIzMERuyU3p65EOKAIXM0pjirqLey
bu79Ya42fVSFzLluytokb4bJyuKBzxGa5uK8yMRr9lx6HIiMVXhjN5W8W3JfMKanpG0MVLPboLsK
C/J4UsnndMq+MAbCeXFGTGdhoyHK+LvjFM9lx1WSznjHlIKoihQexp17E58PDtdU4FsVzMwlDJqH
Q9zmO0GhYm/P8tIxo+kmghPTgV/X4Dr9A9cJ5puHJcBwzWpCLEFvGj7Bc0g8l2L4bmgAEMwHA9zE
4Ch4GHwyUtw2g3cOO5SL3mC+MQyBr45LdMV/QyP/LzJe21FS/B008v4zrYgi7Mrid3Tk11/7hY4I
4f7hC9vBKUX5qFckGMr4ve3+8V+GsOQfnu2i1+VqetHw+mh4Lak8oUBLWP6m4XX+YLIokBqiz5VS
sHf/539/nf5X+L18+AmEtK+2/0fR5w9lXHSaBIFO+Y0bkcrxXSV8IeFUTBe1F//Q79wIE+IaK4ce
tZnpYPTapHjKduGpC4mdCHs8JXLCvKSyQmSpAi8YRLSFacKr67YD0vd67zeYXmS9eWtk6Y/fjuSv
vf197yxNrbxQLeve+T5YjWn60uUAWX/du9CZQEyiTj662IXWS0n9xje0JzpurXEmHksZPDnEdhNM
k2BPXhr6SSPEsQ9p3nu5IvI1XDMGG1SoTnINlt5HQ4u20xZjdN8H8T6n+lIuLlOSMvjyH3ZfH7x/
2X3bNE1qvzzhNBr0+8Ftwi5F5yvkI1hD9bFZyuSuXjCHTCnbbKpFJ6yJyCe1AUHu+BFpb/fQCeuS
u150tSMmqcgYz3WnijuvzDYMB3ad6sSzXzWnuDTwdc6DfB9bdXMahvYJM432EqBlKQPsauyKdJrc
yB7/w3fSh/yv38mzpCVM5Sufa/D1d7LsOCz8JLMfudCLQ9Oa3oYOQbg3CVHsLWwivEg415TrY1+l
Sh2DsjbOjiA1dpIB/meqflbTTEcOAz4/qcWdVG+tGKsmC2Hxk5thzxBqPx4f35u/33V90/zrrnPv
SO4o7ir71dVUVEXQh5VvPQrMVE3XSJ5mcRhz3KWzHCMbL8T2uViocsRzejtQ8f5EcEenxr0DoHxM
YkFto+mQJIXLBIVUIlJMx/iAemBT8xWIMMZOewixy/Ra/8ZqCtyscLfsyhFPQUlBxPNaLG/i1D8H
pZftuTZ4XciI7FzthmSLdsLlz/J3dYx/XjpG0Z7GCF3KsSqPnn3v4Am3ocoUHjHYix4xiML9gfiJ
3kDnXc/hXcxg+nZd4AHJtIi0J6y/Nk1q3s74gp6c2CBeHUEkAITEDqacP/mlC8BBjXdAE3qbGBJK
gqE2LkhYYKpEJHtpdsP9uoZu7yFNsG4xbaN9si2rvDPr4FQK/6BqfL3H0b0Z3fStu0iCKiYc8A3B
WH9OsB6ZWorzo1F9m93JP+Vx+8EqQkwZJyUfI/KrnLxtjn9/vq1/d6kic3FwgHOEaeN+8JfbT42K
0a4XWY+IqK6Dh28qhVts2LWzbp9J8pWsu9GW6lTO7XMUO/YuzTF6wVYAF1ErELcRdlA9Ft3oqpcr
rcvH0YAFAXK1/ZnMhsa/9Z3Cf/8fdlvv1us7zPV5MHvQgRb//+tuu4aJhNdpxOOC7xYP7ugpTPEd
wQFla7m52teFxWgpoGmgPFXcyoiph5G+af3PkNbWxTXjH4ph/XEEZDy1uY8ZYpTvbDom2zmi6f33
uyv+zVG2hcLBxzV9Hguvn9GD7xd4Bk3iMQ9U/YAF3kbNhG2P2TXqy562WFGD46gznZmrWIr0KsLk
OU5Vd/r7HbH/ikDqlwUlPt+k72KyN856+/+GQAYzSIVpcpb6YnhTp0Jem/dZlLjXMsaRlfLou3z4
mJaFfBMv6W1oTf6mA6W7Xw/l3Hb7eB4x0C06uV2YNIaoHxLrVNVFBa4jnG2cGFdODnHNRXEcphyD
hnh4GlJZ3hUEAo34N+6RzxFbhLb5ahhUpo0k+5CkxDv9/Ve1/s0lYtumZEiBd6r9L08ySxqlX5uB
+dhO8VfZj8llVKZ1szS2t2W68jS36Q+3VI8GLlgYyU3Zp8S1b8VMa8qK7WVfJV1/QGSC241nXawu
NynqGBP4XWFsa6MIb/5+h91/fZGv5CzvDP7zHOuVcYioEjM2UDY9Ni120VgjDgce0ofF679Wc+fh
+iftmzqjrtN7jOR7LIAueZNILB4tghAdsgcR08hy+oo7lrqKCNsFR5WfpEloBi9gam7KTk+RBUqy
IMq06DqdlHzvdqE6mpGNJqdEmEmTLTr2rX2O4HW3edVG+8a0Ea0JL0cKMudYYXJzh+XFs6an1LQI
LE8paaukwaViYu6RDvtiUcNdrYYTbwV1n0xU89BePhR4wP4wsDco4ko8Gr13tpOeVGIsJ4Qf2s/5
ZDQIewk6cEgRsbVQMnBt45xHzU7qL2U1xAX9/XGX+lnx6lniWdwSppAO80716hGYZGHQq9kXj4h2
sgXvpeFpxvXwsnhNw1TWnZ4MfxiJBSgzslaXnu72DAU3+7vByJtjjkAPeZc8L2RgywKn1d4m9gBr
RuR3IZgArnqhAvKpwud+IFIbEHpf1T2GfnZPnlnH2LCY5ZuwoNM7JMl9ahTuW0pTeMhbl8XusXUt
K/MGr+Tx1krlfhnTY6XK7M1QL/bG7zDtjPpiP/EexJ7Qq3a5k9L+LZtfNkV/GRj/PtQUDLb/5UjZ
ErjblBwvx3x1pIzJ6gc3kOIRH473ssbAQPXRhxQL9Eur2UzlgqkFY1MTT5LnF9xFb6KeWm8qp+qC
R0AL5jHfFrY3b//+HLqvhy0uRj9SMXEwhWMq8XrP8BC1EjOd28cRd7tLMqbtg8/cE1joOagxem48
4zoZ9CBQ4DZb4SIKhalxgC+JrF0v3wod9tGZG5LJLcMmyoDSSdwP5nUO/NvFgo6BCyGb1qqMvezS
GGXckm5xrZnJmjmGvTSfRvv96PJeNEYqOkvlIj3xus9GkY0nEdwgC4kPeebUMGzIAKcMr6x68WlO
gQVI+Dan1Re/jU+NOVSkZMbVdgpIXepiP9oLryQmQ6ZUxHGo29PHBZfTfl0CN940/QxW1F8BlCvs
77aMPVCQlNa7NBdiPygb39Kqwmo/BO2JfGI1WtAyOquSYnpchluvoPXx96fEAvd6dbkwXTK5oWz0
ABb8vnr1QFtU6nt1PIeP2DuXd7lBzpk0wOGhcmGyjKvj1N/iYALnXGZ16pL47NtF9LZbjOY0YgcP
hftFUQC9c+ZeStRjJNehkmPYKMyT5zUq2owdFsNOSJRC4n4BQ2Rug0AX39XRvAMv3/ddmj6Y4mPX
1eIpDabnbnBNmscPmNLcmzRFthwwE0Fe8zXu3YN2l0Rs7zjR00gX4U3eGecUwfSNlVjDrgAgGdBK
Km5p8OW4vy1mvhJu1YxVyXfofYyHeOMkl57qK3mPT3SUMlrKjJIGl2gTPI0S1SCnidA4uYo0JLOp
TKzEJampcNlXvJWm6881q3+ccnmmf2vvcIENriJuSSqb0nuHoKu8TGlIGwSZeFmxrRDW3LSOiRWm
msQxTK0ntOXB47yxXUzl3DEg8i55L9DMHxNkmVNDtvmSBuh+FxrGOULzQ4S1ZlZ78X0YKV+jfsPB
S1qPBqJJeHtL/k03YknEhU4YpTMRDVyS2UPlR9zV2Ye5EdgoMb0mXcMMd+5EFY6yMq7KIt81LQkz
jAeaYJweA1WRtpX0yd2syoReoO/S0Mm/LnQsj9Qh+Z4OceoSN16HvaEjh4ftPd0MbOOwU9gOOBoi
Aqf1mZtduZuEomc3fE8sEpLMsb3Lh8w8uCqYtk0/g8UY/aMcuXo4vdmBiIBvIsGivPm/dJ3XkqvA
tmW/iAi8eZX3UtltXoiqbYDEJT7h63vA7j5148TtF0JSqZyEkpVrzTkm3MXrNIC+CPX+JvrAevSt
+NlY00fhF/FOpJn7NBYAedgrHXvffdh1+L0W8fRIaPXbZQ4/3eCEEDbDYtmQ05e6IGTLhtkn9FTl
TQJTta+/1m15LBt9OvO2IbzzZ4fraBwsxyKlpCGqU1PTVkjEMnqaSWz47kPyUTkoGbRXuWH/E+6B
Qlz8svvjG6VPL6ER18wAs2i6VgP7qmluqCuaWwa0eMq7GrGZn5/NAMWD7hLtC5+f2S2T+qlBOAHP
+tolc+687RO715CZJaEn9gX/FuPH8e5nQAhzP5a7JImLXemUEtxqXq+GsXM3fcguDEuxpxvpbcj+
lhkfMJV5wcHQq1vA3xxScpVRM3N+w2jTgWzbJBjLCWihAmdBZgqhWe65BSuzH2pm8TxU3+Mpau42
nWcQYQi1kMpn5zqTs5oP4ESM3kz5SD1svgt8hQ7La9L8b2pmf/XTQTZgIdLJ1h9Z2+qPcSL7QRyd
AnkKFvGGwDIJ9Cm3zFUeSEDTcRLdZB+e2tJ2LnnsfiD1TrYoKw5Jq9y7kfUVYQQoN9BWOiQPTxJs
E/GjZh38GlFiZL31U4W+Bi+igY6iWlznHmf+VinY9tYUsdbG7R+vFeoWzAePAfeq8mkKsbfzziHO
tn2vst9jHkWPqcUJgZPhUfrhWqsm+xVc6rWuw+ia0BNedagND7gg3vMqNV8QYxOGOk63hKkcvYcV
g7J0pXHafibT9JtEBW9fTsRXGG3QX+DrrCjGgN8YtTpL5y2W7IXSifTH3EYMEEzeY6llIpHcG6Ul
t9Crb+gt4kMk8xCXMm1mWhnUd/1MLmoEAJ6mL0+D55GGGnqPrlQ/q9mdiBruxU7tbei4zba3pu9O
TCMXnn+wMjqiYytMPK+DfZfCW7F8GXfWKTRZUhwQGUb0RBoAPimYCjdnquwy8zJ6hSey1/6g47GO
XR0+LLDQqybo7DfDMN8Ydqut8ulcj4mDdIMZZs3c9D83l1HNuFcm4svFAdrPw5plHLPcNZvZ27vc
9EVwZ1WedssQxmF4xIhZsVb/u6/DkA2Txl8HswKzmu3pyyFWTBA9dCZK42XtZtv416EOTnoinaO3
6O0UqyxkN/M3PviaCG3qIhem7yZ1vJHgPw4eBDAknrPkwuwPlQGFdzaFx0Pf700zZ/qJYhfF3ce/
hxlgxa7JQKEtulM9H3IrxMObYOpybUfA9cibmVmw8djSHxIFsX61jOKWwzLgW4ZybRb/cvOh3rkZ
Ju0waMatWerjDlDKW2RHb0h+arQsKeVUgfxKzE7wbCSY24rjgEEtwjuk+QT81j3k1ml8MWMW6twE
aK8Np6JTzrGfiQjJbEBfDv91dxqQkk5a5aw81PYQ6aVa9U3xbmpDQXGwxA5xmGbn+NfdetRsEDxi
Hcw6SW0+cC2Wp+XucisaLKTwy30GGrva0BqMtcW9VsaLyOzoqLVckr3MgyHCYr8xYe/UEO43nZtO
+9ItXw2bPihQiGbTp+NDT0S90fyWmLhS23oGWlr3igQTuLTuuOxp0fuk/pyujLQXUSiWIGW7+rYF
Cr7JhmHtD6K8ZcFr2xI9HHmklGpm9jEEzZ5sCIekNcRKXZ+6My4PowlOnVgiuYiRNTYjEfBNhu1k
qFC0ePQrTkOt/9UC7SMg6THRPD6eMTtccoWOtRi2NYIk1aQgB3vinylxLj5TmKNTxtjouPZntlEd
kuKjIKJz8AvSUCfYwo0TIYwkEt1UcwIkiRhroHQvrpMAxApb2pkRPvTc8Pr1SFIfraFDMQMpsnxA
cpnMHt10PnD5OgZR3eyXh8Tiyp+ft9xaHvt67r/vXX7M//blr5/gxDQH254ghf/+nfk/s/B/fo0E
Xb4PRgWfbf67lqeny3PMqs/2wIdOgOoRBH79cDlXRaDk/mA8Mqft8oWS5WmC7d3yjkzs9ZafsHzl
6/uWn73cTWdPQeoxCowwDTg109KsUDuBvPRc+g4phxobJL9sfwsBaV8Ru0ydhqUsCJHnu2HSnZbD
ZJo1wjGd2DPRsuCPxg7WfrsuDB+ZQgAxzXfIR0cKqJ91N/UBOvTsOGyTZpg0f4F4cI+JHjunApAF
flEHMk/hBPoOuNDL4KMLXC1fXg4d+yCG5wS7mZW0cXpYsAyWr3AVdE6jEOdaiGm/PG95aDksd3MH
sa/mwL2cf8jyuJNBPVpuyUyna6CLYPP1DVTyxEWzW17niIwOTkhosq/hA4T/fXJqLp4okps53Y2U
hBzSgPgeDeGLg0trS/sJBXzktKCY5ptFrjVEskk/YVmbH1gOg6tLfbtkYZWSIgwP0qwK5AqwHIIF
MvCfu4tI38NtkRIx+v+esyj0v+5+fd/y7K+7yy342Nk2aHxWnwF98wYtHE0Ecz7VUxuE8Vyzv0bt
kOzMxSUQ5Ap8638ORTXjWL/ujzPL4P97d/lCO+MPvp4SjbGP1u8/P/G/fsLyBcqBfuUZKTDnjl7H
v2fneUniwb+vW4q/4us7myRt9w6XHAQArPJmeAgX4Ozy5K+nff1SbUbbft393563TMO+vvd//OPL
V/7rW4gehRNpXQNLPsCZ0XD89yKpjgYnqbDzywS6vmlfFsxNmKM+PiyvjEz7Ij9Murdqcs85LO/Z
1zu63A0WssQ/JM6/28vDX09dbi1vL3C4CAD08g3//BuFl097S+C40k3q/mEK5Lbpyk3FRnzBp9Tj
4BDKOp8BajIFjOl5PQyWpcOt2R3BxGDjg77dKQiUWwg7S9rdcqgXw87X/dCJCFFuYmclDVdu5/y9
LwDQAh9yTBJobTM8ZxpxKoRA7RLdH/6Znpb3pabw3ZlV+SrZ1R0XD4k5v8FT+5Yl7XZ5Af/r5V8e
+x9vkVxO03+v+tfNMJWcNgnAMyJQfnlawhTLgVM2lgj5p86Xq6DyiqdOhSQraHgkJ0c9l2mKBFmy
49L9HVZ7f5eg1cMhFiJ3m2eYdjqQ3g1OaCvbttn3AdkUJaXkSpgTDjnHuqrKrL45D80NrYtP4KXh
RMc0GI+RTnQ7wrto1cXG52Q09q0qdVQ0PW7R9talen0OcvsJsrF5oNHymewSLAM320uzrc0SzDWP
KVFT1dvSrFzcePHrVOO09jL7FZWt2LuV/wn6HvBdJvRVMpDhQHoQi3ISkMAKu7ac5ZHKtsKjPgJV
m2O5Glf/iReXIDq02ofWN344mKC3Iwo5wDPauoxaeU+nakcg17AO9VAB+WVDr9njRzKpn4XWl2ek
tsRy62yemDCZ1AYYhusGka+VeuZKWaU6Bob6NTEA3g25FuzxPUUPcgTI5msKu34iO+7dcUvvOBZ4
ucMcrH3TBZjH0HV7evBckebw7DV49Uiceutzu90yHM42xiijjTWWBHHng/Nh9jTMLPIH9k2UHAc+
DPeopFuVxFm/qxJAyUL/5ow2kfCwCtZJrojO0OtbMaJASeril1boxbWHfcalkVwdgM8sSBW4eDc+
Zkl2E8Ltj5mbPgFxyF87APaURfanMkf9vcYrZznludRg0sF5KTfwGvYdeg9ql14cQz/aQq/hUiiq
4NRY9Ax4P35NnjUj5B3smlwHQ0Wmtyn+5iV9SlR1RJ02Bf6xCovMKWcOdMk7v3j3U/Zi1iv+b/8D
VKu2iszOPBhllO099Mqt6i6pSxvHMZrqYTZjt3IaY581JJdVpb8iZQt6g0bua1X2937sqoNnqPEZ
dc3BQfyiQcJ5MlukNMoamVHmfnqO2qThVBNs9LjQab53m+wwOhaCIaYoIgM+H6TmpxZs9qbrbf8C
cO4dNIJxtMvkWPVhtutGeog6HvlNHeLU8PvROatB+9kdstR+GlUaXKAXdBBfQZwlxqemaRjVe8YJ
xFaNiLKRtWGgdo6W6+yDRx+sJtPXTmYibwFNbKJU/eZ3HkTJTQTGO/MbKlh26DvDGOZMq/KmKk6s
ccgR8tfF2cBcEEvLvOQfEyPn9zb4NOX4PCZF+GQk9k+rstUjUqFzKsfxyggvh0IhWMQCvT/WuJfX
Y9m816p2XswqvWZmLS6NjnmhpkcVdTGWDy3HKw1V6RTAt50Yrr/6WrYddIHeK0/rQ9GU74PlyyP7
0yOiCH2fWAQj2CPzi6Q/SuYmblnU596YAlAMgr+OF3hVh7Z2gIn4JmRWv6KlFqGpHqm1i9yoefJz
lP+le9ISJ6NVzFQUOTQlEjm95OGpPTgofc/QhgjYPouIFo70iw8ka19mzA+qYpyjywk6dYjnNLEO
4k12NtYMGm6n4JvqzexiNxM6N7Obk+rpEY7A1jZWaFtnCi8FT8cUB6MiW0R665DkibWTi+/jwF/O
bl8D3NV+18oB6mpP0KTmFX/GtvgeS2iAGBJ2lhlyduudPFeq656RHryYuL44sxVM8klaTFtmy4b3
GWSTcSukT35c2hxHT/uhsyu+tRJ70hibWM3c5JSSiXNh7PrL1MvXQDWvbTT6u0h6h9KZriKX30ut
vrlOrfZ6yKw1UD/0NjU2JVKarQgIiZnHj4b1RxdH8qDqD+M79p/pqsXatq6P0uuM1wSyAUyXY9nb
Pwezc8kl6p9bR/x1UlEfVMbchNBFmeXxBpZh/Ur4Jqo1b6zxqD37SaVvewUR0XaL6WXo6TBaBW+A
5TZ7JGGrzBXam2HqB8+7oOM1X2PL3yjGARenMnHS+DM2ljwIYkN7/TxG+rGM613vjN8mu2q24Cra
m9MXYluWFQBZ70UnYfUSFS2N/lhhu+79vRayAxyBnO8F/aiVi4+jSIYL7hrt6nQbu+3kC2J+WlqW
vMcdiVN+YnSXfPoEoFA/+bTr4GG+UMq524HpweKOs5r0alnZBcdg/BJEbrw3YoFrsKmxEBVD/KZZ
Yf/kkX+UTAHyn8ntnvrxV2La9afWwD9Appms2pSTlm4kWC0x4Hjz1Liu+2igB5TKJ9AXhAJnDYrB
edDHB6I+dNNT36IOXR4Jrag+A035k4ogO7h2t85H0hQR911IS9AOU0MNZZJBsmmIJ7rKUuwTye+x
oW1C01FwXZ2Bz0WXp7SGU/E2Qp+qIxLARj8X9zbs8OLPIW9DUHNQxV1hEYcYl9Vbzol145rnDpvU
2XOJL5ft+Nt12tuIyWYVjckHdlDvGBXzsp3Tix4Lm883RSWlV02eU6to3Y+IHrr2MFFDPRD37k+W
XjpH5WveVu+JNdN1W3vJUmyv4FmKsSM5xhGnVHex64VZ8txkEbTkJNrrpZgecZB+WPFYEmpZ6KuG
OfWpfdI8hoAu1kLBQr9n7MJW3vb21VgQqW7nXMPoimJC7MnJe6O1wumrzU50UKelBbkc7+xcKw0f
NOf1fSbYwiPGD662CBAPYVQMVKpu9fAUyR/8SjIieRV2ozF9j9HSAqGNJel6BF/R88dXZdMyDXll
1rLw3toypbzQnHqT1xjajDT9FmVoy338xAhHzWZXu1g9yRzsdzKMYV80MYhQM/tu29lbP9jkNdNi
DcKKCKcExkASq9fUKUA/Rna6G4bormq6n8LljxCaBSLczw6DNfp72sI0V2Zvu/vB8M4A+9DteSFR
zA8/rKIhBMeJ/kQ1k7mSOdOTUhplZRtfvOChIhK2zCJ7KSNO5T7xAQUYLP+UMJwV43Q3JkucYMoy
KPKa+2Q4zdaN1HvCrpkO8pS8htB9owifQuWM6EoJsfZD+2CJ4HdSka2g93xcgdrKrfCaG1pzvB7Y
APHaeN90+y9VXXaAzuttCqfgdOnkH4Y5uClN/belJTSSA7zktSO3KS5NWFrmk8y8t3jKp484cnHJ
Caj1jQWjAIu9f4Y9U6+kWRFFjz9gpSFuPjbRiUuo/o4p5tMjZSdIGiK+8UWvRnvSaLORGzQR1XmR
bn43XI+6HvXINskAUTUpO42aWvrCVrwLUu8JqBSVV5gdOpAq+9Twn6aqqA/t3C6BIsuUzZDlLssq
iUXV3cSR3dEWxt4Y5wMCCJGyUU6F+yPAr+HHmBqczK0ug9FvhkFFZ71Fypumg35o0ypAK289QNL6
D6cY9qFHByMjA5WR4IFWNn0Ve/pRBTnZYywGDeOYjdHRhivJdFqhbQtPVWc9CzQza2gR7aHSGqpl
N82ODKv4bhClOelRqzizMJIGJjmgSHpiW2FffpPejNrQ4Va1no4QKfAfUgUj3FH9h8ozcqMNLii4
H4pCkdUy1/QNF76D9NRvotDuRNLJwWWtzr3wTLDFAxXoHWG6vzEqQs4nL4UI02xwl3mPSpQ/pJGe
oXfAWDJMkuknL1wJpm/7ZuDPoawSaCLa/hgb+bMYtZ5kZZA2SvP/UvBYZ61uMP8GxBcrYzi6XNvu
phsc62qgquj9ghau+nAbBjC21iVvjp7ec7s5KUjY18htpl1SV+k2bUGtlBaZZmjKgN64tyKGHuqn
Px05en+KJvywyx+JpatnF/xX1lk/SqSldy+Q34ogNU4tjt6tKXEzioJc60o4zkEzunOZDnIbJ0j9
4sLIry6We7CqIXLLPr+hxTrF88/MoYStzbVbBcZrn8mDpYU5k7bJh3/qMPrS/eeU9TcbO+cMeLJe
ixHtHOLCfK9Lwu8MW/lb1LZ/6Y0/x3HBi1V6vH2NWIEGHA9TZPwoAdNTHjUn33L39Ywt02EaJ7V6
9OnFi/IfFeDQhxkH+K6rSm6cspzuindiJS2MRD6e2dDCxGC0Fnix9jG2fndMnfBU2i9uldlXiBgO
vFijvJpx/5QJiBmlm1yDMBsxSRX9LjPkKQpgBHm+HwNgQp4ZJZm5tbU427G+rumXNAw5HKCsypGr
Mu7lpp6L8VRTt8/eYn7TzcnVHpfRnIwQX9e92zASqknEjM2A+tL7w0H3m+nYuWWJM4fQqiiZYOHM
gPj5HEcmSyBhLo9DMvxFhojXpuJ7U5tpP8OalYIptk0UNaVOdkWX/cHHA1BRTSSaMTo+YW2l3Zgb
z1je3mNfuzClKQFI/dQkQk2fJuQDQTRUqxmHvxxSxK7XKh+/DanXHaj88suErS/3yddhnp+vbYES
KQNaGUNrP7C9wTtbUlh8b2obqWRgRCvshiGpMhWbtIE9yDJ2Ks0e/2poXUVYvf/f1kCmWeBWtHPJ
gyq98LweUkB6nRwZXAr2IyvBxpm0x6o9pIH/e0Zysxh056pJn6o0Nc6RcG2STsfzaOFhCHVHu9pg
4NdhZeJLUNqzPYx/2F83B210Pk0FEZ6w2PgwxCVeHI2Nu+N8Z8DnH/00DhDk6r/LSZL1MBXaTred
5tx10O/53BxkX6ZMxEBUMFUJNzp+OlPYpEiD5d02JT14G2f4Gk4bzJsgr460gAlOarkbS0U4TDnq
J80LEq5uKRFzRdmvBYOPPTvimuQHtMO0bbJzUZITM+bTw81yeC/0kbsaQ1WRkNJgBIDj0Segvto2
PT5nD56AU/7WJ+qjsRwuLbuxI3X4N86Z5txYzy1djac0DW6apEvT6nq+62JdPUY4WW0b42+3UPdE
kW0/OYF2pr+ArVkUV7xsuyLKrYMLLZE12o934IgoEQhCBQMv9ZMpNNJrsoZ6HlnXLiryFnhP8q2h
p3iFJxxipm0JwTOJPM1iGEPxqKdrdJjDHqMG/yyqX8zORIeHfMRA+h/cxkXtVpuEwc0Nkqxtfsuk
D69KRg8z6u8xedHvCooVHQXdOHPdbVdCYgFJ2C3qCANPhW1QkmY2jA+EglvLy9DJOZCbwrS65VlJ
rkNqibU2ynyrWQJY2bgCpWQ+w4z/Uw7MWKOmUPsUzPWFoLjg4DAow3Rv/NUa3bp6mFamrq7uwwAx
y02S08RZCjjQ7w6Fy/g8nYfbcZgZNy0/pE0ZXyQjL4YrgGqYD6lT6QXDIwbT7tKf0eLhPjTum5Ta
1bXGhGBnKAbACY+IO8ZrKwJ71eZRdwXWd9cqotDdeUMSVY645VP3berinQcN8PcAeSvPoRJgxTff
BpbEoHWT174GfWn33q1qzOpnkPe72s5+mWYQsR83XypnDu0LUVGYgUU8Mxk4T9Dj96SWRzuCtsIt
iJSGyhx4P+KTB/JL6xiS5eRlEphhgcpLtC6oQHoPBGEHYoOWct4yDF1CBKzXmAjovP5qqgpRFDHh
gDLCQy1Dm14Wg/OhLibOyJHd+lyUCMMQp0iyR2B8yaRd1ocqRnw5JYgdpTW8Wg48xZAxPwOD0Nwq
gRejTU+hwipphv7GNrtwLzrSlrsKCwOms4T5nf5BJPvKqWpe41R+79NUO3WOKZ4Ni2GI3Pp2TTLz
bEnwfTYvup25fF6jYkNK/SdwM4x04pmEJyAKWvE3H8E8WWzJ/RQaTBMH+XbsEVw2HUZSf8qAELLV
WzNH0XZ9RloQTt+1Vwzi4o93bYxJSivHkAxqY9oD19REEWxTP9GOjOAt1EwTrIMQx51fMrNvYAqe
0nakTANwt2vLxGDgZO/4RBcIJfmg1szyQu1uForRVW1vI6F3Zz31Vw4RbH72IH8oPhJcZR2H0bZx
5cZyX/bVS5p5PiLwq8UI/4DOO2fga2MrnftrejPTJaZ7LYPxPk5sF2qNzNGpCL+NspbbyMQlZmey
uVvDg6tRAr/U+760YDJvsKFgmcYh/WGVmcEMF0FQuW75uE22YojY65smSru9Vv9JaoJcVQKTGJPr
byd3z0EWDttG6Cj1s4FMCeW8ODO0tSodZBPVSHVQBk99YIxHYEbsWS3i3oZU/uXffrKq5C0vImI/
aJmuLQfSVyEdiqOeLsowSzjiUP/ZGpgY/SjVkd1C4sstxbkTF+7d7PQTadk7NdXJXiLi3rhTMe20
OKwOJr5SIIdU1vDOsmfTgADXJ8/B7EeLokRt7Z4CxNX7fKcHpb3DBn9Tc1ILWMNCh/sWjidHWn86
JBYXI3c2yhCY3gPUE4mOBw/97bAWuaaAc3GFS6hUNlPiwRfr8Efi1aHA6NE4NtK5xljkziIN70Oh
73yvdPAAX8lG8i9WTh8pF7hPHDH9TjXoeLnecT7VEzCSJCE5rSv/LGL4UPmfWKmbbyt6VUCcHD/c
A9Dh8sYH/u4OIyifN0ep4e8EoXpkx4Q4zoasYHxScCX3djLp+9Uqu1p++ejdhGZjmVk7USJPTfk0
r+k2r/Ohq6/l4F+cyCie6duCp0lcb0M19dYKWB6Mm1EPJI4PkdX9QVxtfa4iPBKdZyfbOgtNMrwJ
ZYJmhOLBV4w+avfiQtsZdUJpmbCfw77TmWwHzPaDKH4dGUkg1UUfMvuCReUCekN7e2h04zJl0r6G
yKKBpg32+DJmsYRxV0c72krOemk9iqiaVlr7MFNFl14biQVsxfeKzfBFuNp7HzJ/8dF8nqNUwqib
xYuBtjEtpqfkLEanIXiGxOCdl0Om2ZxzTf5MoLOFctP+E7NHRTiMem41aMUHMSVUyeWlSF31DZwP
utN4Wxgx9gYAJ6/SDl4yPgjnqAm2bhPMn+qUZpzKaHGRrXJHCdfcTenvgxBuC80p3aftqmGyIR3l
L+m1QG4lHP+gkVcrzfUzQ5b2OIK2XMVl3OI0JpQl1S4VlNG3RIn0qf40m2pfJGX6xtXZuBREkq/q
am9rpnjRUdZvc2NkZINx8xoY9Zqc94ZMosxHxFFP+6W3YNTPbFG0gz7IZE8Y26qKmX/ofg0mHWu/
Fp+rntU+tbSXouWe2REihLX+OubpUSsTD8l9DbrcMH8mVedvjbzmE+WTkQHkYRa3mKuBotazCwV9
qqCHFZvwCcxqTcMmOYwCYqETGyHmcYlcaMzpLQGSWfduUcDubN2NFlYvemOp/WDEuza2vOfCG/dW
i1av9I0bfOaf7TQraHrZPBepR3dtIEyLvdpZlo5/FAWNQiMpW8Li4n2pTP0eF+U7LwG00YkSfLSM
hxXz7xdMKNeI2/Nd5QvwvAVeaIuKeI9GF3AZHZYY+21QuTCJM+1TG3p3X/hy2nklwT4yeW+jXB1i
+POrFh4sjdXkGhZpvI6yvr2AypKrUHX5rU4/SYLZJL6Zf0AcJNYO+QqOn+gqyfXcFqYldo4hWI0I
F9o4ChOHNhjWd6enOZy239Iyg/LZaK+WbOWtiVi3PNsI91VtbGIVTE+16otHqP4WDOW3fczugpbP
+HDjUNxVKlbgJb/X8OZOJZYxpHk6Mppk6tHIFu21KyThMw77BxOqwtA7V0xHzpVQzl95VGXH0h+1
O8P+lyBj9EG7rr6pATI84fI0g1645pDtWOXeuZlj3QkY0HBpHvqA4L4hxeP7NyMtes/MsF/b81Zn
kIRL0Rm5gjhAiQNTe5+KJCbPwroLuyzvgeHlt6x5+3fHhLAApY/Za4Jgz7UL7wyXXyC0G+xtYtu8
yGzOXhNz4CQxov5iteR49t0oVwOZSYfFcGGC312ZDTtKRkXlnnwORlOuf6l6LqlmpJWXYRTfuoFO
nm7oj5KBVRN37jZTlbb2pFHTiTIPy06RfwHVr4Aj3rS8v4L13ndaBLaut4eeMoMox5A9Os07JdTD
idhxRuFTHRvqzl9Ahe6Pu2yA8JuGpdqi+d2XvFlEZRXGBnWod3Wn6mMiN3unOiQcVWS4O4JSfkTz
euLB5llXrfYUNcTS6/2oDugYNSI1Pe/Qk9XDpvopK6zhytwAetegYsYcjB1lw2V/CNDs2STFFnPF
WlAWI4kRK9lxcaDZ5a80/BerogVE2DflWddcmk9ch+F1o8kCIyPChnz6Ltg2Etlc3+M3439Ck9j2
JDDQkIuU8d6XbMuq4RcNzPQw2mO8AxRGDpusPWiZyPkts7UucjDOUp/EnX2yZCuQQKGJoTyUhSwx
i4JnqVvHeKWh39PppsdKUMwwvpKrKp4ilqxoHBG1eOPL0Dg8Q098dGXGupdzeZYY23AyLzQXMBoJ
IlvHEv5vWHfocrDQkIdmvnoE/LVIeHPbxF5j0eYdfPnHtVL7qFEX34pBrmnEwWRN3J8EiHueq9Ze
R9jXYHT+2ZgXz9zTu4PO+6ZVQFKItaX4M0i0FFBVzNKjf5efAQ1luGgh3CuMQZAUaREyxDqVUSUe
Pf2MNUFMiCRa0Z4kcgtmmu5N+i1ECjZcl9o1v4XuTxW57Ttv1lsy+APzinpYOVaHusBV7Dv12N7F
tvnWW+WnbVbDLfT3Zh407J/ZAMkwoP5w8+cpxpCs6n0BlvmH6WnbIU9ecnMotvBV2sdU5kcbokoJ
W3a9TObSjI+6NEDcteDtVraZ4POvTONm2uLsja9ENAmszFnAApmNRI0oBFru8MPxLf7JINyYpXXQ
2CldMvtTQ467j7pow1Ci4rLZEUYVQCEcMzc+tyXAE81Iw/c8brd+jHukMKCwFdU0bJM6oRsSoWDO
JjvaNKMl9yRZbIMW5tfYD4/XCLHS2bHhGol3Sqdqg5hZcEGu9W3nTgc/tBiVaK51NIv8Dam0Oge2
Ii6QSZFqHOvUDWl1rRGs7IEOf3pWVJx108rJnuVW6cjiPKTGe1TVchda5UTOEIfllpqgHisNMJjI
mqun0dh2Mdq2DjoB0jfhf5rIxvwkQjndlc8D9iEmybzNBYE1DKQCfVV6BX6FdDJeYSaDgfGwsZN+
aa9UEc8JdcF6sZcVjFdfJvELIda9skP3R8N+JQ6MH1J53bOVJfLsDRXm94EQZlfzzlY6mwoA8ayJ
NLuaYOafLPETWaLzAm5vb49Bj8Cs09ekEMqmAxRhmuu0/VsmRAlR+e8ZP9DVRb3ORXnyYNblBKAI
6q88IQxBfQd0yjIHDHYT+BabyFx8LPoIFY20p4ekuk42ZGyU0nP6X0Ej0weF68f9K7EH5kWLWSlp
Q310/CECrd4KNcVfo3VIwXT4GNe6O+tV2nNv2++5oZ6R5wWbSJS/BJgq0P/aZjQd4+RMcItDH7h8
i3s3sOdY2pmw4vfnmnHROQjzC1yldDNIbLx2SdVttR12jaAEmWu9RfjeT5RJ7qZlyk33lKtDC93v
n0S2Nm+JHOHvz4TdQvMl48CMTJgub0B+Rg7s3sDfNTndk2SwtDURS8yS5WuX+dUWJj8LKuzwNaoA
8JrF2JKBA22+UTTM68CgrTi0IbZ0yJFN3pGLmpYOBCk3Q5/qHMUVDWT4ZjUA1BxW+zV4wGqVeBm9
0WL8QBpeEW8DBlhzr7SyKPtNbZs0uglp0fuTV+iiuG7ucyYvOVhVVO+EBGSCnu7kOFwHxvKAsGo4
DEgQCoAsbdUfrEHXD1r+idGl3Pdlco9pyK5wljSHBqBZ4w77tBPer+HQlDUgtKF7Ls367sdDvakd
LdsMHf1PwBLuKkl7C5pfYFBpm8a96tursLEt5+X3nJbaCjuRx/oi5cqUHuTtkF2eh2hiDIpqewiy
Ft+LS0aiigKFoi/Prqrofilh0JcEOmyNHtxNRiSVlwK9s8HG/B/2zmNHciTN1q9yMXv2pZFGI20x
G9c6dIrYEJGKWms+/f3o3RfTlTWowuwHDQQys7MyPNxJ4y/O+Y5ss2HbloD82FtgESysjfK0uNKg
PNW+qCG51F8D27xZRZM9to61s6MhuMKxeZw6MKS2mfobDsLpFAYY6hf0jIlhxaT/WzSPw82Qrnms
5+b57ieAi/eKwLM4ti11kZTxS1wX/WHO1adWumSmlu6ES8X44Qw8KbIwqWDTa43dZsCmx9ZprVJh
X/K2/Qjqqj0TRbIISJ1/Gp//N0bnb2J0LCEWS/r//f+Ukc1H+/F/ft5ZKreP7Od//sc1+o7H5OMP
PJR//Uf/4qF41j+kIEOCpSBEFMu0Iaz8i4eizX9ITI6g/yCrmYjCMd5hoGnD//wP6f1DeDjYtdI2
1ENnYZk0RXf/v8Q/cMybBEfBdoBo4jr/MyjKH919PL9toEnE/Ci85FKa9mKr/TcreTUaY1uhdzob
vnjhACyu/twj5GH9VAxLOvhYn6AhhRsImyZ6uojZUTWFZ42g5P47Mi+9E1m8T1Nay6cszL5Uxcyz
cfmdgxCPx3KY7UQZfJeZ+TO3mqfCMOQlzGt7PQtyYODZRSdrUNtuCgmqSJSzamAyroysQ2rtZHRu
VV49j2P/tWR1jzqgf27qJngAO2G/+TFPUGM0m5PFcu0Is+2B9/qxQbhF56einVJ+QYCyWcN27TL/
jI/nwBQLm5JFpeSb+4yEhyfhALSfJqAekdO0q5SMzA/VVodsJBzeDplsTaPI8dqDYpx8z2Itk8tj
G/r+CuukfJpN8MeMQB9xVhkvGfH1ttOYTyOQs3PkGLzo6jum0uHFzRiRz1BkNvSyMJus6T0wzXKt
uwisUeyQRZGpeicteLJWaMAS5dCcYrN/yYLyEFSevngdZXkaJtmRbG2kiBV2j9a23ZuHunxDmgKj
UxHjNZP9QykpBvJ2OgqCH5A1jrtSBsiIROdeuqHRL95M6wrfYt/3NMNNcs8T8hWONbZBEQNVdlZN
f1GtelFm6O9ZLQLmJZjuIQfUkiwBK2M7HXBpepeBqCNWlWTMO723K/jrt9jdYM+sHyPrVz6LJYIg
ls4Ga26z5qc7ml6gHtXMxxI6wZM3mMk1c/vnGa74szO0+0kh+OQZPzLQT3GcDY7zpFOx7504voat
8Y62C+5fq6szKUOsZqpPBB4XZ7i0bDPMkoJJD9AAC9gcy2Z+TFxST0bXwgwYNAfPAlEdW0S1TKZ4
bEjvWQ89HFw3x1Iw2Q+dKIfTvx0Qj/80pP/Bff1HPgA3HLZrKELaNT1YptbvN5zXkA7l13N9HhQl
dO8XapP5S9+5VOJddG1M2N2OHb20YSCOedR8Ja4UwqyMh5UIyIX969djCeuPzvnlFWGaFzjBHekp
zUnwxyPAiGihDKiJZ6ZswzFNMuYJDvrQtByeuySTR7Mn5LVhLbf2OvWeCdN48tFh1rgVKoIOPxcM
41jKiW2bIhKoUjZJUeYH74MEckrdlkk0IIytGHrbcfCqv5famViB6+ncd3G2JkZJrqRImI/Eno8s
w1l12EPWPRuOBqvYVaVqUyFz37Ud/2GgSEEOmCQg5myI7iqJLZWuQRAYgcsP7hRDtMkO+EJc1JR0
6HmJgkOqc9iTomNC5VvHdTDepHmEdJZ9M/rZYZaB304Z4bWWc/wadO2FLs89u0AL2ez2JP8meNek
UNfEEMEVzzRGi5LuqyvD9opI8sWajPdBB6jUiOpyavMTOYPyUrDcU5YhCWlhveuzb3ZiMqC07jdt
XFqvJji1JGftOhKdFQzPY8n6IVyozAHWpqMMx6Mw3OzQD7/YIbT7Ku7eRK24uSPwG5VtIJXR4W3K
TW7jBSURBPFFxbHe2tnXDEP9NhpyklcI3N60mfjQHoJ15jiKIqz7TE9aM59LkiOy6E2Z6RQvFeFV
boniLSTg2cgaJM5zdpbLqP4+XiaJq3/K3W5LXs6Rl1QcUEgRFbRoAOOGOpOpwWWcO8Y5+NGZDlTM
CVyw8KL/wX6sINWF3qYFcCtYd2ytzCXj1nDhkjPy7dEGe25DZhsKjaZ3kqNwuEC6tv7qwgvYG9CO
Ae4ptZdhV21aTOZrB1/6puz4R2nuB4RWKNUWhXXjT597GpFVP8W7tpf08e2kUalIDZCzsXz8J4ho
dKm3LRK6lQylPFvz9MrP9IDw4wWXqsYZHPXXRqhbusQ8pN0obndebofl0NUeCpmwpTInvpc1FdsF
YX3qCTBft9wda2Y5LlRDVnt1C4W20O05pDoulv7W8d0n5vNkbwx2wjqHXqhaOu3AiR5qoQ3QX2+V
wzWQanYjNEgfjp6ifcA4vC4FAsEhQtTgvxidAa4vdCvCV/DJZDp5doD0qZY5iC70Xo8IF3K7hmHd
eVBnJeSCsnltWjoiz41XrsETgCSn6TqhN8rlmB8NqboVITsv9ijkw9ztSgRYC5/kO4MKINDLFiWJ
/Fdbup+YPmUrw8ZQZjDXR0JTXKZ6UwrowU01whb2WDIm+a2Ma2PjW6be+nn0yRK5zdCWnC4exckm
jqcRb9tM+sbU2yuGgruCqTELeQQGRh+Rf4NfmV1lDqTKT3ZMccN1w1OqQpX1EtQkzv5TVZQ+UZM0
zNlNudEREoWJuKSt1xRvQT99k2VXH6QdPMY1ffN9LxnV0/MY5dG+kum7NiQd1HLyVHP9HpoopUlu
Zifo1J/6XL81nWOsBCbv/ZgbcoOVLNoXtXM2Y2PcgNsBDjdbe8d/dbsvtWbC5ojH1jSQyorRRegc
EF1kA4XRqiU/ziJlz4TOHTrQylODzPtSfi+jVN7s7xmoCmqGbMMkbId3/dcQZVyLDWv3JvwRNZHa
3hUkue8/IguEB4zc2u6ZHHRRuL6fcWUiuRkkRUbjMi8b+/Y8tdHhPpPMhIPLcqjfC2yPNGtrVTbR
vjbb9zIrqk29UDMQlHmruLf2yRQbaz05NvRqbjJLTqfJUvO2JHGMNp2UruzZ8W1315mNyzDDubUY
Cnb3OzKzo3U4hcUNidapbCioaqLqD33d3Yq5KJ/62l8Hcq4v5VROq6plBMmDA8VE1f7MLA8OQNcB
zWAi7FslOR7Ce9RmoB89MLjMPIH8ohMq8E53bJk2Fa9t5c+ZfVKVeqeJL1aMbpJnhYdDlhPzLIjT
RRGFx1YvU/CMyMMKBibp9frVT211yMFr2OnsIv7fVFVkbdx4SaYJcuvqTzHOTWZgm2HZcyReTArc
bJ5zjHm7qXN/DQP3X9iSegiF2zz3uf1TcRqjaaGTl4BM10oH7s4Z+BtUJT4wVgfDZeA5a7sLfiQ6
yZG9RGLlF8VX05eAdZnGFm5CfiCHya1mGoc2bTagn7QCUrw+phJTbms6K7GMUUE3ljtjULcivyWY
XMk9BsWapQwnLB87Llr5Vkq5U3b6YcwdnaVimtnNbvBIdt91ikwKMnIQLz3rGEYwLQ+jB2ZI04b2
m67aZKtXddLB208kSc4cDgB+eRvMsLp6ZH+CIxk+uhbWX4UFYtu3xNID9ZjOkddeFGfazusRMhLx
Q5hwPw07yKPNBkYBD4hF7VfZLj8b0cispPAuIKzCeRyzWcDs0V+QND/dN0j33w0JJmDpsobhUUPs
H4/YF9LhDs48m4eKcKQ9MSOrPiMTj2ss2ZhMm6FTj0c0Rz7j7zVYnL3tef7nrOzs9dRX2a4dzYf7
vH+OIdPNDo4Rt0y3/RR023qiLekbTIt5IN+m+p2paIuEggM2Wo7aLohL4kocIiC5lY6im76wsg0v
lufDFinFbmiIslwEAxtVdTziQVesw/C5bb2fd/JOYhnitenFqdNUTfAPNHVLDeaihCvmiltpi1de
TnzIk+gn5PSWzSz+DoLHV90I/i4Iqjcy19Q+QntG3LrPoLlq5s19EBsNVnSbh/FTMgAs4igyo2Eb
ZI6+tZUBE656kHbyKzLt8hCGE4pvuZbIrZ/GMLz1TcLDYBbfA5WencSr9jZR8AY3GTfhhhc6IpLg
zcVhukvd3Hjm0SXVhN2gNh8hJ03EsjUpdBRy5+swdY+Ozr66acU6OFJPc1jlz2QX8QQcO7ktsg7U
BQOdyNHjc4Q1bytiDgs7hWaZYKhfeUG9Q+NivzWuBfuaDExdtI/ZiCKgV3G0CyGGn+9fuhy5Vxzz
1zEgnN06mM5hC9RuWbF32uHp71rI2ftj11ZsO2E2cg7zkxzGanT2bUNkRKuc4vLPBrKO3Pk5T6Fp
OEw5O57L5RIWW81zt4moBgFjkfww1TbkhHDZ681+hCnWCoh0ax9SkmMQorZLjEmyjKvGGHE9Ytg5
S3/6PpoGo+8H/ioGT9Kr5DFy0YyPVrvSqFG/3q9KGBPTYz+El8R0HnRZlY9hFWTrBnXiznLGbyEd
0jpua4iltWntBk3lXcqp3JVu9dmiu1sPESMuquuSFQcr9D5X8oNXxstry2ETUNMvlvlsH/cIYcaU
1ctsDyd3Ofpbr8m3QVdWSL6SY6EHRRsK0WMkFnYoGbcXuT1v3Lxs9z5TM670+aCZAkJJaG7EQ3Su
4gTzjqjEqi2TZffY9OoZkRcRdUZ6Dgz9feyW/NM6+imj4hstrjyPTeUehEXf0HsY10rEdmMdMyFM
BvLGQzt5H6BHphPZjwFoMB5y3Mr8OZJSdDUb5XdQM2yDHIdl6RRYRxvv56XvrG8CB70RkHxnT5a1
7coZF2A+zGxGiCVyIx8VeihZaJnUVo6HXrNgLL8qkKxuqxCyvXRRyQw62zdN71+cd4+T7cbm+tlm
EGHg70acnUMKLbxjinb1k1NE45p43Ho11+Atx/HdQtJsP7Gx9g5T1rHFG62bJlXIyYyDMCBqTyKr
0ANTfvCssE/f8Z2Zt7QPwg15h2qTg86x8RXhEKe49lXwFfNZ/ZK01kvr4abrqvQSTIN7sXmzcEQx
ybRiwn6COK9XLlFJ+wYLBJ9KdKpKTDxZYQM4q49yFsMOpQf73KYh1TVENlbFn/yoUGt2ALDY1XIX
aDK+peAAQAv5zU8a++JgvlghqD+LJJ5uLeHyuXdNh5Q0h1DbB7Mmjlk41rVArnfmhX344+w+Ob6V
7bu5pUm0HPNqUnPvkoraOpCPKA70KmrqcIvAi3SZLJKfqHJfUlZ3rlUfx7y9UQMsyUPAhKLmYRJ2
uMNMC+KBQY4Ag32CE2ajdo4JlsL+dEbU4mR1eUbakbA+Gs9OJZ2rSJzmn9VcbjFrD+PgmvquuXMU
nYNRMzxoqd23mWlHe3dqSPNENzXEHnG7y5cZPYuUyYPPrmNbs6redi16YLcwDwr5B8vr4UdicScN
PQWjRW01OqHxPORdcR7qpt83y9gtKpfB16yxsC7DG42lg4ZCoJqYWEQUkmgbls+cU6y70HPAYF1+
VYls4/dRetIS8UNZlLAmvKK6UKF5B1uIhygy42fmk/mD02V0aBwEa3YgZHXwZxt37D5sP04euVcA
AJkhOaMdzWNpkZAaWOVDlQz+Bc2asFa9GKlFkUefKfVJrPR42NVe3KyFOfunOhUYBawWuErrxd9n
FbMpNvLsmQGoOIiJNESrNQL8zOuIdf9O5v5Xv2uzCzJV7iyoeRvZxR7qPdqIHgfbWtaW8Tok+Wcq
XawkyQRlAOEt68VsnerC31ZlND2IDHVskPrRup+r7Jwwe0A5liAfKCYo5gkJKLiNVrkWZw+5M+JO
hl4wG279CLSoy/EGRF0QvQYQyokc4LUYUBNeOaXny1QEPy6DjNwXs3KxQFY1R4LI1TGcHLCvpG4s
BKr4qZhY3lh2fzaLBS2HjsmbwBI7onovZhvIruP0zMz6Ym9AdcEp678QgGPubEfHhzRkrTyNhXFM
Eu94/6FjO9kVgc7XU20hwqrF9X6ttEIc6YafAHiVjyWQw9V9CEk6ZXKeGWVspA+WRhEwRJ2cHiq/
f5iBqJn58Ej3Be4JUruIyRFlCTxRL7vxhmEgZXBjXsPqDX3CfKnvaWyGemb7PuCmQWJaGOZOVFpe
qmvb/oznsLhEA8cSKMaW4Z7Fg7fO4n1N6bVxIsKwC8ev15M+do4Orj10DKaEqPqtGB3j4scdO+J3
Aq/FdhjwIwmQNitd8Ek1XvPKLmM8QNRtD4iObuhM0TygHLwiifXXLKejG7iIBqgiIgXbjMuN2RBa
Rj5DBhwM4+3c+89ZxzAykbI+pBzoPG3NcQ9U82cONurcDMDcQqBY67QXxt7v7A0L1exM6h+ydgvj
y8Di6Hz/IgsLH84wvDi95Z77AYZan43d4V6AeEZ9QsOSbZpmFCeCcPjmszgWUJDAwJnp5k40pkqx
s1hsCHP8Wer8eXSr85AbNm6H4iOwm4LqAT6WxRNqp1vc1cRbgmCN0VDY3tFwmP1ggmUBOPdIiG2n
OvjxrWuS5pNOq7e6BIMnBv2WZ1dLEcuGEChA5CTEFf3vzhwNdB1BaBFzwwlaJY33OLdpTL3rPXWu
njfanZOLJtHH8SL7zIL6oWYfdSYn44tdotfx9HBVLAzX/qKHdOR8Ipj8FU7D7t5IsgWjb+yyL63H
QKdpaG6NrDh45DCsySKN9s0CZwHB8xE1888i9Oqdbj7DSlvNCpG0bSN5CkwWix7lTpaO8xrjOAau
wkAHSIbOYQY1tEjk+JAxrI84fWEdXQqjf2rzMLo6AXbYyBioPPWHs7R40IrSpZQe857UmoVfyVSj
VsRc85Q/5efGQaLF6pKWo7KYN/lctFlAII5knN2xqtlx0DQ7zKPcXrINzhJz8Np1rGpPH2ftSH+k
A0yNbUel/BYjE4gFvipV2OZr4JSsZsscLm5ZmNv750/pNm18Y9ZrJcvPRg96x7NmWqG0j3dC1dTN
9id0bO3DlKU3IIR8HK5Hdx9YqBpZL0xTJJGwNPZ1yr2dQGW0NxY9rywZZNaJw8xENOXFkOYaI2T4
AMlySECJ8T5is61xAzQ5N7pRl3u/Vu0mU9OvwVLVFWM9ymavwPUduvs+gKIYmoNzygiVIfAxPjBL
IhFy4CCs2XlTEniYFXLQSXC1mBGQRdT7DCrLyH5VA+3MWJJDHBshCrYOl2bgofW3wj1twrCqahAJ
d49vNPHiyLrpTN2fGj/nXQiYYlLpRKctlrHgOPT2Fy8x51st1fNdejybwScndBw+Wg3JxGC61949
GY3/I4nJrlyGRaWZ4SCOlngzpxpXfs6YiwzA1FgnsctzVzFe8pgM/3JzUV2MNDBeOpY7d//KfZjS
+dUX1h7PJXl027lP+wOi21Wc1dZ6Unl8yj6pkGk4dCYYvDWllVTFD7uOTtNkEV9u013khuGenArR
kwjLg55NugHkGYcw8GNKLLbEFYFdeKwp/yMS4MdmXrmL4ENJ5jvM37ttVi3ha+WiqlHvyQDBtyk4
dwYLBEc/VPixnROVl9xBBOxxtWbD+v7qYyHz7VBF/qr4CNt+eNet81pwcsw5i6jYv9pTnz+ZMzA/
D0aGjbGPNlOgjLcQrrk6R0qYimjTL6yGyHptSxKRAtlG55HVP4OeWZ24Tr+MjLMipqD3yb3Nde3K
qrrZLeZZRaOtZxIaWtpcXVjh+m7q6LWHiHGmd/BLDtB6MM5dAfPnPpHobM5wZLXoneN5WFnpgMWA
/VcQfI6jRh3wPKcrT45MvOdyRouoQbZI2z9pnGL4uWkqpQpf4Cp4K7uyA9qYRdNnd+FLMxFTOAzg
oBw0Amd3+eJELsrBoN3fi5bQgp1YNMZOp25wtrh0WuHNPVOjNtsFoiHxk4b3HJcRMXiWBmqiVXJ0
+K2hsU7p5UuOdhgJ4SLFDkFi3pGllcaHw1HdtuIpEQmGafsXijr7kLv9Oy5rj2nGwkOskNAPrUXc
aBO4Z8akjyz24c0kZUUcPbEtUDtOSA3fTSOo9kVRxkwPRv+pGaLPPP+/FVWrX6Byo4luK3eD+rg4
wE9s1kxtUuD01Rr1VL8m4ncZH2lrX7I3xULHC72bi8K5/Z40NN9URQLPjwo2ss7G/Zh0w1aPwDk9
UPJZKxqe4yrb4qaAcD4W2etsZqDzvOzYGhEpFWPH/tdnxZogon2jBDr0blNuhx6KK74J/xp3NfMZ
C8hANxDMhkzqtfEo+jEjgA5w+8PguN5jG2fvdTnsQhDfr5X80YCNJ3HSNR9BgVz0EKW7yoqyXVKg
XJcDUzAb+o1ycn9n1yXDDjHYZ8DTb6bH5axtDBdN53urYJy/pBWKfNv5YheJ4pGKPM/1M+Q3A1YP
cNgcu322z1gGnkws8jFzTdsyN4pcu+eZLe1l1vIxULzVaWqOn4l6/+UnM+0gU7eL1487k6P0C2LY
5yBmdpPkuGjmgQcLH5GBTz5qHnvZU6I4F+4OcY0jA0aDT/Y2LtjqOEcelLHOWgd56D0jWFFrJN7B
bk68chePqBXjOPxitARzu30FmixNsT43QLX7Jfvrfkpi7Sn2KkfKOPpV+RVdpod4ieSq+//LM5O9
KCiOWObA3YtkU7B8xD5NFwEeigSB6aGDxXWJu2KPKeDR78L+GBihde3TkMcJME7uwwgtNVZN+Ntr
OPXdmx9+QIjFLSd8CbmFoQk90RLZqsurdCbm1JpavstDMjr9Jl78bFMYgOAxCobgvhw4I6rwDAUE
ElqcjXBO6BiNynuifWMIywpwrieigLNZXnPVIn7FEbjqYoO70TXdzVhn8LxFwspm4uCaYwqSqm4e
hiyzL6b4ZZGTdV9rJzEVvk66V7+N6hdv+Gwq61HBWUTV6hIYEHnfewJiN3U0e6uwttuXUVX6zDDn
EU7nj6HL2+cA21nr6Y0jq4H0USIiexH/GjmoNnVlf+SW+aoCkJeOqZMd1MCA8CJiXNZTMAXrdrQf
JDRjQI3gS+LgIXa6F2nBFqf52PadT8Ajl7lSxg+wP3ITImhkJUwrUTn05EZzbelteS+bnUCCbyr3
NAJ5BLIqzvQ3WA8Ng0IEo76XZwAxBlC9QCPIsUACEPNK+uyHMEXA7mG9rFKUmIedyNHfEU353hqU
5izfcbzFEzd91LM+MNKMmXiH921XRGmJsTSyuGUoXSTZXqWjV2qoLhg2/Gu4JHLcfxUExiVp8Ly3
auzMjZ3a/QF9x5ch8N6GgCmBQ/D7WlVhwGqfL/df3b8YwFdPvWUc8rEObgE+qMPYhj8q2yZEvEmr
8Fb6w7Ep+gmByvJniOrC29D07b6VPCfYtsZrpZTYDgWs1pVNpsjt/gU5ZrCD7s1DYvkzf0ZVWbds
SFw0qDcz8OIbpf+M4yd7TMY8vv3Xn99/JcxCURPg5/HcHYB/xild6ZF3poqL1B4dWlH95EHOEVuh
2aKGxFhuEDEQ96O5499fsmC79GAzECbRAvx9AcfqpLV8t6AVICpCY2ea6aE3kPJJLy821gzASmiK
XzOa5i3MYbE1LX94SRhNXnq44sLUz0oRHDzJKD5YnAh+y7yPWfxjxju7RuRO4ZzeopwJmY0MeKDz
WpVF9FaY5a98iD7ZQ3ig8z8xT25ZSkw0zxWjnHay97UNTNyo5RneUYfCmeyUoj25RcZ6eviR51+V
6j8Eyz/AzmjDq72FZyRO3c+pcPZRjW2vDtRF4zHe0ttRtYEfXWH5e27YoyaO2xGqjFqYhAF0DXRx
8GW7JaFlAtOPaSlcF4n5kY+6WYXvnfjmsi+ik5KnYsAem1cmW5s+yLY6Tm62lXtr2StzlXcpiQix
k6EzsYjW6Q9SFuODrEERSPV1FulpcjHEzQLTf+i5T6mChCrL+uaANadt7XoM/CazNcwGrKO1cfT9
kqiGZRIdOt0TfsRw7bV+T1fa3QyINWP42XZKF90K9UFM0WiQh7fGQ39xQ/5BNAxfczx15pQ3HLvV
lofGmtEx0PqGf9NMl66wOSQGnpS8+Jb2zrCKHbvY9HPeIpwlfdzd8jowgQv4Re70OOpvyaizFWCV
pZAmEkoLJdbwMRnb7NhaUQ9nbrqxuobWd/kpavsHHPE36jxo073zokt3E83RjxH7OBLlXVeb4RoT
BRCU0v0+R5VcAYRO96E3PKdlcisy/4ndcbW2WgvidDJWO1X7Z8t2uQsCmjPpTThJUQBUlfPqsSbS
bsuIJxR4rUPnp05+JMgv92MTLAM9OydwoIww9atDFtjTxvbzvSrzdj0NJAuaXXvib4P3qZq10VVn
K55wHuQEgQ+pfAmtyFoJBaW5jPHCWMT7jE792SqS/ejA5ubZ8dNxzQNl+85KsOYObXLkhGcYH+4s
whK3SS4I+5qrZ6t2IBvPzs7zWSTZOC+1O7BRCNyS+W+7Cvqg3NJn/hCj/djVTB+ln2+A2y+0vRbh
VfQTJw0fZNRtWFZ6Oxc9e6ebAN+m2fKQrPeWkz80DHhsNSq29GTatIn5zlLyK+9rVD7YI5bzUHFR
Fa1HOd+yoO+MLVtrnjEFY5SyAfGKZpvDnc/HRxKB3zlnNQDHKWybAz0n+bzoiDE0MbSHKrea8+FQ
GAWpS1P82KilJ00cMgkrrTdM0HjgWHhrVnZTvyiLsrkh6CMGFNdHBXtD2WzyBYQ4E9aXpTwOh6Bm
QY+TsBx5VARudQnqKNkS70W4OcMmMg+zSuEl4nKOkDdtY69cCyN5KrxY4hWEozkbeutGrHWmzgBv
2+fsynLmWyTJEUm+sFPEXK2GJcd40OY3AlRXkcCtV5PkzUIYTvgSpxQX6NExzq1npcU6898KbR2w
0dso5QluZOH+0kH1WNW7rJC4j1K2K9MHyqaPhBNt5cKGW4UIatKmxpmCX7SaGPkwwVhVo/2pwzC2
cl+zTrTYYXe+5WFBc9srKcc+MDUGcRARYLdisVrqTTlgW41Uv7JminhIjZDAy/cayQuQmtDj7Wle
pgHDg52jpCyy4OREfKjKxI7TJEcau89xnHwT4VCsHA7jvJ5gwgzhHkLD6zSeK9v/anESbYDLjTtv
lM+AatwQEmknPWgEUfIFlEm4DSDFlkXwqeOui7WFKjsZKdSL+T3T2U+3b8o98EK/945BWX/NFAaK
2e5ZNcyXorYZnYYWwwh4TF3WOrve6B9FA3wLun50JWTpW+bjZk0le/MyLi7MS3+gDngPih6+Sev9
6mf9E5ux2FapsRtqz/ybOJ1F6fpvYSWLOM11bf4ntEsIm/496qgqMtuL09IHUQUdefI+l6pEBJ8j
vQrh0uwtG4wRWAHJ2e9v746TxLgmNPoovpnMw+IhCZg7bI/K/e9eHGGGf3pxDpGvlkLk68L9+aNy
TpJN5obsEvA1ePaxXsZfSkckYYRkTMSgoJtUwz4liYqJFqYYL3R3JFVnoF42pFe262FevDuZuLQd
SlRrev5rcZ9AXfynF6hcXp5GaWiZ5m/Svj4sVNfowD9J2rxgVdRUE+QiEJe9uLscvQ4B2yAnZ+OI
nQ59k8ICYBe3v34Zf9IY8xm6pin4HAWxOL8nLwrZNUaA9PCEmoYlxZwQA6w2GKnfwQAhXlo+zBIH
lV+k6d/IG/+YKLNcPp6pPT4ZzzYFYunf5c2BdkvUwepkLytpEtp5zkXe1hl0up6XnzhQw4BCpvD+
JsvGWj77/8ojun9n4XB+cuWacNp/zyOCAhMXeZo5rKCi6gHZ16klU037jTi0QbSfhoxjqxlfAf39
KtwZS6d8nO7VHuBKJobRr2xME7wMPfO3fIQGM3dnqJL91XGKj0xRxKN1+Dt5qv3HcKD7y7ZNz/Rc
y5ZcMr/LU0kykHgRWnmyu5r5ijGfhkU4ArDH2iw28UfSbdkU1AcEenK2yQiy5vSCALdGAdpPO1SJ
8WAVl4X84hp4YequmQ6JhYcQ2uC5M0sgIOj3XNvYszdGRD7/yAaPEIkmZuHAamKVIbi4lFaIVs5V
a0bR0IWa2Nqzmr5SeIvX/+nV6TmKhswzXddiyfhbHBIpaZXJO61OHXPjVcMNvDLtalv13ZcGuuzq
jjIQbvy5Vom5++vv/efTje/tCpLvFLtPJMF/PEBwweNrons8CVNt8xleASJN4n/chfbP2PSvv9uf
jytCg7XwiAnUmmPrt++m8DNWqCXVKbKMn0NRvqHxXt2n+4nIfo2l//Ovv5+1HC+/3QOOlrZpE2rm
YVn47a1Nqqxi8lEAL/d9dxsZMf7Veg/QlyDSbhl2LCuCqGDsHxjPEAJyZF7wqMCTMgRc1qNV7cqj
HZTPd9FoVuoY2CNdFVE4d2Ap+S7ruQ2ch6CpTtTQ+m+OD+vPB6in8Bq5vGESWOrvR1cOoYaoPCUJ
5wYgzMwi38dN/Sg6LziNrh4PQhhfbBZhSvNyEVR1C+CaGdsCORs8FCJlvm98EsJSOWnWGQprbfkJ
EmvwOudvvgOD66/f9D8ftp4G6SIEbzvP+9/fczB2pLOXjnVi1MCA32Hb4XhVfkABSH5VITb5YnRg
FB5k5vmvv7X4b848rmRX2QygXal+fx66DG/53pl1Ghf3ADGMJO94KHfwp52FzTbfr/sJNhewIhm3
7LoWTW09EtaExq//m6tdLFfXb1cfBhnpCUlsg3J+D0EFRJDb0DfECbYd59WiHpoXzc8j11+4n8s3
unJuOOpDwzWKv7mz3T/f2hqXjoOgzmVh8+djhV2XZ+aheSpN8yszwRLliD19cbx9ZqfPc8QK2nYy
RqD+ssIx4wAtcsCSJFTvbmQdfPAZ32rhHuaucB56+8Tkfh2JGgjZjJohUDi8IxaXD6MUj/+PvTNZ
chvpsvS71B6/AXCMi96QAOdgMEYNG1goJWGeHIMDePr+QNXflZUqa1nv29KMxggpRQYDcPd77znf
WRKOGKB3IJoNxjkf2/Fk2wtc6lHHSlo5xLMzcmvQ1AI5i0NBn2WDYcQm1gUncDc7fphiww0yq3we
RX8YWr86M5RYB39weTCqs4IdrAbVrDHHydZJTKRfHcd0XxrsZUb1NdPjZ3Pxul3mMyhUIBrifutx
oQSpG0+XODOdvZraZhM32sUQ4/x1Uph7M1RJWpk/Sw2rMIfaSzeqhbmYz7Czo6LKBn3Z3DMDK7d4
6eP8NnQJ8VEA7P5wufwPG7avY4QyfbY9Coj7YvY3J1SVUj2CesYOqSzvvOT2HqXBtyzpPBip+tmL
kWEAWKX1aFDIdGACqqx6hYpuHyF0MVwGYBG36IrNodj7hqJPgJaRYUkjj0Nrv9lQxzY4FMw/vHH7
9zve111WWY7HGGVJJ/3vmwi4CGQrnAFPd5mojcZk0eafQxzb38pSfvW0+VQUtvuQL0uE9QnytVkN
t96Hn0r1gEle4fykydGgfLisPlO6zwL1oJy2d7oQVE/6itl7zLQK/C6UdysipqdvmDV0jLUM/7PI
MIpuDK20zqJgku8gUz8ZU3O7n6x66v5LecMxxcLoT2ZYkCGMnMVXZ6sUTyT6wXGUOP4RPZO3ljIp
ZMk8tHTwpJr9nfbVEw2mlDIVwd0evXC6F3zCj2UE8EXiBjvUPTov21Rf/rCk/W7X8XX2aFYRIkhJ
Kv/HFqa3XbKMHltY4eEonZJr5/ZtiJwNf5EPoy/uy5lGHCPBvLZq4pNcA1Ywoojcb+K9zP+wuhu/
bamO4NO3DCxErG3WP99Pm4Ko1eSMhxw76dHtkFS4bjjVuryC/UT2/5T3VQ11At3jpDe7ZEGpXrkM
3tKk7i5DaiR/OOn+vurzlnA1CZ0wJ3bLfx6gvMVEk03z8GQmqUBm6mzo0TMwZN6QJwbtGRN5nevo
MyBAaz462J9JYTXPAuTYH+IKjd/O++t7QWts6GI9vP4zorfEndN0kQ6SKTbwBeJOOHZ9u08ZA24U
Xn6OqybSV+aeQe8AKHIH3hup06RYkWgyt+WNuX7E/zNYQUu1i+g0zc7LtHz9w3X1++7kcKBYixLM
TRQI/yzNCpGkk9O46qRJ09/gltSPJXxx1LE+dVruHWjAgmpA8/8YRf6BLIC25tb20zK5aOmzWNJy
q1ySwGLY2pJILGDIXnkpZvWQ7CaEvs9NO0Hz881r7/fNCytEeWZiieEICqgJ4/RS510TzFYuwXX6
X6C5/NAX5J81kW87Te9LdFZN5QdJhSDcziyai6uwOmmJYh89G2Uh2G2BUt/qXPsIAmbayLkE9Wm2
3abBLHS2E1rbKNN21uC5+6ErVhWZWx1oFhAExil1t9RVGmBknh+5p4HcLOpEbzRC3qh529qyK6CF
jIXvD82aEjkSoESYLgVIzUAP9avoLwtuSdwhgL6WGQnCGJbEt7wZM8f5LI/fSrP5UnSUuAA+Q83q
jSMOzp8QbZYT+WYe6Fj5ECfQxJxh8B/vi2hG0/Cse+PL3A5f9HrBGwHuAqXVJTW0586E/BwDqyhd
K36Im08M/IH+0V87OXI+3CvpNJI/pwoFe+aPfBrsBNsK8unVKFL2uDI6dJY9/eHM8fvFbxtU+viN
fVvovxW7KekMDWouQrJzsoRzub2foRsVeniAd1rLAAH61x8u5N/OfI5tcNtbrsWQwhX/PG/2sW72
45RAPMrzfqfV1kMxjP4ZEGdxzKCHBYsn9n1P4tWqyiox8/zSK9gDBJ3/+3sx/1HgwATgqGWyE2IG
s/Xf7ing4sJopW0xmtZeWyLDL9xEbMFwjXRkv3vsG9YRrtGDZg0zPIcMfCtXog248T3LQbZL6H6V
px7StPrGQYTGMaGKDULHSSs5O/mM8omjF4z/ghplNiklcmfnXVhPk/mnld4zfvtxWOOF4wh+FlNQ
o657099OJFbBpNJCtH1KpjYNPA3CArRW/VSuGL3N/Wssi8bp/iyvAHU0c3pUbrScsh4n9Ob+1APX
RiioVxa7WWjv92zD+0PKKR6J+0qSlmDr1sxDW6tpHtK62MQtUU4mIRtt2/ews5CiD3orgjzHQPE4
zEfZLgxTMkeQBZdp5YpB/T9PdZQpWkzjGee4OGWJN4e20/0s/Vk7paTKsL93w1aWcOS35UQWIHR7
ZEuFKA9AGQ+Z1jDXziywVci1iRrlx568CngiT4H5NwwkTtX6cH/mdykFJawFHnEnc1gV+lNlg0MY
ZPbSR3BdiqiND9SixWFyrL3p6chsyDlsBzYtVjEUc+0ryECExhq7QGIuezd5S8rYJksBOxuzBPTi
mgMFSiavd2fmL/sVekEsd0St2USoHoeZsUxTWO1NSz+MXoJ4KVvSP0gd7CWJswKbFsj1Gm52RC4u
YU1Hk+HGc2aMxmuVDEGHliWcopxRQcGA1Zgtkm7wBO0LVuk76eziliKg9xztGigZ9+PZrJqblRF7
0sS5tyusPjn0GMXu75IZ+EPF7B1EoEy3ulvZL31ugh/OuRooX5jMIxEKnELrL3CxhkuG+InigrjJ
0bSWrQRE89FX4y2KWv01i3V/H6MdlpYfveD53+Yt95CutYJ9qWu0ICEFA7Wf9RCvjKg2QzBb5yiw
HOU4x7tdh22LEBbF6EqTI2IK0GeY9LDL49Y6cA3GK7YG8arQqn1CRgXMVspp347rXdf9hXf20Atl
EECZi03exhoeUFryc22XF1Quq9rJvtg5yjMSPpJ9j8gVQHRmECBK/eS3HbPHyHlFMGaGGeqafV3i
h8wHGMeAOpn/xO/0iB6xWtGGMqyDVyTG0SytQ0yxj0Z9McM+kqRTqi2jj7xqDeCY9rtVlZ89cosJ
5krwleKKP5qD3Gkj0VUiNrDyxfXR0bH4NwmuPjmanxDOcnauCitUErRdl4SKF80GGNi8zU3vYI//
1aHUc2SHnnyuW1TqGMme78bUeZXlTq3/aqLvYghDLxOCYHWppuGxNiCJVfBHQ6IKmWUV6SeUsO1+
9LiM7u5iiMz9zRqZMMGnSv+SyYceL87e74xirxL0fbNOCkqVJfVKX8WPA8B4chbzaUEZ80r6CHac
tEgQJ/Fl0Q4PGHkMVlvdQTdCd8EdFKKWREy3VHLqFySs7srUIyS01S++rVUHQRIl82LMixOGP7jb
c4ILOxKgiAjtAGT4MpuFG+g2MXBajtnL8QqyoxCfeOQ3+PXRmp3mBTJDvG1kOzA8sYqtWJiwVgTM
HEast0HPna9jOUVAUBysuF4BzvG69c4xYlsdCSRJxTRLkqOVrYmkOjdEJQZtJ0VOUjIwBJJy7eLB
MTuaOS7npxW7x6Uw8gYECj2cBWe1n/MfoPjiM9q+5qKn6apMwXBSIKy8+NUTlUp/odVbhDQg/W0L
KX4HAtbdFlodH72x45TpxC1h8Rx5vMp64sSEZcXvHqp+MK6+0DI8Ec8Yd4jZkwNrTNcRIzP2kGCi
lUPFz58AAzfBMXnTLVvhfSioSFfEcjUqt92BtvJuWtwZjw03ExwdfRsjxjyl+ODXBq46ja12yTz8
xDFDskH/XDcTPblKveYmHC6FmT7om/gRAbH3kud/sTEwYe0ETPiSqodKso1NbJuIea19j8lijEaE
UDd/MrpX2vLGTgecSGJvVZymIj6XpCoBxcRa0n8UcyX3aUmQctzkQwAAJzrXtffc6ZPNR/qRDPER
4rF3yn1EcDPi913KWHsD+ibe2HIs38r8bejEdsJtdU5Rkx/GEbg7OS5nzWaLk74d4QFp0DW6FsdK
Yl6mZy2Pd42G/sOo/ce618l+lbrck4rwZFW0+vqGG79uKisgYKdFdLOoY1pWAJrn8o0tn4UKjSqf
tk6jzwfpj4YQ/hVnYh8L0jQGBcNgeGVwu+Ja3aepxEN/p7XQnZuppVoe/L3WNtzNun31M/Ezj51g
FgnzWJMpTWRPdpiimiLQizBQuEDnueS4TBipU1lfoxZcMjQEwMGezbm5IFA8Qoy8hooEHaQHJsAK
55e2jwuMArjFlisjSRpt+uIHBm7iXYJtOcQVU+6jpcUr4RN9IPUHc9DFlbIFrRp8mkclBU5+ZK1o
k0wRevTs9xP5GbVrehcEdENItDRJ21mp7/lcD2NfzLu6zaejLVo85+s/zVA43RorrQXpjsfNMb0o
VqHQZQn1WINeWjPOtgS0T4gnbpYt7JeWpbJ0u+q2zHW1V8DHtot0MJyMORafaPC2baRDjp7aLLRd
Gy/l3K2WkfTSpwpV3jJlH7r/7uRXKx3cLw68jc5uC/xa5K9mkxpfUKlt79rfOicTdU7sj9J1UBVm
RXL0tT5sI816KCtrDuUob5SU3820PXijvxwNPbA4SlEYTd+Rc+A+LLsn1zW6jV4b9sEa3GuRxzCi
hgFo4/xltpooKOLiYna6fzBlqW8XgdQ2xp64HWJl7DmihUO6ODCx7GhDlFFKL46qI7HSrTPTZui7
MaFqdojYbKEcttbLfSwz9CI/OpokESmrvgodBUdP8kBfEcXGNcPSim6nyC91ZsmjmRM80UeA0lgB
LIR5ajoIXsUoG3V2qnqfxolxsUfnvHjF9xbu3jVCFiRo8Oz7Rd7aSeT8GEDp6mgZTqkRBclyrma/
uaIvQ1JsNRoZZgw4fV1CvubjSIE00AqCIDBnz7XvJQ829gljNoBnSifwFmETcaY+7s7yHuK715ZJ
KJfu0no9SFwfgozf99v7MKRvhLYhVzdoW8MgdKOHvpfSI6ppRIfM89G06uqYZ00SeKXx1NAdyYa/
dHvXIkawAOEdSfprN0nUAHzWMdxbFdZ7p8H6rlYLIw5RfMJSMKhLviEtng5NL24oWqtgzmSDCGAg
y8T30cljjd4a5A9eCHtt9qlpf6SREA/2QlAufvmjqRefo0mRqCY8Y5OUKwcUr0+qV6QOuw4wVEJ8
rAwoWNm2aPaoQPNGvVSi088DjEKGqCTkzlZFs7g7GNh+CYWtn+ntvQIp18/Fgl5FwTAja89mvD2O
4eyK5IqcZKfA1KPtww9pDD3GE2ITT/QfjRBTRnGiLUjmg0Vcmpa+s4zLk6J59LiwGQvkrUfhJSwg
fX4dFtt/pHXipAgoUyaCCCyputtu/Er3r3lynu6Akzh3p9v9HIpoelf4Irlw3hcs40i6tbaXocad
H2hyARToAtCTAxfnYgWW1Q9HRB5dEAtvfNJ8ddTxNT/0AxBEP7ahDNlOvq8S9zHTLbmH/IxpZkF4
B7MAoUqXfgOPT9KKGnCs+uWzNHI2tFJ70WOr2Wei81nuQaQttsIMnkZHf2qb54qcLGGs+SHWFB+i
hteaxvzTKLqXtpzeHUNFz3SL0EM1ufk4YrKmPQRgZs46xHy5V5LGQ9WCtwlr3ricoeUt8MUBD8iS
hL5ZFES6bCDtuz+jJOOnlfoH9bAWSLO/pJLpaLvQBSU37SjzivONxbVRrKYqHGBdg/NodDp1EfhD
Dw4xldABTJxj57ZnSrZEc3nK6xYUse0LjBvQnX6JgDvgBPcQkxpz0cZpZ3WC4/PW2iaMx6Z6Qo1d
H1NYi4wChidPlO6H4gbzF2xBQ9FVpxhx5HPjoLlhNTmmMZi9aRoyDOrRumdQak1lcsqszw6k12ZT
dUiSm64xgh7J2qlr2vSYlPMNxnZNOMgSfXYS1DaTs1F1Nt7i0eKeyzpxdRd2ZYn0e04T8xYJ69G3
JzwgShSXGS+1nxKs7Qk8jsj7HobWOjdrbJrdNd3TOKKIHJvF2q71w/26VWjCtwqIcNgNKH+JlZ2e
JyWNazYI/53dxw/tGT08Rp/d3AAkGNHHBtIdZOCr+bho1HlU2O+Wr6yzVuoYLHWz2vObIfCpspnR
sdpGmb5tfNShlSzjpxUp00jE8XM+WQCaxPRS9kALVD4enAJjN21D76XwvkSLDQDF8F8U+JVfXBFu
a7ntlpRtfR0XDCa2J642zIt1xBixAtzSETiSVbnc0DhDc1VNx1IHDO5JC0TNOE7gAMawHjgPFC15
Hl5BxrlfKOgGRW1d2Gpm+BAmAqSm+kkrww+ZqhBmIEvywM1pPuoGrohosgG6I9J7ELXYIebJzyXD
pmPv9iSGE4I8MWTxbHnjn0P8m81ImPO82fcrcHbSYQPLee73daS/VMwAzjMN6Xt7a+mSv6qRGa6P
83VTDlF2wWLN0mw6r4zgX4l4vEoNV5fFCW6uugzHI+k6JOPS0JN4PY29VuigE1eWUZfZ72mKB6ft
ii6MVlcTVn1Sedqx21exj8/K8M4sJOMef7W3M2l+BenQfZj9IECSjQvTBJQ7RL+va1g1a2868uXY
pjJwZrLcPfPKsGz6UthYUOZdWRQOR9spdCKFvD1uKuqtqruqniQKgyCrsi/qs9fm3+KecK8innB0
WEzBasE87I5I6tHPhsi2yF/JyU2lBXWFibOr7E5CT+UgGWXy25z4M0dtdFleOm66qMT7aTJ3cdKp
CACkgCyNe3G6w/PL2h5OHIfTi12eiUqOic1NFMkgrb+RjEqQgIM5cRiy2gmfYYWKakvfArvZpI6D
K51DGk3XGMHlgTihn66c7YdSB8rv4YvoLDwp7ZypQ4IsM9A18dVCcRw6VBQUTSPRlXx+B1e+K4+l
wRRs64NSz3cQFGcjnRvf3xiQ2X4lceaZcY3mdDO2iXzQ7OG1RbVIVocsw4Y4Igr2dAjH2CgeaCFH
qp4uyp5OHjXEqQEBNqCsC1H85lC1HHl2M/PRUF5H1vDA5bkaZMv0Onrlyct96xFf7rkeCjI9Cyu+
0b8PRsC4oRvHetBD0kVJnLQX2TbDtiDVxWiG+dOwQ1O+afRYPnYI0S1ca+64dFd3sM/xmPCbBw+x
i+z6q5L8xbv10FZLFUxD9ZhjFSKiA/Vli6tik3v9O8lmryM2ZGxGM7ATa+tmEZgwGERbVv5vpZbg
QSvM9kHxmkdf2e9a7X/lrLJpLY/8+tbnmEtTY1/ICgNNkT20HXEda5UpoXrfm0xF44hj5Rq7zmD0
utjsXfratfRHcgHMhAPvULxE4ocBjAt7eDtzrLIPelubn7zoA4rit3jCM2O5CrC4CU26MCj7J1N4
ITZLI4i6Pt7hbDvEuGPyRXQkXsCOSfzkAefgd2vgIOfSGNg4Rmtvoh5HEIJp3Grma05s6MYwBuc7
JNLqq7aI+KFOKqodz3j1yVrpYueLGG1i0NLiKHW3OGdt+RxLCi9LWHBfoumJ8BINBZaWhz1RvNsu
bbxj2pvnbojnsFPC/hiN1AZ8ah+dvBKP1KIXLvna6aYjegAz0IhC29xPcDWrq5EyvUhRHfMjkVnv
AGF0AfVH+AX3i+7+TAz6UbgyMXoPyALUzL3aoVhNXOrXWrHs+J343HGtb5J47o9iGSecVVoV+voc
skyQNg042pwZgY5Ge/0FglwFZMCfpiCLdKK0BF2JKbOKwLXpvEdE3ozjgM6Y5IoNR62NXmYvvrPa
KzuEg6h9915raQH6t2ZL3lrPyTlyMMxkD7jG1CaOlgr0DhahZZl+uA5wvkXPfDqCU7J6BdcFnTil
lRsOSwTr+bh80/ZweXD8+FdyVtXJUabaTiIZgzu+C6oA7KQJ2X5s9s1JmTRr76JJBsX5yaF5uclt
gC52TDKHK+nCUtZ5VdPtLYIiJr+gnGILckb0vBXG8k0/5qEZ19Vp7POPgYCiB47y7UY6oPM9zk3H
pO6fVO+Lo+hctpRZvzdN6eSt39PlTHaKQUS1TTZbrMYvBK9C9O2LapvnpDzOritD31MUetNqUekJ
GvWTTj/cd/yhhyRR10QgUW21hD1w9HWwoQK1m4pSfXY685hauJ5d/YqJVren5lhNjMxmgENAV0hA
6qcbEk9340ompTqZLINJHhKL7OA53XnR9afFy42rkgBCBqnh2FaKe4dC1FuLHVI2v0kFNcGDEr/p
CGPceHZXb3RfZScL9Nd28Zx9sQ4Tdbx5lFEKOf0aWRXr4thgD9osEDMO0YKxyojar/wZ5hdzCPs0
NS6daq8mSY5HbcYATi/95p/qxy3EFoduUUN3ClfLMcuJZugMCMim0700hdk9F5I8N1LAaSUSiSqv
jrKtJ4LLL9Kr/9K9wgub0Wr3HuIEGhXesKPja7y2bFXHiqlHLetbYcNyUyluvogNAYP5EUnz/JwW
4C3y2Vv1G+lD9ly0nn12hsIgTSC7uc4MLgCeODFqLNFLMjsXTqLj/EgPORAShkcG7fQJzSpDutaZ
N7ajOu7GfH4UuNwwDjfFBh+keNI8FlvL7LxDBGSG9D4cjdTKNqOI9cptocJg9R32wE8BdNnEsKZW
Z21rtlx82CoJy8mEPm4M7GtEnfArSZ0vav7uJbizCMKixDSn4qrL8iPyq6+DTdNkLl670jTfzHHB
bYr+EaxHczbt8Ts1fxJgmiqZWSzJI7tVYDlmdekAlewEru0NbW2YCrH1LG07XFg4X2oWoznxTjaH
pl0yWd+adk7f0Rt89owmBPMrf9j0O+P8zas8cRkGPXmwWJANNGUXk3xsrDeuebCr5YdK6wRrQ8Hk
SozWexR9oSJ6LekYPddxLoI0yR/7odCZZKTzbkkSDKYqzQ8c6C+qop2uZdH8Ihud26efbTze7bCJ
IgKZ2oWeVLLGYuPxejc5Aj2I5qKZqb43KsC4pznJB6ZB7XtuD13Q5rL94q1WhEg102Pb1vqTMqrP
+OmaG3HfP6sBGpmpsmKfK839tMzmSqhbtGs94/3I1WLtTEqvQzf4GQcorSO48DZAQar3LhBt4WaI
gmmxbSGQsFY5K6jABlJOpEEHPD9daADO5mnBIoOfB5nsESUnjS6/0DeJWb2obPoU1dq0S0DoXiJD
ncXaGiH/duS0TTFHcvx8RUc3X02WskCbJrq6w/yWD7F1G2f+4Y3FW2tbxWm36BlCD+34kmDZPDij
zs2xfjk30fCi+0fLKUjirJN97dbGW5yo0DX18gvh5+6+AFOxAxLfv7lteeTgH4wObvdNGOFV5nqE
UAMqUvswmvmLAnrynvjYwD3fC8cysIs+JzwaGZlf2ke3hz5FFe85/blOBuDDvDYOkHyzjqQz/A7g
60ge2T/z348ft3EzbvC/8x/7dYjWcg+36mxfzZv3WnxyvtMNNptNpzZKYPCH5MLYKOg5QaRBurWw
6BCSsFPQAeYDeGN5Ud5jql7QsTewimWAanZvBWF4Da9frjjLNh9kwGyjzRROobkjfeSY3tLb+O59
Fj/B3nDqbRzAgrRztnhE+TJ7bvtwsBl9hHm5875NjKsO+rE4zzd1M1+7LxLROj4TPFEu7CeI6qAq
AayHWr8b1J5ePu5VlCA4SPRrMpfz1m6S12Rodh1ANNxSDCqHxmsOgBDHfZQNFlZ86W8zMWtHT1VX
bHf11RuSL6ouJ25UJ2RuLb7lHAQ2OCc10KC5e4ir+lLko/qoG2AAw6TVDzOSu9ug9PclrnadGotP
PMn2y1jHnDHT4hOd5K0tkSDkdtLiLbesT4KYY+IBOW5m1Vlg+Kh4Ey+fZEgyIRzW3a1XAY7M0y0H
XBW93Mh2jB7aRjmB3c3t6f7QWg254OA+f33pJhl9RGJXGY1k8uRCbTtFxIaf7l/en+Udl8ZQlheD
cdqJyRfJCZeSzu2uNaf6RPRMzbycZ//4UjIdOSz2GGSeqE41AbpES8Utjwbzst1UeM/3P1kix96m
tqRDbJTVKcrExWVAuLv/YVSP1akdyYVe34FSpva37zeVSxMODw75WuUaslUSqReV3Nw8/Nf37s/A
2qzLPnt2gWvZWF+zq9ivoyVql+39rdtpQ13JTHcbGw02nKE5ReTH7+e+kN1Zb8xhX4N3I7rgP/91
wiyrX6/zj+9lLQAnQxZyy5z0banaZCddEyNTl6R9wIYGEUprqxOVT3XqsHUWVbbs0TESimiaCQ4h
BtVmof/94f692JUFLb36rK2f+v2BeSy909TPeZycCdyNhkRC6Kz6o51C2ZJ9fcrXF1KM939pB/8/
2f+PZH/K/r+JS/4Hsn9V/ejq/uM//hP4f/z+v/7DNO7/17/R/v6/ELWjkrUt5NYouNBd/hvt7/6L
8gnfh+foYJ6wgfwX2t//l/Dg9IDbNld9touI599of/EvC48TnUOB5JAM0/8ntD8v89/1zzpJV54O
9Z6hItwU865A+5t8RJCcUfZWBaJU18ikGraNS3f7XFvwM8K5w8V6xkslfuBpXSDEeG7hiY3E9u++
tplZxj9dQyj7O1dirb2RGNN676qRffcznq2i/lhcMWrfR4jdcpMtLDmLWMCZTM3I7IaoFsrFDdsf
/NS6cYruRdrubDLP7br31KwoF7KuSQZoi2zq66ps1DsfKk70l50MU7wtHJOIZYKMi8dc80QTRErD
PjXWWk/cqg4g8DLAFqAzWnFCJoMumVHxDXir907h2ebexMvLqCMz4zTQh6L6qnseFrDeJWIgkESR
E87mYF8g4Sq2OOWggTB+mPPErLkDhzwh4yRnd5O0U7+SbjAx0aAZOoewoiEfk8ehQnaGKqwv/K7j
1bJZx5IZ21iiy6ywU+PDTWQeH8EAZavso9AhPKs8z46KFHZGjYn1bCkMJplYSP8FIWL0K4+wYfxc
R/k32OYEIGiWXyQPfTyWgAoIG2S0rVtWAapiSeBmIRvyoy/Y/eEK6BHR55yARQnQNDXmEwMekqdG
Dg6r+9md/duAYU29CeW14oW/6DffnWRK3mJfFX/pqBy7fZe3wFsyKRtABTazuO1si/6rw+EvCgUo
wmvpsziaZiReKwObdmpw5Ab8jNmOzifEQ3iFk3nKLdN6qpxCYAGgF0EulVFX+bZrI/dtcLHx76qx
6acnf4DvyJqXEd1pmmD4T1LyozKEFkiNAqMz6YdaS+80N+wxdhqmzsx2L9uuWcelJnk2YCVqztXk
r3TzJtUIswONdY9kV4IMd38hRXQz0Y+DZ1Ljzti4qXQ5+49pnGpn4E9YkEvToWQnpXIhoYc0PkLu
MfIqFxmMa3n7zFP0PpoCTHMY6V0JnIB2knkAUVOaO4dyS782zWi84CU3M1rBtmpJWeYQ8qBN8eS+
VzbEmAP0H887RawowmLw5wxLTkhow29FbWizKMqzgZPTzFDTwVp7InFY+9xY5fwyukI8G9BbQoyZ
bH3AnW+6O8cX7gAmJb1t0+DSaVlNfZF+Lywzf9Vkp/aqgsCELDr91o6g7ibNtM+0/xq6o1ZEQV1W
e7OZ+tBFgx1SohJzvOiVDBMios+WNNqHFE07qhoaL1q+YGBLtem1IFZsr1KvPpdu616mRM/JqVRl
EBuuw/nDKo/SjtWL08ZRQEU5E11qZId4EOZRJwfnXZ/bKNmQNmrjyRM/rFLNH8hDycDRRuupHlT0
pMaFo65hVE9NNcZ8Hl1C23/snrw6Hr6N5LcfBz0VLwlFL0qcwU0evGLiLwJ62XeTMj6XVZeSHZIx
IZ25VcCJ5TvhpyByvKzsYNtUSEHSOEdby1lMak58ieso9TYIJalnWSEf8VpUXyuigcJ28OOb40hk
rDKLQtcmcAhuOEn38yRh1Zkdc18GLT4KACwPvXwQXIr7EVrdzsJMcButSPswU0Dn7VA37/Ab+hsR
PlTclUakn5tB60PFdXQyvWBtcHpYoKl1w2hOmLedWOU1x08QJFmm/yz1rHqRREhdjclLgHBggXGQ
bZTm0eoW7RPSVmAho1vQGJhnTMp6koOLFQUO95HWK1T0ODAZAjF785HLjsxPshrBF90Q+n+CwAMo
CtzmmKGn58Vph50TYfxzKMUwOMDqPkQx0XAmc4c9CcPoAjobNHpJ42DDvB1TBw2FvwbDzLhCMDFL
Qi1emPQ7VznZ3ZXeRh1G/H4OGKHsIzi56Wg2vQZVhGjlJhHi1KbGdMgLZTPLNacHLTMLdqsZeloP
jjkqfTeoItv9SypLg6nQphddrC182SBqMEl4Ux7JGiIlKg3HhLx6smdyODfJG/mU80MyoEk0TT3b
IRWY9j2Y79DHa3yyvbInrpd7zKGuD9DhmfshsaBGlbP3jpIhgwOX2WccNTQ4cgw2yGemp6hEgM9n
4LIkV1lGzVvXe19f5/hAmelrIBzzyY3Zz5KeUm0uzY4eYBpU0kp2WmxUx9asMRI4UX915wbPVjEP
JzJeItjw0F961s1wil2a9PVoHBaH5PSBvEoknTia2BA86AoWtvR4IdmzaegIWoSp9BAkv9Nrgm+R
dQyxXOgSlVeXe+RB6bbJM+QtJThFz1PTUcshzWXLwAQrwwAp3IHf+DyPx4QJ6KEqif8VQlA+6GRY
lUjAPrkI3d5y6ZmPWuQOARumu1d+VuzKHgdppGHZ5vZmEe2Jait6dgu0VvOutYT3M7H0+Gyker7T
Fk0+Q4mjr22DCc0U7BsUkSgHygXB6eKRdTw7TJPg0Z2GBatsNg7qEW5wQ/JgOV4NVo79AsY0LFwn
2i7TGO8zSxRhlZI6WeokGNgaVFfaDOlEK0QQXFfF2QlzfPfQ+EWKh0UMKxSSaHJS4gIy+rgcBmxr
GyR4yzmuHY7tSwLTDxkgCL1xZYo5y3HIaKo7C2kHLljFgBk/nUODO6O0qnkHOq4LpsrnGk6l3PXZ
/6buTJYjR7rs/Cp6AZQ5ZsBMpkVEICbOM5kbGDOTiXkGHMPT9+dgVrH+UkvqNuteaAMDwAiSEZjc
7z3nOynQnXIE3JSK4RCPhXqAjAh7eN7RWBCkstU6Z2mRRrt8CtFLpQtuVEgDaZBKwTO0FfllMg/D
vaYB5beLpTwueuWc+hnXuWaTN8tsCO1ny22mM31iRv3ODpBRTEFSOsNhyRzpb6w5696rtoblJaR1
KKvJBDIxDSMOx6aO78icrE85Sc64OLyufQHlv+zNcamvrTwd8z1oTcPdpRHTuX2XdV14NSXI6nci
ifJhH+uOZx8JjhqXS48viYZhszj942QtNfOocGj7nUVh7oqHel5tTV2VqR1rpiQInGJI9qnl642x
QYg/22G9aaNBm8XlQCLW92iRlkE7Zh3a/1fPgg4flYr96v6n+sU/qnpuEcT0/+tfN7vP7eijUnOK
f9kI1uSwu+Gjne8/mBXyVn7R71f+R3/4ezry/5jfmMxUmFj8n5PLHirSxP7H7j37xxTn9xt/T3F8
5w8L55Nje0xLSChTjuHfUxwSNP7AtoKDjyGyazjKWf9nepn9h2+BUiL+BPu765p4mP6c4hjMmWxD
WUSB0ghmRv+p9DLT/YfHEwIFvmlqxBBufEPYq4T+b3McX3RljzZZw29ABnqNticoPSiqA0Oy7QRo
o4s4i7Wue/VshEsEspzTqXtdCu02RyGKGkPM23SkFSgdd0+5N97oR1Kw55wuuReNt9GAki9ZdqFF
NaFVHRiii2cCEHaalef7Ko6CWCcyaiLSCEkfzcWquO+c4ZXJ0CESlK4RvFzHE/2bxrvFBEtPoFog
9xPIogRFdOP8N9G6D75fPaXLcj1a0w/oXBGG4WE/FPMFd5KzF05H8iFQNuvDpojx8vnIKYWR3Vd9
8t1M0TYvx7KmNdiI7j6zwSKCynWDmkfXFg33tk1zXHeTfalLZBsJboJiLDdSK39RHj0Ia7pI6FLX
cC+74XaYchcSY3eSE2W6sPo1xrw4ISJ001vWEwjS3Thkz5qLorI0+cxk2VCj6+6WKqoYipEG5UfG
j0W3gpkeAG1f477JM6qWyM9H3L5m3TdInf2d12rfels+1k35DkxYAs7skE/B/G+3OMEzTHWQr6b2
CX98vxPjrl/gnJHVBuYLCTZD6CvNdfuNPj3jObiSFdVsbSyu7IKPm/EtdFpdbnQE7EiUgN0Z5B/X
SXzMBOOs+r4nZhz7GunCQ3a5pDQ6vJEUAIre780MTVebKTPT9/lZ5bcZLnM7Gh6sgW4pv2OfKRo+
FSmwRIACGXJgmpAQ1lNNuw5pVVMTm763gAWJH6BlnOfJ3l/u8wSVzQ8xObSE8/Hc8yXMdTXdzxNI
2plZsf/dyxLqQ6QG1UP4aE/LbcyxNuAFM+SWJ1usYQmNe9KtTCfhG7wt6bq7OI+fBmZ2x7jtEZPR
rmC6/1h5FuCqHM3dYmd7pjV8e1237ziYxFlknMqp/gJ4F2OlCeUz8rJLp2rQ4xCvYk13HYLdo90h
LJOYXk0C7raxLF8Lr37N4mzelOLZcrMXaNlkwUn4hoarP2dl+WOW0GPKKwNQsJch3G4sfK+649Jy
I4Kurx6q0bmnTXyqkDhuZmLWWtr2nYNKxYzCW4dBolFeuxpzd5q/94tbTVviSO2FhrlttkMgUM6A
crzoGelvzd7Mrr4WnUPwMvCNhDE+xKkuy0ou6HF+XdOvdNKdvf5jyPCrZR4+4iVvki3Wv6eaOa9v
SCfoyRXWF4tWIkrvnknHpnRpa9dYBBG33OW9xBAgNCSywvzZSIT85Sx3fhufQrsv963K/TQTA3aG
8uKsa1/7tEbfVMzlVUlvXQxWhnF0LSWqNXUzDibLe/39Q9TvnD3gjDYDisE/1zVk67tiaImgWH/2
t19XECJh1TAJasMaztPY60dOzM+tDK6hGehJCnXLAGxvTKHD0SmopOKYQR/fxfLsDckPRu0Ttw9B
i7yLlr0x5/SdynhLOIJ/jNNKz5HAO2ROE79xjpbp99po0v2ZM33/tWt9RdqSgzsl7v7r9Yl60/qy
mWfJbrEL2nGYR86Gl1CnNhdGXC6E9UTVR9d9Qv1gfcm6KCOs1xGhYOpNX+9cX5VQvKeqWjFhEJZ+
Xvd9/qZ+/X3rDpmk95EvW5q2nN22rB66AWdNVibW41hoqJoO9Zil77W3cWmmcrvxTBoFT6hf9Y3f
JB6WTLe51bsQeFU/WReFlAck7XgCZPXIzKu9GozYOJKWeO0sITXwHnV9W5e0apUmzaDLGS3vUyzv
kSD7xpKRl6bVe1xDGxtl8zXBiNblNMvHAuJgUEpYb6HLJBzkinemIt0cabk/dZ4GZ80Ul1pd0y9O
azfIydXoY3Ary+ukU/fw5i48h8tra9LnsbW3BR/fhmH3cpimtL/GCIoCSVRn5o3vTQd1QEOKeiTh
57s10cDvbZrRcSe9p8QHEumQzN4nmhPUGgRYzSN7Yh4+MDB1944Iq1tDuls0nRQV+gEF3ZCcsXne
DuGEMnHqqxdnyoJiju+LNMZo2uH+wBVDgLErXiXBcIcsapTaX5XvdYblP4d6aq+N+K7l7NqPhb9s
iKzpzrQliQ8vkRiHUZ8R27HhMq7Je4uK6GQhkzo4RnjB1Kg8pzYXVtzSlz+u2x6J0ab0EY96gnA9
1QdYF0sSovl0xz2jieI84XpBctZ34xJ4FsW4WuIksKgOYnBxpX7KcX2C4lswYdMiWQaoRjbaiE2r
2inrIlR1/nQt7n9tz7WAEznMGJyYCW4N1ZdZFyDnPKwLnKHt2VEtn6kDLU4k0qlWbZ+ItJ9z+9fa
uu9r013qZ62kIilcfodZlnjlsFKRvQwGkiid7KhTP6RApmNTUD+1akpHiWFO26JPTBQ8CNjrEgdh
rrKq14WNfnnZrqv4mMmNMe0Xx5FeMKPsPtuMCgxLlsh4o/68qEWiE3j4tQnerNiGkSu3hedg95q0
oTt/rsa6357XbW20ZJBm9Q8mrx2CbA2mOt8nZyRfAzkquSDjxZ2PI17dXnW+qhlKkJ8CeF+P61Ko
myO5H9w768I5NPiK16McpwgAK6PGDLT8PsDrUR5U76ZTi3Vt3Zdj4rFnUQUUCAsgk/Si1sV6Inxt
rmuL6jH19RR/HndN9bjWRaJOg/VcgMDI6AXgerQvnOZpPfaWviS/zw2CPlmNtO41LJmgQc+qTyL5
3kV1fw7J/tpltBzplKqvVX1l66J3TeB/JYWzr33r902slH6wp/4Yru2/vxYa0RfMwlVL8K/Fum9x
3igb9ievHxXIQX2n6+m2rmUFlNMsxIy0nm9fi69z8OtEdAlCIjWko9AlCj5R7t1kJbNFT93u1kUe
GRwXTWZgvNVOlCQ196fmY+xobH0eu89rVFRxvllXk5KkOCObd18Hzo008l2/rtSvY2gO9HNHdziu
x0au1+znlfu5bqf1D6SEXbAemK9DtB6xf+xzS7Lkm5xC9dfV6qi2IqxcDth6Na8/IVOKAJJYPOtr
l09dwX3b8Q2s213qct0l0i1ODPtQnuYqAl1dMuulFMNh+lz72qdH+sGl2H3ALtTCxcfdSEPedrvp
0OljSzCSxu1A/ezzBWpfFdEKkfbg7nw4FWehxd3Z/WvtH/u0Fmy0xtgdnIq3qGdjn+zdPMFwGeOO
8ZPlYKw3DslMZ10r/VhHwNJ+Ww+hrm4ZX0e0IJX29xGtKS0cu5TkGXUJrpdk1cUUS6IIDOSGzLCA
hkl0RKzL7fTzPnvtj40qwHDjNR0XvP2Shtv1knQ6/LpUdOJgPcROAdj08021qd/BMW4Jplbt4sZx
4M+oq3VdhB7PfPoC6OayAQetr65Kn94dTtN19Wu78xxtZ+W4ZWbUPNxx1iOsFrW6cYt1ZyFROWd9
SojGn7dn22f8sW6ua+tivW+v+8IKdWTZ+Mev22UeLqiY1jvn5yq//60E859us87a++ohU6gP48wZ
YF1v/QiTiTGY3C/1MyNql2B9xaQzPjquq+uPGIf9fu+6GRl0A3AKaN9lXcfxd1QqZMKpjyR1PtK6
9rX49/YRXcBd9Os1EdrC39v/ePnEXAV+avxr3Z+v78P4d2GTWnz429v+A38+ixdnt3TkESTqf13f
IXL33R0xRK1bFR1xp6uAHbf9T1wCPI5KncsHTd3vhQQMff7ah+KIi80Q2l60hnuYxvyioEp4MB11
LNa3RTNO8M36lvXN685//Jp182/v8Wc3sJE2lOrDx635oseI7NdXff66z9fKegIR7/FtwDgCCar+
t3XhqP/386dysRCAcqLQc+E20WFfONcgZBaebg14a8rc0MDxBB2lnvVnrCQQHZCP0TUtQV/wcNfV
QvmkMX2bKXedvsL8sjxUamygpYwSVplIROeWQxgWr62waFypK2CO0Vt49Xi5ijLC2oCfUyRheQn6
qMX8wUNxlTasi3XTW++86zY2G6DKSnKSqEv9c7HettdVmsmcQt7c30FlRDdkDj8LpMIB/zfXjVq4
6gmwbtLo4YmQlk+ea4ImZ4KHbpA7jxRRydcWntfPsu5aP9C6ILbMOcgiP/SYRupjpx5csRolJOrR
6PlAjHz1pIvU2ELjwcBUTz0DRQobe5hQVMdewr0vVqOUWT1Y17Wux9qCN25RN1A7F29Ivq1gaGxu
xGqxrukoYaykG469uvVO6qXrWutY2BDC5Tiom3Oibu3ZaHAK6uqOvW6PVk5RCReE1duiOqLXbs6u
Gk4Vhm1xlwxfe7mMC5BbBouLut18rgk7OsfaZizMhbK4+pzeX9Ie7I9IbJbhKm2I0A3IJ1XP2fWD
rwtngCdAh2QAC8CgAucqn1uoAUXFXF5smxhzMPq9Ypd2TOPINCU5zXIO1LsJSV2lNLMW3TZ2Ne3X
E2cV99DV4X76qfPpDR7IVnjZ+NFyWgU0gnrWjEIdfc2g7uzg8OdDSdolyYTIV9QgbF3jGPFc+Nop
4IIiqm0QeqkP8bUgJ8U9wGzbf+2y1RnUgxfYAjmgRGLZ7X7StLv1txHQWX3+iXVzXWB05g169wKn
wQvWX5Svz6511ZkKvngrzbZmK+1jbzEZg5YbDcfYbP4uu1pPNTvemah/juS/cYBXPZZWmUwO+uZ9
1VqtZ5vnFwNjBXWo7NJiNe5NzDe1+W5APSqLaGYwoE6+dQGtD7NJUUa/KPY1AbweoUBWPhhnPFW4
eKazH43TGbgrKexf20XUjMcMrW/YZuM5TfvxXHkSoKPexEgF1r0J7pkAf/APsNfyHPqzPGPflOd1
83/blwID8MduW4yX0iirm4ZsmWtSCVDV4prJBYUiDLt+RptpKfAsAVBCCrhgIxfEXMeGQ6yAj1vX
LUmpJyWZWCehsvGEt9zqxT1BZO7R8kF91c1D3S3eBUkij4sVqi6sHW1603kz9Dm+HEHXt9UibodB
R3cXHevQu2K4nV4NszAvJnQlOlB0hB0wE/S5DxLd2qJducUAJ569xAKvLPHudNK9T+k9UIXpyZ0R
7nnMKFROqQxJRlgQ180JfkbsNvUIUN90QjD2arRAoG8SiWm3ONrV4DL9mLu0OTousSnaiNfAnzpM
Hl1+XYa6Fmh+Rz71zBlN6vBw6ofh6EfAmaLGtq8jd7lMkwEbtphfRtM3YTYhYi9dBJe6NkFXsIV+
6o3xhspWg8zYxByp1oas+ejMQu5tlA6XZrwOchF2ZBr644g653ap9XnbDK3clnajn8vItbdaGFpb
m4Dy6zwvKHwyG98XQPZzywdqalUkVMfRsWzb60W6OGi68RE6sbcHtVBsESITO1YKdJX5WNxkpAHE
RqvKIFG3s1P6T6070XCMBmJtUYfLepA7KLLoD6oEAa3nXZllW+7dRgcHQ23GIpyTUuGdXWuPOEP7
g+cmga5wnYU5/LCT6gKF1BhQaj0MOUhCa2AR9nGxM0nttkL5E7tEWc36Fgl4rWITHlHXTFfQ2lNA
MfPTJIwY6UlJrvbgQdqNF2JCh+FbZZFyN5Q6AVlU1udUfHc6iril/FlHob4h7pMKP0rACX2d6QxX
JUaojW/SzoJgQSU4R5fq6C1wq7jfh52J39GexF1n8bAcy3yHRMLYFXPX7D2eFFBQSBnukX7nvh1I
iuB0vGbwgZoB1sIYMIFE9aYSs7nPimohljMaNg5D/705F+OpXgz0EShxlzH5KfNjT/PdzFRBWks/
iOsgfYBh31boJahohLedW1RXJlAISk384drGFZ3Penw9aegDYTbaFKOxo/TISjaJ13zQd2W8aQK0
z5hgEmBBXDFRYVQpIp7mPaR6YyoOiQnnJyqVFx1OvKmMNWGiB2bT+buJE3RboocIBQwMzcmUPRvO
VV3gyWq+1xPNkko3+/+evtwVfJKqq371/9qJW7trX226/4+6d4YOw+v/1r27SuAUDG3yr+LE9U1f
4kTh/9mZM1AG/qlMtP9wXfiwDtCNr4ad+MPRaaEpsSCUcFP98d8NO9P5gwcLkwdeIDzF+fvPNOwM
FBT/FCXCOFFAVtsDCAxRUTHM/tawa3UnbYYmis8G/FfPiu5qveyp+PHcz2OjBwuSc+Vk4WHdWhcO
09BWiPQo5qw+Sf3nOjpZFx42Jjwpau4gWkxcdAWus4RIVCvGWNvnzjH1qm+9CGM6UmV7SRdkF5vF
BzOKbZTgume2zDzdH/czabDbloBe3p5ekna4iyYDof6g3+DRT4DfRATdlDFtaaKjSn9Ig1mnxOMN
C2Geenaol+ViIG5u44AAOVFwsRFBFuMOOlHTxc2mgwC9a33ycCkgZDdZFjije25af3kRE7PZmXaW
n8Pk481l+B15m8N9PiR3atOZ3Cu4gyH0IeN0V4F32xreXO483XA25jCNZ8MOibwLaeBNGhqcPiJy
Nz5JBqYbMuF4MDfj3tASf8P9bZsQvI5VH1WcjKaDDs9riuJ3PaE3ObRoFKZafJjGI9YVNAxzaQTI
IbOgc+J2Y6i7zeINeF6tJgrytDgutXxS0rNtH9pt4BnzHhJybdbZAabtLyd17+n/Gac+i3YJNvCg
N91bnkK3Xj2fevJId8KB1oIOf2s1HeldgzyQctB5uGuiHL0f9UxM/9SildKz3pFDFV6NIe3d2IjC
IG3cW1cjApngUJyTWXeDkIukAJgJG1ghZB0vfB9ZmFGITodNoo+SREnC/Kr7VB+W987YT834MTGL
PpE0UdGk6tEJtfkOwaYd5FX+YI8+6lhUcBXPiV3TD8wyCAGE8FlNweLi1vOQhKF5aWkIaeOEXiZn
GH8HkTA+5nXOfde1Hv2ipQ7XQ8iQ3pWSKdGBdC/cptIvItv8kAypNkOIimLUObyard0mkn/T1jGa
64dJ8OnanHgZt+1gzQyu3BBlnh6Joi4xAGCZxn8wn8ZqToKs1e+IInW3VWrEj55GXg5W662hCI1N
LvoN8hztRhh8mRkCVVvIt2mw6QghaGYgRVqu7pAlOO8MopXg0hPYEml5dcAqHZ/LrvyZ5HdznPv8
BwJw42gNCDjtJ1n5/PeGzXSLqm+FB3Inp/6kGfq2N8323olSspiNZhv3XGdeO/KN2zjJarRug2f9
zEO9+AarjDkXEIzibM2023Vi/iicGhvXe4yW8k0vB2x3SYKRIwmXfVfdR0Dv9pXVHX2zxFerYfkw
HAuz8nxIGQnv7TgzD0jdcA9y9GINBAITjp0fVwgDZmOvx8OFTJAKE3BF1A0XT0OQXT932gFjpWwP
wxLdUpNhqObsHcYo20JSoupLiyvcIMoL+OOxdg3VoESGWgsIVBhVt2MLYYhhlRwAqaEFP9l5nF0Z
enJjTHUVWNskMcfrYn7qO2052HVbbDXvaBRa9GDy8quUTCohvDdXeiekwM1O19zLqrBup4ITGTGU
vKgN+7uALZEsVX1wiMjZXiY1vfGEdcpOggDH5CkZuwF1aRvvIzA1IR2VHg5qpDxK5lL1W1Fij80H
DdVhkXFu2LezXJYbiWZCk/FLatEl7qxqRhrQVKc29PYVv6O2q+9t6jDEdPI97SjMn8scRIiMUNyK
90jHX4vbvUiQHodjFDDHRmogzwOa45B4rGuDWuJmlGTT2jhkNu0E67+el3hH6cbbhLNFdF6rHH3V
BjJog8YNJXlfQ+3J3fGq1xKawalLoZ8A7sW5MZOwPlQOteVs6L5bBUDvyvc/yDJ6Jb8c+E0JDT0h
0VqfzQQT6dIQWCNqKCotuC6LDi63tt2cEO6cAgCb5/l9BvIDSHc5htLtjqKoyOdJ4iszMunvRSZP
oumySsDYN+XY0+YuzkaLny1PjNvWCFozPKZQDA51z6CrgziGx3a+RvfQL8/uZJEP1EEw8hbv5zjL
bWXwiNDD4TIem9vGjZpjWgHhkcmPtPRSpqTxsKk0zLHx/OL2lFTb2Ut3tjexAqLDspf3Nmm5Xlpm
5Z3u+AeSctF6GJm9aZOcqaIYfxEzXQV6Zl2NnT9jYwaBwARpK8tFC4hcI1w7ye6E9dBUlf3THZ+d
JH/t3Sx7GBPfBsLHUxOAGtp8MX70fiEpx8p77KgewJoJNYDpX3QLxEzwvN8S5RbLrtIyPItqYghZ
cYyLZTeE+ll3mL7XeY2XJ/J32AyYU1GmwEQsfxT2C/276EHEJSLljrtKcT37hnkQZLZtJ188m93d
gIM0cCiBYpwZaoSR87Lxv5PdudEp1BE9O8rDjDhYVEVG5xApR4LJgDmku3d1qoATiBxiOfSAmdQ3
DXpFYOYGNWP07Xsh62yLycgMYmd6cuLlNUEXjt4EKcJo4wpPmWBAIQ0q0b/1aKbII4ogPOruuEUE
iE2/2oMhKbn4iZ6xdbQ5eoyrf07Isiam7xXFZnphk/Jne30WZLboAuZ9y87y6JPZfoOnfKYHBqku
uRrJg7dHeUKVat5W+licopLD6jbY0EqnA0zkZjunNgAXdEDfLXSLrkxLnLO2cygYbOQNaoCoE+GB
Z+0Nfdyzh4cDLF4Vn4WRnzQ0IzvyJuvL2m2bTWJ3x6aNcF0PubMnwv55EPLVTASPkK4MhIm7csrw
JpHp9iNG9OC0NonctbXxDGA9NVMu6gD9FmvXyR20e8eTtyOn0dbGgUX/FVNhp/0gxsG0Ru3RF+kN
aszoaun6awQLeb/0Zz9J5iBOQMR08/Ka1Vy8loFvK4rIfSRc+ZWnjr0v5zbcTZQZyXXCy9+KBWsH
Cb+DqbcbbpvRTRUlmw4lbQhG7KyhO1Z0rnPZ5+NeaGQoSqc+tVP3DaZQsm1nNzm3tv6R9IwzsNsD
IW3Sg+1GeygrOhUAT5xsBKmBXdCFb3Dyb8n+0m9h4yAYsvOnSS/q/eIiyXENEV4zT1yC3ke76irn
KrrmbEdPEHvXq6abr/yX87bzyaMBKBw9d1iDA9c/WCh8DwONUqetUCq5IsYXaadnLi9K5GIsNna1
ENVThlsYA86uKyhsj3iGrSLEZ58lPAXrSMMolzEixY9+V9XG2YY4gFnJZ/qpk3eGzb4lxuFQYr3s
4JV10tSPTElAbSXGhZjCfDfa1s+WYs7R6XqUGYxYBvuR85Msv1Gkm9kR2c6qirMmC7Su40ArPCRi
DxjzDpZbTynWKxmaHU0p4gtyWLHEDA0DGM34wKXcBYXufLN6KLrTqpDNxlMTkS1GZvcmBWy2rzNw
n1YVQ/ki2owSN9FifJ/4iokbVLdO8r43muhuzNr6NpGpSFZ3S+GkAKmZ2d9KL+8BYnXysRfgrAwE
94d1s5HofWBRFjzkBU8Q379NBwans22flMgBFDVdtzSvHkRrlfsC5d/lKNT9O/cBB1q1PCAmxygy
VveNaW96I0MOC5fouYi6MzxvxLYNWWMMRzD6i/Iq7Rmw23bcITDaNc2dJihk5KiJwAYvismORM1p
UvBr7q3OHGMbam1CTC0jv5Q7d1EnISdh9SybwrlawuTGLJaXWrM6HsIa2YzjLjJ2jdeRuQ7gIXAd
G9JYmqnIEUbDkIsuFyP7PqWIgvM4pUQ14dIgCfjC0nsH1E9948eyC3SftDfHn7fmkO89GpWEvhvL
TUfW2+SQmNeZB8unhuS4cs+co3tZAB1tMEdezBgqIHsg6JrMMNBjeHP9WF4AZXUuiXZDhpy1ECT4
5cRcGJ5xD9PgrUv8kxG7b6QXxluRxSQCV7aJLD5SnVw4FbpPCAGYTAnLbTGTmP/0CmxQBpiQD0Ks
ytaOFk6zrguW6FsMEuTcItsPmcEwcXgloiw9dAaPVQM2ELfGH4DBrLtcLy5aROSkxAI666Gjo8Vx
zpZdHym0d254iCP5A8ued6XzYN8qgFc6W+GDlsqfuLya/WTj/0y0exm1/XNsO5RN4p8dAVN7WCLT
5QLcKtcM4CDnBQEKjcg33y4wdsQ3AiX3lduM20oCP2HsioephWTRLK+So/Y+p+ammbLyVxSIlIwn
t5q3CGiHg98sN2DBuKZjryG+0TD2+bSA1fZxQAecSrjCBSFyOeWcU+skx9obiHjFlbshdvQHLUGG
WZphbUIqWhvISU9R3aVHu8asw0Ual62/M2bOo8W/d+PhsoywpgMp4zngIs+z9PkAs/JeEyl+ucm3
3ovUDsi2CpJUK38aKdgiSb0PNXnDCLekVFdwJTMHDsiVuKZXeBlFyQ3ui/wRKgg3aJvPX+taezYn
SAmaEZ6gwdtBWwrGynwvSB3hvi6CMMAFVM0hc7e2mKE+OePDkMQ8IhO4vULIyzADwNQVPFbnqr9B
b/5m1sRMCGO4RIto7BOD/KkCFkRelWpg1YGBsUouR30JIpFMm7ib7wxpUtsS+XPhttbeYXI/WYaz
b20Ky8R1nyZZO/sEWPuBBsIYOI7x0pvkH8bhOJ603Bhph/zoPGg+tlv8SrMGiniaXOkS6A2TbUaZ
GdRC9AcnmKiPfqY7F63VL7s44xk/mVhwGBdclsbIYKxoQNiaEIRwkV/VdfdRO6isKvIm7dx9SCCc
IVvScpQMIChx4ZQ7v6ybqyaNt0DPnnG1JYHPfWA/kUS014XUrzzqfD20Atn41bYvtS3aXtiPliCI
M3lpHbDQJESk3EyNh7in8UzVnMaEC7IUTSCpRwyxFEwp4n/jsMmPLtGfQDJbJxesbxtdoFahFVAz
haHhj9423uWSm0ntD/ZhMLJ7a7YuDGtu9iNeuYAaBP3ccKbFP5XVhchQLMyDChWFSJFUOonl2cyT
rzc2xHo/GVXysRgqidIkDWuAK5ZP+XdGvu+GASGwD/vLaOTcxsLQ0FP19Q3OAuvaj/j1jL+d2XU2
JYO3xgXEKkiUBqcaVpu6ES8EWsq4BgEo53prN+2N5j0mGPcIpUY/PuvDbekYxrkRmnHmPuUWm3Wb
OB7zvK6ti5pOywAcw3M6SVPnrmmrdOcrKPu6aFRlvlKLdZObN4VcY8wJ7M6Nc60WcT5SViY8/tpx
nPRgWDGY39y/dcIsPK1/rVP/wrqoqcaeEdd9/ROiF0BwEScGk5KaSrVY1/69TTrNm6rUupOr/kGh
UPKd+16JUj+tG+vuSQHQMtl+iFZH8uoKpt7zwsBJ/bPrmimTG1hH2p7sG3q36z6NSjqnfXTCtmuc
IaIbn1+SmZbWVjf0bGsNqXd2+kEyFgHucR7i2763qM/0hrWbNUHqUFsGDTeec6UW69qqYVnXMIPU
6yt6BgD0O9sw2TmjZYDi62lfqka52VFXlwLarjYAGSP2fhzOpnrfNHVMQDlMVuiLY4sYtlINsQU/
4ediwh1KfPRfOyVPFM4SHVsuJ4KmOmwhsjqGkaz5avG1r2S0DgYORfoUIuiGIPm5yDWUpZmXPE6Y
ujD46fcRVuBPWaCMR9oQg0x2X+K/dW2VDzHIrs+NDw3CE1EHQdFJTrrfQGzRsvr4pRlyGaNzQtfI
dlt6zWUBP5CB1/C5qWVC3/n0COirUCFMCwcmJFfiSXfeoICOZ3oLuBLi5HIyKwjQarHu96oMd2yW
SG1TeYtNMi3Yqu08D/Lsu0zhm9wfOJ+zHt9d8aanV7CahnM22Xl3pDMznDXXSyGi0VhdBW1fCxwI
/TnDjbmvpvJu3c/fT4nB3qZrGzRSjflV3VaXIqaKR5uMcPca6rx7Nu2sBssZD9tCtay/FqX6o7Rw
kJGsO29N1V1dVYirPq5RHfBhzmmsrtutNoNHz10iC9vqsbI57/AcoT6eYGm43CbdEVaNYJpUlvgq
vYg+Xdw/+2PNcN3H1Bbr1jeJcZ14kZG6yAI1sKE666bmaSR9NJTdyWvdeKOF5EUtUNk3xO4tWzLC
uy0S0jdaMHdR3B6kkPaePKkHhOYvc4FOE3MmjCgwMk16m8zQHi296a/i3qJF7Dg/U+2BrMsmgMUJ
4c/2nmc7ujQBje0HRusQsUZ/X8w/i2TKDx7XcSGp0mGdvM41y97jgBPk6kHQLZk0HFOLTEfHO2tG
kQaVmT9HHlRL1QnL8oJcNJ9AgiJCS97mD1UN0zUq+l8M6QaiWxiVatlzkgGldFLul+Ig89neEdiC
xU2Vy+kMbJYqlHj63eEmrfi1HhHmVClpXk1auS3wwu/TloidfMSg2gPKHsyfinaW97BVcwehQWpo
b5agPV7NjstVBRcjnMKdHBtz4/jOu5Y/d4W77OzW0TZ+zoTLgE06OER5VKN76vzUPntpC4MFx/KV
W7anLJXPfimvZFvN56ZiembxyTZ51wy33QCrUDOfGjAy1cBgGaDrC5j3RyKEF3ynapZZyoNORhh2
Icgj0AqrN+z19Otcd58jsmhfEjsfztTuqW1oxsnV9bfB5KnqOoYbVOVknKLxOUV2+Ugla+MY4yHz
YfX7OTbAJszvpgg4Jdi9PVDrdNv4+hS4+vAqbY/hXqMCop13Gjb5d0cOb6U7Ecjmxt/7BfFzTcry
BmUsUoNomLDBlN/5wl+MPA283IV3D+nHhd4dSeOnLORDMkbYfasN+pNbYmhnGIfUPX3S23ufAghl
CcUjSQ4touGssEhYp73BSKbyIYE5N4RMh9hYdqDexcGsXBzgoOG2bdTGB3zYH/igbfqYFVixWFXX
5N3SaMtRN7It+llmduLf2DuT7biVLMv+S81Ry9ADg5p437AXRYmcYImUhL7v8fW5zfxFOEP5omrl
ICe5agIBcKfodHRm956zT+Wu9BLqq5XUG7P1vzJDIMZnYooJ8dmJ2zdqBW8jGL1NKJ2NIxVGWiE8
SqK4fJgx21HlgABnenRD5ujr0BQGzdGGQhX1Vegw0TnXH5qnxeAPTwl1YQguhe8d9p1ZZ0I6UAit
N85UQroysdHYxkAoyS2XFmeXbd0lM9mJoW2/WgAJDkX/VOZAMJHnvQg9t3bh0L0FWp9tNFtkzO05
zdokonKRMPApkdNExWvIgWEebm/KMLJ2SUdqfc+MsSUspEHesSpm7JF6LZtQefAMI0tG7XnljrjR
ZAVd4ZaLayVbGZnbdwSzzIQI5+7RNLNql8WY2F18uE/WQwVxaGNCtpClrYhajHkStfcj9EoS3ZB9
MT237/EEkTWdkF2P1uY4OxqJBcnbbHlgqCsgrDoM4zCG6BBl+qMeiO9Okr5R2AbxFWJYGatj5enh
mXvrtii7PYM4hHCdgz+LqV1EZsgmqojH49m7t7u4Xs1G8xzRWGFq8lPT+DeIoEEMk2aDHK43rTCd
nZdpH7aVLyuY578bxCfjMukvZUwIIMHUKfzV/JmEXlTw6YCXNkj7rWv5zo7gN2QZA/Vnn9sw42lQ
WBS6V0Afq3t8BhmmuSpyvo5pZzwIUie2bcmZF1S1fSzLNkRH4fwo2vJrAYwvdcGcp7WZ70KvPtS2
VayLFLlXPBcHEA0+Xrgw2RbIh8yQx2k8cgfvo2HndfMNwT133LDgL8VMbgzCI3D2bB0ml3dR9mIP
0kje1C8G+lYUacMOtVRHfTZeXkZi5cCxG1TW8AMCyIWMZlKiNXYVbKhDpsc3Vuy/pFUM98rDhq7T
waceku/nOb4dUpr3DcNPCxe0G83viMmXPTzNdJUNzjMDz28iMjXKWNMezzLioAh2ctcNK+xC5Bs1
7Vb439BrQanqMuws0/gi3ZMUwk4CkQsqHVi87uwCmkcFPIu9ZczmiqialAmfXTFVLn+U2fCtpnOw
0iN4zO7wIy5HAHiN/tROAAU7Q8PSGzTrvAzRFIn+HoX0L4qB1oCPTGnylaMpoI7bQl44JnKfekEt
YqlGzJV/I8xeqGsmxNkxSlGLumZw2nPT9XJET/ZchIfYse5GWHFI/p7yHPpFaK+bejxlQ9PvHelW
UotAMFxRa3PQoSGL9JgY+EDfVNPWw50fVwatlV4bznNghYhWaJ/qeL1jEW5japK06axgQ/sT9Agt
vxDk/cm1yD7IgvQ2z3jw+H51H008xv1E9/R1MTbTiVygYyoQxBlWPJ0m9M/cXisIAyXjVx6SLSMU
qfZ0Ea8mbXlU+8lYMvbAYpjUe4815fvt0tOejNOnMeicnTBzH/20z8B6gIlpxwiYMW+ucmyn0AyS
o+sxEHJaXEe470d4YyWODUEGM/Eu+Znws+y86H1+tsKRigjTq4uWdXQ6n0SP0paEHK49o022SiSr
VKxqTS0uWlu1WiB/PJW7ARTIuYgpDE2pqdMf1n9VPbLO2ePaJtOoYmYFA5hq2c9QIGjsNAcfSYlU
Tm0y1atWjtYdmhmVlDpGLoj9y9GC1DvuraS5qSe33niGDwW1SdKN5yJ9zoIYyB2Tv3Usf5U1FdTO
w2K18HXgVH8UWKj2puXkMGdt3EeMM68Ls0AX2RpSGqpW1SuzU+8Cog0PaRrl56gLoSEX8V0RVa8K
xzULtGXrNIZ0XIxIFOV5etnXOe3toC8JFyozP4eA4t1kDDRUObsVMkyt0Y/ujn3xMsoMLe6cAJ8H
tLorFGhSz2BJsblaKG7bsljoZaEPbnwzpzbzN+g2O5nwWJLrvGnHNj4bg7ZPCurUcQLTVJkQNbDZ
INFOsd9QyzMnd21UtUe1WQ7rAbFBA3QbzjE51FcLN+79nRG6d7mc1nWx9wvnFSLItDwi5Yp7M2IY
zhAOCnpAqDvDcDdsXaYtE2UDqemgYYdvYpK6zL6CC6I7YB6UAPi6IJk7O+ghU9iLXYkf3hJQ//sP
8a8vdc1KBmzWvr02Xc5Ru4u83RT3d6kZdBcBidPXWH+d6kCmx+IKyKjCOHSIdJWYOpezRd+GZTKH
1HHVgVAK0WyZUXO0jUsqBe1rKh/dSBOfITnuXJ6oTWGfa1M/d7SAKFDmk7ZXQtcQj1HG9X6I3I7O
W1iVWABn66AEsHkVPAW+X+zU7xmVT2kkLY1f1AbWLjDHx85baOe4YH/yoKTwa3V82IHgKaOHrMrV
W2m2ux3S8nsrKXqmkrogl1xbvruspU/qpOS5Ss6tNq2i6fam3x1xsTKt4x2bwBQQkgkig1oq54J+
VCMRtXpmIC28EGw/w9pDm2qZ/btjzE8JkMKd4tcpmTJhJujI1fYUDtQ8m5jvYij7s4t19lhRVlAS
nEkZJ9RqqRxw7V8EQfXRo/r77GTNUX3SMqM4vDaN7tZtOYSDguAp1XMNg2Op/V3IL5GauWPkHNR/
OSvPlFpVC5HGl99NqwrNtVwYrVTfX7cHaDbrwloetT59i0LIYGPk7dthRjhvSLU5Z4iOynHRDsEk
by5yX2M5kCPpQmzUX2y5fZHRZEKuneDXWgAvbBJwQkJO0qObAjHOyYW5eeradl2OqXm5NtVHHIiP
ROlHbhdaEBl4570Hc/k1k+WRtp7DPVTDe7WFFPXnMOV4JqW+OaB9uLaioEWTOeDGkR9LXS9qUy2U
D2CUIu8BZSXzEd4yzVoNosW4AfpxF1oZ6hKObuKS+csDEvgKAsSYSeAw9schz+E8m1zyOeE8VNC/
8wTTVomDur5Km0ct22V19cXsPRPyQH+nF1hk3TDACS3DV6i1rDq/ucVi9cAIgmIkdy4j6+DXD6R8
xjUpM6ZD+brWI65B7WSUfKtGNXxU1DVXYLievMr4nnTOK7S2u7rS/Q0zSmtPWIXFt23fZMAQ9lWS
8DgXHcY+4gDc6tUGIbWpbfGk2RYIJxdVzhyhMWjztxAD7bofjHybQX8swD5QKRGrwfTSfR2DLZjP
Zh3cluh5S8MeN7HR30EzeSvbjPusdduPKGbdtPygHN8+DdQqB8jFzRTNT1kgkP3HNx6piGtGhUe3
1rqN6wnoVplzS5n+wQP8vnIfdRfUSmVhjZ+c+H7KGBkDeiKHbba2JkiGNYNUBiodss+m/OCKXFaB
xqDMiMHxG4KApjYxGhKTkD/QLSjOc22ToYEbci7q/r0UD7YbWB9R0ABPnWWLp2SMOsCP8UbxElra
vU/hYpvoKdSrsfut+4zr62h4nGoSstpS83fqYqToDH0d5tpUNGI/Ot7+IvJvDBJT1Go6hcaxno/I
ELivzZ1+r2eLtvOjwj9NQJ2O/y0Mlv95Wk/TMeCj/HtSy13Z/C2phXRj+YNXUosNU8WW4kqFaiEk
/DOpxXI8Xxi25/LPJ1KLj7qTxq+weAgKW3yGUQJxgRppuvzYRRT6XxF+EgT7r2GmFnlJlgn2xeAT
2p6lm2hMPws/Ld+rWmdyjRvz8iRRN9dMGY87vP7YNkE2yjGPegpcHgjXbbWTWjd+R62g7y2fhXMD
hmWNP2fILbLaFkqSTDWDAGI0MxWbquci9Xucva4E0zYpEZxTpN2rR7NajMr+HUsneErvU47gQmUS
j6VpRG3bWMhN6SXvpau89qmArPMnvPsQV6L8JSu9N/AcTyIEh14MdwCcFhJ64q0z64DNBtiVxbSB
Dkuxp66+glJ4zsXYQ8LFOD/CBEu5eeH+q3akJhFHHXrFOrS8RzJpzlaA5gf5IkgV7n4EbHdkNZQ9
AaEWdyMd2t6MaLLMyRCJivpD1mBWoHceKtP5XnvpE8P+x1l03zK7djeGXRMtQC0IxwaahFxv91pM
spxj4+Ap2mrdxf5vB7ZVg51ssmn2MdpDVVl1t2hdJS7mFvcSbofF/kaB7B5NwaNuxm925UCzH/PH
ooLIRuvusAgoAMivvP5t8PF14BCQCpNxldOGRiLS3XZR+22yoxPJNNR70NRibWxX6YiEiKR4IG5x
5e9dyCeQ+AZrNRZPpUYFOihpYPZYFLDhRV3xVoV8q5Mb5uvUyYKVqS/nKG5emSo9B3P9Ra+bB691
v+JifWk9F7jJmBzoc9/6OuTDNKGvUT8aWgMdCNWvNcANq87jCMwDyvHPukMsSfHvJ7kkYPCLVbaA
MHOKYzeOH+PYfnhmwESr73Zhuo9I2sS6Dq/ApoQe71Di7whjmzZ+QO3MdWiQW9zZ5Sx5KOxgi3b2
t2E4lOsED7mopx0Wkj1q3GcgSGn1MfKonvMBMXFXUKqKIvs3Fve1nTjnhISZVe9204pWJeBz/mgt
sTd+pvNduj0nXhO9xWM9M6hEjtgYnYmMhwdyBpRv9N8rO+MZPTb3RfF9ZP6I8Ir6AtkL7Wqxyy/6
t9Tgq8Lh5a8GixnmENxgxtjJ86nCu1YK7zHUmWMT0hOt4VA8EOxRjNp9SqQXfT9q/869McwtUZw2
pWMmXUhSkfKk808waXeZA+o07JL73hMoJ3ElrHubn9Tzx2aa+1Ut0hdEy9/Mwr/reoeuN6EbYDpt
XHCyqFkZP61OPGhMNDq9WNcpw7eKWFHbpLpjeRHlRpJSvKr6ao/Oz56J5SbNDRnyQNOdOrYnrAXp
RXL0l+ne9LycyI+yxjARo2UZ13XtuKu+tR4KF/JYnQV3dlYf8jD9VvsFAu300Jj0kxmWIpuObxuv
ex5TgG6ZT2wyQbtMleHSgD19QfXnrfBSEc7HFD9BGkaIW/OFog8Hmc6qhctuJIvHXuoCOwb169EO
H7vJPC+ZONPjsPlSsZmItZdSFcyq+Te/4DUHCUmsDZLiJkblOB0FA5Wgbb4ETvLOOpKn0TnAufVX
MokqPVbxAPUSHQhDsqeI2nm/B04CQUP+Pa2NDs40vJGLNJ3WhpXXa1y8iK3xmaRFct+SA7kJ699J
px1C/67wm+euEU8+SZ3rTueaHhLzoY9us4ayRZy1j8R9vIBzgOoRUEEg4W3URjqvJTT3Yn5y+33G
U4LTK3ljXJbIds1vQMRg9jrU6KE2neHof6Fqwp2M/MiN242/hH2Hc40oQ+8ebeWvQJ9onWXjU2dS
rk6L7lkvzX5lzQYIlaWgJtk6qCp5pMDH/zJEw0drlk+iGt6mig9pLsUdlaxh3Wn+nr+c6oH1EPnF
cSTJduv2+Q+FmxrNDQHIX0smFa0FdyKtV7UOkmHIBDM6YkOH+bdukIRLgooVJ7+nsMDOtuw0MJbb
PuRpQnMTbHAJbBaFY9bDqDJpaBDdZpR3GpJ8/sBh3fbFV8F/b3hushUB0sTUFIcsd7Zw8vaUF/wP
/BK/yYB4SDz7Y5kt0PqRx38Sx7fQkuct8N18vSyFh/rNukNgfw6z4gDY8VsQi1/wggmPgpAZLVa/
BWN5Exi0ZMiMdXEvUEteHuKgP08MGS2LbETDxkORT+vByH6QMiVE+CQCoqrz7sY0j1OaPyA0K/nO
0HD0iJ2a3ifQ20Jmo++zrHjMhuwXKu/bxSENwx+mH545iY03lQ8DYaCxvLqY3O1M6VHQo+jXYi/b
YYScRiEuWiU+LC2yckztzWkpfKetf6gRvXThOJD2wQyK8cod2NYPFKvFWiadrIrlvTNCUs3jp9Cj
bzMkNNP72qQYKL3VIGWKoPN2tknxVPPm44ScD0necDTq5mbS0oc5YjgxoqdzuckXGpmWzrgX9vKk
573ERw+HMsD5hlGUSC/rFjgA878u3VO2OVSjvqttouKmJlrLs903Kn3feiAkESvucJC8hmNMsG1r
vudm8zjQcgnjZO/n34tIHNx5+uUD39Vy8KKj+bXS7S/FRKqtO/WvCWLB/eKNJwia676HE11q7RPz
qkjeGo6df9BbD93HVD6apfFkLdHZ8wk8RovDRCPd+Y3zoNMmXxu8ySuefebUbZX+sEYK+g6Rd9XC
iSiQHVVOfm41IX1qFfc7hJIaWKN9WZS0wBbElYXNeTNIlWTQ0TxY8JV5Wf3dHuEUCZv9leDMLYI5
uGFIQZtT8HTjDDGJbQwBiDmVdXKEdRocPnAVL1/9CSHWaFUc8Vdy/ij8Ls7PKDX2DhKNTTJq7zAH
0dtBXEsin56qedtliE7bOnujACP2ZZXsPURpQzp6hDmlYjeGpLtafmGcY9vY9L2ByiMunp2KS9zJ
6x+mlTwXCEeoTte/zLmFS1Z/NVMB+JaMmFWRZTcVaKgVkSFcDubXcuByjSrvBbecXQE+GggUAoD2
jTiiaGtHzavhZfczwGQZ4/rk5MGvgqnUVkNHMLkUhZr5m9MBe46tgFxmJDLaSJ8wn97NCliaEYq7
ynxfMDhaY/bMNI3Z42t+B5qdsQDiIcwe3BFzi/hk1On4KMU3TaOBTYYE/RgR7oaWHwG3/Y1mFyYg
3V1B7WWKTtnKsqaOPgxt1dLJ17k5fNG96sP2H0xfvI2297ONUJe2xEymrWesyBkkziLfGCVoK7KL
V30kHphsi1WCoJYsRmw/nTOuBP4JLaXGOKGuNaJDb2VHEMyMj9LwNTPT96QOf9TpcheZ5EYayR09
pFt3JhC5yMXZbPVV15J9vpSciIae0KuZXubCR6K11F8Wz3wrNOdc2rZMlMu+oG24KXX+xnYi8CHW
8LGOD2MZfsORTnJGGp3t2uS+i9iZ299GK6xnDTfGSnOsbeMn7aaIp++2FD7mXfUQMLDmT8G6Mzvw
R0fiRPwIjTBo7BXmR9jcdpb+BDcNgmk5hUQBr4Q3fyS0nEXoaqvGLRBGUvufW/vMiFyzcg+xdLmT
13k9Bs8xPuK11wkaeFEM+w4pyhLZ+AeGx9IMrXXScoPDNPMUUM9DyRHyCwj0WaVD8CO0omcHDuFK
K4C+0srgcdaW31KdLBGn/sB19IQaGXtpFv2YvPG7Gw0/5777ZQDPYKT9HvvgIivBdxUFyVOv4U7J
+vzU+PCnrS45YCt40g36RvZ4ozdQ/3GLyfrnWx+2HuOOZgdbMAWP2CYJRFr3u5Hk56Cuf0fIknAf
ZW+jQbq87h26iQE9itJHvUd14jXeR4QTYyWK8VYX6b2vDyRoRc47zrt1ULj9dknlA29a8xwvewFS
aGzodTr5EQQLMGRR8/iHqVh672YS4P2AY8wNF5/ACrQoClNhMf7vW3c1e9MHN5wnM6K/Cx28MtZp
iHAPNG5QRumW4jMIsLR+HJPCX5t+2RwiWsV28nWyiuc5DHn8Y0exszW8LrLORh/qvNA4XxLrzIBg
15A+SOr6dIw9LL1lb6DadO+J6rs3qFhtKOIdu3piEtQ6tBjy3YDKsC7HL0ZDWCx9dDqFBoVvH4rV
/NSamX1o+vphHvUXUZEFWiU3WuJwfyH+i9BrjxRvVPhEvy8LZikEmsch5poiAu/n3OqPRB7smwl2
QLrEN1HBHar2Xww9CHclzeMtgnyxFq5132BmSTuYi260Bbu7r4MBL/JIl4O0+il4Rk1tE5QkR7VW
vxqdhAcg+aW2Ft/2LZYg0kshLpYEQc/co3yfTNjgNRh1OhMw+DEfoxB91gQxgQVNUhT5XnBy8htz
zIleyd2vphW9eHSUkVvcVXyvYPHXXZn96g2x1+sBXeM3xPu/4ij4GS7jd9+13/vIoVDFeJu2FfPv
B6tyf9dp9QhxagLiVu2nqIIFxAgp8ulA6fZHYoAYw2zTUFHTeV4i4dt7JWjGLNjrZk/BlcHClENn
7McZYapTgOIsq+e2hsqUkBSTIl5DAV8368XNfuQ1k0jSE2gfTdFr1NxbaWuvw4rHPCo98hTTJ2NB
pO7P0a/Es3Z9+Gzz3DOc7Uc/AuuZrNg9FIFFjwAGj1qkqsygVhPZRnEcPd6qzTyv91HFuT4t+YyK
oBrXIBighcjepuIf+eF9FNfjsSuGeutX1U/1c0gopLYNZhPCDUoYaucFfBT4aBVQoX/aN9H329Pq
Jc9yIPZGvdmTRY9h0LV5Pc3ZtBVG8wOHHf0CuRi50hDc4e8rnKSkTTvS5VxqN6Oe6rVbhT0LfYlU
ikT4NpBfufXbiBaJYyWIg9L2i2JzOal3P/bDtFsuxRhak0d7BJonCzSZO6MGl5E5iuyk/tpC/l22
3YYbYds5RXM4IWqtUnQotap4TlBNgoPJSetfwU1XkFOphcUm1SgvazUPb9lMUH9W1mrWsv20qn7a
ncG+cNXSLLmsLtmwdQrE0ur3TS3Z8eRKMaz7tkzGSX1zl28p1nDuw2KHu8+xVt9K2skOWwdI93pM
1E+oo6P2XU4Hta0WZuZnjPWjQ235G6ILn9RXQUoAB1Z9NdezQb3STCOzTwRNG/VVqA9pDA0HowtL
g9E25Y7Zrt87dI0eqKzL92shV4aWa5m73A9szjpKIEV3DM1oVyzlsuno7HCDLU6KsZYnDmwV0J4E
ZXFYBXOgA/y93sGPV5T/6Rd/+gxq1c1whepGZFzeeTl6cSQUIdXYTKqTL6tofaNJG4m5mZ6yLI0v
X+6Fz/bpqvEMF3SM+vL+/AaBMNyV8d7TlnZnRgXa7cSL3kA6CZRC/8D0cYmccLcXPOM4q9S3Vorh
IW/GYac+yxDU95mziF0lbGIM25wLfUTDenmr/H/UT6r/8d/uw2u2rCIeNxt1JgyQ7vkTsQ3Ik8OY
HPeApG51PX3kGxzZg4kshsXY/w7qDMZsOx7mwkbHi1fUpSx1gZf9298LxukYRFZFqrKJaEuiv9Sv
VJ92SW49hm4MDUunOV7OJPntqzNJbV73lWi/5R3JNhZ3G9Bg2EVu9vAnW+96tX46RS+r6j+lPTce
fFkHkV+22tV2kb3XXrq22F2OalGHhOKEzfF6has/T/2I2qc2Q3kWimHYETnP1+QSOiPvCJY62dU7
rj//5ymottVRU2uXn1Hbl9U/Xlebf+y7nLaVQsmpl8qcURQAlSMmCaLGjAMKNbDhg0Mal/xghg9R
KTTalYFzOKEJ5kFHvhzxUUr8HPe+WLpHLDiUK70bI5PA8BJLTPpItONhbPqzLVt11Bofi/xcthOW
Td/A+lamojmYmthUWJgP5A91J7UofQC7jd44Yq22SWkyUOKLcNy4JejrxQjgoxQDMEqn5hX1/r9f
LbwAfqpnfEmzakFh+Yz0LjqPchHEI08BtR0Y6C7WarU3muYQywaROY3hzred8KxeCEMeFA5xoU7O
HRo8yWcW3XVTrSk+3Seo3WVVvXQB3l3f/+mtf76uXlI748ktDxaNqunGnppld/3xT//dZVVB8j7t
vfzqTzvUz17/6+t/9ce+PzYnB48ZNPhwb0Lv/OPF6/95+XWGfNxe/2e1tjQF5vC4+6q2Pn05f7zv
00e9/jcdJbDVaDCXUu9Wv57OP3hX8QqvG5OD6oB/WkUhQXM8B3nTo11VnWvVflHKErVQ+9SaekFt
tlO66wNBkLDqvP8RFHhpx4cpeGDsIFDw1WMkks9YJUP4tJ3mlbOmUMUgVNE5VaCfWviKeKhC/9Du
QHYE8ag6M3YusY8KOkdyFhNuSYVE5M5tTZIiaXMAMpYXJMFMyWm69HRqNYQglCU8WDikmS/TESoU
ilI1dJTQQ6DQKyWxUnXaP6HA1Lai1CkayQz4MpcETNVuVy14tcZIYj9KYqYj2ZnQu+JdyNQGsGsh
rFVSYS4opH/BkyDO6p9rf+xrGuEyC0VoAu0AGZRkyqnFKClyl32JmAjXKddisXAX84aBNvU+qhlL
yuOp0HJqTZHmrvtihZ+zAeXPc1Ic20ZySVX84IRD8i8hh9p2GuMlKMtgq9prqtt2CSJU8qJr922u
mhSnVkTFWI7rlIJDrakj/cc+U44fmft8XDrHlw7cZV0d6AHT+KHz/LU6nOoQXztyjoINXrblQ8xZ
GHpJGqxqxsWKNahWZyWmUcC3FJjsEOP8V0fQUmBBdQjVtlokkkmrMVbtFaZ2iSDWOtzllZxIaSeC
wUTmcaEMzggNa4IfFeAtG7pyPINK7pDMvirAm2IMXhd/t48KzEGLwfJeUYOzVPN0Et/bSlqh2rws
JJUvkcBfX6J/G+lWWEh1wJR9pAZJOmo7fMezhpBKHaeQ5tVfqz23kAAO2k5vJZT6eiTUgbkenajR
maS6M9GYcqhyXbjy5nTdvFyUnVNuU3jI6jCoA/R3h6qXx2eUeGWpgVIHpZLk5QoEs7rSLodIXXme
hDUXEtusmI2DrKjPIJ1TRXdWaEM5Oj/aeOJMRqE0E+BBBxIMrURQCmmYeRIhrbYvq36IbklEzJ9n
+RUKubh83//c1BWeOqYBRlH0FCcwO9vU+6ZukOqK8QlfX9Zq9XItSbONAxmf2FjJxM69aW1KULbS
30Qa8GwApaQySaC2lIddRGvqVaXJCSSC25Es7n9yOP/AcqoX1D5bor1HBhDqTIsk4VGTgp//L61A
3d/N/48QHMMyfPP/Jq24T+lilPm/Znxefugfsgrrf1tEQLu2Yeq+aQLU+iSrMBFPOI6L5kKguoCM
9Y8AHNOVr7i663i651mug+KCxnwX/Z//ZZqgtmxurog3eEjhJf6vyCoMXaDrqBhyhmUhE0ltdiDR
MHxsGQgrTH7dv8oqmoEIi4moTeam7jkrZ2NFyNnJdVN/kwXRy9jQH50WbV1RuN302hesoybVLX3C
gIqlMe9GLNzCWRfE2VAnQIFcd/lKJJZ19ANNOwmLu5ZlnQqMHea2N45EwcTn3twzjwKaSS4moJvu
farxIS5tSZdfMvU8aBazfvAjP91ZUp+8SKVy64WkCUeYVlCDubhk7JfKzmFttzzrG6E5zCUm96TW
rgvNwk2EZJoC1cZ2ybRSL8Gug3GjVusRc1iKpHhX4knyZSp4NYd/LcIWAELQwDklFceEhMFmmufZ
GuCgge/mH29WL6hFLN+i1tT/otbAJ7XwT4qtTsEZjcTviEwAcD05KhCppFYLZGC0NTBeH+wEIMeM
YtZvsW5e1roSNIEbreclHQgodrtjAEoIkVt29nKfOYLva489oT07oF+Wt+iboWXW4Zl0Fq8L9PcY
rqm6rOc0oNUVxIONApDmlmET+RI78Q0lQPBZKHZt+tktaZQFepRV0uQPxuh9OBUy4qFecDKL7Hu2
5Bm5Z9Wb5w0J+dzuYzAmzUZEjlcC4S/ObYm6twmR9Hraa+9FEQ2IbDfUWrrW/Wk50GC4MT2bkLIG
DDmed+M27Az9dhqh56zSLuBrCx2B0Qt8WzSnpEXQ6DDaEHBhr0c32vzbLPTidvCzdMOnucWkfehd
S5Iw+5tg7rdJZ7yH40Jk24RltxDCuMVHNKz1piMl3i7N26qxZXAhD5c4I5Gd6sxEPNKNM/X+trFb
jb4yThrqJ5yd3ZLtRqz8h9HCOl4V+Z0V+TBd8mbYm2OI2kRP4S+i8cX2Xmt7OD3L2hMRymiwqKgC
rBvT6RANTO2ZtqZ9I7LY2bve8qJe89HCUpIXiHmNYaXe4CSOdzQaDd+YZ97O3mze6vJTd230Mmiy
8EyWkHptkW9w4vx+JjZ4E4nlK8SsZt9Rcl7NabHcNCN/1ujEfB92Rs9C+3CltnyRKvNR6s3tub91
+oZrvpVJMkliursWMfrnfWPz2kTpXSz17JlUtmtS4z5rzc6QKvhGTjdbfjkDWrmqdl4XReTSrrRB
CQuZUCn1WjrQmX3SzWe1ZUzgi1NRIIBcXKrcBkJQChbbunlc7PArxM2QO5RlnIl1VyR7e+JiqU3n
IQt1CGT9fALOrUH8He7M1J9Ovb1U9Esaa4N8kvmtUyD28qaHVNICq8QzUDSBDZPDmpG+/qH04fio
kumllqNWK5dxlZ6WBxFUxHh/ZAQNn5QtFr/ESDH0h2Vz5EjewfMpTarKR9oMVC5TeL9qly8BxToD
CtBOerPllkC9WaobQG5Fm9GhbyvKMN82ddpRba7xNFwSLJzkI52GYRvJIUgiF8rCq9bUvskb9onk
HrY6dvs28OzNQmhkDi/hUA3+srUqspncwP9hAhDcKd+s+khLHoLta3QASMwabAn3Lz3q2gzSm1Nh
ZRvK+1SafOwShr3o9FSsZusXSHAmCaCqwSuCTCyBDsiyoqtGztic/0oP6UTtHB0yJUGB4D8n06hL
zPxgxggDbESsRb3PSDzb5Zoz74ak+2ous3OqKePvjJLWa8CXHg9oVXINRwbqhpEKhihwYtHXcDrT
x8ji0FucTX/tokNfhcVNO5C1bsfaz0KK8jBP6X1hH6DhXcovn9IAVFHrWjwda29lesTk0CYXGG/+
meJxLeu1ZfnUib7aqdKuqgY7NoTkS1RA0MuHF9wnRFuIjnO3mzexNAEop7cFyBlidQPaojNnFNnG
h0Fqx9bGC7Qj6u0RB0VwqsfWPPRkXLWvdvsr1DGZ1Ar3vMixP24LSQIofDeFcAL0JPKc3zH+1K16
Z1ZaFEnJR1qpd6NpmzdBAPEmSDC95UklES8wa8xu18zHmmb2Mc5HJC3cDtEXz9pGWyzsnk9jPQ1H
dfJf/3a1ecnDIFT4dpaie/U1tAmdDQG+XG2phapR2pNzkxnz+1jooIalRcVihrS1iTdeIbUUlBNi
d5WAas4EZ0cqT9DULjfLvLgQLn0yWuslWUXa4J+Wu8k1KQJrOmU+CUuAxDnaZbrPiNHArjtl2x7N
zyaQxXxMXD1hYOhmgLsnOs4pQdF2wtsEaoaNIfoiOm4QfV6FW19G90H16inkD/B1mHerBRB1bmCl
nJG7YPe2mKUTZlPRMF86E3my4N2OgwM2Y0zrTUU6FjEJjnRXXBdqX7v0jwLcy07d3tSCEOHqdN0U
8paHvYjCYOg2m6gMebb21UFd/aHQuRuoVbXwfNtf54FrI1DtbiBketTyYDwqeMCFIKD3VE4h4F8M
7iDenQhdR1HgoGyN4Z45IEZnS7yp36vut+qz/LG5yMpN4eQ7bOIMCP21jg7mGKQVbuShni0ontm3
Fq/jaiCT76QWrZZZG4Aqh6oUoXWju3W9NzrEh4y/0B1pESQPbbMU1XRA+6QFTiro7XNmRla4LUms
xiIlizKXTpHlgDT0GMhf6sQjMY3HCsDTEOk7Y0QyUJMBzw/CKB53rWtwY67N9IxoL92rmr1qVuTK
mHPtW6hXri/r+aHte3DcsrFx3a3WksCqju7wpngKlNntA+l+iGAxbqhMjkR6Rq6blzXc2keTYCNS
DEPwx/LN8BAor6vvsSI2fjgndbmn22LvTf7iwgDRbiWZuEkGaN927x8HgrH2oZvP27gpfsX5APJO
M/VTXVGG0H3/cZaGKBWrotYSaZUqsNVIrxqrauf1PX+3j2AYWEJamIIm4/+6LvLCbQ60XjfXXX/8
vHpB5ZGptX6qtbWmmdbl0quqPB7v1VVYN05BbXnCym/gJlxP3NB7WAhkD2QHBY24PkKvm2qNjAvM
Ruplta0es9fNHG1fPizzqZsaXNC6mLYqksqQDx9QH0i31PYoryPb8pCWtqhhI5nroBY4zMgz9rre
OwxAlQgG62/UYkL2ihuFcniGhXxT6ViSAzpDPJGlyU1RLCC+Be0BYWSwB21O0MPBmnHdOFU4kQUg
VydfplNkmo4P74+XPr0LIM8oYDHILC35rmLbi7I6Li53n60qpbTyariWO+lZtX+9UqUONUT1ErOW
ms6wLKIrS5n+H+yd13LryJZtf6V/ACcSQMK90oqi6OSlF4SkLSHhbcJ9fQ+q+p46URE3oj+gH0oh
SipuGjAz11pzjklsB1jd62xl+s2C+fterPaaoewBTiKTmDFU+Tu5MH+nJX/d+X/+5O+7DK8jo997
/P3Z2Fr+TnvL3x//468U89/pr9/89e3vv/7XA/n909/bMXAoMPbXx/zXv/j3XYkEWicE6q7Ye97E
AvHvJ/aPR/HXw/7713/f+//iZ2W+T7xaNCRgXzk54YQwB7IxShvLXeH2Jj/wRgzT41jIcTnTEl2N
Zn2UYEYYwBYsenPxnMSoW8ugwmNNJLQTzGAFUWpvzdA7t+lYvVIK/3BE/+g8Va9n+jOrejaKTWnx
52YpyaW2HHI+W/U0OoVYwYxAHUE8nUTSvchDlLRt606kXQXdpiu7R7sEYFz5TJZmdpSF2/eP84BA
TV95RCXx68j6UQx5+6hI9oaKGwgYqFmYDPUbOVIFDLrdZAYbH2G13QCUueZ8ivOX6AafnDqyPIho
7JsKD1fRfYcuId/+iLhRgfi1uhF1uPvqJx0inYq07In2mSSYehrNd7BS9aLf9OWoOWj7UKFcw96B
TbrN+bjcpG1KFAmvW9bKfVl2mqUvflN+R7at+jNMn1mA08wuQhTBRr+JCvXS9QyDPVvtZE1BCqHp
NrLtrd1VJ7OKsFFFtYHcX/9x4Q1WwMy3VkhHAsUV1j8qN910L4jJ/zjGqnGvDYx8Ym/lf4VlO92n
Y7ix0w3YRIhvVQ5yNHPJObU/UyAaAa2J5z7/FLpfa45cp0mj+mg469ZNukI7c65pPjIFsK0F30GU
HQoqDqmrZeS+z/hRV7II2l2ZZpBJMhntEntsl1TZWyCpvLOugfmCCVhDrsI28LsPMbcQLZrouR2D
ZJ8a4H9pnJDASfm4Lsx+a8gUwEnurMcGWEtcqWJJtN5HwpV+m7BTg7ft5w2h7I/wD55CzyLM2DLQ
0XIAzWnRFo4LBLoLbweB1ktVgM+GyHzwh0Zu7azcqbyW97H0H/wqO6JtonqPyIlFo81oJNmiXALo
ZRnrgHbGKuQl38ZusDUG9MhRDvQtTsI/Rt/e8R9i12t6LbCoEtIGC1wrTejSimUy5oCFJ2OVlDg5
HJndOrM4BQwId2nUNbfCS+5EP02ngDSMXW5kx6pGHdhyvZomIj5ZuTCkARmXWbuWw8TFqWcbbzTS
OR0gEU/kUkYSyXXXff5OH3zhjbuhejGkz7Lal8vMroh/B0bi5BHYr6JzDv5cIo3rFeplGuNouXp7
W/fePbCYZBIbIzPDbeGkr7XtfDqtcy9xHrxW6OsqligYEqlY+LXGpDjOzdaah/4gBAB+OS29EX2G
tMqGv2JuktkQ1pvxWBYr6epuOaTmxS11C4vkhzHQAyx6d8/KuhCjYu179O5qEaT3TVXuoFtKGlgG
HgjzuQA3kCkFqZPoZAAfuAQiFwY+Zijq/BbvYt/+CVXmgLEPHhyvxu6910krt1KW5aJ2r7gQPSJS
M7IBPU7Ix825nelqcczzaZjDC8nxbbQZItgh1N8ccnHNjIBeQxanMgf4CKh2G2vs0XkbgFBQEJmc
5FiHZrd2o/SdYTR7AFH3rcoa9GGsfF7NIRQAFZbxAq6VCl/yENR0AySExJEbNYiHyjPC26xLERU4
wbqr5T6FuXYxRnkFR4D78dL2z9AF7TZkjcJFket13FHjypEqumuPBRLPiCCWjXaxjfiPpEzTlUIp
t/It8Sd2rb0z2ehfhvhjHsBI+HhLr+MPrDVmuCG77xBazbPdOAPOmqnYTD0vtPXc99lPBe5u4QeN
d1P2CJoNLt/qgzYFz6mHaCrN9C0Ix5vZLR9N5RXwKFLsI160LGeVbZOrolZJO3/IXX8TEJDhm5g+
M++OjBZ325bZPSEAgNgl6tMh6rJ1VxGoTUj3qkpwBChzrtbx+KGj4X300ZnNw1MXZSCtOFiObfYQ
xP2TMSHwya10TernfjLGU2G5n32x6TKWmhhkWtC79rouYO97gw9Ah1zuSqwGs//xTTT/qhc05SB0
Io7fI6TzQPxV89G8vkCFr9JNhn0OIAskJjJ81gYeHxwiBOVUNnEmAecjEEDxZzXACyprglT67ZBi
XABtCf+P0tNnq8q20L8OmS38tU3MDSJrWYMQN/8A4EDPHb9KiaHFwXOwKNv+UyOUWoqg4nORwt9W
Znv17q2s9/6KMA6r1EN0RH4MVghXy2PUxiR2Rcw8p8nHz7R0O1z6mLaABhnqTToHInEx2aEUVAOi
IBnqN2mntyXV8KYZ4Ma7rotXWR0aAeoiCrCiAGY40m/2N0mOayqKAvw2tIcX8VRdaoK52IXR3XXg
ebzYXuN/fSlVgvwqAW3Tu1axUhwaF5hmKsgv6cWNSwcdJD0SNX5IS4pVwjvSttlzo+aRM6P1bZXn
yKENBTQd5xvEtdx4dlNr335UKnmSs/HRBTFpjqHGeTX36Y5y9TiF4IvmSJ2I5zpIZRYg4U95YZ79
GcFyEST1pjfIGwg6oiu6yNxNksVYhfVG9/ZTV2N90op9mQbCvYRi5YUskGlciUsVFXrbFIlNm8e4
lyUKqlxj7+qraKm7HPd3KXvsQiNxxIHYzl17ThtueDCFRj3fxQKoZkk8XcJbRlL0booYJIYyk8zG
vb1RRAqmTuUgysg2YbIMwiw9cfLrlpHnPWEm3+tCnb2YdAfsfJ8Sm5RZkV4pY+zQ3WRhaKQXqBJ/
7eqc0FRTFDikwy9TjY965nU0kroG8AGonX0MGUCA9CGoOcH21r3p2LdORFTyNfLesLu1UMiOUTJH
KzNRK8Z/nxkWrw2ExwF9GZrRAFKj7fgfYdLHNFE5AtpBexITUdpjZS9729smhBdHThl9U3PQxQdw
Erw0RnEPW7lfmDKeaAlXZxHfDgWh7IWX3VoJwKNeYCdILXtT6eGeKpeNmk9dYxqscA5Ca+TfixHj
19Iyp0eKvYfSatO7gZSd4ZpVjlOU1Tw4qGsZMuf3DlXnKhX9yvTT+TDZ1cWMhbm/2sWrwti3CQAM
s0Fwi3UWB9VcV5egh3Tf+AB7Iqimc1SRaVKXe1riCpEfp1vYnq3xagDOWbTUXstUTlhIU39Dt6k4
R3HgnUhTANYevLMc1Qv4jfWm6sxgnenRPPZNum+EANjHDh6bpIdAVB7XOouZwIAfnhx7VyIzrOQ0
nomkztfCMJsVPfAYJnUlGQYgzJYuA3ZTE15N66vIyz12jB/PmWP0IUwRhC6+ykT+Af8zXcFXBkYa
GkJDJsbTMA7rdHgsOBJurbJy126mAVAIRTiHOd/YLA0siIG4DN14pwgeOc2+s3Mlvd1sCNYck4yl
06fNkhp2mTvtMZWqofYah0XZ06AMPBhZgKXjbd/FqwSq9G4wm2Rru00G3b2Kt964cjNbLjsrdjcl
kxv2jk/tXuHfGatybLVI5dvwLikVyN1Q/cQtEHy42+yvHCPDGyev7m33wQtM8zFsSMyIhvZKycOe
m66cun5rexrnurOeJXRpHpF9ySPnpbLbFQ28i+m7RMAg7FyPoOVXYxuEK1HO96VlwADKbWMheMUn
ZXR0fCI8HJW+ycZ9r1O9cDxBM3m81+6AmqwEBe2Nt54mHkrm1rlj0LnsBDr7wid61yfiLUPHTagY
CGHRzM+4y6kLIFbBI4iJdVCMfYwWFwGTObOaISJU10xV5mIYabBrKkb+7DZDlz1OeTOSHZ//seFH
rHL8FdRjfrsyYyT4ZW3Rtvu2VN5hpwrHVZfq2xi1Utm4ZOZ4TAdTVVb4GODjJh5KjwwJNFUOehud
bJgtHjKXfzkrHSSSLQbewT4JzaY1kjeD4ShZpbGJvyzW75q1H8o1Ih6Vum9Nl2gWPB8PgYRG1+gP
d+weUx1cJOEA8H3oMZh4u8J53QDtWtjT+DEVGEpzK3jp8wTrgwfnsKrdhZ4ryjU15VzZw5pG2p6w
JcUnlVj7lgZQ7mMyb4zrs7SgyiUn8iq8Hmldm/e3JQkk8acTYzvpGwySjgUWaPhpZnYlZ3Q2btR/
y2k+5un1DQRcz3tG2QaoLMubaTME5ZNfs3+QYvSSzua28vpvnY9P5MvvykhuOdZ/hKmadlHAYbkI
3HvRFgeyUB7TJMQfYHS3naO3RUkKTHE1yAqQWj4fyBKx+6q3xwMEr9syRCI/eh/WDOyjGqJgPVcW
GqiIQXP0a+GOSvNOC4u0BLce9508MhqKVu4MgF7N+ZMgSkTPV8eOndurKZtO1C50ghxj33EmZRUO
aNeITj/PhV0eqVKsNOwX7cxLVk0hTjQQzZPqvpjb/igNOaedaTxGFpe2K59YJf7UDM82VY4/t49q
PhjKglPCqg1Wb8X+HN31Rs8mGmHiY7KOFZnRQuD068Con91I9JtVYkT+PZ+ewalSqpSwwXvCQC+L
/4gZXIeXO2+wueGASShxwI6C+BPoIE0/rsnWI15mZFxNqBRQqgJOt2HSTGyb8kfNNehCNRFcM30S
ekVuSJ/swvD6AERf3Jiq0YjIsJoarzq66kI978gZ4cXu7IfG6s92YVx84mOgWk6rPIlopebDlx3M
27pjf6KQrzVh7nGsniIvxCSL0cqOUh+iWofbylBUyOQuBVaJLClXnPsUMZo60+YaiGXBCVzSYWZV
mxC5jIVPpzSY0HhzetdjwQsSskVKYhqG0umWY8TsRk3YksRUwm6G+XCX0mGIwbiwag8fsIrB5BnL
fHZHZmSoXLIheZ7MD2WZb1EO4LBroQ6iCio3Hdiu3myPpr/wMoNByegeLNtz9hWcolHqkJx5a2bc
v6f7hNEdbfxN1or6CKLlyqV8iicnPDSg3nwwM71lfZYatnCqe70xKOP5brifKm9jdkJAU0p/gob5
tFGL29BDitnaCgWjl3HWtIeJZ4QWLIdhv5omb5UZZbnRzv1YGk96+AkUXW/XfBocQhgz338n+sjz
XHY5u88583k3YUa1yJxo4WlWAKiMzFIz2N0Mv3aq8o5ORZYiMYEmacLAn4j65bQpOTmkgFNL4DVm
ywoiOm+Z++1ZGQwF61SyPCTnQOE31OLTjMJmO/EQlpXJysdjVrZfrmtm5ibH0SYQh2uNCqQ0XJgh
WG3X5SmNYnzRCPIXkOU3iWFZxAA5HL9deKqVfyYQJl4bQ7bSGLzX5hw8ERP40+Xlz1VT4uTxqYcE
vKBSCa9iszp+VkPgr6wYNVeccTo3SApRAcJMZzp48ZfM8rOTAzes50Yucs6d/QwB0qrtg2iNp3aC
ODm6RbECIbown/NQEz1Gyk5YYugzO/Vl9MAUanRWVPfLLq8e2TQPdjVfvIjLM1/b1/fJTJNgOfQ2
zxF/wbKvrYZzNFcL0Q8Lw4utdYSbvRfBvT2Yb2WSBRuwqivb3VWJmyyV7T0oGtALXx5SB4lBFhYk
hKkz/TiMUkN69hzGp8gsatIy3Sl5jPv5Hr/xJYqnXdxVx67NNyRqOqn1VvIUSI8F3fNV4fOKBuPc
OqRU2cbdGINrKGZvcy1MAXgv+OByoI3Mk51GH1ZoP82WNvGn663G8p0orwGfUAM3udqXjScfD3zl
iENPqjGJPjhEy5Cn69Qkacz9xeLdskO5xs4llHzw5/mxliPevzeGCoTbgCbrMqIhesw7OVcM8Rbl
0neaVTcH61g07+De3zHK0kIwARrlP7oN3m2tP4vic2hDD5ONuMtF+MQY6VIbNWSD4sfiwWZz9ROp
9CFzyseiRzJHx5IQ2sL7DLiety0ZCOQCQZeIWZKSeiL4tys/MlJdmsZ7ABVICmBGo2DcSXj2mVU9
OE6yb1rx4pntw+DlGzUyKi798OKPM53lvvlJ/fQSRM+D1CerNYCBJBhRs69KMFVqPIMMBr1BMuIt
xRW72hCesXRakmcts34x4nM1x29p137n0dFuG6RMVWXy8vgHqGWLUqtTCCGkNuyD1zs/jpm3IFmu
zSrLPva9VS6ZodFF4qStqnVHbkzYvdjkj6notRkjY5d308Ugji/zBAq0+H6Ot/8n6PvfCPps25Sk
Vv7/WUmP3+NH+5+hmP/zf/w/NZ/9LwInfR+7IoI+yf7xH2o+91/AiSxPkJkY+L6Fjq64kpeQ7Ln/
gigLn8gUXPvCdP5W81nOv/wrbcmXQvwPWuk3dTT6Ls9/ifTaf9z+r0LnZ+TlXYt4TzrmP9R8puVI
C1SSJclNA4xzVfv9Rzqm6AyjJ3xL7MBc9jdkCjzU/ZW0FuXY0Dz34AY2W2FY3ees/4tgnu4KHRD/
RuzsxJ9YGVHBtOuZZbBm+M297eQfTQsG0xAeQ12guqJ/DGh2sfqoS+X4D0Nn3jUlp2w1OyxdEIeK
WT6lhstlLqz2zrGbjwI2gAHpuybDZoytk4vZ3I6ZaSYlLJqKNGU/23iaVBiwuQw/ijtyqRMSsJ1L
bbdHpxl9yjPGEDoYYzZd+wwvD4gwwFoiwjbO2O0t3ZG4ORMiYHwlQYDvObU8RGXeIucEZ3mmxamD
Ez4RLuvZ26GZEigEzGpNabzVpn6+rmmzmQIdCIqtYcSPbYBhf/Cu9uFELeYa9/0Qj9ZWRNOy0vnG
D9v32jc3upF3mqHhYrTUzvV4PZb24PW3Jh0KznC3cVbj08GguwJAHS3R91uHPJ/E3ksgFFxv/are
fr/DpWPvMtrHQEXMI3ll2A/KONgyQGbUYMn2TjjmCGzBdlfTiMQPBpBxKug0nEOblMESxVlRDvPd
PNkUOFkHQcipxTma4WT4uUabcr2pIVKcmeCnIuaEB/uaQ1csH72+hfbhoWEjc0Yd+jJ8icICigy7
OSbWuF96hh+efr80/mQAhC4fesgUwciZZfbI3PCxyB1z/Ax7ipxtJXN+Jpp6bYS8y0mMV3pp5xWm
5bQtf8V30SaxTLUn7guru8m5kQ6xf0dLxLtrJgf5B0wlpx+9u2AoAeFwPytEeuo8Nl58jOnh5sxm
YJcoDR5RWOOWUcw5gB91cNNJP7RTrJjRMsjVntM9FI0jL6Y4Ig1S0myeML/zRbxH9hw+/N6wMLPL
oezZtOkyweh4IqFqkRRG/IpsO9vbAvNfCl3kda5EtZqE466T1n4dy3Z6DO3uuQd+94kvAzrvLOWl
d0MCPGp6HCoUcD+10HvYsUfPiIzv2oVu5I/VEbiJBA3DAQxiCvKHQjuPlmsfAzfpjq4Y4lXRWA+j
UU5//JoIt6HSEeoUjmaGq95KkIC0pbZNKvFc+6N7r4Y0eefYBhTILH0CrB3GNILQKOA+wQKzF+6t
pItuat7nyxwWiCNT33mH7LWrmGp/9hYRWTSQgYsMT61XzjcKu/MGYkb7ms7lOgtd60ShrWE6sP9B
5A5XwTREz2mK37nKS7n2RzbYPLX9de9Egk42vyVaZmtqmS4T6Bxkz+vpxWvNlyk1ynMrcSaOTZvu
/BA6qdO2/R9YOiYE1HQGPUjXe5/lfXBsRyBF0TWgMBtj/07BUVpKAGSPytVbuGNynSGDI9V77h/9
sAFf3FtPgSUPssqij9ygz9ZEcj6XppgOKlWkV+cj8XN82PZ1ZXu3Iw1TFopgfCgJY30oLOtGO/hv
UZb2G05/48OgGEh28WSuf//Ca5uAUBAUTL0iggjZxiVtvPGCQGc4FHF8+/ePeC9TotxjhLYu0Mmx
qF7ALuRwWkpj/XtzmjhDVAqLEgYVICd99uKY6Sks0/bizDp9mkpCutPh3a39+UDUffHYFtkxLtro
9HsLUhr9cUXsfcpngvwk/5EViCZtPkV3U5yKl5xgVb9xnMdpHPSZ0vOZDPmVJ9zsvjSt7NKVxbYY
sGdKF/OISLL8IJsxOxgIj0ElJRs/shABMUOM96H1KC2b0j72ER57ofNQIdtZTFlYf6tgS3Rmf9fX
HjkRBsCHOUuLQ4Gy8cT7h66279XWo3F9I4LyCp9sH4yCjC3NdrkikK7a0KthvOPaJyrr+I/vmyc/
E8bXuNGmu8u8aGKyx+yK4GOx/L25KnuFVFPX1q5ppfeacVVlgBxeJEOXvQdTbImtxH8dghlJIZcX
PfnKJvcsKl/1mi2/eSVIJNxnMS1js+p+6Jm795Zrnqoh75+ZaRsbEZv5rulDh0FOy+gnMsJLgSZ3
EUCKWobQuVZ+X8tzQ+LhkuFQd6wL5NCaGhl8VkOskFQVXBjeFFSC8X6Mi2NYVsFpmHW+VJEXQSI2
kyeUZ9VCZdOrFQbNxpRR/JCLUl/8HjiyFOqhHqBbOCGsYgf/7p2VdHdpTWAimGz4XX6iXxrH2CRx
iQ/K0PHT2NLDJu+33VV1HD9ZKE05uvOMfn9LS85LDU4E+byLIkHN7HrNfHZcfTGjWe//+tn1ZtET
31Xl4jmkaXfwr19+vxuKK22jd9S6G9N+P3pw0H+/QwMLMX+G8J8r+Kb2Nf14LFieRNPCS6bjQLQq
ccIJM8hFHuT1OTOHG6Z9P6YQ5jaASQD8G2wKwlS2QTe7jQtQFqZPnTzzInD9+Dd2xDyKC99GO/sG
O3bYpXF0ozKhd3kZb4jEZGOnKbOwSKS4q6Dv0URJjuj80+acG11+MVhlF8C3zI3hfpszByLJprDN
SQ5FgdfW+z4FvePG4mEI42RpJqF5M9uhu/L8JtiUhIvbdv0WBfnWjHrGEtCFbpAFf7IIA36pjeAU
TVBnmfm+1F6aHHrJBKgmfUfThL/GUDJOc71lNT3EfYaeGnMExU7HP8s4xZOSiCLvy6OCnBnmBFMK
9kMRGtGMF9NBFt029U8Ym0sqdLGqXaItGZ6djY7AKtvq/9jjtEOAepWmmtikDadelERn3PiJJ5fQ
cF8x92Hc0DDvRWZtPHesydyqsCqRv1EF1VeEVmTBp/XZ6BDM86mBg024NJLlgJwBu7a+zNw4dJ4A
CxWOSy3f/EptB9O/6BJTaZIN3572IJHUuabL5D5FugU8gmzZDd1trWmLVNM3mRwgBDLIfd344oTV
V18Cpw/maM9Rw6MEX4lJrJg9LAalLtFM78jZiEFQ9vfhexmQNVb80dA/vJSEeFyh7TbSEEaIo9p2
Fu0/xigMnB2SdOLoy0qbZEF41aUKGA5lX7DOQTSjn876LRGhzO3inJZIhjT3Skt0zJeyEw+hl96X
OiArhyGdxxwVxO4wPYeTvSYwd1VFzk1oGbdR353C2bglE2HF1cRQBbtHfx5bH/QNITGWIgnQNj7S
oUUiKnbUunQP3ZsJg3LKSkwOx/hI1cgQ2QB6nF4bPUrTCCN/ucQBkfbZPfb/R8Dz+Wr2TcDqRKHw
6R8Xge9+uQPOAJ90M5iUu9pyWqYxYjkOOZ9s272rUyhjsn66msC7gL3eRjlfn+qIYV6j2jvOT+mW
Vc1TIW0W2ItWMWAKkkMLo3mpQgfykwihkzDzoThe2I29LLwi3ENGs5fXY3csWGDy6BWRc3HMgv7N
y+s9vZmvAs7RtjWmR8HncdU15L5Iz77JLdIyqzpcMGy73rlJm8zxlkUwnc1pEDx8dDGdTx+34u1p
lH6Y0nyfC1qBhS9QWdgVbKvG3HCpowv2XcIfI/EsSvuYCmbyY2DH69pJ3uaa1m1LsHqHpWgZxAkd
XWvkINeTB2S/tdf7MU3nLWqyo63DYTkRjQp96Rv+Bng0o/7qKyg4LdKYpfvk5cG755ufif+HHeAc
Ng0PtYqhAdFwbv0fP58+pWvdWR1Jg6LIG2Qx+gwzBpVB5q5iY/robaKYTPndu8P3FNd3svpu22tm
U5nfMe/cOS1vOULkL+XEF2AAjPCd6sMs3fKO7A62r6laCPaiHiuOm3Atsw9sfWe8KZU6cGB+Jbb+
JaIH2TLe9qvggjT7XJbgO6d8fBO+PhAtdYthZc/RyFqUjfqDEbL+vQBztImMRgi81Qmdsco9Nam7
19e0btBAeFVQMtFeac9hkfKhbAouktlB7W5zyxjOhpmck0q+OyJmrN0vXYMBbjnOhD20+i5q5U3d
22rdMs0VyerqM+p7Zht69hhA0p9r8vwUuZolS9EmQwVgaBWt6kGhhHuX19y1ep6/NakNiyat9617
NMijwtARLjk0+Aw23fTGHmLoj1a3dc3+7DOPL7PmPQz0rjS8ZCN7OpxZ226KMT7ouh/XHUq6rRsz
BJY17pbaWbcGeSXEk++kB0CyEIZzpN7fyAhBUaOxP0j3Ks71eQ1gg6qDZDAyIWQ+ew10r5Km09TS
CKfDRTttE0rpf0X3yYOv7Qc3KOLHtLRfwpCtHYUVUvwQ9L5DY5BTVrtzAi6pItDoS6ziJOvuxVQy
uxvo6uPgmtINs9OxWdWUcjeBMRzaOoFwnj3GGOkwdlVyldlKLnV/ovIjDmliNYn6cVrVQYz0VAUb
0/XD6zwBCMcIZE9L91l1cbl2/OLkpVOy6QPdrkTo7cnR0XuDZwqyYzfZfbSuRHYygBGvageYz+C3
N5FANp4EDGkl6aCVIK7SZ+lf2sb47jae3lEn7hylwvUMQvWmcdK3OCmt2yanii9a8cfsGnT5mcEw
lhwS9hoQdvAHNpnZ1a9t3my6xl9PFP4P6RVfjGfuw7KZWEcla9+7Q1zp0ldyxiZO3ezy5i9qWyBd
ir2LmtA7hbR/68a/xw9CMdHYz8LCldU2oOeNxr328k6tU1ymkAXey8ShJc1lXZDsuA+M/cD2iuWu
u/UbSYFeTbSigc/gVIgJRo5fIeRmGzREh6EQP8CdM7ayuLipsBiuzVpSWEcQ7PQ1KsBFrpxk6kqa
/Pft3x/agQtJF8jK788hy1fEsFxlzf/4u9+bCUoCqrF6+/u/NjBDSlhgu3/86e8vBeMipKDi7vcu
f380oPUea+QPs89GG179gsKD0JvkuJblsG1tZ4eWjzgrGknF8K1yDrPdJF5peBziHeRHaCZGtyvb
7iS7ZufT9mEWhEpKu69O3H+m1fztJdN3bTfZQk/hqg1sJPLD95xiZifC95FNbJ9DwAw6SG85ZwUH
XcxiltY3QhFqSrVqKvNQTnG57P/Mc0lYWsYu0DvmXV25KxmTGldqWyy9LiCDza9MVk6COtLrl37C
lPr73ZwBye+HmvmQxvKhiUz9/eXvF9V1+WYenKc6xYDdW/FHrjL3Fq/ITT/ImnLVW2SjHjGToptI
SiCuAi3GyixyTCPo09mufVw6v7cravxbBuc4uS6lY4ptm+Sgeq7+1pBu0hQoRY5hVhDYwelstvKX
DAAn8d/QL+oZO0ehkvfZx5bZ25G1Fz3JIb9frH9/59L/4ygV8SEe83Tv91a6m8A+FVbyQBAsslb7
aHjOH8ulBycerpDTbIj2bZqvutg8BE7zpdrwyYtHBoq84COOz9WQ5sjgxdoyYOiQvtAn88EmEgZd
iXUXGfWaGc3C0mIVE1MSjzX1zCpTFD1cGxQpy4AHG5ZMBfHArnNJqe/Flx519C1OzM711l1gvNdm
xM7gFcd4DP5UVxtSy1iXIwI514wmwpUXZBdtOnsC9267mkw7faiK+mjEIGRimh7CeO/CYUXvjyN+
vXZQ5JEI927O4mDXuGUY6vb06EK6KddUZynOfhHUK3VfpFcmmB6OwQjE1JAcpLLNjCKZLC4XvUVq
VHdSJNt8ZFKpIc5OvnWywuSURiOT6wS4VVMM256CGlNiytP0uIKLOnssNY3LEkErVZSPXAHKDcrP
8MU0+m1oJNQX421gnaTXYH7Lus/QZwLWECW0wq2IcHVniw6Up139pNWErdi49Se/3VudvnVcOgLk
xZN8FpTHioX/CtBcEvO2wzmCwqXqq13r5OsRrq/RQRXMwyekLWIlZHpKagIpy+o0yQIioHybQuKo
M+TDbE23ZXLWjiJoq628pXKuaETfvJ11t80LtGhpm2yGMn8JtY9YxHaWGXnjywaRcSW3OveA6ddU
ARw4uPQRpVfNw8xxH5kkw+nGjWBvyulJOSzesm+ilVG/KdoOPoA1KqZF3rRfjDtvO5miFowTgB85
jk8yRhcpwjcLYnyavV9Vbrd2y8VZIPeRQ0W+jVLLvJIhEyz1Z5psfYxx4+Z2BUmUbSzzgxfCzxuS
dfVjEveUMjilZTG81hkByF32PbjtiyknTJPzVwfYFh8mgfGORcCQFQ67fH7IrAZJI6wXkqCmpSOY
n10t8VKVTMM1GWXa2YsYZnF8T5bFCfL0omBs00eVsTM7RIztjdG9aIY7NkOeQdc7dOD3SYFaSnjm
cTAJTSH7piU2x/lpGBUZjIwI7TyVaJY4oR+yEN4p006bHsqxzfrvmqFTlJxtRlA4/apVUeU5p8n/
Zuy8dhvnoib7RASYw62ybFnO8YZw223mTB6Gp5+11YPpfxrfAHPTsNW2ZMsM5+yqWkVP8+hyRXOc
fqfG+BSoMHof6urLkBwS4hbq920Y4b1J7q2L9IXQWSOGEb8ONhFLEReZrEEus5HNnKl8jMxi0+Uj
9+jsesEwQ6fRY4HcZiO7ZaK/6aLEVaLJ4bN5j+0g3teL/StMXcp8/XnBF1U94Vx7LJD2Yi4U5tL8
1Eh+OtJfjgToecZpEk2wKn8tyfQr5KJAH8GPj3TYgx+ckRLntP7AvMces910ojVSo5SslFEVO8p6
114GWjZJVuZ7KyplgFzZ+cZj3qxtREzOrudKH+9FXa9F5exE7xxF+SRqfUOz6SGYnwdRRqOZ3I0s
VcO6/Om1fq9fVFTk1JZbwIC8aovOqiO4GgivFQLsLEpsSgqSW9+OaRu98JDlnS+TW1iNgMsR/G4Z
54HVmzuX52qBzThF9ymyr2uzKFuYFA+MPZCFXeRhuxpHfhXtduqLq86BbE2ZTCKKcoK03IjGTF7T
wX3NxNdnOm28j4jRMaJ0hFFq67E21EWvHkW59kTDrnKETl10bVMUbvoERe9equle3mKSj09BHmCy
4YoAjXhnilQumvks6nnJrxC/p8R9sTqWm15U9i4Nns3JuBldPhGEXiuKvCvavINI7ydfSjR7W9R7
x9HecuR8C1mfrRVW5wUmfwRyZnzG72jwbcnt5UTqcw79+ofFxzNh0Gob0aWYioeg8e9wqVvYEgKm
7eIz8DAcMDvT8GVPr554EcCWUfaNPYGJFLdJHI4mpTWMRk/IYzwXTk2LI4Y7OpqvuB1ibA8h9gcj
i++S0fiVe9D7h6C5iwycEiaWCaL/nJXiomixU/iy3a4wWJDKNk6ueC6MLDjz1z+qskTOFV+GNunw
lm3GRsLUiXznMHPvWLvi5widZ1HXJwefh0coQ3wfavxhjfsy5I/OoKpdMvubcHSrDcdWvqLPa8au
HnNfSXxtgwEuYh05g5/Aa8Km78ehjGzbjP4um+YHGPr8acWhUg94VUZMK4W4Vzq6msXN4mBrGbG3
FOJzAbmXH0DhYbvQr0lKLiuaFOi8xKAqiCBGrqxLO4ZPur+KxUmDrWNJGnqLUdQ5T6OUCZ3xvhif
hZhwkGBWRYZGHcgVEqOONqlPl6aklT8CkiWwePJz1qG5j/OKQ4WeDfH8OJh/JnEBKfEDmeIMWhbo
7X3nrRuPqKBn79wBn1zrYPJS4ixiwB0xafOLTd3Hxj7BgETNuLtNxJNkiztJKtzG3MMcgHGpFQdT
h5WpxdK00JZojf3X0EgJhw0KyneiWy8P7snB3tH3/Ng3E8bI4KzEL5VjnGJi6+jwkycI14dCY0RJ
Bor7LDe0BNtVgv0qER8W27yfxaWjslXsWcWrRfFmsurFvzVi5GK+HhzD5Bdje49TCK8XefnSMt9h
oHLLxgw2YQqzaX1ljJVlGOEI3Rvew8rtekV1afUSA9yven4AFeserj6mygupaIMuzJOGGQ2PDV5i
8aeZ4lRrsKw1NnXQeG2/WN48RxTwsRLSsPvgcwP1/zNhfCswwPWJx9o1wGMZGi4byHCni1vOwDYH
Rxx8d3dLgx5/3msvYp40V+OtVsXWhmJWnGg4v/M2e/YunrwNiyVs95649ZT49nJx8MXi5UvF1aeL
v68Rpx8KG10h3ae9uM06UvRvhOqmFHcgrBLeuBg+PoBOLs/zxhnZp6NBXfkdbZqYDPWsvvEirnni
PtTEh+gF9adtSqdpdOwxKiJb/vZrnVQS+yYjNVeEBp+nMZt3SaMzhcfu6GB7LMX/WBnzea6636XW
OBRNWCCnKLqqX4weXdoVD+WImbK+nsRZ6WOx1GgrxXDpFpnJysSHa+Uz/0fXE28mlDiuAIWNBI21
WPybRVO0uOMLl3YJ8c+Sciixe9KFzLohUp/lMNNl228DcYb2FtEhFPtt13n3bGif4nD8NDMfYjW2
Uqv0+32vW+9t4c37kO76tZrajy5nvkUPJk5VcagS+ObmZNw6CIVOqNeAAbjyWVp2o9XJTk0x5imO
yQw1ZWuKB5Yle33oxBdbi0M2yf1DTfR9HhwKfJTW7agKH22dHYyHsWrAORzqhrtJXarbVJd+N0hm
67FMn7ycbbPJJGDdlhpXdoaAvLIpXl4lrt4Je68jPt9JHL861t9APMAGZuBIwxVcDPiDR3EKu+IZ
HjAPD+IidrATU5Gbkj68ilBeNgzGeHR6wGW6UFeLzSDG83rJ3hNJCl0ft7LYlsW/TPBN4pXLwyze
5llcznWD39kU5/OIBRpTAYtJ5zXEGm1PUU5alSmhTzFf4JXvVQTIengZ0oHoRoVrCjKDcW21ezxJ
zc42B9a2T15tehvFBeaqWPIzl4ddgqzvYjnlTEZ5sgBoUzqjRbZOTaOydsPETaZ225n7j/E7YfO3
jvFaxYGza6uKSzaF20VOjdR8isduPBT5km9z2z2OAbe4lOpx1tL31YDYk47xjWahNiQ5tPEsQKPL
9WOU41/HrP5lura99uiym4Iu3NNcuHFSK9mVHUsEu512vhpot076dp1iSuek094qfP2JGPxryMT4
/XUx/usSAbAkDGDPqXmlANmtwgw6g6qCbjf38y+guctNTsAA9Szf6MVDIsmDRvNuwoEq7gjLNKLR
tqrS7FSGyWM4jCw8fH4ySTI0kmlAqj0khBxS1MlV3w4P7GN3g+QgjEsiQrIRmAb3S3LVmeWdUyIs
1Oyz6eIAVKGi4DXsr5jhEB+B+eECjO/dfa7MtSF5DJtgRigJDU2yGrzeZ6xqrppq4EpdIMfbdbWz
iHjoRD0qyXzAbOcaKzmQmYmITTDEKU1ICvpDTQ2T8spi4/S0AEySpEtd1puhS08L38WwzfvC/1Me
HEmhjJJHMcQ3W3UmbIMQ0YGJz4geGXnGr1KLuuuh1m4b4i2x5z37kncJJfmi0YdIEKaWRExE7/eR
bck1dC0b/YBxCNaII7kEmnVtEjVEa2YiNpZkbRB3Vjrhm6LNkDqonzKIw3N3oDXQUz1OXdzT/KUX
oPrxo+WX1rqRZE8uGR9f0j6OZj03xH+U5IAGSQQpokEJEaFFskI2ouNRGXSjt8FIX1VQ7/SuoFSs
XO5y7WxrfbnnuLuxMu2MqQDnB7EkU/JJsySVBsksOYSXGkJM/hsDfXx2ePDmoyU5pzFyXGLf3Hr0
39YIhb7v8pcML6rMglAchk+dzRf4KVwhxKiU5KmCjL/kQtkl/Zh03tgu+BbU6FdlgvWZSms3Y63H
3LIcUsJaSlJbseS3MklyWZLpygl3xZLy6iTvZRL8KtrcO2sZGerUwQRFOMwhJJZIWmyuyY3pBMgc
50YnTsZ0kJ2IJMxc2gTMwcfzS/+a3cZblA/7nNMHPw5rbhfQQouC8BPisrZuXKrIe8mzcbu9VpJw
q4m6uZJ5cyT9Zqk3ru0ULxKLo6SlIbNAUqCwyMwVhOeKPcT8zdjGh1ArO/a8rH9xKu8DSd01LGMJ
4YWSxmskl4dmSa7QRBsNJLVnZFyxHeI7rWLw7bgB9+cwnM/QK8GxRED/a4PMG4nyNVaTg+11P5GR
MubKfuyq9Tc1fxFfcoRuk1wNkiwcy50X279mqA+Bo13RzLENJYnoE0nsq/QxtRlbxmN6FRJanPlt
TIrv5+Szd3qCGPhQtrAQac3xyh0NVfm2mnUOdTXKn4keEMlHFvh/JC9JFy64eX/Hdr94zCRTWUu6
UknOsidwaUryUieCGRLFxDbxPiC/0x3GhShous8ljSE1ELlYvEMeKfTuqvpBqHpZ1I5LOa/P1Jay
+uHFM6Yb6SrY0W8eI2kXYAiqgghS/ulKgjQlShoQKQ0lWzpJynQibqrcfSzpU+q67qhuPlOH4FIi
Gh8w1sCzYYhLt43Z7X1irJnkWZGDrVWuk3EdCLsmknotiL82lxysYT72/UGhqiAU6lS4EJlFmGp3
DCv425CmtSVXm3U1BencPG0mGkDOig/X9/ptJbclyeWWBHRTSeoORHZrye5q3DEdSfPWLnblquh+
I8VV7D4wXgEOWCnmdARv8qvIsK5cytuqEbGLiaa9dhUHHE/NlUHyxO21K+lijZixJnnjiuAx1i42
UZJFNt25388WFbrIVzAqTW1fEV3WDeNlIcrcSqa5I9zcSsrZP/lPhuSeO3rPxip1mXdGj671283T
7o68+H00ND0d0Ztwiqcz3X6cIuy4OrJY1khN6uwugLabm3Ap1E3Vd+3et2p9nfiRvmokqd0Q2XYk
u+0S4m4Jc1eEuqOCdLctOW+uasp7cBiwUn5MDhxrFD12kg2vJCXuSl48IzjOmAlEm2TJI8c/TvVr
1i3TMazdih6C5heh1eaqIAc4hMNdX1s9FwaWmNXAwKdutXbb9jjwI/D6UFJhr5Btbwi5l4TdQ0m9
G5J/p7rklEck4kPJxkOdv2VwwAyb1HxLel5S9Lrk6XubZH2SkLHvJW3fSe6eNBgL7LE70WgSfseE
85ld1tvUJa4vuf1QEvw6Uf5BMv0MR/aTE541SDCr0eIw8FV6nmf30ahC68EGDRCMMAImYAGJUAMm
4QfMgAQqIQqUoAUUwv6V4Qc3mlAHdPADBhNCR3gEmZAJMmEUmAIrEGrBLPyCGZABiFd3VYE2aIRx
YAjtAM4ztUIyzQ705MUQJkIIHKETSgLhinUp3IRZCAohKIVMmAqG0BXYCKuVI8QFfCA6l5KPXFgM
hVAZ0N5bOqOQgfho5h5GNVFTZOy6DfD5+acSvoMB6GEsfoXCfcgBQCSAIByAEL2QIYKcFrY23GYU
YA3x+JBzKOCo7duNdtn9apsQzEQvuIkG7gTtIbvQA16T0xJMcTALo7r9dqOChWng0SwPwGLsTe6U
CvptTaahiUiiwrqIgV6MQr/IhINBBwMUI3ac34lQMgi7vtfCzSgYVyd/SBrZVcFBfbB8+0oX2oYl
3I1RCBzt1rMwus3R8mGxGZ4AdbhC7NArSXX3b8TcEzos+/dOGr7ABCC+APwYW8gfmTBAgh4aSECC
ksdZIA/CCvE8UG0cr4tQRByMJLkOVyTDr7+OElgjMdARH/hIzcXGExqJavRXndX9xgNUIgysVSNj
YlsoJgM4k+LCNekgnJTCOnFiqCceFyclHJRZiCgpaJTShJFiCi2lNuGmtEJQ0YWlgpek2UbW/NmC
WemFt2ICXqmEwAJExdnl6A5rjCsvmXBaRoAtg5BbbGugct2rzkpvmPGay7T26/FJV2o5kCUzyJVZ
PNJQxklqHDhMHJAfBaASX1+ocLqAdf5WC/x/PEbkgPvh3y+8YNX+Pk3NUmjtNlSSXhvCvrl84eVr
yAVitLt8zhwfYM6lzODy+R8Q1+Xz5ELcuXzD//jw7/P/+R+Hi43pH/+fP8WfH/LPK3K/gzP0Px+J
7FAQDvaQX7stpZuXp7m8+p8f5PJq5gU89PeF6wuY6PKlzQVXdPnwz5NfPvz7LJePgHUAPlIcpMdA
fUQCcvOLrjqWxWQeewPAmuEnVPLIRyHehz8f/X2M0Aphlb+fp5ismKr9n6+8fBTJlfrvYx1EL/Lj
9uHy+J9nuPzvn2/++1p/v++fp3E0sfUYkbE2XObo22QwDNYN0e3fH6QxNRSIy3P9jw+rjmOVsBI/
z+XJS4H6m5PznF3g9QqGxs4f9FvOQhJF8k96aUWRf/557O+nl4/K3jt5WRns/nn88v2Xx2J5kr+f
LqxC2ftQKXX537//cfm6fx67fJpfynz+67kuj/3XtwR906wMIVAxAdn/fY0/v+7l88vLlUNNifg/
T/Pni/7raS/fky0B1Lih3ruV2191gF02hq0pdl986oUJMpr888+n+tRbOWDM/+u/R2izC7SHQCYu
evu/v+nynZd//nlMrxTdwZPtrP++wj8v8/d7/3mp//o6Iwj5mf4+F/7C5qq9Wi4PX77Brkc0wH+e
9H/8/z8vcvn03//WgqI+zIAh//Mt+K+f6z+f5vKFf3/Wy9dcHotxkG1Hz/pNIt9e4/PFRmggoa3K
sUf6MGiz7O+ifkx2fy4Xo/WiOV0eLjexWT9frgaVcL/itKqOEDo8QKcyfSi2ZpZpjBTZsrmWJjex
bMsJ99mTOtij/rbXMzaka0c+YlrX0mjfuPVWGZkD1LM+mxmjM90vnvSw1QFMp3vYqk8NIPy9C3Zp
5ZUlMmKH+29wqdiggbszKlp2uXGEA2vmrpjv5lp922G4AWIDNDTt2XugwzIDbMSuO290H9Ir1bvh
vjD07yCfnowakDW1u4oS6wpzUetQixcmWxOIHQXQN0XVwKVIoDiXSx2fXFxQN5HoMJXVoYIU58LA
C4CITVOzS0elzlIYFb3e2iCS7+tmOE76DJVrXPR7G3b4ASzYynLZrk7eK0sTtjZ9ZmBhZ6Fj+l20
A6rISgwNXBVs9XlPNxV7FXZ6t7Zp0N5izNo21Ghzk3kMoRaM/suzRWFjWdc3uHRrqGX2ezM21MPO
OZF1lWwd7u2sUE5xhCKVxozd2LFXm648zvFwYirBHiNlDKjpVUe/qbHSLVSAkNTwbmx475zeosgo
jp8iNESS4eBeQyL+NRvzzp9vMzX9dB5vjK+CdzR15FEVnKI5S9dJzvOUqX5l1PW0Rzs7mUqPMT2l
7Fva+LVRP2nIAlLXWRFMi+PvQ4LYWt0fehP5W2v9fWK7vNM24/S6G+0ta+MX1pLTrmt0qFF99+0l
d0WEaI8vkO91GSXvLW2mEUuLcLWMGitzAJRemH10KogBqmJsqjUGBPUQtzt43OPe7qUDcmQIa/OL
R/gaD5l/PyVBe/A7fuhpwfMZEQW40kv+0HSAx3A30SCtlR/5OrIB51JvsrOPtZ8+LCgJnW7kCDJT
t7/J4+U3EjbL5A55oLE/es0Lz5U5fDWFSTkzp98aGyCklhmrXBwDjLDhtLOf8k7IFCOYtGBld920
ybFvUeis7ZdMx+/cz4giBdoizpfXMMkw87vgEEuMV3NB8NHntVycZJuyh6s9TGq+agcHHx2dm1EX
3s8GLUON/6vOS3sV6dHnrLRdT8f0ejRYlxnWDfOE+DouiXIF8TcVCaBXJzoZjWl5C5qZgnv7YGi/
vaDEfJJYydEy9GIdpPr90ofEzOd8E8bqaTZ88mnBCcw4tdwak9dMtdBts6+sMYbd0rAwZvBY7zT/
5cKic9IiJCVVDoJ5YRaiVaeFU3o99iNDccO4jSamEwASjoP+6TQ2yx6Qd9uhfeyy5hkzPXQNJpVu
UL8bvTqjoRFGBa+b9+ql0qnitLuUyXiok0HPFPsNY9JXEExC7FPIHakXw6aEX6Ea48FNbRofGIoS
W8tz9khd0eibMoUT5BvRFjb8wbAwXOb5/BoF6jOMmhbVuPpOlzcKNUdsavGXnlDD2pmwHOJnRfrg
ukx6YzdeB8ZOd1Xw2U+Dv2FcRVO6t06JL67c0Pwhmbvpdfc9HZ0zvsxXlQcn2+TLCmO8sXT8d/1i
p1uFpaWvu1OIP4TR1LzP4hjsFpXZh/mXq/YqzJ/oWP6AuBxv9H6+s1NtMw5kBl0miYQkuHbbCGEQ
XzBJDQxY23FD2bS9bqsBd1z6qXiTVm2NEYaYxRFmbwwzC5W3Z48Y66zZPfI+XXVt1bu2cMJ73Cj9
dqTOcC0SMg3LG4uOZyJrTBzy/G2MhnxjBLk44xlHdF3xWju0FziQmfMpSzZRNi4bl3oqP4PfouOy
30KwfXFT815NMpx+VS6qb5NkRCkxRCTmN6zN7yIxv7qG4kwGrutBp9F08AoSMwPLtSIEImlgpPFz
VK14jt4MXApTga+TaslHPW3OTTevi3I+1QODzo6BlQkEZR2bO8BCNgNcs91Omiu9X/UtutUqqVx7
Y3kR+9ZoOlbUjvIXKTO33uEXYTzau9E6NY4tqrrXeYSH8grOB4MtyzvSR//ZJfUWDMdd7OfFxoa8
GsPlXUVh328GeLY71x+vepT1CDL6hkZSYztYKb72UWUboA/McbQe1IFTTpvQ0r78BoGPllAAjhbK
wIhHyXP3qN5PtrHsvb6w95Vt7p1lvMni8rmc9J1t5BjRY+whc5O/Jw6HmVa90VmQXlFlEPsrp24e
8AA/AYZ/mZc+39ht9xS3y1c1ua9mha+G0XDhNnBMppvFp6eVgavRYWU1XPemqrHRVB1KaoUo49rd
MQtxqMDVHxONdAlOtXdU+48gyp/cejhNLuQLfcTgmh86O3/PJo6JtO925sDawFKnmNLffCbnprcM
tbLavEu0dmO1nJ/SK58f2HXjPszR+pLRxWIPz4Nz82Pup4+oQxOEQfHc+RVjggTFt8i+Ri95tprp
neKE3ykirYqs/aKS42AXT+irKHJ69VCTKh0SYA0qM/jHih9BffX7aknUNjOsYVMQeLWD6LPzu2M0
EMthurktfcpux9773dkdbFLusKuhx8JQUtzKnZZzyR5XTamXm1AyQn15n0W0TRkYI7aEovaTGxzf
iy6VAZl/rCZkekJq0Vqb7WoVJ9ybNfO6yQf2yyGGdtszD+KjbuqwXNVedt07Xzr17pk+Qh0ZhqNe
vyY1dff6nL8ErXbNle8xacN6NQweb310NmqWCY6579PxMFXhrjt0jJDhiDtcJLBKJESuViMy4Uc8
IwwOXn1OfHEvgHjRuxnwT3DKquoxH2jYRhQipMLZO/rh7zyfYC2PNAVN7SuukJMZ9HeDD7ZgGO/r
PvpwCgGWBIyh0jF/94IA/wFhz3W3MNSybGbDC8dGZuvgeBjGNK0B1qmftr6lnzgl9zadRUdYiGFV
nMkG4LYhDERmhtNleHV7xnJL7k9QSavbPGVAQsqHd9PGz2kV0VPl5r9rCa4UfT5ivYY6wiD+0Mao
Khh6PFILZAzwnZeRou4atDkexg9iMBsuuSZVec3O69SN1QY3VIhmmybES58nZL6Q1i0NXwER6iLD
nepHVE5bi8OQ3+JN9ngbPY8EQYHLajOYXrDqyLAzZ0FZLR7xU8O3yDAz4aFeOV2bPPRq24du/8QN
jpXkffCtT8NwMuZ+DSzaOfhh/6TZM7u5YPjA80tRGC3Oxjh8tF2wi5SPqpGAfgmkRYYhTYsqkleQ
erDNc/KwCGvwBDYR8hlaH4bUIjsUi/KP/pK/eizqa+7gg6rxgbM2nkdOz4qi2TQ52eSxVDTegknl
cGmSB4PLz6YbONfCMEMmbE5RUv14XcJ43EAuz6znsPPPGE5+GROulAUW4WwQEgoTQIxeeTNEzbXL
YjFiyKaC6MwShLIT58ZMshfW2i++a9VrJzLwR5vTF1MpxBZfTWc/4FbjzpvMHz6jmoIUz73XopTx
uNtg3W44O8a12zK7dVSB2gRcZGX7rMHcHChTlPyoXWD3105ltCt0d21lTOOzU41bw3QmFlYa91Z6
4NfucEcMFbFXy+4sZuNorr8YiZV7ZLZbYPWomEus9vhyrQ592/DLZxxEv9gpN2sng5YaGyj+HgeN
9mOG5mdSZcfQRR1M4v66ts9FrdugaTET5wUL0cWJMNzRDxMQykkX56YdgqdCG34j7ViBfUqmcIvl
fTOTlF4RNdr2KrpLlW1jImnepza9GsrlYbEYzqj6o7E13KoBpjFISs+1jWV0qsNnSvdA0ugR605C
+XhlCYD7eDl0EAKYU5BXloNy51VSOp/pUMQrNc6QXV1zZ1vzk6kTXko5A2Pe4cxOIrGc/XYwlGxy
0MTsEWPDxQkyfSzTFbrPc+5xlhbF2GwLg/fJHgFFTsXNTJRZNkkQnubupsucVw3GgE2MDLuqejO7
awoHXH1CBnC0R7uyd8pmO8ZFqiIY6JMDnV98ye6O4bbOMi5smnVtxd27iq1fpqvNu9BUj/ocbufe
SClMz8FwtqwInYCjv9LmYMvCJOIMyVhQWdwssPRVmfVjIVesqJ/5jah9uW6uksYx17Op3ye461dx
422yAO1eCzhKPMf8dHwfTHyJmphVR8scD2o24T6bxkPjBFinjABTsUV0LgM+yTdsk8TpNxiwDiBq
EcbNeW1givQM5bMOSOu1EWDhwdzxlhrNsQ37aw2DYlNh+uvy+jnNgX/p1C21zWapWD8DZUWDN8wG
FphE/tIN9M7lzCjgrba/ZyxJdQFFDcGKnFg33Hvl+O5141dS9IcFUds1jQ/8nQ4o0TEDe9Wswqkl
1reMCAIcPLX9qDLvfkAMXc1pcaNILGlolKsqDd5TB/8J/qensH8YbB0hlK07qC+Y7boXbhCVbnLH
PtkGyiecYcrVJoIaundbs+tQgCVoMNLvAnt8NpX2rAcDBOl4fiDhpjagDe6LUGCXaXhkq/XmBw9U
z4M7MguYNujI675PWWCzwHQ9ckmpCfRpdK6wja1UO+xBf+MfIvWcPzckQK/0NDxwTK7bOra2U2qw
E1MY3sgblFvNdJk8X9HPgsm9I+cXJcs2GMielt52bPQ3Lc+v/HYw9+E07ysQ1pXKCb003oClqv+K
G3rmISiyviATzgJjhAQnuEroFbd6dmQl7Rw1cZ6ohD6HSrm8DJDSPNDIfQRvZWPhwfPT79mL3+iM
2AIuLci1DNY6DUxMV/Mr0M18G5r7HAzJqlQlbDpSLW6KtGcPb1mJwh6idm7ClL9a4LbSzTWSdjSI
cHoHviwV85WbPU8Td2+nwtBajyw5FG1Agd/VK0SAEpNQcGVX33XoRZD76nNPQ6GVOQmh1+m6zsxf
gCAOYZwObNrwIzf9VzLOzxkutp1WBcGq4YyHyOaxNww4lcYRNPC8Cyh4n+ckwuvZNyhfoPu1KoxA
OW7tXNWrlJAdpWfMQpLkuwrzk+7haWIL5rCtd2oIRDB6Jqr9fNbZq7Yyv0eLUEf+bKBd7zG+fXi4
WbxlYn4SFMfMqr8rNKCdV+XfaU7Ud1TjrjHj8yJo7YZ/1p3o9/py28bBwbubuJtyKp5JKn8mZrgz
HfUDkuUcBuS8Eq5RhtduC+W9wJ+6nltqW5aGXXxltbeqtfGVof55qFdZYO41GYXH9XzKHb2HIF8O
uwQDo4vYvKrr8YVzFDcI1EW5HLrbNpr3fN+qWIZok6XxkTLYZzKo2iZB/XuBJBniLw7v+/g7mF4b
33rFP/PkFQOrTagrDj6LdReGyQpTB44kvJQeuwUWvJybeHarZt+07s56112T/If1MhWDxhvaPlS8
eQwFrXstz+ZNb1tvCu6HEY1qs+DV4i8TRCciBE/R4tJQywLdjuKOpfCKFQCV8+xhScmS7xqsgjkc
qUdl3gVxdF//5sIbRpj5Gus0xeo+t9mp0ViKb2dssBDob7R4gjw0q7OTj08TPgXYgMld6qmTFeAj
89FkbWTYDZvA00jMe5qtR+MTK/WnR3K50zkwM+fFi91H04XpHSU3MTC9rCeCks9XXcvZQtsbppFD
Z+lvQ+/80jwsIfxeR0JVO9K4gs3l/u8tibXSTXVshnPWuDcdF4DABm3V9sZ7KJtXX4tOCxDTxqhO
melKX1n3VTeTeAVecmrfiOli1xoB6ug6dWpFyNHCKmYoq+Cw6KSpHBTkKux/lba6r2Efwgdw2NMM
jx6oSUwW3RqRgjWVYL1QLPnBNG1jF+lvFgAA/nSzX9lp9QX475A62VVLtljPnO/Yb5lTtTTg2LkR
7aZkb871OXMzIcfmx1pN5En0ettUzmdmdFetiRIbOMmWwqp+lfbWrzgs79vE2fIjXMPO8qAhdAtd
aRr0m8zFupGAvxith7DXSGeEP0upPZmSWSOx86RlHwqPg7OYay3Sa9ZcJt7Oot5YvfHlDf3RDACr
j4BNqjL7pvmYNzvOP2ZDvWYlUZXSImlMsdPaT8bznI03VZo8EqH4ZAnxqYvN2avUzqnnj6GOxpWv
cyPXigAQ41LZ68X0sDcPl0nltJ+4ZG6smdGsnphXuNaZJsQftP4loqmeijy6xgX9UPgjrUK69r5E
40lvgqs4KG9MLuFAUfZ9VWExGGl7x7CYjMlbkrf2+qdx6i/Hyn+FdR2ygK/uC61ZYWHj4uKSjgkJ
f7jN9UKdaEjs1WWil2dGfW3lxSNmyFVJY5RZ4n6ZRyJMsRG+pimuWGeA/LKM3nWyUB2l15jptSra
u005riG5LlO68rwk2y2RVEOWn67dfGAdv1VF6G8TjlPOkFfSDt5WGzZBWd0kA5XWZpuuvXGItp4m
CP3lrAHEK3MFZtKxts4A6YdbnrZ1cohonF24KNXBUTjMxU89+UTs5JeqreBhgqgomCZ25azoOIrL
Gyt/gSCzifPqro37t1jhfZVDkBI7wKQsj3aRy4HCLP9M3G/PRPwt9Pozk9vbsAt1dgnmyNXJ2Dpp
fZ3bxWMfm+/F5NJ81scsa8d679OYFttC7y6TR9wL3Id1hjIMj+sDu7HHfi7e6j79Yvf7NFKbcfTI
g1jlEm4gCLw59amtw3eWB8MxjlmihAzqT5pvb1t8VGvM9hkoJvPQalQX6SmE99RsolMxa6fKq7Uz
e83XqWC2uwzerq2TcoPTYmRPjxGHQA2TcTvPDmV7U1YaAgFPAMNK+2Lfu5oH9WQnoX+YFu1csys/
RkXGENOPrlQysmmkpM+C37yuU0z39ezs564wrrQcL3OzNBFKhMdGDSr+vgiN/TwHzdEBxot1IvCp
HLOKB22mNieBzLG/fPrnsbA4pJyXyDcbL0/o4yxrk3tV77CNL6p9HvubqJzefDu5Qfih9N0jU9UE
87HyaO/UfQEHGnCxXWAD1qAd+H12i8FCdaCboC2MYs3W5mXJ226vWKG3I/cw1TKATPrHeqo+hx4E
VOJy91m08WgbKth74Y/nzcBecqShhrnx0jUKuyQugo5sijbMPREmlvbuaPwmDcxJwwq7CMNfVmqD
zXEZoUNVsgMi8rGOBYsqozOrzyuSIzI81zBt+gcv9L7iwCT8Akl45iIcDuHRWpKTbjOx6gPzNcjO
A1YEMsI3jbxcIgqM5RoNBtEP4Jcvvg0Rwy8PNvmbtZrT06K7D0V9W6dgGHDWPJYRCXeCTMe2thlp
erdkGFet53+3k+NxM4Tk5eT3qUgHgVYwNpzaa1uPRlIQlqB6y5lWof5qUPgem6gBUDhjWcPoxmlt
HUtl/6buhN0b/BR84k0WMwl1Q6HH1h1HluWtzJngHQip2zZVb1PRsRyaUmKNVvEzJkt302f9/+Ls
zHrrRrYs/VcK97l5m0MEh0JVP5x51GzL1gshWzLnIRicf31/VGZVpZ2NzIsGEoaltKQjHjJix95r
fWsf0d42JSdlUqfZYCcgLLiqtkFsfkkm7xpEP1BBpWco0HgROHDWiU+Qn5E+FsPn0MGW0vuc0eII
eWyF9RuAOCrhCmVGAFYeEN+wgiGzT+GXP2cBq3UGxV5mtFigQcm9lZxFR/fF7cUNZ+wn1yyedeHn
W6NZ8MMWCIrIgBXm27+FVqQoMnkTIw7t5kHQOaRJhU6TtifG3zlnVoKluTbUaTbcm1Fm2R5l0DrV
9tlhFrYzffd1xpBYDLQqw57hSh/xVWS1chAaOcMZDoSlMgdr6rrWNpz7JyuvKFQdhbMY0s/KoWEl
67csVXdNUA6HfFrcRTmeEVsc26IlAjBiMKVnmk9k8b52NPnYbSoDsykds7yKj1HaLwW0/VW6+F/p
VkaAqMfmzizQLA028rZl9BS+KDosGJcMateWSI8J0yCGyiiHpkcxch+CeQEyR7OzM41g39/0xoKg
KbqaoEfZUPMz9nD7AVq+ouOXzN3AvIwbJgANDIODNBXKu9XYZN29KhgCaal5a4bqTF/+Gkm4Ch19
mzFHjjzQ1qSWqo9pj4WG09Q+VgLsQJeY15axO45SFjHP9vDYJNdSmLdBLZy9MDuyC6bqOKsUg0ZW
bmNbgOSL2ByiSOjzQL8987E0pNn42S3xgZrtJ6ZmvP/lDGyOjmyY6PSUV7TVObeSOYW+sHFIujCd
Zj2oMrm0HvNT1dC0r53ROJNdyqglABbYIvfkAPElCMptKZf6s2rlee6PMmMlzZPqc+nOzgHPGeme
JDachF5mQiQLrzqrwLflZUBSRS5XJDz3WxFzWxgDAabMG4uWB41jlis/Fzm2Mc8qQ3Cm69KGEiGH
Gt8sj6iuiYRxw9t85EdkE4+wkzdyLYRwUNGpC/7a59bl2oZW60LZy9DQ8NhvivFz4/IbK8mPtDMM
ZjCXWdYYybh+/ywDCecfw7dPU5I4sHuTFgp3FINu3pVtnGkojyARtlDoiVyado5iCbWWKstj1rN1
fZTgadQfBAf3lWkUxtbuRLlnWOzEstyRpgJ9pOfnqVfTFe1DYYfbPp2ewTFc6t7roSakFXpKrBXk
qGCDByBAviv/yPghCoMrIKNvteN2G8/vThEzVBqHgR00ACxom7v1m00MzRp3wl2/OHX90P+cxz2J
blFJ/oKq61WLBpU4KnXoynNTcifLENcUDxJklvoqppblZizto2fj7KSskNxzorbexki+mvaPfpzf
ulLdB3W6lVLdzdo1T5o0WlOHr2j3+Gphuxi6n0LIUoRvsmTmVDyuMfQ3AzNmF/9UGvdbHRtfg0b4
SBUac816h6RAGN42n/3vcSaY6TD2WqOMpdaYqUUmKlbOtXu7Yq0siNXesG2TIhVOJxcrzirh6CPK
jmI2qsadURt7ogUeWyM3d41/ZwuDwtCcPvcjgCpt0hUem09tz0TEHfDdRaUGAxSA1xlzQqPy6Brr
9mvuMiJzfpDCeOdz2ucQzK7Y9+OzsDkOdPjVVnFgULMfmkrGt1GFK6FyGBtQqwwaPW/VfwUegaY7
vGZd1pPe9zaQjES1QQu+j4ynlqZAZecBYTClS/PD+dSHHA/TvC22aEFeDY7uTexNkMMScYTwfW+I
GgiNhG7jzQQrVAH9a2Lf2hXUOJr/dfluOsO3luCMfeEOB4u1Z5+VFazP/BuO8pCvxVxi+JyMba95
4DdKuavwFTW1zPexA8ZzVpvMSA+FCVuoCZ07pYP0VKFLXpMxGHGRV1MdnLmPSNxSeG3idhhuaqxZ
okHIMoLOirvXaapu2WFTqmBnhakkgYlaogOpd1Na6QvOMrr+QVrfmXP9lmq0IG2cPtpmQLSaovUa
VxJCn6JxgoGuuy3ddVIY3+m1Dy9GdGD6iozdEDe9Zsw2j+V3z4MP6pG4mDX6Ri3OnNQy530E1e42
Wf6QdN8KI/BOH5/Cp/K9l3QeSA3kt9X+E+CC8VAgECdj217wptnON6C1u00/bWrFOhzW1lPaJSn3
gfms63jYWLbtrSPn4Lt4xsQcPEdJDFSmoadd6WLYNiEHmWKYqYVWzVipoxr1U+/V897GgLTtgSmN
mYiYHTOdgwWi9jw8uIh9LEqtj/fXYhJHCcca66Ky5+SVVVun0d1NX/sPOZxvs5zxq9ZWc9MGbb3K
EpCUfD0CeKNlvKGG9LYJJ5r8tBlxFH4bOgsmqcdYPu2sz46rPNQdL7Uqwz0p8pRCoMsa77ZgIrbB
wo6cGOV8WBu7nhGrlRt6UwEtSzFthW6PNbw6ZU037opCAQ8Lb4CSXSOXswrHMnSwNbxYI6MfY6GH
DuqaImd8Z8kFxub5d5bT3Ksuow3jQuKYmH8K9qUobzkJ4M0M+7s0xDWeSKfftGURETwG/k1ZPskm
Pd7D9vPYojQTDeXGEovoaaz4jjO/idE/NA501vSH53KDEsn+nZgb5DVeS+1noPovp+g8OPWnJkNM
0XJz2fppzPQ5aFD44NPcojP/ZGVwDbxAfBd9g0/esUDLBbZDQJZ3sclmypm/bPvIPQZIfkjOHj9Z
Mxa+qCYRJa+4AJ54gxuw72JjjVMk342hn26GNH+CEMHc1MPJj4wcDd502ztMD6QIv8Z3KFBYVdbh
MG87u90YfXMFPEZMVNkdpz68BfwP1J9eRGaNSHU8vic2qOeilO/NPF4FeAOq1E0cxmcMyeWKu9NA
EKSXPD7u7qU6Y45y66Yxlu5MY9jsnYOS7dGCmNQV46Mxzda1Qwtk15JtIDnApZAU7867nTngjGFF
GFU70+fK2Ay4bjbwcoXoqfHjc8ssjZ7bqy3a9oL+k9Xen3ZG2wYbDUc5EMRbF8l9XsHli1jrq2av
hXV0+5ytHEDyNrfqF5JGsdaN2JVs4z2S3Wsmsm8tRGXufns/KN4XkQxrfFDZzp01uFqakGlabA2S
jShb8fPZFUgQgYuNDgMTW8ll7tEsI3xihT2lbfqJ9//B+9bUAJki+gW0aWn66wDE/cCxSkbvox4f
tO2913n77E/6kSkEFFLSLLjoLXNn3GUq5DggrEW9wxzVwHPtCvBGZhz4q66YFUd+k6mzFzrnWlnf
rHAAs1SiE1umWWUbIXwhOR2OQX3sR/fcN6fJmfYeT1CJeq9g4Q5dMgC65Edj48SGZT3uK0DNQ4h7
vnkvPf1MhBLd6LK6VWJnheycrOk5/LpDIfrrCFAC7+zA8GTb+QmSOlPUu4hCVdVevpWLzYXF582z
3xlo+tt4Dq4jkrRNaYnveRHdYxaOTzCETqOcPwzl1xpAGIV7cXEBBWalKvbtJImAKOiVtTR+utLd
WwO5ILqt1S7S6gEf2NaUFY9/Jk4Nh9KoVUR0dKAHikC1rPAYydL3GOIapoX2SCwHvzc4ReHSxaG8
5RDmRltjGrBAxMGZzsZ61OWyD5L0NHrlU1w3d05H2DdQB15Gshnw0W58uuXrhp6fCzB3pRiXr5MJ
hp7nZJfUVfcRrNuVPdZMrEaGGGOR0qzK96o1AJTUt+1MNlRZ9DtcE+DVMoqyWh9IRaJupSeckDq4
asdy68fzNYFfvQ5jVW7Nuj1FPjEkkYlQHcWRBYBxC7/mOeGwmI/4XXpNCdBGcOAo+gFAvEUM9FQK
WCGIDPJNJvvVbdUtwSCHglyWbWtR75IC6NIPcox1mVewtoe7NnK+1eIcOayaYzJ4jMN+BGgcKiEh
VvbBuze1rzS/hPI/M0HZj2XErCQ7OxxK44gyYozsWy8db0kavE2GDrWHdayjnLwd2gNu4d6NNmY4
2lPNvibXA64MaLPGftYjvBtFw1QWYFZaMguD0r0pZ+cxdNIHwZqy871unzXzPqitU8hOLvx03VUM
yFyQSWlKNxILXIpFwlajs0FGyUd+RLFTo4vR8IzNtjgmFajq3tp5bUtVQrMxKAkrq438IsbmjbSx
t0wzqyB53FIPueo6HpoJK0z1Bd39WzLK966vtiGkc8fM671pjMzLJkCGilO7G3+jJcvAHgMZzTPj
1qnmp1h6n1NvPJi2c8SUqTZGa1+SwVjwsmh0OjZEqfHaXn6gpd4qs2bD0M26D8ROKnZYc/iGZP0u
z74JZwEcZEeauvdYwsjTbKvnOQw2DegDrE7Wp6BqUCMFX+MO1zmTzosBJmGF0I7U82K8yMJ/xGtF
g7vwP5lNf+nC6vYD5f+/v4///isv/3tVTw0ZG+1v+Pz//vD/PFUF//3H8jX/88n/+Omja/K9QXn/
o/3Lf7V/r25ei3f96z/66Tvz039/dZvX9vWnD7YfeQX33XszPbzrLm//i/O//Mt/9X/+2/u/lHrg
ur74uFS/XanlJ/z+lcuv8J//eE7096okSfqn5IPfvur35APf/afPaEaSeyB9zw9MMgyGd93+5z+M
wP4n3GXXDgKB0chzJf/r9+QD4f3TBLAnfIv/Y3uew8vQnHIJRRA2oQiORyyvK2zTD3iF/3UF/oXk
A8v5x7/VvwUkHN/4Zn4QSE86JsAQvp3lOryGP+Ye2JYZZ5Cs3PNHPpwXtuMtB05plc1BqhFdHlho
nNzpqrZmTtQR9vbSnLYJEXP7TgzXP1y+31/eH4MYLPP/8XI82zVJQpA0gyx+7z++nIyLUtt1Ic+O
tH2oOnEN5v57P3n1rVm+BnWIosQvWkoRvGAwWE5//fOXlIdfr4YnXK4uCiayKJaX9/31ISkjUiOs
/xUgn6By88S5GcOvFX7/R0lunNuyPA8mJ/fBbSEq1LSDJLb4v/7Z1nKpf/nh3CrcK1IyTDTFL797
Ew9x1GUW2a3FIF+rcMr2SzEPp5/IrCaxn4w0Os/FKqu8+WSk6ZtbfFgbyePWot07mmUSPjSEr0HP
h795cQR0/OnFWfRuUTeZRJl+vPg/XJlBZT0puo04g9eip6nVV5mreqcIrt0VOqFlo+kKRgJWGSF2
GyMp9nkXkaLY2485ig2aMXgPRn/3169LkA7y6+viabACG9Ok7/rL8/rHd2wk0LjwxkScY5jP+0iR
YUc9gf43DH6YWRZ9Qqm9d+zc2KSzwISQ9/IEhE6e0PAyXTroVNgHR+OJyNV0nqbW28Fgxn0OweXW
tMhb7DdiRLjsVCzOk8c80I0S6zy445sbNy6E5q+Yl7wDHnGab+R0xElUvbht8MlIbfHAseaOhyy7
BoTUmm1q3btmSh6sXcNen+67KPyhS9Hchwg76XH7zjFOva+Gaz+bdhlc/vpqWT+nnCxPu0teiuuC
5PBcD6XBz1crteKwy6MQHyTgFGCeWmxcaeEf5TKiT1nmAKPCFVAhA/HL5juYOHBY/58vxLJYeSye
dB6oXx60KGWnJd1VnKXfDqfOhB6A7Pth7sZ9bbeP0wxAuZ70GSbZEbzkEdH7+PTXF+PPdw5ZWwTI
SLIXcS9L++drkbSYil226nNPVKRhH8C70znvpiPazjuRpDveo79b3v682vIzXdta3gfsDvYvd6vZ
k9/Q2svY2JSHkW7QxtD2YxX5d1VYAJwPzPm8xFXarUVy2uxdTfxKzTL2pzz9m0fH/vN645rOEuAC
75I3wv/lZvA5NPezYTnnKmvRkw0Ow3ug9HgxSC4IHkx/+i496syi9FBsJwNW/768YiGcj8g+kw18
Po5/QKQI5ZXyNPhTDtIwf3DwYBwrLFJ0hTGB+m2FhUVPu4zKXloktfG4dau/fjM/8nl+XjxdU7CP
YXriL/avd3ZoW0y43UycBzFVZ7xA4W3TwFGUY1zsxxQnexj4l9qg80xXVxxzLQELTO6LU9XqQYP1
GmoTPHaXldSQTFqdgcT6qo77Yzc4Z3pAxk2uIzKS42DD0I181S6bOGtEIFU9hi8tsSnIsXWyTwPd
HP761/P+tMrxSwlUgtTl0vPMXx6XLA/Q6GcU8Wh51GE0amYRJi93KLvqTJXaRZij/vpHWsv9/+sV
dSGPSQsEt2P/+nyMtd/APFHOOZHBSOxRNN3VSXNn1YrzigTbH5Bevic1wD9//OEvIOe3TJXF32zK
1s97Dxu9EGZg0kChQvH+/KTWcVvlStXGqQ2Zb2JSekTbknP6jVATjMm4t4fU3NU+oymMRs7V1pqd
kCnewbd1B92DgKOoiR5LGqB/s2nLn1fU5bV5PtWY47o80sJZarg/7j91NtOKs1BdqQB4nZF7W0u2
6TrrCxDfUUCaa5cWC3jnSlawPoMK29SIAG6XfSUacntrK89cEb0OHVlyUIR1tYz0nZ0VKNoyknCa
itu4LKV3GAcfqiNTjCTSwXa0+UJ4dYIxY3gerU5eRkVHmrxq68ZPXHWAgxWQgh3em6hf68gP4OhK
HAs1sYupbyK7ME0Uz+QCZ3GR7IsMUUxDZ4/yiLb5nNiblLgKCzzzAVi3eTccEquqzn99n/EW/nyn
SUpfjz2cBzcwHcel+vv5Gpb+SMp74YhTFFkMA6X7acn7pKHkGju3LG7J7h3YtIHnpkaLUpzXvq4g
cKyp0JA7h00GBSplH1Emx+yEzvUK3RSAKWfiYEUDJSfr+pS0Q0pvX7wUojjOKcYfEGAI9WEznKbU
dU4BOuRxWNikGcx69NLkP49QKJBpnEpfp/vBHW5UlGLvieAkuYanT7Eg1KoJyN6emYJgDhgbuNSY
VMCmBjiuPz4e09wB3bwQVhrUDuva8/1dOIPfwLJ4REQAQ6F2qnMSO+iVkiY4DeMB5NN0Uw7zLsy7
4mzDF8HARp+D8oBbaMA+wIl4PU/+gXUjuXdbx9grJwX7Vj7nddYfMSU/VL58YF2Dd0NZ1OQ99Jhx
O+WxfoxtzqEA8uCKKQMylMuoKpMQ3MxC3LWsobeD0VYbbBdQCc16OFL/71VKukGhfbjiMvK2mZOD
HYAVdmkjhPCAneGFwkM+0ftnODnn0LRGGDomAduAaK0lxvyLZzLQTDAYrZ2eTDk24cc8f0nL9Isj
D/lsJUDZGA57fTJeNIFSyGzM56qPQD1YEsFCly8Z44iHlpZUZYXVXnt5iVuTsWFb9M5pV6HGZJTA
IET2N0nnoAoLUlo3VX8uG40lMfAeh2gO0JuHO4UMZR+AQT9N8/SJjtZwYbxysKUZH83CfS9HH8RR
HKht7mlEzxW+DuTxWPpjOjM9wEcIp8nBwdX9kpXTrUCRQABP/+DZvOeDQyHfdg9u1meXMC8xisqw
3KoUZFCGCAt+L1x1K2xgYlJ4FEWzH0a3PSa+ymkc5T+0q6MHow9/hCYzQGgtxbaPSawa25ZiVubz
tSQ7qg6ITGOtSfBe3GBvnFY2ePgvQ43uLS2vKkWpFMai3lOoduss9NDK5z0hFtPUPHV9Ry+f2AAj
XDu+nh78Iia9AlSMwazMQSUAY5HELpfb+ogxoVnDarS2Po5gNdPHyoFEca85mwrv4obMApskOHiW
sY0yPc8Ww0bETPzjDm9KgCtFyJ0a8DdLhT+CpNEkW1RvARl0qwBszN3gVzesZPampsu4j8iuoJkC
Lw5xsrXR+pvBo/EpdL6m5fAQZIl9wYmCfIKT9B7Gc3oeyh6Jc441dlKP2on2EVnCd63bMnDX6FlS
SBWB+55ACNzKAsgHYjMLxlNfHYtoPmsidBHspTEd4zS6n1L1KgCmHNDjgv6L8teQuAgWDNiXQqg7
fkESitLGO4Z2+CqCcDq35LYaoh+uUWeZmIccf23yrjKB6JKnSHKHlUDZLETwInwElstdgcXnrb3I
uY8f4ByZq9qn8CbZo7nVZbaZ3aI45bAmgV38CAbLQJatobsszT9AZUU3f4vMcjhBB9BbmTmM8pLm
S2Iec9Skz8ASXhILePwyfHSrJSEXZhngryC7hshdBtzmJ6n5gSOyonWrWAJnRQMg63KsmciFTIN3
y6QHS7RIDNDJM9ILiXmfG47De4moaN3kGkpGUH0vKCnAX2crHDP1XY1U+Nj72YUcofBKt41pxlw+
mmMc7khUPPbG/BJLhFjEk5ICbnj5UfUYa1X/0jDe7Aq9D0oQp5yNmojOPZJt8qsuiW8dJh1e02DU
906wg+6Ly6dFiSJkk/LYVZrU8JZjaGVbMPIPUetFT53lALvJi0+NSMcLIsnwsxLiPTJxDwHPzDhG
80r6snPu85pOKnPR4DNNt+rGCVmRUi/HSYPTAoOZUR4Shohjk9NTDNXzSIWGhiFqDk3XjZeiD54I
aE543vq9M1ridgGvjgJIN5M9VAjIIZ6iy0jKxqYQpAB4kXmTVAGSzEjh7U2jnSU4UxejPGqtjGPf
WncqVIs5mZxhrf2rMV8bguJ3H4ezkpPxzm6XiXDTYIWAn1Htm670kLPMOfXi46xR746jUGBMwuQe
TXJbEa1nFb484+a4K9uGS2aT08bQBcVeqp9oc4FyI7Jgq7LgBWJb9VDMAQYw7GdbdxgQAtij89wL
qGfMtLBesjg5QKwuha3f50kTSDE4/bEMIb0bnIYQ7qhuC5Jw4MywiWMxbStaq9wk9n1k4O10JWeJ
AOAfj24myWZpxbYu8yfQsPnF0Zepb4xDUKluwwA7mkhSqTkt1uOd9hF2iTpaxzqUl9o2PgUNuYCh
scDwFmTU2NUc47OGPb/xjC3CmgyHEco8Ep5Po+k5t/aQYRfwsDKqIfii9PSlz5PmMBai29vEYmEK
6r9AHZvXoQUwz4xIAyiVGR6ymcl4vRwufDHoN4CPENWwzZyzCjNGN9I1UqL8URB0vfEN6VxU7N23
ripuca4z3WhrxqKdf+n7trmnDmfmSwrnNiAkLa+b+JxrwTTdaqoT0oTaG8sTwDBxdKatNGdnh5QX
o1CJeWaH/nELEhfw5TRyunTajQiA6CezZe5GpqvGiA/Zbsfx0jdpum3TtOF97CR1UMXpX9C/sZTf
XJRvnORIfGTS2znUoH6AobE3S47EkD08zuP9sHEr5jFWQKRNhV2qR/y7SkXcHifXApPc5zdB17wp
25leEpTkeWujeELKN2oBeSHtbnToAiQDC82YI7hJFc7kFKECwwcHXXpLy8uml8rmb6c7hifNhhCY
pU7O/AMewpExEoYvX9sLSwqIdOoU4a5wkvQ65TQcVjhG5PbjJ6Yq7va1i5c4k1/zyBouaRiATuXm
2sx2KvGswrNj57Uv6LydgkD0tpwkCtTS34admzEbAx7luBB1xwYpR5MbO3ZGazvMjE5afwG1D0ft
i5e+dN/qOuW4K0zATCkklcD8lhlhwpGkiDeD0d/1RUv6XTNy/9vBrm6cZhs28wW8wg0QTg4qov1q
G8ERYRHj1RoORv0upPXiBDZPl43JMhzTvTUm7B2CTj3QaNEXX7oqiw99huwf5vZKW+7DWIzjLvSl
u1Fl/OK656UZNsYOuYEwNzil/BhLXFy9XXxjCPMsyY/0THfnJiO5M1URUcRJUj3wiDWzfhx5ZLdY
rqFk1S/EhGQkPQAzn4oeL+HYHvEaIDgVJWMLFCNhbF2Fgo8F6+5q2Mj4zXJXdhbjmad+QKrTjM5n
UrfwE/K2De30IsfM3SXxeITtTu6gxDcd9dWrWUyvnZUeusn6TtKuhTcwNvPHnkzMDUG3jE5qwdT5
s9ElaFCzIFgnksjLhvCOXGKAyhBh4cNiBI2HcOTNqISmxA6wW1U1QRY45W+mnhiOQYFUnPJMrp1a
EwWSAvFo1LzGei4YgpX3vamYhpPFYUE4xc1tbfx6DWcIie+cruImyUixVxc1Qg7JIM+v9IAdsMwV
1a8LIZUE2dwUGopudVOlot0Cq/YgS3Ap2seuhsmfK2wMm4CcDuInkBhpa5HRDjmwlz7f9fN4sNyJ
urevOXtEyGlkzWGn1YfJzthkkRgaPQrpejGeF9EQEjiFuNZK22atxnBjJSjHOfRVbTJQy+YxziSG
5+4MSPUGKO5XUuReCiJqdsLFh9MiC3NkeWt4zb4LIaz2AQs6J7UNNSL+T510G19YKwwU75x4D2Rt
tdtGhAQ1NuIzG8MdtegbzOqKNYmdO/JqaG/DsEG8de8bCW4HLbA/SLXDtIZGxSLSpSzVlsyaHRU6
QtaM9EFExB3jfTr2IEHU+yQ5YjhVtmfZfG5C7AAkHK6kU1BWRliOqsh+NGNWi6KAtj171VmkhIgX
TvbIqeI0D7raejUIEV4oZmFnYh1zD0FXJwDTlkg+zWwx74AShNmbH8v3YZTsGY7p7fSU4tX3noC6
ThDtiPMI03BbFOC93Si6mJajdk5rw6Twe3IiivC+qLObxB8eaopg1o9WcKYMvvcGS2Xf0KZn7EMs
y4gMh1xO5QIvlY/OAP3NZGo/NM6bQx7s2UGmrwrIJY1K+o2yd2OQMat0gWJUFZVjxfajWwgBVvfN
Ke/mPF446gbue28bGe4aehv9XelU8KkRA1cVFrCJuT8jj0Nmv2X9wNS5wkIONpmYYrUFqA8C0Y9W
BDJ/7W3ZrN02v0QUgmtogYfSQ+ApZO2x0o7x87xvlb4heZYApCGI1rnQ97bN9yRwGP5nYBxlyG+h
TRcsPSocg28HNDQTdUNsTs5p3SMVE1+S60hCFMkLlO5X2ViL7aYab6f+EKY2oqdUIkXqY3J5oVyv
uHV9rn92A8G9wB7AcRzGqrcVhTj5iyS3t74l+CJJ2hDj+Er6Clt9QKXsY8YhOIyshTVJ4dT5skgJ
OBTdysd3xRzoQbiIA+tFvxJOMUaUyL2kIJl2GGD3We49O1YDNAMrdWMdbFx8ntu/NvILzv43I8go
T1pSMRa5wNRtIi3O2knwgieE/VazdUkacGaxCUECvPRJDDF42+hzadY/rIjluUMDnQ4Bx2Hpr1s/
v4nY5cIlHiML3DtoEjiGcth6tKcP2NIx5JnBA1GTm5yI3Qst0OERFbm15WwBhS6gS+TMqlmyyFD2
GVm6taBYoE/K1NqZgnUYiBc6niZiCyS9jAvCDbaQ/GBFKNOgBpkQU0tjkyMZXCvlTfCMEnuPQO2d
mHPr6hKih8AsPVkJhfYm8HZm37gr26zcrU+4yA3fJ735+Fs+lulNHBV3zhTPx//5vG5hLBjzZLHq
VAknKtNfWeQ2/vbhx+c4lNQoWRY9eO0QG9gJ0HSjRlXW5wphnuNkSLMq2DmKBJp2+Vzz8bkJy11c
4rqqxia6GWyDdDVtnjwVRzcff8j//pvrhOQ7RhN69sj/5AzuF5E7/aHDSgw9RQ+kXkfGhZkPH3qD
ImVdcgshEw8s5gSKLJE6yZEj7aq6q1egUIoDkB8k2emEU8rrUZsY2ZJMbL5wKh43HhCJXQCzMwPP
YUKpSYr6TZdpgUkdKpYO+3t/OAQEZLFbC+jihrFIOKlhYrQmk2b/Nl3vxK8EVnbXyYxkdUNfF29C
3LcpXkwkbh3F68ZzjTcpm8ssYnIwI/pjkm0mk91jmka3XR6be1HF0H+sW5oy0TqZOc0FsF9WK6a0
2S5JbdQW/fQEt+V1Sgid5Xjyo1tME65QPEBLj3Ex5Boq3hSSLjVxtbyndeM1R00014Nv9RdtO/Fd
hwzISuLrgNSZAGr/ijelvywr5YBkhJ07oqwtU+dsRJAo/EibKMU5DVazJtw3D3wIy6ApfMBSWMfK
Wz0n8w06lGrPJgW8yuHhCdPEeJCddRA2sXocou2jNkdJAPb8NjlV/Mj04urZbXzxfWUcGkCLUJ3C
4Ba1dyl1c29mHpHUlBaI3y3v0ZJsJmEEbcmISczUsiDeDmZuHuXDAfR6cciyKWDFbse9VwZUNAga
nVhFJ7KO0yO687WBg4kVesaLr+Nk39h9dWfSKluN5EuRgAkXKIXMbw/PRYx+iPGGvIDhe3SVupUJ
APiqQbCrPPc61B+xpLxk3ML+nn1zwHJ2V5raIyTdt+5l/JDlvoLsk0TPvS4IrLTibygMEYnSdCOh
YVMreKGGjZ6ep+VrhS8aYD4avXxUBurIvDlU3qfUa1neh3EmuXqFH67aYZlpOHsnzWOeHnNbVGcZ
V98b1ehbSLfJYe59lMYTuysMhpeg9z7Pto3srSGUml+dnKPC7rfjGJ2qwTlRqOKA8AUBdIFwz2MJ
CJvDbQai5TpMd/bseDyNQ7RlJBmsgtqFbaKtcM1EkOxQ2UwPNeV9C9f4XEUVnJsCa9WYywOOD+Pi
q/KRjN9dYFSKdDL2f3ylxaUq6J9EPQcfAtafcZq9Gr6dIKr0H6ZBNBcEF58wklhna4T379KjO9Uz
rnYE9g+W45Bb4fubSlli/XH4tCvos23vXukURXedjsh1KWHVZ06k9gX9w2tt9uY1F6l11SbcZ+ax
hBfqJRL545Mf/2YoZX/1H0v8e4Zw9X28pFMPA8qohBkwDStKgPWAoWXCMX+PfgjVWyoXylcOFKRD
wnWp0D9iAXUIwClE2ZMQwySAqDa6I2W09/wn6ArNCQfqjTOD26nKatoqjj+HYXCfYCMGB9UU08ar
Gixd0byvB2K9fJsZOC+duZY9mMc65fichzZRZxkxBjp+iGfrizl+SYewQ6NFHBeowYs2MSR6Ho6E
qR4NfKUhts6S0pMFy+QcusWg5CQ8jbxaFjnisqI0pLLzk8OQAnwrKpi9DgpiD++BKK+M8xHyJlgi
ChFsuuY24EC2GsYpB4KRxd8dN8aIYRjTKU0AycRuAA7OsE9ETbhHM/pc9x162+UPnqMHxODfheGz
kvojLHWTVsu8UFG7gZ79x9+APdHDr1NbIzSK6J22EZEOHPo3wf9l78y25ES2LftFZGE0BjyW946H
e/QhKV8YoQiJvsfovr4mKM9Rnrw1qsZ9vy8M95AU8gawbXuvNZdJZM/oyIm63OZTyVxamjhZyRol
cJlqzJ9FG1/6fhnKse/HymGrUtv1rsCOApwL/hLMhb5I2GDQP3HNO7kEtuvcmnUy0A5eJM451DoE
mVl2bhs2IcYkn6dBfrShYwP2WO+v4mWoR/tIlsDj0ODSG7ld70d7vI+TkJ5Uv4mClo/Z7MGTKxyQ
yPCBkpgDu3+V+JHZUuOZ4IAi9SOvrfHsYALSABpxM5/lTub2OU3pRtdh+dNuUu3C3f9EFw72hLIW
5t6RBC88U9IcwDw2MBUq77WanfgxxgFDRtAPZdXSLyde8WhroM867o5syTZ61oRXITEFVDkBWomW
UGUVSbnJoWWf2MWGkAc2NXfOTRVj1ojqEXF/k11pNEFf7tAurhY4PfXezB6w0pBpz2OjLx0QRM6h
BH1Ac98Nu5A5mQe0gQaVR1QtPvrpjIIQtgah8E7PyZ1MQb9R1l4RMLXB5ZEeVEZkuYHJdBrSGlEL
bbDJmHy2nRtMMvODKc6gZNojXf5jKK0l0gJF46zqxb+bzESc2V3s7RU2SdogMjrmADaFTXxsQk2i
T1johDPT2NTMb7EwCMbJmmtnNfk5G8WO4S2yegDSjBTcbZRXcg8wh9YcbAi2To2kDKW/6ITsd3Bd
fOo0ifLMoYVLNut+GHOCAKp3J8WmEI2PczRZJ/iDDyKsuiPKGeiMhXuLcxxRpRHhgtYIASkHRXhO
wxib1IEKZt2eZgh+5zjfRbNOQgyJIBo8QKo6cguKSv6orVwdSL55NNlns/GBq6+VZPPYDVFu7HqE
dQrs4Fvu6cO+FrAraA6EZF0BUyq5L8GlHGNEuLAA2FfzyximIAjf2VX52IMdO4jqe0sz/CS9gfBl
slty+RRafbbrjOCzkXBqQnxpfQCchMLvzxg9z0bzKK6tjFFa7bAPiiPHxyVHVDld3kjkz7rhhvtQ
Bt+GHEJF0rvFYWzoEuC6iekoDYD4cYxBUSLWQMd0WZhvQRhiOIIIUJlTBTjdDXegL8Su9GLuCuxW
oxiDWxowTDXxLWs1tsxizPYz+/a2NY0bMfNvXWQy8Uibp6RRH/PYcSri+KRaqBk7GfFQXYICnjjT
PTehKRKTvqJ/nZuYFn4M6jdLIWNWyOFnDzqoVsqdgx/5wgZejsOHVy0tDibSu4GY0KRBWY35nDKd
LKBEPzIRZsXLRsRZYroTtCgI0zNfCSjMcBtlb7YEORBTWW1ym6LZq3DfxiDidmkmH2fN+nPSwZtI
yzX8ErTKJK1yj5uh2dJ3HnZTgHJYLvxYof20EwLlG2gFezlZINstRctDXDDBmUeGr9zjp/oTiRiX
h9t+6kFr7MYO5FiXIOlGRXxIF98Whn0QJxTgc08jAzxQPcyvWl4+erN79DTUzW036H5d9fW+sqbx
odcvyVJI0vyCUhnHzEjpajOIGyFuhCJ5HtnCX4ZyZ6Kd202U3gCYEmpSCX4AZU2CWV3aW03Wlm/H
DWdQPX9zwq57JQjNvpdRv1iSwkejhThjDykwL5fBahM08m7IuCcEWpUcDY158qBTxJPz3WOlpKWB
qeyg8jNCy+qurY+FZ78WrvsucXmc3Mk51WkHPKdUG48+/QGKR4KJjI1FbrB9Em12H8/9JVfm+ExA
Cjl8Rfcyw3+8RFbh3uHKoL6ydoMJ4H5WoP0rh0KpAkFHy8lkH2ywO8org3Ox3petZJw/QY1lbsD5
p8Qryb9wGjHrFWnla70VPttz/ENpAPLYNONAKsebTRz4cTLAs+hV/lHMPVuMpG1PpuZCdQDyGlam
/maEgP460BtGkbanigBylWLxzs3xoaDg8qOCzovlfSmXYUdghH+aY/klH3DHMFwLT1SlH0bJuyl7
1W/dPGdkNM8tYDunILqtMxnNigeylPRj4eQjQFfKlRh3kej3MJ+IZPIg8LohDr+iIp6FVhP4q5Kw
YL7FTc9/9GKHxWfpqA+r1tMj9IqrTWjNHWafEwbo7Ny4uIxKHBgEeplHQ2TD3rRZoZkh4fOMKodq
ogpPBf8cYiQuvELhnhh0t6VnpcQRXcx35tGwgJP60eVefDRdHJWTrKut3hJzDUc7IeZouuWZBk8q
huHZ0L2M7YoJ12g9hiI/SpOdaF6niBeanR1zd1MWxQ/Z2VRbVm3sQ1wPFL3iqGLvSTW27gehidFx
dOUeYeq2rfNrYQ/YIia4Ik4dYgAFFAZXirEk83ARESLohSy6QTQ5BzM2vgU931yEOCLD0IDOID1D
eiItLGYoSkM3tbvsPPec7WCnUc/ThaSGpiO4a5P2FNRa5Jv7EjzUEl+WjHX0Vil4GjqlSMnkZquj
S933M4Ce2sEPpzRpnu0iFAcDHvi2n5FHebOsLuCjL6nT4aJvvjZOXhz7ZTZo6dhe7CD5OcUg8qrB
/I6FXD8pd/YtjN70XcJw17XTETt+dtcsljh8hNCbCTc8a1qqPQc1SFJ71xCKyUQI7Yh0SLEofixE
jXCsrDughHKHRGUJDkH/CbvgRJJVwbd0TzTEDq8Zizfqma0VNSdNOTHTM3iP0eDtJyZrXUtGSCQr
ztCIbHbaoAkG3g59BRgypDlY8yVByaWrUPSzodLYFoUGI3ENndKW3jgbBCeKD5gUT03oWHujST3f
pWH8gIjqRUeVtkSQ37LB0g5uRwWXGHVwFGA35FdjzOHJUKvc4Z3gNybf2GW7rK4eUWmN/bN2C7FP
XCSDAi9WDF6KxOFl2QBuVXmDzwJ66zMcSWxL8Tn2zEdFe2c0TbPNZIiEVlV3vWyufR10B6KlLlZf
Zrd6BifTzsKhc4BrrUNLDtZiJLusxxbhhG3E4jUJ7Pz1qzNxqcA2ea10VR0I5KNfrrcX8kiMXYku
Y2f39nxTS6p9m3Q+oc5EjLSwhmfPnXeg/xmqxQoQRHUKje5kerXBDlcjIIBSjtEDe9ekgfnmgPjh
xEZ2tajmN1HCBGWCu5sQ8rifEmd6GGydohOA4d5V9R2qhW5fWPODJot2b7ILI0OzQtjgEG/jtVZ+
IyZ9OvZYozeN4Yy7LiF0bjTdwE/7t2QrWx0LTKklhHDqZC2OKEii3oHMWZsHw6LtPo1McqqemYmb
908hUsHn3DMuacPnVkOM8gPd21ajAt3Qf4n5+EiJA4ddzWAAQu8yjN6rPSffhYrIpgGdTwbN3w/r
z/r//IP1ZxiXa1YEcwQOkWp7q2IYjfvVj0Oj9BPHJi5ufbj+cD1gqUy2bStxYDVFcyyRaAZ12/iJ
kTS+NgsYTOvz3z/Em9b4NWsXxP/l4fo324DzLOoYsueOw/574G4BZ35xfC6/jRhs8sxZJlP4hUu/
jtcUrS9nfajnRX7Ge8ACUlT+70PdT1h8fj93JurQWCYfWhLVfs3b82dbf2qGiUBBu7SPmtEe1z/7
/Rf0OpBsWyt32zKS+fVqRQhkZbO+8PVACkrjO6q/6+s4oawn6wDUN4flYx+4/LM8nSCSBaXPWPW5
TjE828szL0W7h8n2sP7Z+qPBhZ7WhtYzzKecOyh5QBDKynNMh7WjCT/nx9KcYgKpGLPWefguZ/tz
/efp8iVVlrskJL60QAkcY6Q41jwkD6vK7n8sPC9ThRHnHXR0sYvbrok/ur+bcbj2JJLN//Uvi8x/
sfDcNz/C8j/8O3/9k7/8O0LIPyzEnSg8XRYDc3Fl/OXfEYb1hy2RLRKhjKRe/N2/I/9gFCttzzQN
7Lmmx2v4l39H/IG5xGK440oLr4nu/bf8O55cNOO/dbq2bi+qUwd7EWYzdOz/9KykUCnSgYjAhyL4
09Xr1i9qEkllRjpPO0ynKQsPQaneIrMOmOMT92kRQuuO8WeoR2yYY4s7oCCN6vcBz0/hB4m58J7F
LmOWx3aBW8pyaMxFeVhmx1/3lvUCGLvKOYgRVVKoDH89UHoldFATY9eVzd4Dd3mWQhDgAGsNbIGE
pzDOSGzCiMkaMyg0fZBsldlfAtP6SKAUPtR4vw6d6b0VLg3/2d7WkpAiiTMupEeo6hoZi5ufSUG4
idF17xixk9ycNtQU5vdYRn4VzNoF7Zfc1BqcZAzhpGjMNhlEzRIJsz5SmLt8aYxv1dDj3SzlPaGW
1dHO7Fva6+lFi8A79237GYzBhx6Z0h8zF91KBZSGTdPgW+4oNgOACBAI6lCIwb5Uy8HrkZWa2fuQ
h82lxuS5a6yGGoR3oyXsOqrSN5dD24flr6frI1EsPmmS7ILlOyhCqZ06yOQkXYUXzKlEzSiQDkUv
0NYQ8rG+B25H8oRbkFB5N5y365tjpNUwa6vYMA9dvCdl9GUwk7uE6TkmF4NdUQm9leLD8UmLtcmP
Ne5jq9kJzWJT1oy+wF26hKNnAAMj2m293hOV20sm2MxZVVg2CGrlOSRn4ljQJKfmAK28s5U0NuPg
NJdgNg1w44jF8xBxUh46R93pxdn0/v7R/+Ob+P3tlHFqASFSP02mBXo1BSfh4SMW7ljtSeVQ/npA
0dTs3dL+oTuEaWzU0PpAWJlY13bjy+ViWB/9Poxa1PpGRr/FmuAI8t/762F9Q/94SvQZ+TFzAGYf
R8cm0ipICWjiav/Xw3k0HgZmu2DrjW+r2heCVOWvj34/XRXAs9NYJzfPtusXXxrEMK2Pfh/Wk2F9
Ok9jvYPHgct3uSzXi9GZC8yfkWv+dZmuZ8eQ2F+RZ5r7djmJ14/u9+H3z2gq6uc08YcluChcruFs
XhggZuYSJ7Ac1j/J5iFA0zDQRVlWpXVpWg/rer1e5yjD4oxQSAQGNkXs3ujJZW3MBEWhcHqW8d/P
M/z2U/do0TKY9y67H5TSapzJjHgPU12BOC6tXayB/Aa7PfskNcy+vRzWp+vB8EBCoztHBmd/o7A7
CQIHqbBSAqc6EykCObKeAfeaAU5K4nXT8LAuJgb7Y3dphuCLW2JmLw1GdrHSWMfNl8mdc/QmxO+i
s+ZFWfsujjNfXy629Qdi+cjXg/nvR+tTry3F0SPxQDh8CdPyDwz6Gcc8ia8sELusLsQ5XfrFMhcl
/HgNIzpWYd43B33pUXs1oT2zNX6NcyTesRZFvjVT9QXky4RwVH3ii3q/jzzlT1zwhyCyv1ZtF14a
x3px2eDTKOI118u3HeVAOEZJB31cbmjrH/RxktdfEe/X52mopbiJIXnB0UaaIEX4Lp0fW69mdzhY
1V717S2ZR1gJmrU1NXqlen8Xh/Tnl5WO4jj4jD3BVrCuxKEmqtYIGP24enwKU/WmW/XJcwcTNKL3
DlXEhjiaPxLyB1rZj3OdhkacHYqav1HH3Smcy5nEBDaV7ZRdKxfmK/OobyMZEmJMv4VW6Z1NVNdE
BLkzmGtYssZyKozjvdkAlxFK/xaQ+rMvBVGw8NRvsVGGhzJxU0pHJgJxH7fHkHeH2q8CFzhJtIdG
f0+Mwl1WgbXmIoKAzrR+djibwvyqSnurk7aNuUXbwVaJz1MHea8en90Iofpgg0bQcxAVQ6IMcmFZ
32xkTLU9XOZkUH7llguqJYIEkk5vY7PkMyZEHbhR8ZmalrkZXfWh6aHlzxU7AJoDLjVwS+Ozfwxc
LWI437/GwGOOVTLda4kLcXDCYRWPYAOqDHA7ARL3psk01GHoSGaOy37bhHoyEwKWo0C0gba3dkWT
wbA6PPflRWs8tqUFqCkiButjq8i0NFvi0u0YyAHo9zJMjL1t0VMgo2Y7NjHIrHFOtr1NcaXgB26z
xBXcw0v6i5ZpHkxYCbRn0h9EgeswcqYXlU33WSOHl8wy6TOZAC1K09kjkTMP+jQzGSDU2hOGOhlJ
QAey4pdObfbQzTYNG6cYL3SMtNs4sWk0w89oyuTNzTQSd4NKHYuA6PkKclvqJOIgSuvPkhD4wzBr
aCqYqkQSzf2UgefswFVCdWW42mg3RHpIAwe3pfuFkAUV1Pg8JA1Ri8QO7EICfMFgiatb2YAkFlWV
oE76nskq3ABLpCljohY3ItihLnheWhCRupSeDrcYwFUJiEvX4880jNRmyEFTRY52VShOxFRP2571
/ERPkw54EX1r856I0Hkg4RyMx1krhon7rEf0ltSuvJhPh3ECmjs6ucSpMB7/FIX54DACpx18TTM+
U6mXf3Ze+81luB6M3nUouU05XLc0yxtSvVAymJF7MjLnRHEJ/4pIZsSETI5IW75rkam8zk6gHSbC
cgzgfWdZVK/plJwVHHrVjIDZLYYWGS5UI4FcMETDFhdk9FZK7yMzEpYTPUTdpttkUXd7lZfJkV0Y
16SApBcNOjSQiIxzNakHbyYNtWdwSmUwfIQFO8I0C5LTnKGN6M6RFF8Gds67SrO+jZKFxvEMHE6v
XZzNJNxbP9PGsR+L5qWZorvKC0H2hci+mlTiZbCIDy9AyEoL8HdrYo0JFvtDBbNHM8YHI/WeeaEP
MbKFbasN9TUhXTGewnOLbQOO4te5ClHK1fqdqUNdtdCmwGCi9R1ZNyWoLXus+VhGwCk3ua5d84Bw
JzeLL7pZ/6xKloiGKKxDmUkNRpRGEgWttzk3aqaYDo2p4D7RvPow6vU1DuaEXmYkt2Mq7jo13oCF
0hMt0kfDSZ8aHc0OgpUXi1lpG90T8Ut0OZItOl8OjpByPA8pM0Iov6h20hgqhwsUjVs/2Qykxuzr
qqECG9svQzpj/rkniQC1tCyQG1iTOMkWfVmqtKtrm++2/SebzeDSBLQb7Qh1jc5VD8kTVWCaPgx4
qTfAPElBo/Iu2u89yCA2s9r7jJIEhPjXKCS1RyExAq9v8re8L5ELt1/FLfsHK8CVMaiTqvSLNqbO
DssiRiCt/ixmD99KgIhMS+4ru2NsrzUPM14hBqSRk9hXYD1ovyqWIy12NiRcIlRDisr4OPT8HhK1
YaK6N1ixL5MAihUHivS2MgTG+NAsODRy37SdURh8sPirBrmgwfS4PDmooaZMJ+tlLA/B0iiIBlK5
N/ZSj6zP10dgXOpfTwdkRO2kUZKtG/zlQG1a+b+fsiQSj9IWbwTdU37nBV1NwEkbfUhoyS1F1HoY
lrbGP56WjBXP4egXBvUeumyxq+fpGVYf0sCkKjbNwKDYUQ6J4HVcM4mjlKj6EO9sD8GmRX52xFX2
yrjm1SwJsqQbwMA+pfKqRUWGNWlVoTBbP14Os6b+OiQjY/GNSxlE1zrY5TVteMeyk53RxsaGrO5F
lxZ0frYchN2nxzgCtrZ0VIqpf09DbUJfDEyFoLPj+uNGxFDRjR7Cm8T4RM9YhvPks8dgnq6TgoDu
cjm9MB+BUvicshnsaWGRkC7iyj73uq/E0Pzt0C1VuRHmzrKtu8pl+7MeqqUeJsGY6AwJAT2syfXE
00ZeqWVPOjxCnntImg5p7ty7tltRJbKjYd7MQzPTcdwtVfn6lFZb7gcHa6nsh7SLafQtD7l3YVwh
svGihiM4yPmGnPwSxJZ4Rhr5FmRpf2IVEVxlOmiyvr7OaAlfrDDYJqb7wDSKk7sU2n3ixJ8qMuEi
DWD8JnS9B7cigjjokvHmLgcSln/MmcwOme1MvjagTRUN+6MZgMuwgxisHaNA/zNGjcKc6CMOJ8II
p57U5ZipOXBlNM4x2PeJmeU9odYnYrmifRHJ91XuUfeBn8EYuBWLfqzPQdWmGnx+KYf2wAD1fWTL
5SB0fbpjaaieydzY5lrzRXRJ+ILUFIVBRVwEu3HyPOzChiQoU7bApNBY/c8pC8prJzrQ3hmBxcjN
Mu6HBqJ9G1QeXIjmPlJhc8/8jPpTL9WxSewLZ57LfZVbpowhhzDTR0wQSztE7RuNV8ObHsesvZIf
e+OL8E5lZicPlvgBJDO94UlJYAKB9a3QwBboAgaW+E2N6emQtw6tNY9hQF3F030yR8NBSHTlqVD4
mcbxkWGZjtiyvvZDzv6fEwa9BVS0qgY2ppxxr+tzjqIsb86o93cBrIWbh47tpsqxPVRxz3o+Yhsg
Z51ckqH5YU80DVCzHx2cUHN37VpzPo2T9dDGLmrcbCB+TmMnk7e8dNuEHeZxC0Z16Uvqe7rZWPi5
K5xpr+svk4M43M4M4yzL9rPGjAPOJC1PxKUctB6uGumV8W6Ke65yQdPac746LoFjahTnaR4hjNn2
YzJGwI7S8b3xwj+1YjIfuqnGLmAxnnYK7UqnOyC5w/qMuzkjTQINwsQe69HUAbhN9ogYOgCub9S3
XhTZBcUR9ZwLxqWjV+6gyx3MwdyIlDtVwhW1Vaao7wlEkE5838W40iZl3RJDuyyO9xNO3Y/ONOWe
nHuE724CrcDNQgZk2fiY1qhQehbpgQO75unOGQ0f1SWTKfS227kR4txkXyc3YXtS8r1mNpLySBFi
SaSasYsYM+26pXfvJq3DyVX1xyhyvU1e82piKviC28yxnREM6inqoAne7D5lw2rQdDipOvlSSjay
M0gDCQIqDR6tUH+q6dKc+LVYLxGNscoTOqA1zrEoU0DWNXbIdEzvDSb8URwEd+4iqZrQEjuifUz1
cbhrCmcgqYtHbFGMLdxLfSdlUxwzdtRQgEkbZN6yzYbJY/qDbi6CfTJlTz0qy50I9OTCQFnHj4Z7
mMVIIJFBcFvGarFrRxuiHIZDMu2DZOj3eu2hH5aeb+W1fE5TFT2JcNx8wROF7r38AASnH9Nlj0Nq
0r3y7tEX6Fdd9K8R04knvfimOq6vElln3ef6rZclMTuFSzxM8x3YJVot2XTMUHUn2hr5fB7aHFVC
T7j3iEjmvs1CzElVlAI8+D7oITHPndmco8VDB7kV6nntnuuGX5El5ecg7rLelduwiJxt3mBryMKm
vOnoAZKeWXnU1N2Fme67kwnzzlMEM2ENQhgjkNDmWVChk2nVyS61T1UhMVYWQZx6Id/SpoRubyXP
qvOam4jsktA3QVQN99h2bp9CuB5nDTvlTSQ523twOaMTzH5XNFu9zCefxD5OBBWR7eYKiB5DeFVw
Ck2Qmw+Rqd9Yjb615Bpg7h4fQTeJa4yKOVrIwqrCQ253oDmJWGqp00jORe5eHRzHe+VGk53FZJzZ
An9UNhqlKfQYGUkHww05SsczNjnoZU6FXnAwfMON1CFzEVHlENv5ZmOyUcqvqcVmt+m7a9waiG9T
TxyTFFMuXWO5KXMSlMhAzXdeNDQ7BDr34zyop6WbOp7wrzkfnRyOHSE0XFPtCbt/RjUVL+dweQyL
79agMzit+1NYRsIfxXdKjOGEQ7k8gdDY5ElUnGfpAvBTLaIWBOGjBkmhqMuTlzk/Esr2V4vqXtXs
IiNNk1dh+1GVQxUopne8kAROSS4l2U8jaZ1oSLrKCF4JHfNs5FYyuxGoZD9SXvdbSBoJkQxAETV9
BEFueD9brLUAIruOUjciY03aAFIJrQXKRoGtGIfUMDWwZAMnjgg2skfDPXS5tPZjjNiwNShgZ0k1
D7Ko8mvcEoehMW5rKaZ3zoyYt+s2qmzf4CbKXdSUoHxs87XmPm11qtjZpcJjsiRT1CpMdyxld30Y
h3f2MF7SeKIZQ7HedfSt7cAtd4xsrrMBHNII4GnGjHRwsH+M4P13+YTZuzPeMml0F1OzLl6C1STK
8BjlM5xhJ6twNSXBi9IVtq/h3RrmCPlazf2JNA1uY3F+38/VToSedfUwb08o8ak5IYTrIp19x7sU
etlcRXur+hJPpwwI1nD76Tk0HQIykuFEKwoMhEfEatkG8HDjLLplgLIYlM4IYdm+1kDiGwFgVFX5
z0ZPCI1wveHdbqqnOK3yvQ3gCYVwgD1iDF5wwyLIFktsI2jMq+c4NBw8/U4tkGnCfaIznmtnG8ce
u1bjmZ3UT8IoxjunJXGFHWOLtgzIYGfQNjHMMx6UPSK4JTc0R9Xn4lAwOxodyiDXorLi8aKUhisO
uzqcmuK10fXxXpnBvbTesSmqL5ZKWNnIMdh0bvvhplkkNtwlb1oX0YkqbPtSAJgxdat/rBt92q4M
qkRYwdFOG8JYqoYmZyueMKRSXubeXdhHX6bMo0asyXwB+0kMTFDWl5yRJGGiZPKxzuhXNkesh2ht
95GBPbJUiHVCWydfYGG8kPKKlIXwG6xtxYvZGCiYx30hq/Fqea0GT7n6qtc4KsshiS4Or37U0Hwr
mRu7nrYZuIPgPQ+r6nXiQox7l5vswlrR0HXPlRY+J0FxGlqbc6xg/iHANyFXdMuj7ZKH4IESGfLB
2mVsbfc54+Rtx0KDErwBq9+ijUgHgK2DV/SXqEmJUTUHbRdAZb+uRJeWzu2mgOrG3ZJi3jWnTZon
Pd11W7yYMAJ3cmxJoGJYw/ahVmhon0pZoHvjP926fWucopgKNa3LmxveRsjqlyZtUAjUKFg7eIZC
i3E5DHwBjtfZuyFcEnuVxwLAFnvrTpo6x8Zir4uyK42J44Bf9dTXRnsx0YQdrLZH6heNCaMgR5w7
WX4YNkURUWvdMdDs4CY9WhJEkiDUmehWDSGfCBKTfTxDN7aMvjrbpct+jWAE0tbmHu+GBvC20Irj
+kGLKN3ihiE3qoa8ggfk4pBHSCaC07MSwTg6WEntnjqZ35Gu1zwKHaI9qPJTjGIWdpBmefW2cMsX
HXb5CXmF5jPM3xAh113LfPjWw7PgLhvSugDDAoAZ3wTaRJcGaZt+tepxPtr5bN4Fee4d6yn/Tpxj
s9EnAr+8Xs/oRxZMTsziLpYUFwHtVVhkTXIph/IgYJfT+mZieU6dCquEztAJXQdrcnhxuyC7ytwi
ygv7eqcj5+CdHVFgsjG0wyeClZ1rofNJDV/hkw53bgoVWgbIviy3k37mYObpSqwUSeJc1oPbIJ33
NCJqdNPK7+2qSg/WgDrdDSkhgU82R9iiDumPsrjytl0CWe+tBDOXrbxzsDzrnOTbyPlwYVPf08Dn
XjCY8kuOOOcG3aW8JabxVIXEcCRxRwIJe9a9k47IU6fhqVgOGLr24I2fvJ6dajEmDTDbt8rx1AUx
ACGZCS5ezemy7UxqEr2ohGifxYeBtX7AjCkejEgbn6HLcK5PxOrF42wehYVhOOOL20Zt5ZwRSrvb
WLcOlc3AskeVeYxdalePe9e2VkHip/l8P7Zcv2U5frdQEJwMvtRbgaBcy6eYzA7loh8CA50l6gML
ofWYcBp6LMkkJFVE3es3jdQzEiRZhHXHvqsRv1v9THGena3Sbu89AQa6qSD8FK26p0FYX4aQYNAu
tNILKuqrh1pkm02eurrNrtZMFgO2phvIL6j7SJ+ocm7CqJq6qzeyY6Hj9OB2nERm32AfTO7QftRX
h9ZhbGOUySrzZbCNS9XULnKKMD6HbpADXe0YntReep9O/f3shD1JEMmxTT2MP14Zn/O8oE/Tk9WA
iWiTMF9txWRBRicQbeLmuR1zRjydAf9alAUZRiRucP/wuK57+TNOmh86wnYYD+53BGr+0Pb5rewy
9PMJ7FuIB2pvNzN+rjLazh6i3IjmNAL9TMOLOaJkyljqMcw5hwHzN30hkISxRhBR7YhdZITqLUdg
v6rQTId58wxI8jjlGKn0bIgudtY96a6q8K93vNaRMr1y1cvq5qeB+xKint1mAQLoOBZEUyjnTDxs
2RLEIZe4QPbcnByK3dtkq2Nu09sV+O1Y10gS6Wr3sRtpTw12CgBB09BrtwSpFYqOUi3aHya670tR
oxABenyKEwywOotMq9ovhSy/6VMJ3Hsa3pWissV5u1/fh3Jr+2jOzhdcIQtiPsxOg1CvEbDKPUZm
jbHb/Ry8ydEKD71Wz9wCIZ9EHpNbh8GTX3bWS4UozMK9YdmsO0Nj5Rjalf9rlr90tP4x91sngOvP
wkC9AC9GRU3kNfezpZdULdNYhbFWBTRhSsD2M1imLcOnAm++yrgTJDhf+4WOVJA+nzmLBmF9jrB0
y9AqPNM8hBvsDTRZYWfvxBBRvlvW6Cedh0fUwtjg6uFjqOAMw/+Pd+vcHvE1rTN6hSfREJyu0Lp1
ev6em66iLQsqorlPGqQKIaNjf1g6ZXqGszgI0Yy2EtY8aQr5rjaB6icLPmo9RFlyCzrYkGu4UztZ
JI+MnNygYUhmSRt2yrbxyMXSbHpZv5HWbbBnWQJI2cuUl4Qsty1D/3yney5tDCmq6jJxhThROp0z
U400oeGbryqkVU3lzay8xuzhwQq9V5EQXBpiWt54JsvfqqVC3QhJCY7AZn0n6wFddLOALBl4L+9u
PWgmsIR0Kl//MYcOMKSdUnYjaEYHf33n66OyKsa/PV3/wKmmZNeQ4gfqxaEKXtha6yP334/Wp9Hy
gZWG8TJ39S0iQ3SbVyO+pLDP9pMdBf6wHDwc3ZvMxI3cL9q19UBSL4E0Tck4iHHnDGANK+HysMqY
fK6H9elsUIwCIPM2FphjIDLTpQ1nnTqAD2N5bfPS06Sfv8gw0lWkkHJ3pqvO0JhpBQVvYjbs+6DU
tZX+VUymRr4tTVNN55Cu/VJqkBbwlw3nBeBPw2T5lw5sfZQuirCoyOxD25GPsPwhg8TxHDlv/9Do
dVUP3qHPTLxRXD+rUobEGD8vCb/INXKLZll/712aZoUMEXYvQLLfh94s75QhGlSwKaoR2LLsq5aO
MMNBsfcgIJ20XtJGpJMZj9YD8k/xiwb5PwKx/49ATBA+9//Sh/3v7P37e/7+d03Zr3/yL76z9QdM
XEuXnmuAJ3Qd4IV/6cNc9w8LuiZ0WndBAK6Azb/4zqb9h8667nguxZKUVFP/1oeZ+h+GYZlwmZHt
0OjyxH9LH/YPPqHFr3HN5WWgDjN0mMb/ydZLRGVYrWkxo8w77wCKAwPa7BFKPJQnRquCEuTU1iHz
03bBw2PCwoYRpLu/fWYPv9Ro/8F1/r+9jAXy5/FqdPe/4Dkxx+FWW8wEdVVWtFIM90Kf5bvT6p8e
fIKwRiIdtxX9hhTreYeMnOV7NP8Pe2e23DbSZd0nQgfGROKWs8RBM2X7BiHZEuZ5xtP/K+Gvy1Xu
6qro+//CDMqiBApMJDLP2Xvtf8Fo/k6SVGfDMzBr2qYFzY/y7F/PBsCKuPF6yz+gj4JHkdpMVoZm
3ij0We/eDANlGeHfi8j7kk61RroMlWREB3SCc23fWD3hRBG1nX85O7b9VxarwxtzLU8Yjm4o5jeC
wr++sTFpnMpwa/+Aaj6nTtQVe7Yed0YRylPmUilD6TRuSIXSUCQBQHAnfGMjrX8K5TT61XKqYHVl
i73fkVlYFt7JYEd2cikQkCaCATtng+Jl90Nh2qfpj4e0dKHa43HZlBO6tnxAF9F54Xg3VxFdHm16
9ausPI7sKXFuasU5mLAEi0L/0Copbu0HNhNsKLq1N2IbUenbuAm1m8DIPz1fUhmykFqD3t82gErc
Kj37RtrQ46ZVy0K0PetZ86MfsQjOWBT5s/OzHs9Psqipj0/ffao8WP6L3chGILj10bLtuWsUWLf6
Y5DcGHJbRH2/ZoNm7SqturjxD5y/93bM4g5llrfHQDGvrCqdjrk5PBNhFe9k14lt4x11DaKEaaIQ
0W0BbhNereMS0SOHE+Kz+AZNBxJ3VMPJJO2d6W4INr6RIbv2mLeVZJ9TpWc3iMIqUru8j1Z9IDnd
jiF6zRwxgejrss0cIJsT1ICTmSz5obFvPQmYKWrlfujRM1VT9JFnJIXgLd0CWPsEQnxfeMF9ZRHW
YfuI6frqIX4CJPM+uBl+jJ7yJjfFTY3w/S5pJjAv0cCriE0JnGntWMRhucQABJm9B2xHQEOH41gj
Zp4Cxf3s1wcMfUggPOfJwEOG9yW+6bswJoiwxiJFkqeTDS8SAc5Km1h/a2OAEXqs3gE77RBgGrP7
LaBfzPaI1pMW+q/eGKWbEi7wWrN0lrztxU3SD8NmI9Bm1BjqbHbXjYXvSx+4TebuV6N8ioxsJKdh
iu5i/T3oS2uNbcOlIqqHGZJBfdRpaQ8fI1l8TonwvGmoj+YZO4y4TGlYy47MyXw8Y9GEfBV01r1N
kWST1gQwyyncjzVEyjgT36fAcNDmGO26mIZPinT2OjEmH8qLBmoC7OWm6XDQGcQVY5AJ3E1sl845
9+uTk9BIiCoibUrDrCmLWrdFZzmbUNgdMC4eYNngxV6e6koV9OshaxFVVnFEoJ76huZU7xOih22m
lhTlCIcvaJw/rTfAiUBUWJYYywMlyhesm+wB/2ZJsvySX99Ylim/vlye1Q61hVhzDstCGS1URMN8
tF9xZIvt8n+dkgMuz2xzhpwypa9mSDlou6yqh8gumuOvF7KaZ3FXu2KzfHt5AEgBBWd5ypBBn8gp
xWujGfl6+cGf//nzcXlVhHh+NQ8kXixfsprJb5dny8MsOok4ePnRP72TSVf4UpZBLV2klY2X4uc7
/PXeZKDRefx5nOV/p+XNL7/eXd7Y8rRa3i5TCAg7QOe2SGHMxN5HR6rIqtEYnlpgvA8JyH2T3u8+
cFrQrkF1bEMErKTY35OCux/IAdgS67mpx3q4Dcf+ObKbH1l31/v4PoUwT3kmbnMYlA9uNV9tq/tE
HcSytsjWnkPFBiwOqeI4gQ7W3Mwrrgu6GEzsKwAw8pLSvvd1KDS4/9FthYiF3PiR+Dq8ZNadn+je
YaraBzOQJE7m3TeSFrcu/eiVaOiphCqo3QlKsTekfQnzyT/l+TdDl2dozkSFxSBTmb8RFnnlR9uz
8M4FcgGLiCTfpGoYOTER97rx5FEb2hd9edFGP2ShTVWin+ZnE7KkrzXfG3fCY2ib2zofxnXmFAnT
c/WQz4RijX4zohGBqBNZrHszwsY3ujtpq2gqsdLOoF1NA9W2Mk4NerOFrarjKCN/lVDSdR1Ncss+
1WT6ne9IY/qouH6/Vh2uTBBakWbNu/ZH4kLlEZEoN4TLonAI8dV0JFfMlPcpr9roTCWph03X7SpQ
CZS/Mm9yUaREE6j78WUShoIwmjU7ZOAc3OCaMXTu3Tk4DMCUYQ84zi7qftRD9mHP83uv1y+OVueP
Wu9WB/BsBy/hVhdA3rnLU50M4wDHht7FuB4/We/hngNgViC6oX45pWtq62/NCBTMxTu4ttyo2JK1
RaxpbR6J32Ay1m/HhiusRjfVIyJd9bPBnZRs30zENL97YuwBLSCkkzoxkzCWqYKU4WdU9LdZZRyd
uvphIN7dTYHcltUdKWZfIky7G9Mlkd6leEuo8tYdIutVdG95H5lHQ8JbitJqPGiFBh2L8J7ezvaW
AY40N8S7mVUfYhxNstiqaou8nFQpL21Boh8NMZ5TCQoRaetl1pQsyiGRyUQjNaCABh9PCLvOCDBx
RzWudWPEzmFyzFOSTnuWGAd91u0NA/tOmOG00wPWm7YIyoNJWdM0j1XXj9tgCl0kUIl2j9jeu+nH
D8xacpX4wbyL/XkXtMM3LJ/zxg6gEAfhQxpl37nEb3pHPESJC8a6dEh+zwBh5S9+S4RJWNTPgnie
/pFUgK0c28fMpzahIZqo+/JgAQvaapBXV2wZvyDIXgudpinReSM7McQHgIurHg2AyQ0K92XiVXIN
iiCF6hTc6yF8Z2d+7IX1iPP9y+CDfXXRuR5DP6bZH7hrU9yz8gO+E9AJH1EBRDijAEM8AqvMdkIl
JWmz9Qk8l7FlEnlOoF0OIWbbl5S0YAeNVUOosld+t3NMcHBXW0rKkLoq5T1PoqfBIwfI62kioqV0
z/TH7kayQbhD0WPuRm9rBKjdxhsCrm/NTN5Lt7pn1w+KRoOkNiVfqQ8QOeBe64SpycOi32u3lexR
Qg7T/YhUZRVM8sGHFQrI/xn8NuIsFWVYBymJw5r36PqS2SVEOEaWCW5/h5twPTW02/BZuv1rrPcK
7YNq1UJrDMqYoLlq1+aAuCsrOgkSZl0giKKPDuE4nUQ7BitH0085BO1x7rtjPT+abPy3EiI2HNvy
W2nRwqcxfAXWQY/Dtp7d+SgjWiWRH551EkZh9X7IUX+jUUkN5QUU622CCsRhSRvGBcCsDONaPJ1s
T/7Ih+y1KC3Ev9HBO04dDHCRuVBMAi+9uCmtllU+jdmF7p21jfKJ3ZT6zvJ/P79tpIK1lIARV5TP
FTeZQ9qbX5ZX+WWGR7AbcQ1z+7+QyAdbVGfYIEhv+WOIh4uTLL8g9p9OJvyLOcymi/IptqaWbdOK
wmiieh4AgbH11SVXo0nyJRVavI4VDngQp2tf6p/uoUevdQJFAxkoyh8B891kZeOeIdS558FgpQeN
bNy5sM6iMkUmOXNL83U6V4b2HLkuf6F6J7bezlvR+BmzqsvpwxJDOSJZDVBBN2VHI1mPPoN2zu9G
q+CB5sTK7vs3jPk9wbleygc/lZuEnuK5cyfr3PN5o904FwU6JLPNzl5pfpjeEKLkHb9ppYX0G5CI
YfmnuB3lTaYXCG+IX81zG6tzskFD012QJEdbQuU/6UvfJa413s5tcDeYlsVNr7XgjvW089L0/K4D
2+NHihuYZDcmdnPqUvXZHuilAmR5QJqj37hZk53KCfCF1Bp+1iWmXH2IJYyLXZCG/ko3iwIZszFt
JfKrden0NxO0uSADBaGN4oh8BWInYudL0gz5hfCxIfeTS4MU8YBK+D0qglvL9ltaw0Ny643z40J3
J3/SvjWwKAJ3+Awh1tCm2FtNz2EyRhbkjOJC8fiMCEwtwZ3XKmfeh4V9MABnFK37VTp8KmmNJ4Yd
R38xa/2mxzDNfQmCiszvYDf59Elw2SL1QgwxV/BDPRLJjGnC2EPD05vCm7yVwyVVD545fKCjtneZ
zkAX8zX1pmzlHGLw8xvRsnKxXaSnuu+3F2lF70h2CQXwATy7NYBBpHhQsOcfGC/uHe8dwivDYrhd
HqhxDbda4ULQWZ42nTEbWGz5X4t+CTcpdnQINEulSFyexaFA5Pfr6+U/aeWWAKzVK8Pl+4tUcfn6
b/+zARyUUHCl7F4M6zbkbAuoFLfLs0i5QP/XL5eX1Oonlme/fnb5sV9fLs9+/SppT8xVKZLZ5Tcv
v4D529FaeeOrqu2imFye/Xr4X//vp6Dy736uYuKPRJFsfHsGfKZ+8/LgmnFFxuAfXy9K0OXLn7/r
16EiwMb/eaUdHjO/t28g57e6G//8TX/6fmB3Hnns6pcmkgzOPx1v+X1d132r5WRuWSq1pDOownRS
OUzUy9O0b27SwHyhp86qwI/vQi1PWXha6atwCIYsAoO8AQi7LZhfojPL9CYOmnadJz1MGhcuoXID
bhMAgijgH6LRVVhaRnWXEgMusgJ3XZERf+rWEOmyZleRbXmWWVPvMHzhulVf9oGRnrHdEGQaOuNu
KAf7ZDTWNcZiuZ8tttKp45tbOyVgfiNEd4jymj4mnoCT6t3Pev3k0ukKbXi0RPJipovSUxnWIR1R
7mEG8m8Ao/2NrHVkoh76k9mZ6tPE21sFuhnu0Ia57VzAsb59YSM+n/pcm0/LMwm7Y6cVHnda9Q0S
AeZTbsnbhsXDDeqa/7wsmI35ZImpVuQUWknWHml4epqdr1TB83OMMJweF3uCJtEBKACokS3YLb0l
39ISJrAqPzi16sGgdtHEAVqdqkKkNcBiSy+2pp0xx2W3AREKR5OAQm5snCN+Idt5bi9zMZ6YTUkd
DLLnynRQ0KlX1IGGOk65iCbaRMCK6AhrbpmxTU+pMIzR1TXr8kwmAfpHH+8Z+I7voYcYy+/AJXpN
dZChfcxmethaD02hYmeIhjYBehjDyRijN79C293G0ZfaE9E+kIV+0lUjfXm2PFjDpANx0+e1mebs
l5xoR+2Hzmh9AkhhFpvlVeXk5TsqMzSjpOccqywXR8KRDnkt3c1kuN9Bp9on16mRhQUtObF81amR
wv6COqUteu5U//1/oUtpZYSd3Q+PwKw46JzZp2VgLc9kPwS72AG93hnmxMKxPXVDJw5L098bWmuf
xPHrDMC63AR4Bxzj5Co9wPJ9MZTWSRJyrOyXIUg6arYDvULil5ySHSXtwSN6KhRGjoYDh4vkZOqZ
dlqepYGUbMDg93hZSeroyW0jZAt4QKqN5Wj5lmSA1xm3Ll4ePAfVgGxWZVQIM01Oltt+hVfq2ZhF
lv9FG14DaKXZrxUyPrl/vHJ5+fLgymMsumcKndC0Jvx4Vp95G3viToxuVj+Fmd2upTqHrRr0y4PR
RcR7GEbJvbVkI+jERwS+/3nQIgDQrID4+udTInsntWvPV502X5dv4FxFDBF39IT/9MLl6fLblu8v
X7o6mbZWYhk/D/PrG7+Ouvzfry+9trI2dseS99f//TpoaTXZ7dS9Wji3II0ozMbyzeWhDARbAGh/
f3p/v464vGT5ndXyztOeyplPL2C9fGdgcHnElu9/vW559tvb++3L5SW/vY3lGMvr+jb6nnbVuUYc
TxpGCkkFdZ3mlMlT0rknOYTdBukmwHhs9vcFBeeDVVpfitTWLkgqsC1T+dmySo/W4Jmds0c0/OAS
lO4X3hGZ8Xe91sr1nBCDPtZOt8mdFIUrsucTxcd7OBfiwKo+xIp4F8SvjauTDRhaW+zH36FEki4t
IIoRjlet7AKUv8XVaQfUY0sdcTd7y/CbzPdRQWiKRP+0HSBT3tqRSXR9iwFVmMbe7uRXP5/0s+jS
LyH7mj3VDaVsHlHDSde84U2ADWlYDjpeLHeacY+NITjPfv4t0yf52odvZRsCZB+NO3QUWd2Df6l7
2MSKgdhG3Xpi86Ra2/U2yZOvIQkj7Irm4WRXFJKGzvre2c137ME24Aek8z2ai1U7xpfW7pGZyvvM
Aa+O2zIIyQ+PjVf2aZAQyUxDoupsmc/9rV+gRNHkQKaXHCD2hd6T76A5KpAGaxrpEaSyVAqTcmTd
TzdYlLvZJ5Wm8ux3p/TadaUPN0CnkkezSBwq6CFxHkGd7D0kXptyaO5wKmbrvGgHqsHj2oCGDkkK
8QmZI+9D1XxrdQcU78TGYratXVR+mWMHkkmT7IGmix2D5DzQ54Q5E9+j1Ip2kFfvyKe59BMFHS5l
+zY9zGAU2YKRCdmK+kH3AIMnkfKcEpvhA6E6OipuLbojer7Zx7pPdo0tTqOcZiAxZkgBuisv7bfY
h9g09FP53HrRbUv58qYgQG/V5X6D765zdiFpM2ujxLVvd2yXCviXK7uZd31fOo8qRSOvW7HqC3Ee
tME4+7q/j8vMuk3zfISRG8pjFQ0fJmnAex7I/pjS6YCaGiVFDkDX9eZ572emtmp8KNy9ctOxICEq
ONS2CVvirZ5BRo9dtLohOiCEX7P2UE7hBYhWh/EO/m7fiXztdKV5KKb408Yjcafb9LRhvqlKG5KY
CEPKFHTgSnvovSlg0y4d3tn1wVcSEJmkY94gr7pJDHQcS+Pp/zd9/6XpS0qg/Y9d3/Nb07x9D7vm
o22bP/d+//OT/2n+Cu+/GPWSzi6abIfk1j96v671X1zOwqLHizuGvjB91//O9jWJ/ZWuSydpAYpY
fOsXG8S0COnUyZSjUUlX+f/S+/1raKBjEy6M2du1HIPnhu79FnDpWRM1xlIraXYOF2whG7+2kaGU
1k6TmEMjCav0nxuZf3dEUycGT3eFZRJW8tcuZprbMJZGozwM2wai+GqW5YsJM88GhT34Ybf+58P9
3jRVfyAH8tD1AuyypcoN/FMmbdBqhKiVSXkw0h0UYgqU7nQlSuFNUHn/Px9KWnT4dSLQ+OtMBWH5
06G4mRjkcIOlmprkM0mTT1+LPkEvyCR4/+cjqTf9J5yL+tQ4kkMr2mUM/I9PrRUhtCxnLA8+Od9b
T4KDbEKRrpORGeOfD2Uw5v/HsQQJrNKl/yyN30N94etl6Pb4q6ykNtmW61dZYTaQ4jji9cEYg9K5
kDdG3bISh7iELPZCTQlUaP4vyah/DV5exqoUpklJ2rMMYcvfzq/bZ1JrvaE8eJ62w9jDfXx6nILx
CofkOpbjY2O7H1Ct/+0M/M0QkoReI8FAo6E0F3/9XDXDwb5uQGc0NKIC9fbGdBF3F8Nj1VKW7ZQO
PDhhT7vGEolwoUVvgFV25US8BrgUZfMXz5CLn//lg/nbtwXXB5WCq/oFv11IguaumYZ5CQusqTD9
OwfhcrTWGmgayPZHp5+7Wu3VYx+zjGjXMA0fpiRjz9f1TxIT3DR3u0EECFv+YCP9jY7jbz8mxzWZ
nlxdZ3r56+mau7iboiIrIeNV9aHs2VXVXQ8gla3fYHNFuDSfzfZrCR37X+YW43cJibowsIH8cezf
JBJSenbPoqs8jI51N+hxDIUmQc4/anBsxuuoe5yKeDwMQrxH0Ute++2/jJa//VT+9A5++1SGJAsx
6/IOKEATZOaOqCzjtxmI+jpmSvjnUw3m/3+ebZRFUi1+yT41Tfe3wUkkMBaOoswOhY7zqHKPVHs+
B52sGBCtLNNoW1fkraTRS9f6CNJDfI8pgSMOyactbuJVp09Hyc+wrDl6PmPH0rzbcSB3qNGvZRCp
0LtLoHePtCkfi3g3OgX0uIRQvvhNUBphYzte8Sx6eXEqgz3GhYzUEX6Pen0nWCL1mFiHYl9M1tM0
URllXbpu5CmA/lYJBih0fFqzbacDkL7kcw0w0DEYK8668FFGqAtqZPNs2+KmN8U6NMIDyj32uxZs
a93Lz3BmsrVmG8Wmmt6GZryPKhuwuHXr45ovPN5jrmKikvweThIKA8T9a8JfaIiGyU1WBYfJpwcV
z9e20g90apMufktd0rkseJ69t4tsOinYFbfgZj4zJ/0szPhTjSfTYwgbKkoyyh8sB9eJmorVmQEt
DQjdxD06AJQeze+aS7CJ3oefYmHAuuemafzVwN9ljOIw0CNOW4TMTrOpOZ/L5NEK+kJ1i/27LrX1
OGVvQJeuNizdlcmMN3j4KEhFeDQiyYfdvQ2qPy0x/5sxtqaepDffZRwMLYv+AojKKnP5WAr4k1NW
3HY+E5g6/b4Tfw5JsjUL7dmhP8L+HfcP9TGvDj/x851Rr4UgrpErg4Y6+n353QsJKhz5U7WBqceZ
9Wsf9Rf65KOEeunI4QoD4irNeQBVzrxYEn0bGndl0dH4sXknvpwfRksyYOerJ/tHMh0PWebQ6Oz5
eZVJ8pA01KnAb7x5Dqcg91Hu41DqxyOWvTd1iHweHkPA3ys76nbqePBAv1GuWnla+mbNOg1PzhSL
n8tYCuQm+lUb0o1ma59JkbzhB3zrlTLDGq9VNYHmCFeyCB6swqRCVRuPMZp5WhuMKZr8az/oHpKM
2CyPTf168hifNi2PbYolDOPVypPhkboDGy+WF3ARujVZR6BNIg0Aa/wWJ7iquDsi6eg/ZMThTKV1
qYU37YlWKj6Adhr3jov9rc3FLdfVaXn3bsLfNxr9o7rvxhXbuOjNBIAwVxXUMK6RiUJAixlyNNJ8
jaJtRVjHVQ3lQd2cLV1ctA4EwuxnB2R+jFMm0L1dEQrj91cL6+yuqYsG9NP0YlDKPNkj7w18APZG
xelIPoVfg2jR/ZHxgZYnsOK7ZTgi6PqM1YU7Z4yDWku/WGbwACrTXPsuh16mEhmln4MYr17KtVJQ
P2M/2gxXK1QKaTrFSr0PYHSedktEkfDCt7ZnHWEnBRcnjY5pemrwxGPzYNrq1a0+7LDXjAyhEr3z
OKYC38J0NdQHtS4C/TvslT5yH/QZoXHndo9Ah8NPl/zuFbBb7oFAzN0yeXHr5E2r7APooW9OdNuz
7xp6hosRJG9SK9sV7rK96Lhl4chAOiUN+oZYKPbLC7xuH1Tg+zu3v0o1Z7Yab4v4Tk65xaEMjuJz
H9rUmnVpJKkZcsIA357KeVXgRqhdpFZzPR71GlpF4vlnvePceJAa9oOOBo8YjNo1N6guqEGnzNua
F0Q7upHgO5A4TKN5Bd7H1SUI7lAzpmg7dF1qe7/s3muj9Vdlix8hQipfVH668c+zEzhUYDkxRE33
2xa9fGFTJDSbfK2HtFis6sZtmUWbUt0mi5EkJp3DCp12n0qqjMlanjRNrs22OVeTBgqFdvganNJT
2IuINlfpbdMyfhmDno5QbmdbDyLMKjX0baxxXaXYNFdimK44KyTuXgbksngRXfypbgd6ln46gThQ
skR6N13bFmn41Oo/Kl9/wo267nXjYfBV0zXepUNfbNj+AwZfPqKpfe08ctyJpVsGf5dB95a3IIsk
ZVEGVB7nb8QaTVsjpWfUkP4xVQMbb4Y1Gh1A01P30fm9t8UN8VTRX70ZKKwbnpWD4p31VTqVYjV2
PnjnoH6pOs5I0EQ7WWWn1tPcTV0Z76JrnI0PWR+9RtKiTYAwgDrD3IANsJCAkGpLhhEfIJZXxBBb
6cK1jkrs4uUoyLyzglt34PJxNK5DuoEbJN4W0bFzQeAePPRpPsQ0ZRmezbSBVkj/IPduojy34KxW
2Pixa3Mhm+taFGeI/CEmPJbtcvqoZHsxO+atiXvmyu8/BHzVbQaiYtMjLylT5JYd5Lyd5XAw6M4f
VWxhg4/6rZMgIlg+uwKzEITm9jO3r03d0cxluLRZ7W7IHnxLwomAFp2iTj9XG7OG84vFdcDearzx
gxdUxhGag+Fg2wEZu2pNZBNigPqHTZIXe5uJHG4vsdDTpjARiKKlsR+yvwgHyqxZizFVrWV9lIjr
7mPUs3ENiKkAqEigQvGYt+Kaj1wCod89zfnwYKq53BEXWgbR2mm4RIPB+uLmdF2WKcjpMhIpjYxk
BJ9r2VxH3NvKxrlSHv9Ywm4sqb+4A+i2OY+dFchh2laR1+Ph5xmfCsEDcjxVbA92dgkzsuQzt2yQ
Qkkw0EHoaD2YzqYN8udWlNHW9fFjkpFcb23ui5t5EsVhDk4NaieucBYGHdfyJie949TlFKPzJ7OV
/VNegZo2i+ZMYvP3KRseDFcO73EAhCoRBKLjMgy2ncqfa7XhOS5sgkItlDKGRWTdEH2RDTR8RFbD
SSPKFUqMv7eK+GhW/R6kVkSEyqiTdoyYpTUDmxCXcAJKU3yPFFRjruJkn2tksxhXD1GGmCJvbY7p
S8StdKNT3Rvn6mYiFB49T7rXq7naMqBVXTOP9tDaKD3WGiSEqJo2BGZsC9JH69A66435lA8CnfK3
ZU9uM+yHPNm2nbuXeO53QQZbPLVOeSSYMh3z3hlr6NtFcZcIvDeOJg8lGQHe1OdbRCLZFl3YlVSz
AmNpuQFFPK+DrLsHesCLXZzWZhMc4SWQPdBVu04YCGvaCa+ZR5c0rshmG8Sly+NuPZrtjsYIEdpl
dnQ8m9Q+6qUe4QlOdpUDGpJSLRnoqbN61RttXfqo9kIizWiQyo3BMs/BfK+IX3o3GLuW4Nh1WtzV
lnHyXVRSkVYXeHU3umS91Y/2F7pqgNECZnItgAkeB2xMKqvl0hdc/5NnQ8xAGInJaO9aHNCrHPwi
pUPoERqSXW92gJIiiWwRKj2VYMerG8aXJ+FyKYFpRNBcneibri0G9nzIumpamuhnaor0U3UKjQbc
RNBxRxrpzRBJLHFGJUOPtLYop01OEqrREheIrA9BR0+5GnMxgfYDRhUanStLpptcRpSRzfzggrvZ
kPFTHwYMoYSnrKsG7bYX4JMcOudQaL6/rrnDbNrQJ1+xBEeigQyN4PNtDc1/75uE4cRJRT7G0WEA
7FuniraOCD+t2r3lGkyR76o6tVWwyaTpQJ3YWPsj+WBzPSf7gDoB05m39/P80axscz9n4W0kA+vQ
efh7uSvsR6K0gtHEu06yl+UHhB9U2W7qm/e00nx0cuSxZmbyrSAOfmulXyqRa+g8SCY0GhZFbRTs
bWTZmGGfpUviALs3sSPX/Sym5sWTMXqQjIpvGIXFxvXHDTBBrqdOHuRImyDPWaajqVvnBoNgVktK
aZj9HvfzEVmxiffeuOYmMcySDBdK/v0j/H/m7zJ9UzfMn9Ul2pdBQXYA6x8szMzXONNhd732jgmB
EqmXUIuCxJ17bIfasQD1s2lM1llCZ2cmcwSWCZNgFHr7Zdma0HMJyol31rxiPuIOy24m7ttyV2fD
/YhFcK273l4zRt6pxQc0aHjIBbofdU5mSz4THnXPnPRKPORlWeq2MdtMabbjChL+FXtJQshc+2is
6sL8aLHmrWq9evPKvVopF755RS6JM5uoZpHrZBPrNfg97avD3MEk6KMeDXLIgM5B/fNM/uikjj/n
uvNZxOOQDFL/TktVTHTOf5VDITE0dzuTpV2ds9DIkAgZFXlSGjmldX0itdZmYwroB9W8PeI6sMla
sVhdyI79HVH0FPNxd7sNHWuj2qYaHyN8HxbKqtbSqbMQSsBBXeS+EPz+Phf61YlrDRdf8mbanH8c
5+w42adpwotvSU5atzFknJQdCV0FTm6R3rv9eJld5ymT4uJROUTUotKltr2sLoWvLjFnvjrcp5Xa
cgNNhjT1rnpy1DaEjIZnCFPVQcNXvzNkM29Egwqxz7E6oxsMKjlu/Sj/OtkXx2R/6TrAfJBsqZk3
kGxNIZ6w3Et4+LmkavMHF58cOaiswCp9WpWNv4blp9ac41G03jfY+5od8Znaxs8RGnREutfefAT2
CiWWMKw647NWb7uTolwVuB6J56UFQsCkael3YiBxlATxdC2iCUKTcJ+i1MOFyJ3agJBvZd4AVgBy
kjU80ro/RjWL487lxLOyZ4O2y6LoU/O8cRt3/WNSse7J0gCpVHEWBeARALlHMuauy2fQRZlPfOx8
COFC48tkXs0LtbdQ+2M9nF5tQZBwprzDKIy30veMlYsyYLXskq0UwpOrXXSHpRYAy4HZN30zeqBW
y5swmwLOHX8u2SZntZjiPDE9qc1qGc/HznlxYw/ccjEBfaPnWXFNNM70UGk5BpwJJ0p7Z1KGgKJ5
u/TkkpxXqF+t6h9O0L8PxYstiELoJnLmGSPked97lPQIfD4UnfxWguhcYbE4GTOL3cmN3iy1RScF
OdH916X8trx5Q91zSpvxamYUKmJuUkZkfrYi3wwFP0lEO3Vej96Uh5jes+ibNwz4JBIXn4TylTEe
ZWY8jEoEHFrj2QK+AUyDDh9RbVnxoiaMDqoFHWQEJsx8owF9leSDZdumEfkMW6k5sdBgEcxer5Os
rKqnpZpMZofFrf6bJgXFM5PtZWJPR3VfNltarHP+Ufdc02pT3xcs2TsS3F0XI5NtQ7ZAfAbeophW
FQpnlhge+eXzlRHMTwRWtM2CvQHvarlqZ1Udq/T0R9m2ClPDNkJa1bH8eaHtJGy+rvmWjGxA1ERb
vpLV+aOu+kc1lahPNZy7gyictzEN32Lje5wn66ChS5qmOdOMdjfB0NC9YtrMEaNClSCgYQyUIsdH
x30G2PS9MsBHUFWhOU0GnwX/gCljVuek9x/Gefyi/kyhsBNqUixbcXEkxUxX47NXhcuuMdlNmupG
8mJydVSCQsVg28l2JHKYHDF6A1ZbYWZuCeHwATesNWO+VlrzOZbpIzr43TwQnBNy+Y8s1BFI5zdj
VSgaa/IZGxP6qca8jXWKXn3+ZRJgmeyUfYcq+DhB+DnZVDXEwLsOG+2GVs+eAOmrq4b28hARwohw
OMoIM6r0iPClKTwIaK5kPGbURWgw0bDYimG8d0VK+1rVucLn1JnQqpmgWquBgRdEbMBbj4jGkgFu
TLvCJP5BrQS6zjBYmVFnh0F3zVIyMFXFw/Kyt7zuiDExdz21E+GovTWjkmwU7E5iHzUU58alfBbv
I6VVDaV/HlqlMWFW9zg5scmfyZ+IgeOd4uG2qgnE7sAddAYLv8zIvrQ9zWJ1PbQ+2mZRs7OP2FBN
mkQNLH4gJWAvVGEiYh+4C8ZN4MhX5FUHxFYM8eXya9xny+/ZG6qttg/ncbTSW0xmn33Bnm0a03Rt
MqDV9p77PbjnT0HMH6y4edsNbIuEhIMK8Ckdxv1UmtZWo/hPXrodrMN+RBWpNpJUYZedVqBKZXD6
SYlEHNm2KAWkuj/ScEFBxd+RQV6xlTgsd06Dxm41JvYI6TmrN6KU1n0J57AN+UCclCFZzaBdmHS9
DE5GGJUk5PDh+cZA8PMY7pHnswf1Wm+Fe+2pEZW3j28G1PO7Okm1jcEGWbeKh1CwmszbXlv5zQVN
IvE4TK99/IK/gWZ6wxSTOumPvO6Ny7L3zGex/X/snddy40q6dJ8IE4WCK1weEvSkpJaXbhCSugXv
PZ7+X2DvM2bviZn4788NQ1QbUSRMVX6ZK6OYyrkUjCHNGdlT3U7nIR64S/kdcOI209cMXD8cPWPF
cBMY5g00uu+rSnO1R9Rp5FUl3miM+2pnAX+0Qm5tOdLk9WbHUjHZUBxADRNbY/xn7ibGUKBNzk8n
BBkDJYTrsm9y0MTqF4lz5dWZxp0SP/tVyS5L1GhoFGwNXMzYKWvkVe7eFTFMy+VSMi373tJlhhTq
+Ys52t+LL8FVVGYXqAiREX7H5V02cQuJZxSluXht5va21Nh6+0BdQcZZXFC5vRkELVds8uBLs2fO
DY7q670tsVlGt479q4J5u1rE6nmRpiRAT+yACTjZ4haVYcWwOsOA2tGW4G61hgWJtGLuWV32UfcR
ogHmCdVdrucylZnsUcv59rqau/6iLL0mr7RMrs1s8lBmM3f50I2W/9TUaL+WERVW1X2jyk/aLtQu
rS76BKbbYrldMgTwg/TdiWAOGCEuxD7Wf2sCtslKcqgORQ5Wbjnqx+S+Ssg7aCrlrKzyXZNPb5rP
WqV0opvZ/TE4AUTsEPO0kbIPbW1JbO3ScC/lUlpLTJoZBNYYSDK5BlWyKainn77hvGhmTvFtkO+I
p3JxcyeAIm72WlbtMcCaiKOzHxWHlpWn24x+wrD6KlPN3tIA5/fFQRPl2xwQRp4c9rp+25xBKpWA
uB1QcHbce9aUngYZycso+u5hEtlTBkJLowN5TyeAVWrudrbG+9LFLOIg38GUAe1AfQMJ20Krn/Gp
zKN1LPwGX89sVGfdSONbv1h8kKnXjbLbih5mY5KSTEv7cpvIXm1tQnKbMuiow6jSZpvqLBvibrxt
IkOc6c1ZhX04b4lgIyr5Pvi3eHisO8M+ZGDTBpbbbI8+wGDRRameLKqlrazBF1Vq723hLhppAL65
VO6mFMlLViXmbuisBEPqIHd4yO/yQQX6WlninrwKEMElz5gt9TnJ8mDNFjRPykcDOTrgNXjwdR66
twIj1ZFjwf7jwSqcI3k0lv/C1RA6csPZYvX5QcgB/NDyYKedfbQ4c4YgAKe55CCtFEt7ZAebqceA
QxuCF+oD+sHCx6C1jxOmCloUQq52fuJKj5wyTNQ0/WqEJo9dJt7ykoFCGkf6JgvBJxcDJRrXhyjx
qX2cQHUblXUccbn908P1e3HJyiOsEtz81PGmxXTg3TSPQALN4/WrPz01ws4gREhPRlHltOF148Ym
gbbS8lgc//FQDnQ96pAeNtRuIeFUY9QARK1ZGODq1/qO6r2k4OyvBiDgDlcBcjJJYDxkA8TSwQV1
YoxgToH5ZgtV4vrQhXAk6mY5rxD8N//4A6Ds8SYFGItGb+i0fPCA3C9/f9Ul9BytSHTpKJWLNimk
ydkaVXeuJhjuleK+SXRxX1R4q5IcaTD07UOY5845kdGTYdfV2Wxbmrq0KNtTTRXgFjfuC+zH2SjK
B2HXZ/54vLHpuVob8JkObtp3CJE5aGjl5muV18YPi0j+jygU5cbGY71xoYh4rW41WzLMFhedyW0Y
/qqWA2p5itBe3Q38jOuzcbAwPItR8yCfqV3X8XKCYSrvZyMr7yeTujhVoFNcv+ewDWvdzr4ztdsx
EcWPubpBFJsAYkdvpigoZPRGtoY2iSD6vubVbCYmNyLe5wYaD/L38qWVhz/1EeOz7TQGWwDdOF6/
utI8/ul7wm62fWC+KgCAa8LF0Mqk86YJp92OblKdzNwJTpm1Gt1oPPbLw/WrsQ8fEM7Iii6tMyAT
RkpO0u+YQTu2Qbpart+6PojE/eNpWdM/CHow3XDRSw+SOYNEkzxa4Tsv8EfSc5TLAuiXlZo30w+3
9XumTTyoafridmTCZJn9h0nuiqF+ILyw8uti2itKquRyFjvL2Um5r9h1ZnzG7h9w+PkbpQFuQ3EH
GqvzHRlI1v+W2LTjjdPVCVZr5HCjdmvognT5hcRpsIxuplYPjtfgchOBXbDb0lwPEVk5M/pxreTq
E1uJ9TX4fC3rKvxiFyWduzPMKqY+I6FpupShvRLsKQE8yxvItBtGiXJPl13pJGrrG82Jv0tRj927
0PS5cNmgMLdxpm67uA1PSarP64hgHiq4JlhE5F8VFt3jtDNBN/6G11xr2QJw/lggl6owocx+1RBo
2yBFjOscovTRId14vH51ffDN+o+nlD9KkqiKO2d3gEQ17VLaGo7XPPlEn9zvr67fs4KnIfDnA+ox
PDl/RB4PI0rCm5LIkfRVu5G40KFtNe+TztsaOdyip/6uDKPXNKyatTHCdSjraa8H7ZNMHD554m4T
OO2EgxnhYQhg2qmjpGx0DXOphL9vIdLZwcFky5OnceJFpfj0lbkDAdfEYh8WNLtX5fNstS/JyIoR
os4e1jLbStYhx0myhA+Wptl4YD5HtylXkvBWUOqwaTQN3cN8F5LOhr4HhcyivK3TDn6uLDffBi0v
kU4VxzAo6xBOEtiNg41MTzxlO6VHSV0Nfbp5ja3ss7HVJxuTlaWT1LK64HOs/I/JrNej09znAeTW
YraYh4zbAFDl8gsIicdyXYLnZjNk7OaEtV48sbjtFAUaOC8e23DwEFnWUFK3ILVQUEF1+pW71g3n
Jg252tX2e5Qab/XMf1LP4bcauc0NXbSOQqRG3cpegpLgrhWqR+kGn3joP41cR/cijGqPsJ1YwVHV
ItdzVr8OWnKejeNcSYZxknmvndX0yxFbEFMrz1kRvXIVuiQirA+aznjKqcqd7Lo7WZUZpR3dRMcC
4U/aWzZGT/BviLjBzUW0ZhbXr+ofI7WgG1az9RnIKzKmk33Hsh9/qzxL/0NeCLKU4Xe4bATS+LF3
qBjAkMiKOr3O63y3lYAm9plfwz3sD53D9umq6MVu8L1IQeN1Q4W9l4qQfE1LM52ywGJja3iuXZDo
Fg0aMXYL0fpsIA1csDgrNPYtkE0QSJz6LoG8bNjJR+SKB/K2pHsD9swqa9cRqUhFEhrDwSIhYSXo
kIXSKP2QldJWewJ3x//st1mK3P7VDOcKdgXYmuDASkM3/+QvauY5MLsG+cooLHiS7FVKCgo3OgzX
kRmJU2afrPR8tjHQrrMMfWKRmlwGauDeVhSaWpuGVTcCRURse9kZXN/KAJnRVF5qDIdAsp1lybPI
ws3NGFOh2oG3W3U++238vnidv22Dg6CLWRMKZx8V5GcH1J4itvVtU73ZCr67FWtr+i6QDtLtzOWa
JX/sUWNxtrGx/Oc3RV8MXf/iRlzeFDykugMsB//jn315gSTwiySyrzP9ucNOBOET3YmXFI3qojun
eYB9XnvjSG/uf/7Z8t/8bF1gCjRNHQOUK/6ELmrM3sqQ+lMYq0y8Mx/FiB+kh88WMoMmCXLL6d7G
LQIL53nx+LvDQHAt+mYseu+7JDdq4rqsIxgpt5c6dQ+jieTzn1+l/RdTmCt0AYFHKUHbH0PDf7XE
5fWYJ6adcNgA3WRQywZR0Xq14jLMZpJgCwYXPVmXdueuAhdfFZaxaki+FzNHFPEpZhAzcGSobcGO
GK/BB/wvNPUUhccp8o+4zj5SpEKOia0pWZQFcfheNBGL27urBTEQy759kQPbyrypXuPJgWxMj8pv
nwbbhG8GwVSIk7UGiaqRy03LXcwNN5hhHS+vUhmhhCzDKG6s08sYm/thslLADj05lvBXlA+3b64N
zZwNGzrPh10P92nd9GtzfJGLyBjZcJJz1rfhRzEzeqzhUaZj+N/wTcZfzLG82ZYul8JDR9h/MayW
4BQBNnQJvOvEAiNrbvCosvtd/Cb1ciXD/c+kMQP8OuOBAHedebQNyhu9N7f2KApuByjKyolYGadl
c8rbaNg3vbZLlzv3RGPEds5Sh7qyAP2kdvt702cAXOrFeW7cbNuL+TubtZ6LW1sQ2Z+2V7E5CFEs
jCBcZ+FH0ECTKnX06oiPbhko5hEiWUzJ97pmjyLwqBBxYdUlEUSNeAnGo74hM4CpRXPjFrqJ27sh
ZDCV6MPCU05fnZkdMTPtj0yWGIXmbl1OXHlq33mHOM6qcPnzMOXhOm/ttF9pPJRbNAdNb8tNnLdf
MN4XuT7LJCsFY5OCrgxF/tFJ5MbMEDsVwtPURLbJg17QeuEso5GI9qVcPLHQQ69C8TGR5hJZnzVE
LjwM/NaW295ftfZSK25IBx/CUvtVSA6fnN5noEnWm07zTkRKlcFIwgZL4CtrQCDUjHvBmw47LZN0
NMawOxmXwGOIy0P5IY14Og7YptZJaj1bC9izFsegGD5N0uUszrYQui9G6RzKxSRgR9wnyAbuKfF7
DzLO8+WlVgfw57+0YbzvkqK/nWxquGgTwwzQjc+Gb2HWqEpmXC0sxaJ5+s+XBv3f3FFgQdrw4khv
udaf2WsBjQaxqTXJ3lh+5eVu4PA91nDuT6095Q69wiFpVBw5AIKLZXi3DMyKxUlH+7Sxqtr0v/h3
/+r4dg0QbBJWN2cR19Y/XVPbyR7sMqIeOrWCNxixdyyfD4v0TXMBXsQJMAvvYzH0z4v1KlPphy+q
F0NZ/+W9+TcXdxB3KGxEJEyJSeRP3tYOaqpv50W0b8OxxHnDWdXBSmrotCjxM+MU/6rZqvWz9WXX
zF8CLOfNom/Yi38MPwUFPnPuZb56BPz5KM0QJA3r2HVUjv/Fiev+xSbvmoJrDg75BR5n/tmHywLb
ZAw+hPsxiX1PY4qOs8ITPS1Cyifc6fJ0RVyVhmw+NmDtp1D6w9ERlFNK/iEC9XlKomHTRYpujDkC
BbKoURE5N+B9MJlDoEOiwZhXdO4zaSMMDwKi7ZF3SFuVvdtQEDU+AQUoaBfDFSszUOl+YnqkVd1n
l72QFPeyftCStN5cNfFAi7j71PNeJoaH0gdEZEBYS19Kq032tBV2kCiicMtpsW5xVj4BJd/amXtj
h9N8calFiSbmFpoxEHot7WNcc9oYFZUzUtfnbeRqL3XZpBCUe8RVV7xOKWZdzaCMqvOuVtEcTU25
2mPIAFdwj4CgftfbXJBh6T24Id6owMigEBjawRXWXd4F31Yhup1t7P04rfdFoxC0izHeVjYZa3uu
zpVblvfplLM5TbhaZVM77uso+tUOUfF79fF/0aj/Eo2C+8bC9++ZgL/0Jf8P5sm8+Wj+ORT1+9/8
LxDT/ZttWqbjSKq/CD79ExDTNf9m67YLBMt0LEthrvl7KMqwyUspnZwSiyjLJTf191CUYfxN6NCI
UMnhR9Ikpf5/QlFSl8tC/p/WtLrOf0dw1HJ03bJMoIj/umJDzgKbKDvzYKVKrbkTu8w2m1MYWc+p
6USHTkbBZrDNL1hTTrO2CawwL63fnLEShBgbOjDt6UHZ2VvjplDyZ4VYV3Av17XgydWBm2RDRIc9
gp80IvsIJsBTdI+IiVm2zHov9l0TEL7zEkzxuHM1mP1m45VBoo5twDFvOfMFGEk8brUMg2OqU1Ur
pZFsIh+DQKJ/ojT4sWjOgsHlOgSWtwKtTqmHTuaqKpxvnNb2QwPVa5CmJ7uYyjnL36cNflFqekom
FLD54lFYu0ziRdFNJABhi40zhXdm7spDKohsZu+HugyfynK2T6pSk9dVNOT1s3mD8Wu+i6NY9+AE
Ca9h1jO0GNBi8H1ORk9CkSwlT8dp4ShGRRzdzZa2jga3XKMUjLdWsQDOlzx/B1NeMNaRJtAsM/Oh
I3fFr9wi7OMY6Q7n2as7sb3Khjw/DfNpmmdrHRY5XV4pezHWdc1wKMAGuz4orbq5NJhybBkbOyfG
Rp/Jh0yzDS/PwhcXYW8ztom5xe6e87G2NTPSbz8db9vav0PwgDIhErEze6iJ2AVRirJsn3SReSIk
z75PuLcENWA3NezKOlmuelN/YWwTEY0WgHcSf+vjqa1tu9r6Vr/NKq3YmpD80dCsi6Ur/KTBLnbV
sS8gRpRLsH9MwQaQxWV8ndDXgc/D9uAXTuvAch9Li8o5mnYWtD63QLtEmx/y90Ik90VTH5DtgW50
EG4ylyy2xrq/aSFizW4dHRBJb2RQHd0YxdK2w9SbRf5eQcWuyuCpodQRXKIM8i/ccYhL4z3OyVxN
sC1yAIyxNb7T0yHWqU0baoYXJBMgOrrgMNklVUq2ehUkvZmi9Lj6XP2nVkVPwPkByz3WqSrQBzN+
L935MMf4zVQT+m7Hp1tZxYfTM40KhiRnBAHTOtI0Z58F8gIsOeEy7/snEXtJ6RNbQDlZOy2SwViZ
b6KMfs0SoJcE+rkySqRpBiqtiS8kLT3maSS3Ji3m5QYfvQRtkfh3sOyBd2XTK9UCe5nZu0m23rXz
o20CcFVZj7z+y6Ic7r4Zra8+Sk1qO4J9nFP5HSIKgSwLeUPlj2ZQD2nYG5tnemdZqfKqkY/w9eJ3
ppPWvqupTBlw/jVu5GlOlUN9o/XJHECYxgVeq/ALG1W3IsfI9QNIZyWNd5PJ1ab3B3NdYC/Ty3rt
6AnLegtAYQVYYMip3Bj6nT33Nuax6DnsYi+3TXQsTuhQps/Y694Ixq8Jk5zor2HADZhOoEYOF34n
sjoXIiT3MWdcq9TZiuSNXzvLMLDPGf0u6K+eUsp0qHe/FwraoU+dH6bmbsxgWAMAjfejWXVQLnQE
5DpahSL7kv0Qr6Ysu6ucVm2mNHpEaetZow0XtrgFW1pd4styl64O3JFDPnwD7qPOLK3erE7A8qcA
Rqvjo0ITbNIwvCH5cvDfKnscQiQ6wLL4TgxS9/uIcmeqxa1vHzLwSqajfwruMSCRYPAr7cGUR0c6
P9OcTH/GLHfDmopTp80IDJjhRgRVwjaxP2R+SlVw3W5GN3hdJkdH7gEc5sSvVkVfW+i+ztuQT/fj
CHKAk3I4lEHOps03LjGiNr8NpkuDA9Tox0sg8ZVMpRut5VzA7A2LRfGhYdPuCaRLCm1w94zvA6xF
T1AQxabs04wutVX/TKwhQK5m9OuUuVc0abatQwAGfGqjS9Qq6+JbiGbpdkpiFrtBU7PGjbU9QVNs
e8JdRkO0P2OEGRJ6RWpam87tTBsoVx/mjhAH05/F6GBYYVpfBOqOPg5cPqnABZxIta5Sp8dn1G9w
q6lTNwT3kp4P6HFaD5pFrgWo9lK7TIIwvkE39jqCoBCUOop/RnRisukaHS2ODCAwmd9cQsXcYxZ4
dVVaR8yiYm3XTvjwXWIQeomJRA+RJVk9B9u2yp59KxfczEbsBhS1GD4V0WNvI3zMsfSKiJ8Q1pTx
Err/IPci9yN7S49xvti4bX7bj+VbFDnqDDzlBjtLtUGEfGXGJQ5j96q1eUMAThReQQqMze28LsNQ
rS09YaieQHAPaGfKJi7KoIfWEaqw5cPGamyueDgl6jHZMZJkqVzDKUkN65nU0HNlg1epelpsEJ8X
pRdlMPYx5mJJtldJd4O+YOwogg+8wWawtngRQfI+YdkEU6L2EKiwD4KWRXjZ9Mawz0Fb7KXi/Wlz
+iDsfq8mLL7mWN3mdIDg7z0GRlN5jIOwuuE07Ozo6CtjX+c8JGUE32tgLqW7z70dPkWu2gYWSQPb
3Qlam1eq7M91HPFSu4BPFooYiSSrRh5gIkTH+K63aLvpJVzbMO03Q/VcgZzwbN+l3HXmL5az5lCx
mOk4dY55Mj0kubwlhcIJzIVklYB22Ec9bAOtrS/2kh9I/OnHlGFVr8jo1ONwoHUFp2sweCNMMzyg
05qxPAE1XOR62YUXP7bP0ZS158Zi/yFgkTMr8Yao+mCDkMXylCO7BNhcvl2DGd3iDArD5ims6uOi
sot0BJk8uGivaMdex5xBzj2FOacmpyqPGbxx8Wdjr0edfVCsmhSlHV7UuaAn/V9u+5LFFs4e7M9r
PLL7sDWwF6fZQWcqt0FBubNuu4kDL9Grd8y0SxiOG/SgUePAxcyLa8I+LQDjpEsiEH6FxzCPYjbX
/Kw5ESlX7l57rcDEidIGkcT25ldHtO9TYWZnyogxjIjmlGZTs4VqEWAJdt/1Rf+oCJVy5iaPsabR
Wr3ctbvArw4K1foY8wY6Pn0UTtD4npE1r0xqBWWx5cXRaVHsgkdAo+FWZL9klSwTDguGa3Pwh/TD
JODmNSV3UuDPgusRF6smauK9I+aDMt0fWIXGNbNAILDm9DJFRuU5DbbefKZYTmA2IWfJmJkzDL25
lQcssBwene6vwWgkIFgxgLrVSC+YFSFf4dA1C/+gmKOuixmHLAUf7oFVYIcx+TAica6TaZmbGOA2
KTH13D7qzmUzR15r6ZlXhwmV5b6771ARkKdKLM5G+JEiV66Tot6ms7rhvkRhdGFQ8e3YLUckByjk
pxfJ9nDuHnuY2Gu/GcQldVCyYvwFOftnEhyvJAZKeros6nIb8jbLmotOYm8aFG913HDU+scGGYpc
Dm0fabfHt3suDQebk80tcBKVDqyHlQWM8JWuQzqNLfIYxPKwVZQbzQ9v3QE2ptFOvKRK3M+EhjF7
3YcRhaHWrKtVjI136WSum/bQ6cZL07UTnNSy3Ma5nwI3tFlK0COu9ZXjDZ3b79PW2qEy4Wrgw2Se
brubyQjSg20y05tfU9YuO+omW0+OdX9xwHTrWfXZ+UHl1XnwiWa4kcuoSKeLaDcmSClxOiKN03s0
seVguNp/602AgyinzMUxuChPA9gfswqXZZvJcpOlJhHPt74YjJvhezDKjym0t1VhXFDwYmiyCshq
Z7xWKt93CbECM4Z2neIOBHW4ZYmojlXhMipaNdd44oB6J/UBJ07XCZrI53unGiGzZHVMYVVxtJrx
MelLBIWSiZHVmrQNjcpg18FkrhZwaGzqtQmT2oSq4ofZ6S0vbkHvui1L8EzGH5EQtzmLleVuGCQO
JpylAWZENV7nB+encoKNJTodzmnOeVJDqhzEwU77U5H9nEOXIWNfOitbqRM7V/pch4NF5KIu8nob
Fc0Xa6V3Vnr5YiQqCqzliG+elQhnU09dw9QbfKjEv4RZn140u6ioUsTgJe1q09t9seWw9rOeDAfb
Fup5pnMwiUOsd/al8wt7PQz+12xT9rVMozqHAqUcpPm6wffTKpx2flqsjG2CM2ELMpPsKtO8VZa2
tyZ9qtbcKy5xUIiSQjslnICH2pDU91rWOojbF7Voj0kfv2dMK5xYKy8G7LlVVtmo21bew0UfTjE3
xh/dFFNoimt4dFoODzW8kXyJGOPP+7o0vlMjfegrLqW2flFo0AzFenth1GM0EbdBsxVgAXam35yp
xmMbUxsgnCSBb8hsfuQfNGJlO1UZz4FTUmfQkSe3U2IC3ENndmErpz/Z8rYPWEsEQh6NfKRttKa8
DJ4U1kvtCyq1aFnK5uQjIN9l5abgQN6avu/VWrNLIu0zHnTIpJaNalZwh6PzefHAxfqmcyjXlRhV
zE3LZr6dwqNKCybrVYWZK+QQkzplgyELMYJfjKMbXDhVjlfXzFS85nb6zVDxJmycLfV87q5IyhFt
3n0Dj/2iC799cB2NTlZAsnG5T03clohtTs4nl0T+sA3YsucTe5Pq3qSNmAFtP3Ph920vKKkFEuWH
nkjUL/pBt3bDKitG9YzNDhdKkTziNDy7kYtY1pmPpMzgP9TTdiLS3YnHOCbAP46Us3V1sSVaT4Fv
hL8RpXUNV+R5mnC1TBPjgSCyPrXGeipjfG2NfHWtjP6NmEnfsowydM/CzrgZBoqXoC1N2yqxvR6L
VpJAje0axMvQwpvDtIImrbd2GYAUkei3cngfCMic6JzyohxLZhzKB5DIayoXykdo072QdNDB0WGJ
cCcaEHwEELnnUciJTLlxgyYEfvWVB+ELAA7rjM5zmbWJ+Me7Purf1NG9M6c5qlZszXqugCQzL5HN
sJH0YuNY7QAC2ksdJOcwjEPuIcnSOslEnGKGFRKEfwiauzx5H9opPcsB+Xke4htHDD+7/FsOrusV
ML5WouvWPii8tTUM1mbUaEu1zdyb/aH35tbZ5vaIoyyI8YIUNw4FxD9waK9CZwSXKQ1iBpRta526
iAgTmBlrm0yTnKFK3ac+pR9Q69dZy65SVYLt6dQN+6mzPbJJZyrQaaju0KgaDLaOEo9yqJyDMuYX
PKcFBcfrjEQZbjH9kmSt3LeseOyY/Fk/aNxHA3hqtSpv/GVdEvjsmwyEWqwW5q5VUPXrERJE7z7V
Bmea3T7blZq3TA6+hiLgGzHHslmdB8XKoWvaEC7LuLFkcMnK7LGHvDBELqpFjz03yOKHEZfaKg+R
ZSBiBA8pFQPsxaZLWyENtZAPOJyEvM/n6DWRornXQ0pn4nz4mK3d0DD3cQzj1caRciG48RDN4SOp
I3j8DRewiL7rtg8KnFd81r+/vD6PM6gOCsdm1Mb7Sps3eJ+47SwPuq12Nufc7voMr0lxrPScEhHT
v5Ogu6bMEQc/zN2jTKm08Dtx20eCeVrWHZrMhFOvZ/wK1HPiaF2+HFK1a9HedqFOm2mddPvrZlLV
0P7SYAR7bTf9j3CxLFfDd240zMN0u94EiN9EQZ+7pg68UvX53mB7p/cUg7Vckb8G7c4Ore5zoCy2
Sl2gZY2VnwBv2mDlsXhm+MApYKEgN+tGLkxVyvsZ1F+2Mx5sDW59bGFFUbq14Z3ON3qm2DXL5HY5
XSGGE4zWHqh7Jj4mhjvDdy7kLlhDTknnRbhaRdshAulYCH2xN5p2uve1goxPA8+VjjzNqr64FEEl
N+yLqbJjMqTv9gBVKtAGr8AbWCfBjXROdWQ+DYZKdnME8qMImW6XHNolY4/QxRUs6L3XubRn3TJi
pBN5NSl5n9Kt5LVO+cbt4aSL9ljFcbPKYuhryrLOfrkI/hpW1LrUXebY6iZp7Te3lK+lm91XZdmg
BvVf3YiBFXZeVGRibWIx3MUVJgBaRDGhpVxW5hKTP0u9xVp2R5kmjuU+WDkFXYGKU0jmekn4s7lx
JmHs8Zo+zNqGJdmP3tKSXdG2GjJr/5oRpnZIFDJmzpLjAOgtjSBTgLqvc2x9jgXUXVWzvwvS5ISc
cGMa8jxNWrW1erM8Dq7RMu+CuCicvjzKvz8YeV4ejeWvXL9HfVpDocqIJ3L2i+MwZjBKlPZVZqk8
guu+bTiUdtdnJBufCON+Rj2qSdWkpEMpyVxdTw6SvzQe4wfmItOs1eLao93GOLZH0KHlMSeFpS2B
ffJErwb85uMw4xdcsYYsj9SXTl5j2lyplpdF6/2wi2b2frODU+76UluQeSmbolDtogC7a0+i0px/
1DFLfmWp8nh9yJKAVP4/nut8UBQ/hofrS7w+TDkxld8vmYm4iZx+KNgZtUbsbqvAq+VYHGM3oSOh
H21nW/v1JWgkc/NoEXPYbVaHVr1cT0bDQdGS8BvN5Xe//u94Df/3f19+tpFECKSByjrywsEp1fJs
d/2NLafLlysk78P1eR669daR0z1Ri08c8KcuRD4ZGj5dq6t3fsgMj3stBR/jbC5gYQNu9rAYk7sg
GI7EAw9DlLQ7DW4QAVVe6fUqcn1a1MZMuTX7pnq5ql1fer0kUblbcYtZeulkB3e9N/fMW9p97hcY
F7j8ht3AslF2P9rGN2H2xDRJkArCtTYunS5k5vItiIN7JhU59AtzH5YFUUukOq5rrlvuw3hGlrIA
mGajtjPsph6oYRQnwZD+pNcdO7IxHDbu0vgnAiz/bU3xSzZPkHtDKymO158DMZ69DA23XDjgvTqa
0xwtzVgXGs3AtmbaYo24OIFMY4Vxvf4moWypBGxuGEMvHyH1IPi4WI0uNG8fWPpv7vf16fWIAzfw
PYsx20x5yGEmAwRmtTi0rqfK3x+kPXHBLB28+kv7XlfCJlnFy8Xe5R+vVNA4Xrm4NYvIIA3S5IBF
OoOFXrSBRnIopypkh2H9ygKAuFlqEW3t3K2Yuv54fTCcmnKtllOeMu/+aJSV4pg3RmdN7A/dyG8g
O6Rcbdr5GDUs1dlc0UNCFD8Z4wifHDtJvWXXcz0Zrw/lcjxfvwrJi+/boGWunFORablReQwASfx+
mJdD46vDPJRhXCgMogujcezsJ0HC+HD9HGSq8j8+EdQcJbUvrbfYCtrRZzVQJMBWbya70OKVDOJ6
F4j5aZSW41nUjpNoIqy/PFTMgjtNTtumCZ/pIzUu8Dj/+DN6B3dWbMNoHwvrnPo4DDHIblTJhilD
kTjbCqULY/7u+hfohGlOEnPb9c/0bDg3tv89mGT2jUrbmfUw7UTStysqHAg0B7BWdwYn2qou8+ym
N419n7rNvkEN1fu64ALlW+GlstAgrJFB9gBn9jxCzEC9ekBbQMGtWSTJ5UWLmhlXqc09ZWJCXsKR
balG8RwIqfmTCAi3R6M7t4556pt8n8zZpXNT5Itczy/+9F10eggDuUFDQnADKjwlB4ysexXYYhu3
i9ESLA9OiUbqFy6Z8tLXneNJhfXVTNJzmFTzvqs0gKp9um3ZYq0cpb1V1Eo1XYzKWWQn5dMYvYIJ
U3kw/X+Ixcyuj9l7OaH2WCJ97ap52MDmxaM/qC9MRHdZUqA6NH286yrW2OIcqXLehHZ0xn9Snihs
483EQegBFyLYW1FYtCbdGuEtNbLTPx6AVdkrQ826lwOL7h3CLsr9gXAL5aifqvSU6dO66OaWNUjQ
rzvySjCbC6IuUh4VMSGWQnxlxnKj6URTadfITsas0t8PjkLkdHE0rjvn10hKlWY5yA1uAehrWjIG
JsGC61fV8vT61T/+IGxKeRz9/8feee04jkRp+lUGc88BvRlgblIu5ZW2MuuGKNckg96bp5+PoepW
VW5vN/Z+gapAOFJKSSQjzvkNuKmYjCmKSkxRQ5PVX2Gly9s8eRY52dSi15r4OlxPKCSdqdtA2gVw
fVn1HE25h8a4RFK131Uq1G8m3Iqqh4Iim1llE5q00nihdQZLNAgr6Iio6G3NTxLi5LvAV93doOrI
HqfqfYWuQcKKcKz5cfYlTNquar4SXDE5AVi/tN94yF3ui5Erxisg3eO6KlJujwEO4SoPzm3BXbUf
uW2miolUUtLbCyeI+702In0sYG7WKYtJWDfbGT2DX1acr6FWzRAu7Ru6KVze9aeoSX4QXVnkdvNm
5CWXl9us27x+jmL2uLHrfepj10dmA8tprirCrWiw+eH3pDBB3YMHXBgoKaQBKJU6tWUMcwcp47PW
H8XYE8cgktbZkIkVPfk2qNgAGXxkAP++eQ45b0Do3mA8C+8NAbEAI2lTLBpzfOGRraOdC3x47Il0
5dWTgxXTnWsLIicN++zUAetmbsoweg7VBAf3xrVQO3ZXQ55+SmoBVF8n8mi0PGS541mhdVfXBZ+C
RbgtExe3Dnc+8ohk2MLnLv0cpZ3Lfe1sjAp25Gp6znVESYrUx/ZnvtjzlYrRI/fBYqtlA9GhksUC
FAxNOCC9naw4uYS1tQqYNpSpnasnzX4Oy86rfjSf/nCUguSXc2+X4mKMprXUHR6lALBBeVf92tXP
iTLsyONfhnzY9CJ8K0dybF7y3JA45YfFFWPfVX32XDk+ym1RHCCjxy+AO+UGhjtEyGAoFwa+CBMn
64gu4tnBZ4QSCpwPIsZAN6uVWpt7h5tiAE1UtzJI6uMpjXUS+881/t7LzsDfjxsgV7C/qtjgLnQQ
ZHfqpB5L339vNMKUUbnKy3SLnTSfT/SlIBPgpOE6z8oTALhjqFwUvdj55ElsL3ko/WXTJho02AzK
jgeX3NmGg/e9czBs9wUphQ7+uscX167awuh4oj34Lp5JcW2sPDh+4CCNvQLbQ4FwjHriom+XRCOW
rdttwOGhdKDcmR48J1M/EAhESd1Vj73fbdqe5aehrshCHAifm/pwSv4A2n4f1XyrVvVtKKajmyXL
uA/2tR68Vrb2pNkIOVjfK+OEEiaBMJ0NKRJ9bG7ibTl4Yo8G0bC0bANnnc7Q9lzt2l7WZNEagb4f
gUHyTsXnYtKgeTks2WJzwrtBTz/plp/fCRToifSHIZn18A4PFQB9OL9zjbdgKGvx0Jb3nsvqbRi9
aqdmXPZ25cGIkO26dqZllLPq7mc4ZTzgBy2IMLa9WbKH487bI2r5HrL2uHKL2M4tjXmfSayCL7Mh
Wrqr5kIPe8JSs1uzotfVKgqcU4tramTo5a4N8gqyMfvYyM5cAgosC2XhOM5DnU4omDaEju+ieTE3
ukaBaOPw1Z5ULOVTNjEwf/IdItr3LpJ3GxSUZjhBfpeYALOAmjI4nEWdJjsirgUONhRYX7JCS9UO
MOkMT01LAfQkQrRGcK1koQ5z38SUycm4hiVrSbEheFkk6FATs9DznpAVS2Nv0YUWVAlviiLcxNSM
jC7+zsFcpGx5dupnY15vN5Py5CIoSSJ+fuTJSVVKwiBEbzvURYV1Bs4tbNZw8JTVQRT+Fq6RFif+
CsrOJ71HqINEbcVq8eZ93vLRQJMFlaEkjtHuh4DFnt6mhOLnFSo2ISVPjZz9zK2dadZW7YNm4zU9
2d7by0uXbxJ7ZLq5t6j8INLYdOEz+IhhKSqOLXOfrMlC0fNDzqXP+ggiF0sVB2GKcOUn07thYoZG
Kv3V6rRoz7NAIwQ3U4AzhyRdbvh3Wdu+qTX8IKObk4Usf+2ZtyTJS4FjoEEUWSSBZuNzWQQTF2yg
DJuM2PBOFlboII6hiPtG/oX1lGfLhCUPkQABJTtQCGNpIlpHhfGSKNwWV0MCLQQ7OmSDK5X7dNuh
vzmvtdl7sd2YyZp1zR2VKp3JTBJFtPJJQtD+P1jv38B6qgnd4B/AesmXOgYi/AMYO+mj7//zn5o8
4idUT9PRL0dQlxWMY6gmWYw/9cs1R/8v04TY4OkWUFvPRpr2p3y5o/2XYbpMd0zXYrUxSybXeM2G
//OfFkOWCtsbHoQzQ2bN/xekniHVhG9Avfn9AN6zTM3WXN62a3zACLtOB8akVc0fU938UQ1jcAgn
Kzp1bZIsvUqbvkQ8VmOtEd+Bs7K7CjWDyEONrp/jdJscGS62scNDEHaIKrQpQCDLyp+qqqsf2khn
hZ8UT7IIWvAcbZJamzAYi6egLMxja7kXcMtiDjp6zV0dqx1JeI7AbXTcteZQ38EYShZukaCrF3V4
SaBsUSf58VY4RZeTEgHizLVHQrfuy3R5G5Y1OUfWus5RDmwxbt2Z7r9WToooyRxnq8NSe0sc7WSV
VftDi0neaW37PsJAWXYDWnhJECe7WDXw+CDt82SqoHhLRydhPLHlRcq0Ik/nl0cTut+9n/svty7Z
L4tbH7vcVY0W2U72K5FdH/r2QTFymzVlWQz7bC7qOBj2sskvLbn3qvT/6Hd1Muh9XqCYIGfL4trO
h5gxeaLI7beApVsUxub51vUonBq2GdGXO6eqIbbldf0QQAhfmKMC2yIxUwyDWlZvqMum+3gMALt8
rPpRmu7NQkm2Ht6b8QoYRX+0s3Q4ytrUI7yAtlYt9vOoHGjKPNhkVuOuVaGw9oqr8j2afH3pdx2p
Ii9w3wogNqlXvAP+DjZDjjKF1w6ncEhB5sDtfNc0tPSyyqz3rmjNV03PFw6SJ+9swRBRMyqIFfM0
QpEPZA6NR0fY/S+Hl2yNCf8F4aZwWnbrkISineuWl2uTNaR5sn1llrCywYdlqqJDMzuDvcWLoy06
fhGlsizBnpzRN/fO1lzgQL4P0dUh6vVnfxtmPhCq4EF2yaKdJu9sJnG3jNL+5zlCL0AEJRjSdZ2h
NYiSXn/oVKs7TGmXrJSB39eHATnl1lcjs4kyI5ll2C7wSQ0z3Gh1+Um22slsgJ3MAx/boZIwhPmX
s0+S1OEhZxrL28ysSmfDkI7Y862Te+HKLwO0drgtPsqCKPamIkR1SrO2eWxhlO2rLHoAOCm+d5Dx
RmynvxgwI+6SwgtexhpIQoQAz1kvwmlDdifd+xBq9k4UDBsr99o9tCulfwmb1q9Wvp4qpADhPCrl
qN0T9You1yLJYrwrtd0vXfOg4pbWwooDb3UbiGB8X77rwxD+PHaemIrah72TkDXUc3b2TemuhOaR
eiEsLwtT53tu7dC8huplX+RPB08opOUxm3yszKQ9qK5yPQgJp2CLwy6L29kF3mun7BCnG9mIxASy
8pdqONa4xXuFuyJr+3Oknw8TOrlRWCpoB4+gPFkfqOHJRVVPZZl3RLErP7ZJGZ6aud8KNPoh4uJY
NhLGv85rJ//neFqr341U240doH6o52Axq2R8ZMU1169Frxcoso4Oshexdu2bHO6OEIMP+dyF7FDG
Xi8GBfbnQU0IsO/DSf3rCfKgO+MsbPA1htnFxVtuUvUWzBCta1fc1mvRE+2VzUSrs8uMRL7NvfVb
Y1avU0Xp2E+Pzk4iASezQ3ZI6N4iHKz0m5svFSWZvqoAE5ZKm8ZHd0yYYP18Kvz7BEtgvQtc7Jf1
wOX6MP2PrE0veZQ19fz8/51lCawa2qJOHoz/mKJACvodDZ+zFMwbQGI/bM9p7xs+vMNgVNoBDlFn
rx30aDZl2rwgEYN1XwpoctVEU74BkKE9toAQ0Cu2zkHLZ651Fj6bMzujmgdlXxho2C6xOdhNfWQd
tVRsU7OK3W0mxNdksvD9VKtNMQVfACcqz0lXDhjoZGid0JJF320Tu01/NorooIZTdIGvPSuao/Gt
el6L+gTTC9iikM5AksqmChaytrHacQC8nJPEUnbGNCqrIlHxXEvKSxCm4rumkoqMW+0ltyNjnWEc
jEybe0hDIAxFL9RLJExnUyUGELy6045mOiFL4avZi5aBVghrMIMAYNulaPV4p/dZw6a4Mx+VlgJG
Eds4wqDbcRBzs0tOKaKwsiWnuTW64knBS4+1Yz5epwEIIk8fEru75JhxbghiKmwtUCC0HJT1qqD7
6gcksvl1TZeprJCg8wKs/tIh/+qfekdrSQAS8wZ1xPKnie3TP/9owH79RqHgR+M4nmbBCXbZLaNV
+eFH4wh9SEGgB997DI2XiITGj12gTQ9GsIrhmaMJ2gH+nZryYrsjspt+3awMMaTPagHmz4Hrg6qL
GPZGSRBKmUx/z/1E2bMWRb44VbRlmXf+/jYga7JPzpPND323Yz8M/N3kWx8rTJ10h0MST89WRWRa
x8KMUTyzXML3ndldUgWb59BUzLfRaZ88ozf/qPAeLmoj+NaGqYaETWAgqzVLrlizAEhfqS7Rvbkd
skRAtGXuvVZlr91Y9UZHsOU6fZ4o+z2dJG8ctQmiVzapbDLkW1KWxdkTRrJMY8N7c/PmPGq5/yNS
so3WlcU29ex0oSGTfUr0dlr1oquh8qY0m3QCaDVXcSM9i8KOiQkwT3aNvk1OIxU85vDK5tFgIaMQ
e4fG4Fqb8jRc1Tlgd1Ld8UMQU6hFo9LHqqAy8/jB6JT4wSXnBbzGKReyT84zFTgGKdx98FZ/Hguu
TtkhXft26zKHLgWkZmwNPvKlXiHUwXQBlyw2XmJMxAG42XtZmAYyAX6C1D2USefadxuVfXXUYif9
d8OIjuh3gx4qy9shsoYccg2NtDa+TKDfD7YX/DCTQTsNbmu9OomHwGcQPWtT0D+FY74CMKo8FqqC
EYYHhk9rQgTBHfPeD1z9kzOlmJEh5030JlSfeLh8kxNgWv8o8H148qyo3Jqjqa4LxYA51yLUX/Ta
V88PxMLQvf5sx25x4OmDn/k8kGyCDKHbSUcF1zRs3DKm4BiTBjuOtp7jpx3q256414mlcfhU+s0l
ykPifJBen7Qcg3rhdCHy5wzKolOqC84H6lG2bjNKI+Lw+ai/ziFnwLT0r+doRGASrEr1FYL+KJC4
sQ+KT1ZFrrk7hXwCUMJbdbhMAN83Dhm2VWm1yquPItWSbRymgjgsv6qGgUuby9NAjtrVAF3CVZ7C
OFMe+5Sg7zyLeFC5+bfb1u93LUflQWeZnueqFmq97Gt/f9T5IR5KMCSzH7HudZdcB3jXC7/+WsTh
vosrYFPxCfORivxn0OE/7egvqMSau0YohzBxp3QRGahp+0WSr+XTzY0TY1eTt9lFXZZ7ZIj6cT05
ZG7sOOtX//z2jd95a6ajWobtWpqF4rjqGNa89f/Vg0rRAsWB6mF8I4uwxyIILnMRxd19nLrF3bXt
RSE4k9Ks7wbR5PfXTrd0i+MwVSunGeFQYM4eEiee7CWgBG0pD2nwiV5UeP4tuBLFuTRhqWUVOomG
Youz7JOFDSBlU0cIe8gBax51KiQuO0AKiCf+818sCdK/BAD4wiADmqZnw43iMeN++IvHBA7JZA8+
6t3iWOJC8zqMGRt113irjaLdZn2AIqNhmG8CGZK7rivZQhEieC7zdDv5hfkGeihCRgPEoWz6bf49
MerqYriK8uBgbXg9usictdmE4UaeG/XMh1o94vSxy/rP0TDVxB8RC1D5RArylVSv7cb5WYvhp6dr
qxjrfZO3CnYD4CfzPBfdGdzkorZQJhKtxZsw223sWh2aIl3s7qPEca6FGGpwsLLdA3UDq4ImX5cq
MDvm573pB9g9NO4bMdR6PeiY33h5UT1x1/guJ1Tcz+4cUrmP05Q4Wz+v4nU9ePV7YrkLM/JiHO9w
7YwHbuqEmfUXYn7qOqvJTqmd/WvTxJz+ThjKU+qYwVFoUXiUNVmEBRts7O1a0I6/DURTkP6LIosk
Yn74+tnlG0g+uIYDb/QDUVNDA1H1kEn53tVuhUJq1N4F5KOOQ6qidxeNj4YHUgnSqLkMI/yVkSIY
H+UAjgRQLe3xOi2oe38bBlhF28ThPU3dErxtdPcB5IT/EFehBzIyfe3wHn0wJ8B7o1bEyAZ6WJUn
OTR9FcG8RWwLbDLmI+TEKQg+8Yiy9vII2U9Mdz6r7MgC05VnlS15hDxrqiG1cTtLOFYGijnYTch5
CL7vShCz2HVYO1AVUPeu1bkta7LoZ3k63L3YxMkqbgVLtUIxGwG3bP3PF6Emve1+/xoI9aHBAvNd
d3Ek+3DbJIifQDqxdPKGgGAjv4zPaZU8eqAsdgioxWdZdNDkzyIyxCIvQDLKPjlX1qrGMVa9hr3C
h4Gh7JttF45vH/rHoYpPRf/0oRvSV3zWA3Fo8jHc384vpwHZJ1ucGMr11WXftTBgKYKwV66vfhuo
FTSj9QbK6q1P1rI6iI8BO7pb/+3FFK3YuJmm7OWg7I/MBs0Qt0o2SE90bHZQ80Lg0yPuLdsfq3KC
T05tNpFl7i/VXw4LyerCNPh4srndKIWytBGZXLbVAE8IM+yjrDkpBLR2OFqifYqG4Ak/E/dQQn+5
c/uWJHKILcKdnofuQY7AHnAPsjkSkcPNIEIOek7ZeErYvwBzwJ66Dh6JuaHgljs4OiiT+p6kXk2u
O9YOSGRmz0Wi72U/4QOx7kGy3qdhpL3r+CADxHqzicttC2AkSznrb86K0dZ0ZfB/G/47+JH/zdZW
t2cxi99/uLCtdXW22eQZwv3s9wcmrEv4PJ2efifMwzds+wNaS6B/j3FfraFjxHvZyoUeqstQT8kR
jwE4yHnKLyM9FEgffVPZ1YxqpJKPdJEG88x+eZs8TIF3nVMXZC1HMkg4ILQbtee+pcftJtKG5qRN
vfsAS4AVH3l9z8m8B9mVwazZmVYMSh2g9IM+F8VkI4MugPHKPjkvbtx2gd5Iu5F9fRLsU1YgmM5n
1h4hFGsva7dC9qEzgtENt6w7OeDoJfKnH+bcmr8MW3E/3gMs300zNuzD+T805Qk+9JU1j8TRXn7o
llO9pgFNwGe0B+OlHHInUw6yFkX1axdbyuZD/zBPu/UZEKPvvNycF2NEzm/Hf5jXo9u6qDDGWH4Y
gLTvA2Waz1oHWbt0ebeLXzrlGWe5lHssgE7AdM29H/fos5Jj2E/ePqjjql4rDf1y0B3iCAKFEVnX
ebcjiDc++L5KLvWvk9wOk+cMzU3kPxHPVg8u72WFoVX/2ujWuzEH++PBhpqQmV/sTnQLwiblxidW
exmCZFXZbvnZHd1pmYwVe6q2dA7QESzs0HxQsoSmZKDDTsLiTgFv8TToUN6cUgApFOGyR/EZdfrp
vnCd4lWp6+BcJM176uflqwji4tCWgJRlE70QZ5vGiP5c56atvqnaSazieXKPVJ1zSFE7XYQoLl+M
QVTbUbWnTWEp0VOfE8TPnMT5rnrvwh1gapa4XaPXNT0Cl3W3nXBbIu3G/ERvp8cCiQnw55VyL/ss
CFOXEZcFeYDsIr3RrrOwxP4kEBOIZc7kB8aDV+ThUc7AWZ0/kKDeChJdv8Cfgbj4WEFauN7xBmvo
oNQR9xq1kuAFd0pZyNHbnfE2EPNssXQi8beuXp7kdkO9vdKtT87W/jq9f69t5XM7QM1gToei0yqf
69f2/HAfERTcBJp/vHXdHv/a36wG5Lzb4uDD6W7H8hHgiy7bptaH/7JYMOa1wG+3XIvNlT3/A/NG
ZvGDvpBRod2N4kD9zayCrQ7A8ZAUvr5uS/FjQDNQXVtlXRyu1cD71BSKs+NOqX4LFP855y6OCxyw
D3+wvH2N4OORBa6JN32uL6u4DPdOq0Gfqu3uOA2G9zyL1iDw5r6B38vuO7xUV4MTem+N2X4p/Nq+
JHmQPARe8E5Y/+GfF0ZzDvTj36qhYeK4LI5Uzf4YOcUEzNUHXc2+2WKATIpb9yMk7LspDhEDmFtI
6+kb2HzaIlFGaGKpnSP9yWZMjqZwCXcJSj53vueY67gUoMf9ycdMrvT3slYY/RnFMQJRcz8ZTxtY
11yVhTXWiI+M6q4PLPDIpOV2pdJV+yZuwIeBVz+HETK4DlGIZzfEF7D1CtzTZ5R6WLsKr2tFwSGw
KYikKntZk32TqQsEH4Gwz4Mfpsm5bdwFNQb0DCvVfK4Ik8hgjMoXFmEWPJUoW0+iVF6bETA+wJF6
J5sgAD9BbbXOsqXqy3KYmldvUI0LsMcH1mPi/p+/pqsp7e+/SfSDbJYHKmtb1Ik+BCt9BDSHorKU
r5FiFZs2Uz4bSZc9yMK3hoQEjbjwNj3COlGqHiMV9uJoZw+RJbKHqg3Sc2ylCw+3hgDJ/sC+RO4C
U0yMRNr2i9Ur/lmeS5vPijodqQSzOt1ew4r4Tl0WXPJ8sl+JqpdAQ9U41qeHFjlvvn6s71rf0va5
aKZ14tvwIkQaoprS9V/6RrtPoaX9gSzgJkts94veI5iCRkjwNKJ8se60DNmM2MFSpgKwZ9r5SWaC
ZGFOJW/V0KCf/5U2iiobZ07LOMgU0YidzjHRUBv/a8LtoKhtVHQAOAAbaYO038wIcYf2OL9KEyYa
0qojDJPbK1hKeUFiv18UZd48pthqHKuoOkWx2jzKLi6KcVWGSNrIptbhV0EYJRhmm1fHPqAs9yOL
i/zSG5H3MBjuU89V9VbZiKa3kIy4qlr7rQzbY9d5oLzSMDlXvZvdFXN/lw4gu0c32WY+8pgixhaA
yF2+N8dkbTe9crwVoWr/bFbN8OLHHTH2p1DvjD1x7J+F7pvGPmktmAN+UJtbbAuWsk9OGZvU2Ic1
ssOxys65Enn7CfEypzM+qU05HtNSJXE9NwHMDGukEe01LGLjU8UD8q7vsuD085g8KM1HLQjtTdiH
5QnPElh+/Bnfavs4qQXcmRRJEFvpDqCO8yd7ZLOvCkRdRgvtfDzbUO1uxhfAD/cpOZfPBtmXlWLE
KQo5UfQmgCHI+UgkO1ydhckCi8PR/Z0Pfs+A1d8TyP1Xm3ENL+MP90quOseSUSu4PO41C/WLfzpK
AEWVQkP8Cn9SWxiFa0NNoiinECmIVIXvOzf7tqhIJqr6feXynLjNCwGb7/3EP5S90QDMRKymxXxm
E4yt96kL+pXo9OmLwElk2atucIB8Pu6MMdsGil5dMsvmgZTZW9yE64vsakzhIYSAqsmtTw5YuFBM
iAsdfZ8jy8qDo53m2tqCqki23QB2QboApG7omiSewZHIZhAUWFzY1djvr1XZa9u17i9+mSCrRUHO
R4hhK1vNfLbr7Plor0IRVvixve9MhUCp4hdPuG5E93XsEusbM/UxqADXZ5PTLCzhjGtR5+FBFpCz
w8NYZOWCRAY00XlA9smaO4/+X/sM1IL3vv18myWnkiMbwdR2HmrSNYDNonVWilKCFDQRJb5rbV9H
+ZPNij9vZdC1WWPvB0Rl7hodfPGUFADj3JJdNf7ZSOZPYA91X1x0p+exz7bMyOvxvayS4N4MkEZq
C3t8x1ttD2+6fPaT2CTtZwCRnafxxWAs4sbRqc9847GrzEfZDxqmh3ftBFvZ1NnhiAmnEOHCymzv
EKaJ98Kq4SfDk36G6Qt4GAAb6J6na0+YokmXDAU63JV1jrO02IdWs9eHtuIroED1cprNMsVugtT3
VIeBuquENtPbGQ0nXIsKdSy2CkS85SiC6ARMBSTikOQIvMTtoz7hz8mG1f/ao7oUNab/A7GoT+S0
q0993VtLdT6oDBVkxwIbH9QgarM7vYrZKMkqBpfO7logum0uZNVQfX9TiArC3hiWxlK3TJcslHcf
mA16VgjZ4OaqpPcyt5N1ZBxx3xzRTyfxg1EoAlrxCLw/Dj6xiMBvePKSI6oO0xMBzVM2b+QDP7NW
caMMS3NyBVLik3MJzcaDf6BsZasscucia+ivILmT2yc3ichKuMM6VkdkQeQ9143G7r7Ro3d537Uy
3/s5INvpNGBsWOh4kP15k5b9kWU89u2AwpmICp5RmH2FXt4/ODmCDkGlRy+JR6K3waD93czt706s
Ft+GfNx1bgprx+sflBgOSBvTsJvOP8nCLe30IHx7paIbgBvOPKAoln/CdfQtmgyS2XJAaT39VKBq
62WeevDHiQKXrINsuk2CcKVsV7Vd35dOcbnOm6dcR2Wby0O9HiLn8RO7yFMNNSYDVZIvtVCYi0mo
cFrmQiM0D+zr0c7JQPmiTFCXiauNHEPUND8WWvciW62fdU9lJb5aaAojWE4IsHAt/ywLrxQ10jx4
b976WjtWzljt4sJZo2vx11wnduY9XPeDV1LOulqyA+Nejq7AYGlr2Sknq1mHaKjITrGTN9uZJP82
Gt59Y6XkvgixXtpWfJXdAnv1DbTkdi2bHT/0O8HN7GxnCHd6jbKU/Y2L2ANZdIg4mpu8xUOoLWbB
TFQNArZ9dq59zhUcVPKCGwEIfu8CUwhImeZVX/yYNDzwneAB7BOwBaP3eb9dvzbHDpEcH6VVWcRI
kSI0+ld7UKYMqRW4hd3ch4AFw4Eo2n1s681eK5xk2ybY+JZCyS6Op+BqVSnRd1hMztAM38jxDgvT
j9ozlBObzCq2xZAnnNchHR7kTDQ5X0XvYbOijeNaSZCg8hAl+v1cgWsCl7eLi9NP2r5PNKdcyyp+
c1j0yupgRpuiQHtNRT9xb8N0Bcd9V3t2t3UCu3wpU61Z2gj63nekeV5UP2pWPU+QNcvW6iUfXT7I
sNZWctTDr2Qz+Za6lKMQOeJtbWfmQjbrlFuaqQ0YP87Hhp2aHdqOdYpsZnxhTmLaj8FUojGQdeEP
D94WdvN1cKf6hC7QQvgsfID/kebCn61rZWX5mn8AvJfvFDcM7nvE/tqFlsTOqRyLcIWIj/5sZg0s
A6cYvyBgt28rQ/kM+WRLgih4tuvQvUzGuCJDJmrohfG7b9fpUQd//Zyrs4dxiytWnpnZlhTsuM8t
njAjxs1zAdobWNBfzVZz0kM/F7c+xbeHFbJOhIKaYFxrmYAvAoVNFsSBm70ZChI/jWuT3kldZaNU
JrYsbJ/Pssi9NNp2WfPl1iVrk1LhHRzl2r2Sps0yMo3xc6p7Z4A48XPjROVe9gdzv1CVs4LU0tBV
xh6OMPtdTC0W4RjmJ8Kr+UnWVJiIp6Qbf46Oc1P2yVEvAQrT+9X0ZtZhgcasap0Me6iPFQmghVLU
5VdkrBZTgXQlfrDVukaNcmsVpf5UGMEXfWIFDFz0PvSa6pSPojrJmj4bYLPJtvHOZSOCVRPDcgRK
D8mtwKq4HdN3G5AHj7UF1dYZs40ckH3XM1h69OSwRNuYen3weIyB0I3O4OvIWZcuJPq5OdZBf236
BK4hgBeHvkKYJ5+qcd8UfUl8xIkvU9H1xGNV3jrb5Tv0CdpLjRwm2k2RRYJUGC+Za5VE6HBWqX5v
KpXdr9GVLw7pF9/N+RGXqfGsoi/43hlIIaFjZzyYTWKvh7Ix93mi1nuvHaMNImPFA3ANYzGVNuFg
RC42XLnJufPM1yzK1K0xt2RXhNXVOXFa1J5bAV/BIhXOx8JwCl1w5WrzB1uVRxdH70et76ZNYzsq
DF6wvSEci3Sy22ct6pxDoSb5Qk/L7r1xEgUSeTQcI92enhrdPHqp277rWZ6uh0gHPDIfDn4H9mMm
cKIUG5m4J0Dh7mSyXhbOLH0ga3Igl2n92xwzwVYls0p8e1vzSTfFuku65lPC9blHACJY+GbYfBKw
yNY9dmLXUb47DfmU3mHpyaiKJltmpO6ziVfjJSvB9YlRPeaqL4Bi5T6+s7U45jbZ3Lklu2SR4Wg6
2MbZBCh4mRSv2MaJd1HjDI83PUXJvazrVz3FBWU2Kd/LZqIPX5qxt06ylfk6FMVSPMqWq6wCZ2if
1NTGJqMslyhe2Id67O3DnLFCOXWuyrYsoh7nPlT/ktVtohz40GyRoAIbVvxyvttJPsz9u3M2JRlB
tW9RKwRtd271IELEHCW8iMBKvEpYN6PJJVCEjj+Ndmt/b5A4NUwE5e4Ipp3LKFHea1iXi8kwgsd+
/rV2PU4NaI8Rh8bcao0xW3zvD0R9By3D9LogOV1xF/kcWAJRPKV4lv1RGP3sz7TkbLEcetS7L00a
hZdy9vksiqH6ilXzyRFD8GrBer43M/Zg9eiOrxXxBzlBsbHHiDRzOEfo6xzsqS24PoL6awZHdgCb
9hlFVnNVCURCtTDpHzFEENdzu0J8D/S0eBqC2tiarZOskZwa3ic0quW5jQplmaGZClJzpnMqDEDV
2fyu+gSWex71UF/IoCgCLLhEgctC4r8lVFzWbgMf5n1oysnQouOFaw9YFc0A89sJPpzv9ho6C3qQ
eVOxjFCOW1v5ONzX5di8Y2mbd238uYZ/tnETviahufFngjyLDpoVsVBjAtEAy1JOS/MGaR+rf/bt
JNplBp5mUTNW+6F3qn2kxvX+1uzmvthVWhY4c1W2rxP/OuTWV+RQdvK48pd/Nzlsqui+ghy+mOX5
kYrgV6B72nNbi28hgrRHc25VI5TNuLem+0bxMQCKeGThuwO1cyEDSnw8Fky7yP8l5OQO0b6M7PAa
ZMKHIWE3Gn26RpBuB1zbQoHXN09WJ/zGuaTDnYJmCPku5AkipESutblPwU/mD9MoFkACvINhO2xL
5kI2b0UeAHxvtB+3ng+zJnOwFsgP9cDcMDGs8voxnrdII1gi4HxNi94RTa1RTBaXsbf0ECV+hh+b
gbtS3gXaMKiATGiM5Yl2VPDBXCq5l70niBaGsW9/Hwfn1bCD/jULbGtlVrWOnbKjHtuoREQ5gSLZ
F6my05FQ3jr+LGhl2MrZNrufxYB2LHxjO93gbx9c5ECj9M1ZbdeyMQrcKu6cEVIqQbtd7YnF//J1
HkuS60oS/SKaUYttaq2qskRvaC2ptebXzyGyb+d9PfNmUTQiEECKYpJAhId7CksMYpJy9FOBE8d3
4l9tgKKHbJPrkSJ2Bf44Hn1SU7ty7JL1aHf5DWgiFK08oL/FfYwHg1gjXercMSkw08OFkxrDuTEB
kmu9vlSCcuW7TrXwpbH+VrTof4F4Dgq0E/ukCE7mhOqjMH07ZGN21aEbmal6qn6jhO/s15F7V+pA
XxuyzvqVysC7bru3CqqwL71l3Ec5yW5W1KY32bJZKBTwV4qm6JDKCoGitj0Jk2Ql5LJJi9XaO7tl
UABK/kOJqncKAyl2gc9wpTlev5PHaDyzNaT0MujT73q2t8eo+IGeOylbR4musSsVW956tYbzI3n1
6zCgGByXajDXGjWYn5RywNBVWO4BbmD70PG4WzRwV30abbIRr0tAnAuVNeotN0pzWaVud+rN8fch
A+y0T7yWcop/7I7dhwSTQhD+BdsmGKb+cX76DB3pgmxQkAiKjGvgyuE67Av/jaUeBc+9n2weTbuy
57HPhxDNUQmpw6SIcCeaRgTFbQuX7J5gGmo6Ey9IoUTlUfQGtftBQNo6cSsN3tgGn/Leai6PiUg7
e4mHZOc0UNHMmdvVCfxwUJ6Jh3cC6KyLYIYUD21ha7qQHGIJb9D0HH8+3gHJdQXR5BrFMTZ8YX3T
YR5ZA9f8qtQt8NFiiNEJjcfvAIfHTSNX1HUX/FCgGyzemgE+tyiqnB8DKVd1yIBwFFp1aogkfwlS
I53LY9HcKOdmIygBtTXdLt07BC/WSLPUV6LqUIgDOF3AJOnCfTqAbCnAWqOCFt7EwWnirQwu6PRo
BRVxWlPammMcPRxsyRjXWtg2cwuq5ok7RDKi/igOrlrH0ERM7cH5aMdwNVae+5a5lr/v4AOZ69Ho
vAXq4KzU1IKBbmpCGmDBGak4W9ELGcyPPNXtkxhqxC16jITLCHzkNy02Hk6mnatQU0Yj/BNMAWlX
vEmT1FvKtbd0dZYmY6eXhy4bHGU15BaMudydZlpY2Qq7wgAS+ZCK8IXoyhyIjIW/Jv4FyZArCy9G
uKZiIXRWKNumKDW5ilZmePX5P+0yUtXUgE6+6Dh3wlfz1erhBmb1X3MIuzD1wdAhGV7fM8RnxGaI
LJa6bBsyypaaBO89pLjCDtM9IotZVm6dyf6f/sLelln2WiL6Cuu7u28QFN+LMzUBXq5CtraUIoLl
/SCNmwyejdnzgjRQwDqMHTrh06VsW7ZzEZds6e5qMnzbIi+kkvRK9/5fl3eiQ62Nn3ml+KyL/mM9
+VwKNlGnEHtuKEw2PwiadJ9EwNuNa4RIPk1NP+jOxEdZCMWhCs8RqR5h1yIkMuVy5Nkmm+lryzq/
ZL/hqdpd8pOAIjed6pJElj4jVfpSuq1x1ZDAPsEQyEZgsps2Czm25jkBLQdCqaw1d53suDsuPQLd
f+o2KgUZmDga6o03lXaw3pAuLpR1oiVqP/JQnvjzVdSvJ4/EMuCBDiG9VIp2CTRDvZR9abyEMfJ9
hlMWa75e44WguYyYObLcXi7pL8Llz4AecCNb5RDAIqIAr71aLUfVCq7q1IpK7olZEr6GEmT81NHv
0KsibJfWvXuCUcKlzCi59AZlz2T9d2kMiUMLhR3rh/o4TOA0cVCnjVdkWB9u11ZbYQqnDZo/HUyC
WnPwjxEJGlJ40uhKMN14g4NcXoPaqNsfH00RK9Sj/BjkJmxcU+SwHFVuqDZEoOQJ1yyC3BdxAOD4
rvVmQVmB476MkTIuWbxDEDo1G5cVi474rh7VFjql0L+yuhouwjcLoL4Nx0Z6zKYFU9x50nkgzSq9
wHClvozf+06GHk4aMhlh5qDd9XVnrGAlMpFxfEtBq/ySXWpVHKP+8PzcW1ip+cMMKmrzQwRk55BT
kcTQzZOshNW1TPXyqkBNJkxp2rIfnzzqvrZOolO4TSbbVXbUduQb9ngAyigHtg+WmfnlIlCCFxlG
mQ0LmhGo2QR7EN0Pz0IZx0WvadX8XyOFk+F5P6IOJsGesNqtrLRrouvDxyiz1Sd8hJ7C1KRe4EvM
zetSBePDS6mJqdk1sPOAjeJ0YE3DxTjCqfq0pV7qb8mQFpQx1joyXDDotVC3hBNFE8IWwd7tTX8v
muIwZl5KWgmiTrhNWQoLoxJL8IWK0whECjSn03Axsl6R34TmF0H0DUIB1c0rfOpvdav9AVCIE7X9
JscyYIBSq86128BqoPB4cjsToF0rfSE10f5QQ3XnRso1gbF9l3hJ462b1iCFHpDtRx0XBsYUgphZ
24wXrZNhukRP8N5SwQBxlXyBXV2797QQzZIvoq+j4kb0oU/86MvLSHn0/e9xok+ZEMF/xukOUpNo
2frzKsonZdGUjBqK7Fsw192ax0D+kmkOHD8TuMeUvJlOTDA062WTBPq3DpTQbGgS9SKNZbbvoiJb
KiDYvxSszfJR+9Z4078cZkxyuUF0AnSpzkWHAvsQLH7Rl7LjR1NWvrYLjJoLtLB4FE5zQ9N/7lE6
evMVwiZqp2QbpY6kA5AeJNY83diFRWLsqrj9fdab2QZmTn+jZckEg5lcnr3i7DkMYm1YglM3PLFc
R4FCMz88uODWeRT1696J3Y8einQ/1ZOvPKZQZFXgAzS5Pb/yNV1Mbnwzz4dwEwqP9tUtfaBaUSOv
nEFqX6Uw6omcV3DYTL2tXFGPSDhCSy3k2Aobre5Gi24G5bWv1MkTCJb1cf+cqULHcpVNQ/GfUZ5W
7ks3ag7wu2lzr0UhEv0MmpXFP386tDaCJ9CVcPpwnM4iKXxTuJLWTz9xVozeFewZpfZ5+cZtv/pV
TjEHKht+sORtZ20At01uWh5w0iY/VH0g7/UghCxU6k9RafXX1kqGax+XLIkACgiTOBjw3Kh+1ZxF
iwh2f330igF+yQqhhZfzOUfpcPuOi373nCNATmTv+OWbMCXcSk5K3gESmkqBgWtb+3YqF66nw7OZ
SN57IMOo44mKYtEByl2uV/pUPSza4lBFbkSxUjEXE/w967/aUOzfClW3KUg3ko0CpHahWJL8BmNT
vTRrpV27Xq28teiEAr3pjV0xKvF2mILrngpSyUcXcBWnfnL3LWdcQ82oLGAvie9hWqhbEzWb+dDJ
8b01IkjJUmhkH02fKiXVye6iVUhgWZ0C1p9xkpAuQ63Yi7PnQYItLJ+Jdkguy354Vl5T7MMaNdsg
b5SlKTWvLry/s8Sru3tQhdUOqm24rKZmaBrxPlUnMRo56e+ZP4AKQtH84Wz1kn1oe+hfYtPo7l1g
G0coJb5DsN7dU8IdpxAtHtFXF7F2doL8IqaNPFe7DJ6/F32xHhjXwpJWoi/Lcws0H0wD0yxOyhOv
TmHo4930uh/dFe5GXhgM8zDapFaivwq/dIDjqCQiKl7b6vQFaXZ74TcVHA2Nmd7dbthGaM9fwM5n
99EnPpkhlCP6bFTHZmrYRwfRyc8cmnUHlRLRK1lojOmsqDeimbXECdK+h3g4VMj75zaSBXlwzP/z
MAyLVu6UgzCPTZkTodbH324hslc7KBwgiwxUBKCmoTJE3B2JiHHcxGp5/d0UA0W/GB02obxyfT2B
AAh+htzs5B3LAWJOPLKB9BixdtAaVKIkkumL2tUc/lWTsStKFxSmcLIDcMXySHCxU8fj8zD2nnxU
Qz2Gu1PdomsOImryEPZoIP5NhbhTrjsYL2fCmCpUsUPX/Y8T8fNgWZXNtKCRfrU56DZSvuBWJz3n
rDdjOG44+B4w6fZRrSSOdlMnj66kSG/oz018HH98xKkkhcnB4svOrKE/R9YAyRUEtrtCD6u3oODp
3juGRzyGZgmn9hjJ4UW09AYCWK0dXli9sNXIDpFXQNVQIrvoqiTIITbVpjuWfvWLCA7tAEqzEIqn
SeMPpJbWZtkq0rnm5olFpt2TyZs92krpnP3EHg+JrupXMY+d8wBPtcs4zYf+VX0yBhcANi8hTJQf
jbshqn8J08M+xnCW+MhLiTchbC2kTwu79Zql3yrZSnEQCtKnXVQ0etUZ+dZZpLsa7MpldS6ng7BL
UFD4KKAdhateQFk945t62J5uYtQfX2FP7KE4KCrXfZMHwxfXhdBAyeSPHvLQDdSL9Sqktk/YPdcc
P+xyrDeGXDQrRy+CGQsV/6AXYTevi0JfN0mLfqyVdDdf2fh2rV+FhRWKuiHOKcEk5bjxPEzhTJVs
o9pKntXedEB8F4X9/6MXQBClOIHvzMVgP4l+tgBrF2YzRG9NX2z7NFGvWhNHFBbCFc8m7UVJAvvu
fxXGKrCbl7K1SL4wIO0JV2RmvRd9Juv9syMN76LPI1x7VFXoA5s6UG92a7x5Y/lDdbP2NSw88yU3
V5UEL/Wc6e6S40pHfeoz48qa21FWb4Qr3EvjGrKSipsFvcnoOoc/86hDJeYJI9arXUDpcKWoZ23a
GRXTbilPtRcl7KDjnFqejLpSUffdUsrYLDmBW54mf9EJTZTxIlfG3/7Eb7ul6HS1sYTLWD/D8AZo
KXYRZLd7e2fmRjTLu1y/8ZDSb9AVGGiFONm2Ln3jhnSTdx4QmRGdws1Xen2BMkS8eo4yupeM0q2r
GKPmcPWN0WDMn4N6pbyhjhkexRjopO2dPb2wPr3mXy8sml4YHqIyuJtmq5yRSqoWcuS7b9Cl/HKg
yv3pa6+ZpMVUXlN5rNjq+FkHXgNaRQN8xGNmVcACuo8yl8CaxCYoAyF5DayhnneWbby5ebLxkKQs
ij55qaZD6XVUYKA+sE6zOHlxbBYSamAcREt4WEVlzRxHhw9zGuC0SXgoB+ebhb4hXHYWrJygkhuQ
Wla3pRo4n6mRH51au1e3idWeQUT08qwUxwBF6qMifwqPh4lCxOgk2pA2L0HGyXtlMgk7bGzQZYRF
v5Czpj1nWsUWJI6Kz7HSykUhK8OuqjT3vStfbUSBP8dOdjddWzdLI4gKYpAxJSLRWHELhZ9bKGdm
DvKZuguzpT/6+VbYNEUh4Ms2qLG9G8Vt2c0lCAu6I0NibeoTXjlED5QpFEeja7WzNh0gbYMJ2ajD
lbBVSqSdIZPQzpZvXdm4qLunqdAa/RQoV7ViXTATw3Og4vzgkzm/aApMfoxmZKBVz0GyHUJd4jRr
C07hgUYmlN3R/OlU9c1vd/K9BivQf5roNm97MrNbuOq+c9/4ieAXGc9+HA8Kcsb8grP2hYJfi3S+
7H5NTWuNUq70y2idleTJxbdhUiNI6sR4GXzUipFCMg+hVim7AD6lCVbtXaFc2IWGB07LgDe7sj4R
8rNXCpp5a2VqQkQPoM003m2Y1rdhq3jLLCLJnvmTPNfoapCLS9q746V3Cu6Mi9qn4etIdlWYq8gP
95KfTnI8eHma6yySNtH/30FaHqUIy5SgtwhO54r/DTp5dZHXtcavYfDOXurNaOQf7Cs/dRlUTasb
xq0o3IMwlwqVxEMJ43sTxMVHivLeLO87kwRzD8sq0uTCrVdVwohW0lxiaOB7kjGfhGJg8AAntIrz
wfvUBv+CksrEgFEHZ8L4BZQ62GG7gWa9V6fgpud/FuOqC438w0+RFrONEb2JrHfZuuhoEiQT5yUB
lJYd47FV1AB1bLLbZUcIaGi1EInyMnrl8bIXae4y8NvVaKOPI5LjVHvB8B4Mb/DvFvshh3FfuGnU
wlAFVqZnHSaPK6I3H2LaIouSJRRIQJmmV2mWduMWn1UMHxW6QghUTtZ2dPkLOmKfVcUddSxQASHF
PuYIBxmgA7bV8M1o5XBAZGJ4CSNfQ9Mq77O1r9r+JqUC6DAa5BGipnbWcu3rlDXUbX2qW0oY+rDb
E1xVkJF72LLgWEPQmE0tQ2/bFevhaCuZg7Qv8wwerS5xXoNikM6GEx9EK9L08XXiPJm67LZr9lmW
1FPYgtoaCtYOWUmePmio5nMVXebqyvyPxHa+5/Db/3AntvmQxM+sZqFjd+XwnbpjVPaCzniDOwa9
+RhVg1LuUQwL+hJu/H6ASquAcmJqttTpXhzZXwwKguNzXQOtmVKwsPQ11z3lqt2+eECruJHfgr6j
0SXFItIgORB9kp/3R18vKFmk068iPCLlB0zP0SGipGDF65LUirR6nrfsL8Yi0c95IysPEJjaF79S
eUjgDyCpZrHAXQhwmNL2K+RisnelrPKNphtg3nrN/CxRKYFN8iu/4n4Z+xRXc2v9pbr+QCU7gldw
OZTaotIG7sBRwCIISmBxoHwDQKY4xZHTDCrzXTEd/u7/l+tzvFY37e/xwiiGP7rLmnhBkapXuyFu
1OdR+9WSgYVYcjYRE9gF3BIAtf0z2sv+V5Q71VnR6s5rWVD/DBJGPhMeV9YO9aMwsJXVXgorf6bJ
ZrwrE8O9QjnVrn3HZ8Xc1+5V2LoGoTyuZW3VpjKB4bjlOkRgeZXmY7FugDx/DKX51YZh6VJSwvCS
JtoaduaC3WozzqPRBInMfc9cNj1BIlAMzcFVkco8DjkwBgcBTWMgAZmC/bhBn51vZF/NNuBupJvf
8RvKWTfdEWVBll2rEnJrbvk+5n2PRJIRHeFcL98lVJgKOwvuUP4AMW2tmzDXae9sozzxF9DBVu88
411A+Vq7Eb22Y/yiSNU5iU5hEs066/YoqtT3vu/GjQM/8lLvGuWTiNixaV3jBSZw72j51WvU2xZ6
dW04gRx4cVUJ4Vbu0a+fmmDsSnig04jSTJoUJkg7ySUTDsFVcNeC3DspPnF9yfhEwPBdNgbjtapS
dQVWLFtWfAGvmjshaS2krdtKMl5tkhMnPQ/vcVc5M7XuUP8ttUNjWM1LOyE8UwhqAPiG0X6Y8KGw
SXlbdB0j0AP0Cr+wDuYlC8CraHWDCjtCAuTSLpwrIOF8B87OvPhAAbhuq/670hRsL9Lki6uH/pK1
Pcsb1ZZPTW6oEHDjkcMqJ6HAUxO1mlfInZ7cEVSHVVoqqqjQNlWNNeuk8WQWwcEtq/TDChUftFjU
7AzNTT466E47HkP3xjLbU5cjUeTxRXy0KBIvWYmqa60cIBL2iI9A+oUwD+pXP7LWX8YFl3mgQkxh
6Zp0CkF27vqcxwy/f+MVVS1vhh55ftVjP9wkmiQdnU75fZDj4mbAybF92muQl7He19shhV5W4xr7
lMbs3IBx/uUm0aI05fh7GhDRM0vATtQgRqu2YZ8o93K3N0deWFYT81bnKlIhELd8s3J1FarG8Evz
3N1ANOZLpWblXB4852AYSIJIUYmmPcXGb4GWhjuoeYa5aJa+aaIYqZOlm3rVCH4KP3GNFfi08o3E
bbawFMveDFOvqRIwMvWC4M7Uy2KIKt6a/4REcOJtVBX4z/LoKmbKG2oQsqp7BaYzvA4ahMrTGFVT
042bZ+a56fuvALqaX6691eW6+kkyGBHiSMnvJuU0y2rQ02OiENw3/CRdD8R5rzJwyfngo9wb2Yhq
OGb9KymMbUeg5Uvoe+U8DcrxGqkBJc5SUu/S3B+Ouhxl0F006l2bUrUIANs/zWbO+q/+xS3gR2JG
8lsdxxZgAifjiqNCPKYUdd3DY3AxHBDAKpJ9BtL0E4y/3UnpK6BRJdgWVl3uYaupiGlBs02KRI/K
vTiIrmfTVANAVTa8Zf8ak6L2MVMKR9rw+MhOyNpnJ4SN4oVSIuYE82R2Ir4EhE10KxXihs+egD0d
K3Z8RC9VLXeHjUHdbzObZ/HjYGQeq6OuXhVdDF516ugg4Ia7sFI/Icxyt41ollAjw0IIYHVykY0R
1bHIbUm+QPBLRrzMZuJ08JTpdEyrdea2p0dP0brBvm3dwl+J03/5+/YZdVbzilT1KiA68j7KWnok
pwikbGoGtVdtNI2bg+K23rvcqMgvGt64Eb08qYvZmDXdUfSSVIe5S5JfjKEoXqYp+1qR3sSUQTMi
ZTM1xZQd2a+FaHosbx5TiiZcCWtDL6wNv0F5V9VEqzzKsSApk4PZ0ybOOssdd0ZXotsh2s+DGPds
irOnjQXLpnLqIxkendL6e50nlEfDhHxpPMu+2NRyxWY2Hp52ve9VxPLATAgP9rf2JZ5QiTWRWDJU
/wxVS74a1Wy7mfDrd7pGUpb7c7TufDS9yulMscPfZ8LGVul3719+/1cvoAT7MV8We0cXNtcoUq1d
3VNPCBMRFbK2o+v6XJzq+siqQ5w+HIQvyTx15ttt9RgqbKUYL07/NYh0ibXLFaNeDL6VUCiA+kjQ
AtRN4tK7jInnUbOhsKwsgemgIkPy8U/HEFneiWLyuXB72p0IjlnuF8DtCVXbM9Fd6+oRVHG3f/pJ
oRrsqmD46A3D2tauI6+sSu536kR23Rp6ClXa1EZQYtgFcubqy2e/nqf0C1dhfPg/2iqinuACAYHC
+jQLkXyEGvyrlyG8JcdpvfODoHtRlfpD2N0ynxnD0Fcqheos82LV865JpUiX1IZBjYu9XpSVCdd1
4WvVhtQjmj5eD+nsWNTmHpTlw1sMYXHpnKP8VTTI/TGqM6SVQ4rrKGzioMVgi4HwcleREcVq7WoK
nk5VsrOuSnWCPJHDLyuVdi266FSiD3dXS+prLqvFNc6jNz3Phw8YBGAnXBV+Lt/re+la7b1yW41z
NWrbu8A6/z43NYgnE288U6Ztz0MzU1fIdarsr6BNArL0s9Qa66AGcf8alCA0fZndUxC6/StLXW/T
sAJfiF6pQnKvGp1vojMuNIUl0h5cQtygmV2uFM1Dd6EF0agXzlEckoYk98xwh3rdSk44e7Sf/eLM
KpoNqgzqrmkiuVnXUoBuC8rIcyfM273REqtAjEFq9qJtTUZx9pfNjlXIr4hMshDTINRQdfA+thYc
6tbyzo3d/T4YFnTBfTgWq786KBiA9amwZbSn/hlBfM87J3oaHrle5n/ZxZyun70MMFdsRas31Y6s
GoHkqTZIVPuMiBlsDT2jVuufsh9hN9ikUYr2LCTCZ6vh9zQ9zmyqh57TCZuY84+vMP01u+p7e8Us
qo3ejxHK2wHUFYbbbJwoCXMqEZqBNF2XZdvWjqZT2uIshSkV1avgoPqIkkeIRJ8gtNJPujp6MOoM
C6WV8pM5uBARK0GqLEIpTAHdT70664eudWZwxcdHsMp8unII3geVyyjV2wQZKZqpC/U8VCbFFtxw
+K4p4U91gjaJzsi48Sux0HUAeEOC8YJcYvAOltHZmS10hsIJhQxkC+xCBd3AhPys4zl4yGovnHvf
PZako6+2aZJP45oQ5ioxSmhpzeDxplTkOCTpywP6kKef6FhGFwFpYI1SXbFQwRNfnkgHMOh/WTLl
M4za6AJYuHrgJf77PI/XqYyP5xxdT7EY5cq7Jh3AFBBo9vel7A4IKfoS0LDpQGVjvUjHmPtEmjeU
K0pNeEgoWD2Is1oYx9Fkc67WPju3yUn0B5WKzNO/vMRplJBRh/gLaO5fk4jux6DQ8qMDClnsiPaR
01TrtnFeCfBKe1/vjfIoToMu9aiwwjjwg+SmQVEDaD+rBWNHoSPXQYCKtxG60j4gOoI2wal3ftS2
Gy6mMGI+E0lHkYn8v5OSogtAQLEXnpLmr1BUSHc64tRxQYFqoU5o0pL9+YOU7NH+013JndSd/jT7
AJ7qmWAqU2ADqhZx1M+7wkCXTwlrb/3kNau14fECoUGW5fSn+ZgBPp8e8piko6hz7K7Kp2kY2lUc
SlNtjqHuA7f3uXu1fiVtAwvxljZttGtaxfo1KjwqRiQXBaI/Nod78KKKLBKv01SiI7NKdzaoZBif
Nlk2P5xorPdiJmHnvrqowI9TRsRITcnCi2QhoTzNLUylraekZ5ubGIPGzY4okroN2GNRvJ/3B63m
ftW6TssKtQhnKYQdDS/chRzl0iDZNTkMrreQ8rDfedPAXDiJU9RhECMLbfSNp/WcOJR/zp625+Ls
v9r+q0sVVTV6ZVDf9y0bnxF8g9d45dkFzgzb8HQwu4s3GP2u4TFvAEzDVmTWGxFYfStaVlSW51RT
irPlFD96owBV/cckPAYVBdwGRt/NYEBFHLW5dIRlFZVrvx3e45Fyyr5x61vfJeYyziX36NStstGV
Kt6pEDgfKnv01lpWlxdJN9CFT4LkPo4Fm+bWsN/ipm/3UiODjyJBYgPT5OAlfXLIi72SBs5BdT06
m1b/3Sk8VHUID7rqz2Q2xnJshJdsSiyGQWidbLNdipY4SNwFdrFW/2gHLwrnVh1069wpkF6cBIQr
M9Z3lUexuRf46K4No/3aSiWb1lTd1waYQlLaFyc4WYYRQYbIIeJpfK2h7k1sqz6L1sPuOTv2gtKB
BMQ41dpVX1wzMHbCQ47j+GpDvjwjdW1sdMuTvTkFGkASqtJfP2eXE4hAu5TE+dOWVbG0HLU4WYhp
xIRN0Qxr0up8oulNGdOhT6N6i1gMKjTiLTgy2iyOqbzq1Th4cxNmiqNft+vne25MLb1khE//89N1
CEAhdwVofnrbwh0e9sene5r+fMLnOwh1m5RI6Jmbx0umbDcAqrB8eL5maFlwZqZk4J6v2gYSejMG
GFsxvZiwDNLfn/DxbQW+DdXv9Okec6uGx3qHTye8xfziE1bQiD3fZDd9wqR+/P8eX0uXUwQe9b8/
nRgtW8ZO8mxQUdMXIUZnSfolVEtj95zeIu0460sUhIDhFS/gjqZ6Vzk/5mZj30iVvVSq5XxSfAPj
HCJiu1Rxi/dMSee5KSWnTHX0pTMiJYDc1pkbk/GSqkTk/NHlLhNEZD1jNJ4kRfsqOsWhAIyhGc7w
8C9biuZrAqArkQ9FRqs52Hn04+nvKMQPeeaz4LTlRaNJrPWKiaY9QTS+Cm3l5nuZeoMH6mD3tXQM
p9ZQWN3OD/lqRadwM10o61lt+7BC4uLWPnQUNpTH0xzioNZ5v0xaK/+XzY2qlWNa1fnxKkNYEfN3
1Zl4GTGq1pG6H808Qe6NmXplqE6Amx8tMaqvoTMqzAJyzj/v11c70AeKfRGmEMKHDWQS2fz5fuEM
/5XJcbUXHnEd+kdLrR7vVJjgdicO2kc+2T4+kLBpn5HXNo+vBLB/vpbDBBi/9qV3jpqbpqdKUihg
HbzgLM6MOKF0qivzjWhaCODqs0IFgRDodbj4y9uJ5H5bUu34nEB4iAOv4KbD71d4ms0oRxXtzys8
O+Ki+f0qGUUo8MezHpLRdNNlP1kCZSa0zaJjpSIvSkm9F21ZzkNmPTr9nqyzTbq9LE6Og1RCL/v1
VQNdsCCfY75Kvu3NWxTjP4yq85FZ1IZvYVYfS7t1fzkjuZrU71kTIgMMVTqs5LGtAp+S/e+Wrvys
LU/68BPHhi+rSe8qdT3oXTr6ldIltqaaJp94u8ra9Ftrb0mtvXVSu9z2ElcuSnlChoWVl+J+58c1
HIBq5c2sEkeFJX+ttclW9PSaM1UcpeSSZ2qbDIeH1dKcWc+DYAmiIuVfUPNfTudBhZq6IinxqlFY
nsyLdEpnK9c0qvRbAf/QOqjybVAqATFTxzvLDngQ8MUSdIxtPI/UpD6OlSnfQrm6C7uN5NgiHMt6
x61VoaZSW6S5JX2CZ1VWjuqaJJIZ3nfHTG2goO10f8tPQ1kKMzvEfVf06M1fjdG3KQMz4xoqVIc6
yxXLRIKQZHzjfdfr8b6qciT5xOmowlphG8quU7yM+KK/COw2X45Dmtwdk/RZ0yOOYFtmfM8lZBXM
DHyHaLYNJVdhJv8SrVGqbRjSnaMYCeeLcYMlfQ5TMM/i6WCnG5Al9atodFG+hrm9voqxaEzfdS+Q
T6LFJ4GX1/XDg3CNO0CADaH6LeED6TVh/7nlp5DLMz2vAmL1HLReQWXTSrUlemW/bWNCPRcM1xVA
YYOwn3AMe/Wf7snRbEZk9oYMvPEfe25MgYZWRvd+HN8i1FaAVRfxeysNKvT/PPlFU8uJeWqh7u08
QFrvrAHeZANlQsrVx7fGWAgnJXXis4YotmjZakg9k6mwEpiGxLZBOl9yQQlM8w8KN8fOGu2j6B3J
f4ND8u4D6KqrodWnso6Td12xg/1YByXheAZl7ZitTDAWKzHIyGUJlG/A5gGFlT3s/e7KmyomxSEU
ujxOgA5PPEn2CKMGlpDoKFQwKAmXLyFhLeTI1WsTaSXcw0G0zPiGV6KzG2z3TJ7x0RKmsum8eRoP
/ISm4Q4p7b2CQuRM63MSkNCC3qXGC9kmMBOBYGcbUlwAgvmXYlTfYHYA9hNMZeK6lV8ivTDWpjtO
NXM9JIASj2ynMaupstqZQe2df0W4bxcqUxpdaRCLArr03XSLfBYlmXzPfZNUi66qBLJ1Z9PBELV1
pHHCk+TBEmbV7F7FbM24KLvvxNcWj5mKNNrmXat/jXQqFVBr01+amqhXHQfJUZMzMndR720C2XLP
vqVlC1uJkvfAlH4klmX8jPvrYx5Er64SUiufjdHVgK9a6erA+rBwxxGVpj6+j8havQboQby2FUpQ
kZXehCms9HFG1QbI6qmzaJJilRFOX4pe7o3RodU7IKJTbw678Gu9f85FPm6KakX1QfRbTpIsG4uL
TPpMnaZ9HdpkUUBn/I6WlgL8ItBmoqnlhrUy/aaAyLqu3tmJIeUU9ZRPTM5a4q5IfMCA4ibljdKq
h7k3E/9/WDuzJbd1pFs/ESM4D7eaS0NJNbt8w7C3bc7zAJJP/3+EbMtdZ+/+u885NwgikYBUKokE
MleudcgRQQTBg1da8JujfGTYjmpnHYSCOKJpKeI081Os1CYUSMBPw0naZAMUYTilczPFLSrwNYyQ
ckBAZDuCXWVE9nUVwtLbsLTJUejgQE/l9kFt0njZicm/b+zAObWFMyxHdHC/EILbB4M/vZYTAg4I
Q1dbajKjT4E5oS2Rul8UCppXuT6Zx6jX4ktO+oayXt35ksfjm4b4REBmYxH6uQDXKKLLrXFa/9Sw
0TlQzFi5s7prcjcpdriQLmnk/HQOIjiITTU/JTZ1TAubUN2istqG37/sc7rYVBkfT2Tl46WB0Gw/
CaA8sjoANfe/6glmJVk50NID0hPC5kRVwehFf6l2F93L6oB5rJ09/y/myVVMa7hztTo6qxOlAgqS
y2vfSrxH1B+9R7cBPuLaD9IyqgR9oMlpkRNmTNpslG4Hr53OspdaSbJrBMxlISJw+dL2mwuktcMp
nicUvu5uJlSkIt2yH0M0ViC9zziYGK39qBeT+5A6wFwYk5bGtpS1Tz37CkVUWBvjJF4bFICcNFDZ
bl3HSFom9atW5D+vpI0yq+5pHMolGIrosyd+GHZRf3JKO0cDGKZAafaD6OA5nUmyl7sV0jFQGWQi
+hxP6l+U7PcPYdIV96MxOgvp3+RIlbKTEPeeoWYPvm5+l3bLK332AZUNbQ2/M8+tjtLOvbWFOzPr
7mIrCz7FJsn5+e0oQkm3KRRsW9nl3Vm/350Q7rAu5ncBw8yh6pyf765nK7UUur9pYFGJK1F8rxzt
TES2+DTFBVLTyaCe/NarDhXaQxshouQFtfJwQZym+E41+DJpB/PcGXq26kzDh+oyQARkvro1WaeM
W7tPjp7d/WmXvqZqvgamG770vXnQUlv/5A8VPGR5Ep4qraM8XvWLtZ75ztugp2c/crVvsVE8gorL
3oyAP0vUhXKIjUmcYKegctQMm3ew8ncBe+9vml9+RprLfFFrJd+4JcF3I2rVexFM0Uya6X9OlGAt
XaFDigDQl81zQfX3pje7YK9Syn6GPWpY6trIj3g0e6i4Rx9U22Q6d4gg7zhgJJIs6G3K63YhpjH9
bJXR1zJr/K9EEu4LCDq+V/q0VrnthwuvP0F6UsSLzob+hoqRBaUfG7PI6u9eqF4QU+u+Gn30fUIi
dafYntioKI88+YD3ivIJuojiqa8rDqCjr22krZ/M+kzh2C4vRHH1gK4Qke7UJIyBwtxYRI9hHnvn
MrJAMc9XVOI3qy4tonXrQieyDmEc4z/gHWqdpDSPV86NVpU8Xkdbn7qk2G2jdeJAXkS6u2OdX1Ou
Nj7V6xS5fqgV2joeonaTur2yiJVUOfuu0A/pCFAuCYr6Sx+/gj92vqZ15y+h3tZO/MPsk1lSUl7P
A934V0Yd8pfYFvE6qDkH2CMQlVIV0KslsfN1MksqMrrwUymSfhO5sXqnlJb66MYhklGzx9DbzwY1
mC9RbgY7+EFdwHt2/dJl2pN0gJIoW0DqB+SsaeqtrkQ6HwH5IqCYwOuaTw6Y7J2SZuWmRgjG6ZLw
Ff57/S41PbF2B9X6bI/dKnLy8c2vB3OHCirIqtleq1/bIUrfO+Tcth3wo63mRfbnNMusz4ZLRGFI
VWdbdSJ9H9OvciyhxnnDsdrYIdkyvY1Gs5J2zeKgihavTsxrCF8JKO/kSxDfcVaREm0NO1WWtRUi
dcZZ4iCvyrl7s8kBM6z/Dxdheib1FJ25+jB3AGm/h9UdRUso/mRTx+CUK4Rh/7DlmSjOvIl4S6YA
LaLfzuk8AFu/C+u09e2DXW8puQ2D9vTB7gdFfupA/PeJPS4bqpaXQoi33Grqh2quXHTh8Dn8NlH1
3jwgTnM1kWWrCSJRFatwrA3NUVuVKOo9BIVlrFtzgPCk97xNaZjlyeOkt6MqdjioLf9P0uL+XWB7
5SErwn7XwPJ5shDJ3bZJSQZDQcUvgQv5EsYNnAB+HTxlWg9DbMxmNNbVe2AAxbm2DXVjaz0yvbnl
c7C+fhbquIMjgZOpbednaZNXfupZeyqD7mXP8GI0v4E6VaeGhFSUivx8tcV1hoRgpqarcBzVJ4rB
A5SRawCsvjlWnPXQch7JishRK22rlRMhDyq7RuKKYzkWX4s6U58as+7uIVs8poEPa68eR2R0rWQn
u6apiUVexv51NBLT1vQS/5HsafDc6t1KerkT+5faZB+vUq0I8AuumdFCCzoSfnwMa7N9jcx6mYwG
dMwOkcLJ7Lu17HZt8o3a+PHiZn3ykHP2tNoUkKhnGuvSrlp4L5mUoVZVkDHZqQX6ro5tNY+1SxTY
TKNTN7PSJq0VnXoe/nJMNoFo63Wnh/XatrUpBQjdXUzLVrcBCJK7PPKzs2w0s0pWamUjaGcU+dUW
tVNGtVIQogJqA2ecnaVNXlHBWe/UjgTnzeYrob+C7UVbgDwsp3WfDuRGZg6ezOuyfUxR0zalf2Ee
dHY9is2l8F483fB/ROmeB4b7Pa78H3o3qK9ZrUzAkprw3BaNu4MfPYJr0TbvhUb9bmmU1asWlxH5
jar/DpbXMgzvh1HHz/FzXqsmT6jRvjZt5sBQ12cPVVIgafqv9n4e/GAjtoH+SLdIrfBHZQWNfu+B
Z6YkQ53WJsCCUzEZGtjI+DuSRCOsLuN4kFe3xrG0bKslHVXUyLt5cxOyD6Hqcb6Mjfq518kQ34Te
pF1XqNOXtqvzbz85enMeaq1ap6rp7xSq0baIrY6gjezoTdcUBe5A1bqLmyB6C5PsS2R7zZkHd/Rm
zlnwtHkNfGcgNJw9ySlT1eh7UoZiKZ1STrAgv6j2IArLM2XksTEJKouswTFe7NjUkGIbm3Oq6elO
U6sM/IJhH6s4TTdhPWiPDkViS0E5ybuYnEeC7DOQn+0XSSs0wLPnyGcbEppGvaTcsX00G54gWaWp
Rw2u2n3uKsFuqtTpXIb5uBoRMn0VglNy+Yl7TnY0rZIUQNyIBQEuNVkBb02PwVwm5XWUQi5kXzZA
8mIQDt2ERmPya0SuId2lz3WO7OsKjK2ifx8bM3sIZ+prbRDFccgrqNgwxbMJBIJ1ikW7lSbZCFPv
zsQKFnLOzS6v9JkT+2rD4+r6e32owbbXBdWMOF2WNGc3zIuj9FenSNn41tQAxDK8rUVg6zBVcbVv
C+ERgu/Ck9sYxgZ8W3JBycpdcXAZn4rRakkYG9X8zC2RKjKCldtRd2YmpnaAsQUSg2xmC9HqNtlI
Y6zlbnW9dAMYmn2iaeNBHXUgaBrn6SLomqdepCDBTZ9gdaaiz94JiBGH0rwbs7q6y+fIZAwj42by
6vRSKjKUrQfPplpkS1ttqk/oCIfwhBJa7CEmpZozZ6s8bv35ELUAWLjuRQXVmF84W8cdF9YM+Ogr
JdpzAEfvbe46YecvqJdQjnGa9a+/3ToHdKE7UDFThMZPN7+xfUTLcPNYTdrlavbsBq7lTzd2ITY4
gSk9Jm1bb5XUJbmfjPpTZNv1Q8gd3G5Dq1r6OkUBPYwE+9pL9SfHzvVdEVhU8s/OLlIvTzmlPbOr
WWbFUgPrtpOumtqm+04Bri27ptMieOlV+k44pISgDVKfshBmTcuzktcy4NTTTbr9qY3ZDPPv174k
E1QSYat9U/KePVcK0TaxioVLmCteBPWWY0YOR0+Ur5skqx4UpTGXTUepeR33cDR1GaFDkgBfKCI/
FWFH3CJ2d0FduD/Iz734Q1y9l5lVLh2lMh8NUHKbFh7Vkx0nxl03ZsYO0bT+Xq4I1U8OKZcPa3Y/
hF/qgt0pz645dnxdscpA78wrmr1XLseZpNAEFnUnzzh/dwr6YCMjVu3DjND2ZO1CihTjwhxy9GbG
bJ3BPwRLt2KU2UPUlsVL1VUvhTD0+9Hv8xfeZQG40SIiMw9OSgHVnWvUeznqdE0Mf6fV7+QoWY8K
diffRp+TuYRhrU1DrHtounswNBX4dyN9dyP1aM0aJLbD8STwvU+5ac90o1F378UNwMxe8zmetxSE
JVW/aAyn/T5t/EApv9dpOgAQgRJLLcU7pR3e0Vfqn03bNeM6LVJj8WHgQ9euG05bFEdK+xQVcId4
SAhmk+kdw5YwNOTrHFpjixN+FQ3f2JFByDyIHzAfviIoHn7yMniCqSsS5zgdrF1DXQ61Lm55zkgI
r6DZtre2OXpLHm987HPTUWBwsDUXHrnBQF5cGgvH8RCWHhMy05bP82uKFpEZmEfRNP6zH4j5h6K3
CDPSzXqvXtedheTF7IxKgL2dDBO6jbkbdh48zoghX5dySq+7D5XuRU6dOBU/Qni0dGZXu+3Ekq1P
tEk5T1AXGUzJqkw5eBaGMhhvXcbtp1lxbhjCBZDkAeWHCNIBa1Umo/iultpTTpbxi9/bzUJ3bO8V
Pa9xieZu9qR2arSGePrgZQ48geEIZ2s8FXcDSByYTzSlWLZ1v2er4YJnZ1RzzHSrWG66KhI/f8rm
ZiSzQKbhQVpUPzh6znSnMnQKQ9s76VphTeh2Uz6t2n62AiIk1JUcr0ciwkUPX3HT+aeYuPyyMgd3
kYfqc+JQfWU3/N9H0k8b28/rpWQWksRB8VwA2xblLB0PrFWdGhQRU/3VMfnz3EQ/y55KCB3k9TOa
qs1Fg3N4Xxd5vQpyx3of++Kbk1nZQ+k1yj300CS9LcHvCJ2HORr5QDa5+ZqF3TeLz+ydh0uH9iWw
gNjooiWMzRfU5sV9QRHTOnJdkMSeg2SmJpq7OqDc2odvckQ7B7kddTrya/msTdwg0QFB/63tg43t
gbCE7y365vGPMWpF2yVarOwIAH4da4jNMxMC8go+9J+1LDBE5nrpvJmj6W+ROsm3dlV2D6FdnlJ/
1BHlMjj619lfaguzC0Hn8OLE1YNQwvhuGCL7AIk3jJBzY6XnoPxSVGEbLAJBvWgR9T+EvlENdTtE
lfcpLHyxbg21PrgcIM4Bb3EZd2yyDBgcNqhum+d66oKlIBZJtVAVwxTthcmi7RKHsk/1bGjd9EWb
JVYhT8kXvlOWfKPGTaG6byFcu19dN4JZRVBwxgMl3to1zCi+aok3zwauVZth/1dgjds6qEjcdcZz
n5seVXrKQ2Dnu9aEbGF0IB0ZE33ZtohMiyx0twmc5IdiaIad7Sp7fyrytTZ6hylt+oVK0INATDds
+siwN4XffQqdvEXh3Y0WTT5GX+FlurhW5Xwv+fFA5YwGLDToG09p2z3Ur3uP+uZ7HGYxcyoU7vMR
XHoCDGQIwvhBNhCUaQclgZV+NiWKAq1Y5lprcjvaSTijdlJF+Wlwy0tl50Tji/qZ8vH0DLGz+lIo
GgRemnOvx2VzGq36ImKgPGUWx4fI+x6rXX5UIZ3w4mG8CxwYUID3F+ZRufc7KhVDO3sXoDK2YNOh
Zpq7ymif58jWo6334r6zWwrXFUBtphJHq1rtwoPudSet7Vw462fE4QxMDD2u2CJ8S8oQjNQIfYG0
y4ZiLPD00kX2vbD5zKY/X/X++DKgLXSu0vil1YrmnkArv6RJkOETTf+qunm8oMgi29ZR/80lE/KA
TLBxGgaH0kYzjJbsNoojVw9yENJ48dAPDnDlKflKWB8PoVnjnRcl5eLaj3RnWIyNngKqy/t1ObjV
a2XE3RpRyHIru7Zh8/jxNPhlg4n6N68cl6KlDJQom5EfrpcOp9aDb1Lpt5xBFYckMB9JBSvLUCBC
GHr7vBkv1RhbZzcD1SratekZ3zjXVQs1br8K0+ovU5uRdiqg+ayj96nmdxgr+nLs4uaHMJ+E68Dy
k4TesSLNtICFql8NCcUzXYwUeaR0/g6hOAJO/JwvGUyel3y+Ig19yfS0oogTkxzsCwqlhOBeKbuq
bmb3ilZ/TUD1FOh+PdeJ2vMMghZKdp0omE6jS7CM59wzmE/xmHXFkjII+7ks1GwRARMgcT78qa02
zd00MXjqhvaXv5NWkx5ywOPxcGeMvPpvBTcHpuwxSn9UfunuhwruR7dD34aqm2wXmVRYUZ9JZXIN
NxlH7nFjlEZ1ntzaodhS7YjhBBevrYpdwVb9kLvk5UJ+/jueISTnCqgUIDyczpAyF2s/itTHbkoc
VIaE+lymD3XNBnSW633o+zje9SaK8HHgtecxmpMvXlq/635+Uit+6Uk6oLYOnIkol7G0HSTXjc4y
d50/qTuw0iiZF3q61iynutNsVgPcPT8yREVmmn0pBctrXa3t726ZPWkjMkFNoarI1ihrYcXlD055
9yH3wveg5x2KMCmgaIq6XT229y4/pW2iu2I7WO54UR03WMEBrb+pJCh1O4t/5PaJTBbQcX7MF3to
nXcnhOe06rXmkQRTt6nStgDrUoONJozFnqu5FI3ZLfPGSb5WxbAMizr9roY1Igh5lL7YQAM3PdQn
h2kyYGmxwPKGntDI6Y8nvTXdZ9fzNG7ZG6Jc1ZcotCjvdNVq75vCAU8ovmtBwo3SdYDiW40NEL6L
D1ARx2siN+N95tnloresr7FWBs+UIo47DeLULaSn3gtndKgi8+AvaCwAEObZ+DhmpqDsp1Y3dd53
b/Ci7qVHZLcTVWvE53TRFNtuaHaqE6R3cELYdxr5hyP/y4TUX2ufoZ7wVhFE/utuIOg+6tF4zAn7
LobI858t0yQcVA/7GXsiDBiCqwG04NCmpwigHhU1dbuuLWSqAz7LlY3+5R0PF+W1i6dw4fYu6e95
tOlcFGcs81lVZy5Sv2BT1PIgrYFUGGYv7rqO6PXkavm7lzrfBUjTS+XF5qUwwm+ItecUQHuLEhz1
kjo+GBY81b5DRGrcDn2SPwb6HLkuuuYvG/KsLOq075xyvldq5LxUUD+tNS15d8e6XJH39C7Z3IBZ
hkmV3NHOtxVdgd+j0VZTDWYp9GvvIh09zwaaH5PEvtlKZbCJ/nJjmVeRbilxpYt7Xfu6WGojrtOd
h14QbFaCcO0WZX5SggYBgimF+Kk30iOoi88OgMlTZFjrImyeoKCOlvqkH6fGO5gZcVzHc7VTiaj7
chpDbWW17bDz0ka/Q4dkPJdzE+3ykZALKINoVwZetDLtTn+zR/j062H4QTHcFApO7NBavdTE2xdN
6xVrAUESt8s0mPZkEJahqVgIRZXGTh0BsaWVrRGrCZydnyj5kq88v1ct/RR6OjQwLiIwhlqOx4li
1WVmkI6ObWNYCSshQq+ODiV1XdcvkrZ7giwo20nbraEq7JdL4+piLRxhLNiNnExSBW9uIwjDOGb0
OrNRrvrMMi6JF3qbkOJsP7O2ZKSmIwVG+S6wULwRegXjT9SeRG1kTzAqsK92VbiWdHO4kzYtA/oC
uyxwUMW9cBRwvms6YahpliNzHwODXTJqE19URRn3oVlMe/DYfDo+GYyIov5jB/aIjWDySWlIOwiK
cNc9BMy7rBrcBxV5T9XRew49KM1T90qsNOKME0bdMg2y6AhmOL+LJgIWLjCPVeVM+soIPR9yF/EY
EA33LJsU/hQr9qkFoehTr/agFEHxwF56rnZGNmKy2TUFoHdfbIQAkCMP2eSlbf2CyhdB9MR85vtj
g9FZwvCeX9xu1hXuXhyKkS9EPrNrU5GXXlUwhK3H2UsOxFXj37flX7KD0Km6JmGarBynni4wTHkL
Q2sHsizGdLnaVMve6qlrgn/FRQ5wWjDPFhDJ2VKKOFmqFgLurdLVx8FzqmPXpT+vUqgWYOiGhhHS
a0DK0ud6yZ2I71Wq9puUJ+GptlD3VVSr3Gaa51NVScPXwLvrWof4fT6drNrmAZDFD22lJPz8uS2y
g3VQhIWhG2ETSkhqy3mQttYtCDQ20JbGrs4xqfFJ0hHVBfW3ndQ8XxXVeN9BB3RRYTZYGn4YPIS8
6y2huZRsoYA1P5guLmCiIz+6RmgreAVNHtO+efBKPdu2sfneh31yCvtvBMHr+7Qby43n+rDFRCgQ
NT6km/IKTmVocuTlrWmd+6EaRkKnyI8MtmojNOHAV62k7z6sKJ8t5C0Wlqm0r9zvtWUb+8FT5dYo
tcW1f7ZVvhRRAmlPlBzsDm1evbN4tMxd2QhIPaiC9IqhWMghfSBunYuVIlL9YjSPkTmTM6l2ijwP
H/CVu0klHHdHVRjpi4miEk69+hzqQ8BNEizJpgo1tgWh3W20QDWuBE512yFGOujwC80UTtJPoGsF
X7R9TAp4BMo4SFedo5n7NqJe3wPM9ayFdvPIcXqhDlnxDPPjGpik8jBv1P2u0d6M1KuOdRb5165V
ZtkyHkW8gcAFjZW8H5Q14qXKNgWm+9iYxV+UToARy4XY81uLFoJM1YNVJODlvHTaWp4P4KpWXkO0
rR7FmC3Nrm6eg3Gsn4vMvZSQCd+XgVI/e4awlv04dtxh6bqu5m9JUcQrv/XvraIUp74c/fscsXX4
OeO3IIvru0gNSwo3guTNTohNEoeMdnI0oY4ajDypMjnqKwhX5YnypLqm+sjzYyfNg9PnxzQsQDZx
0AQgOYWQN5DBtIwmXVEPYb9YaQKBtw53OBVV9kvWEPsGaKau3Llrjaq2LQse70riWC8ZVUpAQrV0
LefqXh9sYfju1te5HchhnvYGDL84s8NrNsXkB/CksVTSDxGk7dR/ya6OSOUaZn51I51zASbdhHb0
OqoGSU7oJiy317nD4K8g/FG30tmgmGJVh65/HU3tpls5lNnvpLMaCUBP/ZyGla87hcrSbNtkC250
Zzlef+6D0dlk0VQe3eRQEKF7Ru2r11TxPFfSPGf18Ep+zjsVMAvsYHiAXd8YxLlr0ztK2r2DYyiw
sUhbq32pJiqzrqbeEMm9CVLBV0s9gro0Nw9kR/aucMVZ+ud1lK44P0fIl6Nu4uSCLV5EnliNU2Tr
yF1k2vBXXlr9l7IMdWTCDetMXXq8i+CNakmHXToreelUpMJsL9f3xNT7ZewNwVtN6HhjwHOwkaNa
g+wHbH+oi8yjhQmkryn6SxC5xmv3pamyYKeHBaTlgrBdnNn1qlGqegtymeeWG0zj3kOmwlrHlvPr
Mp0vTS2r9OUfDn9cmplWbpK52iuwHv1RBK82fx5Fy+NKgQbo1eDb9uCnCBHNPcUS5jkOxkfZi6e8
uK9A58keGCvraKDQs4hmevWphuTJHQb4zudVEeg0NjO71iq2FeM8+urPxlTuHEUE55uZDX+5T33A
lLPTzZ6acC6GY2QvPwwUQawuKj8btzdn6UI8grOODdf875fzew6MVq1pLwgTbKjvHt/dyfZXU+uJ
46jl6knVCXd1OsDBmDNyOEI2Ec2KQrKpZlkheZUa1syDgTDs5KAoJG3a76u0mJPMPfK0HwaksxyF
tRfRj3llOQ3N3wAeBYgs1hMg6uuqDbFlYE8kpboFSOZVMk75vmiinw21gfmeyHe+l1e3gZvfbeCD
33/gclseuBmE93L92zzZvfncXuk/cPmw1G3uP77Lf3y12zu4uXxYvgmUX2//H1/ptszN5cMyN5f/
7vP4x2X+/SvJafLz0PoRfccwepSm29u4df/xJf7R5Tbw4SP/75e6/Rkflvq7d/rB5e9e7YPt/+M7
/cel/v07dYOwZndoFIj2jmztovlnKJt/0/9jKGlCZuXkCK+zrv3OTIo/+9cJf0z721eQRrnUdZX/
zf/2qrd3rQpUaNa3kT9X+t/W+99en8MMR29hxuzOb694XfXj5/Cn9f/1da+v+OdfIl+9HaeLVYl+
c/trb+/qg+3W/fhG/3GKHPjjrd+WkCPp/C//YJMD/4HtP3D575dyvRrq3Nr4MipWdOiUfmZIBGx2
SH83ciQZx2qvGxdplhZ51cgJN1/br+ODHK5JIN15KbJshggeC6Mzl0FjUVvVWspDEaUQqLXDM6dg
iGznXlpSSdiDb5nH5ZwpMu092fcfclzafXiiNlMNI5a0yaYZYMuwTUBgLWT7R+iiz5B6pOfKVdI7
4XoIPgvqfF07uTYwVKanMoeBdPYykgQlOTkaOQpwtkA9Xm1yWE/M7z0AKiJnHdQycqkyHKhzLnV1
fXX0YZVcNVbkwpNsUV9STEjscLIHh4mY6iZM0HJ14buxqJ8X1dkkaEDePqa6Z+6OkVOdKy2tzprW
GdvArICuy9m90Yw7vwLZ8MdsZ/AAJufdO+SCrCgnNnaJLJHVPtzWkkuHwmgIagaH63pRVnXHOE+h
5f31ktItH8Rw0tlYXN3MiSOao+88tR4oYkYvKJgV6q9i9dAjU6L+h3B9p1J/NY1ia/F/OwDKDY5h
M2vZS8F7aZTTb8MVOBFP8cx9JjpQFW5ZUXSaw/RROHdl5YTXjqdFHmiY2V4Cx4XgiuDVdYY03qYp
zpQsSXq06z/mXD2bsV6LNMsPHydO2hjedbHy8GEt2bUK+0Sk27rTGgut+hShtUkVwX3UZcG9vALs
FaDbWgdbH8gseW1GbwPST3hTcpqoLJ1dbzOvCxn9o+smKXHTyNzLZiJ0tkcZ2dzLKwTTxrtMyRZy
MPvtJru+aQY5BSfMKCiORmxWWfSeCrwMtbEQ4rGu0u97RdHupbVHTG4NptZYyoHr6Owur8SkEvLW
g6P0vXmQcbI3SgmlB3iNn7630UQLnxAZ0gnY/sugMRXmztTdLze7DZ5Qh08rL8jy+OpWjtxezEPD
EFSdgMJkfte/39e1m1OqR6mhu5ZvwnICnU+kzmDYcv29bKyiQLH+2t6sIrGxFtSEEC2cfTOQLQhf
jyjfTalQ/ljArEoCBqlIleuC10l/LFgPcL0qMDSsdJjRD+bcxHHZHWRXXt2aDzbq9KCN5SC2vA38
Vwvcpl1fQx+8TQG1Xc7Bpx6OGUdEFJD17BKqYX6JrZzTVYyghBwg3pagQY1IbQFHOry07p5SgClf
yD7Y059GxwqfEVpQN9IOeszb32bcfGspbCmXkXNvPh+6ZTBQjeG1d5OavCtdTiajtGByM+PkKQKg
duc6BA1UvmFvVW/spAcFXB5nbi+8ODOMPS+orivttAZS5UDhP8NJ+hlO0o2AesqptEk9zpfS2M4j
8urmI6c0w8YZkG+6uUrz33UjCVG5rZSq073ft+PD5FkXs83Ec8WBe1+aer0e6zT/EpgWKSUAVoTO
Rkje5hSUmvifKgvgalJBvxa3rb9Q2vFOgo0lClk2beP6S8vysvXNJmHLOVV16wz81lIOXOHJvufH
W8Plq/8H6Dlo++QO5sWvV8eOKu4mgjEXgSt/71Wet+fkauYLeSkbuNgtIAQNmvZXaz0XV1e6tTFu
npCd+shwzj7kjZCJnRs53a3aCIAlYYHSbgYYQ3MI1dUpaJHNiZr7uoT3WV7Jphwzqm1zE1SH3/wc
SH5fpQEgB5icza10Vg0DOegkhBO1dZrzkKevse85kA+nQE6VdEQ35JctJpV1lgPhfPVP9mzIX9Pf
ayT9M2HL8th6ZXKC+z85dbWzajxCn5B6/TTJwakSE3iSRivvIKE9qpM7ioX0aQQIavKeKMPnXkJ9
4LxW1rdNtJWXaWd9dyO92P5hky8V/yjhBT/Ka4WQ6TAYGUR3prfP5mawNRgpb315hU4wuiR2s/to
V3pv/3e2wQr9vYLoE5rus891VWmVfTlHNv1I6clSjlTVqO7IKveWrV1MMyxfW+LNoQqQ3U5D84Wo
R2t35WsQ5CoK6gJcv1q8akjIny1hP8kZcemmp7pk01iaRGvtjhuNScn1IcxD/yCvMlF+HgPX3sie
GCv/EDRAknm4/3KJf1/dbAKYKWo4PuoT8+ht4DpZriNX/PByLdU6q7zNZk78f5l3c/45N1JRoXCi
jRpGxbaazOBBUWtY6Csv/UT07t0aTO0H4tqeZZL6dYP4KXWS9t3rE1I6cR8+hrHLPdOKlYPd2unh
wzodpF+HUNTw3fAlPmpq49wJpST+BO3AokU85xghLzGeOlgBN30M9BIsgl2/xYnirVPYuhYOgXIS
plmyhnesO3ZzQ7Luz+Zmky6aqq2T2lXubnY54daVbtKWl4a9mxIPrbZ/WdIqpz9f4TbfiElHtFl2
8S2LQqgUcQcHVvKt7KZqmd17WXoPwDYpl12OmkUQorYVGi08XwMKXJoRDQtItQSJ839pCvR60Xu1
4PZeyKFYaPBYy8syyFCBrQir/WH0q8JeGyIG5eY13SbSEm0uOQifZNOZEEigdf8ge0EFAc7NQ8xu
Ao/ImX55sGsC/6gh761VebMi7RicakmSVLUp23a/GNbSCHVmeBolIVI6O0njP/vc5tx8mpl2SQ7E
sRHsVLB6MAiVxgtcIYmvlS99gxLdr86vkUqplE1OdRTFMPN9zwiKdQyVw1LeBm93xWKEGTecB262
6310HjBHn0D6fFuVzW2p28Bt2m2pm3OBYBPx2iznvt5OT9T6DwuXjPt+StCL0TMnINdKSVHq+F21
bOAqCTv9cZgHIcZwl50GMlv6DoptHaL/Ie08ttzWoTX9RFyLOUyVsypX2RMu28dmzplP3x8g2/Lx
Pbd70B5gERsbkKySSIQ/NMLvtjD6imOV6OjWenSVrVHJXyTPkDGXVYeT+YsZjEeMg9Tnelr38GMa
kHRAFoTduVsYK7+zw32O0cUpc1DhYk1UJit5ibD41CzcAmQnNNR600752CwqQ/2Zemu/d5VXQyQ0
GCbWKrLKLjtsphEQXqIUTy5s44vfGtrLxKHn0kgccw9qSnsJa8dF7T7wcZwukQpTzWFpi9NXC8vX
vWVU36pZdVmuihiYxgAQWFfvZ3EOKwsz0Mx91LbfZK0TZ7YyN4K685+5Ysx7d3klx9UKpd6j0pUe
x2So4K8zn9L4HK5mDWBGxnoNtmbr+d52rgrlUsLTXU9tj9vcGJTLscm0wyyLtAHgVAg7wYUM/NEk
2gu0Pg5B1v+8kil/ZBtJ9JEXar0DvVMfdBVhyd9ug9JyUFaLqDhyLBIeZaiVroRNxtGZreZCgv+X
P6FMrm2Yc8qoAz3GsvCPHqNWHi3bCY63AWTLfZQ5R+569fttTH3DQfkcpEsrKr9zlFo+cwJVPStK
+pmz/v5kipqmWuMOyCRWViKjrPTquYi6FdLn84PM16oZI+IRipRsVCy7edRbtu5Fd9nJ91MNwBFe
37cXcNPsnOUW3H6jLJcDWyULO/GKo0wGRTDv9QmmkHx9HCLU/eRyLIlwtdMb711TG2dHAR4rq06A
qPLcwsqR1cpzmoVqJs45DxT1/WefvteMs5KhM+5XnvF+78MkNn7Qddz+QjQtIyf9moHBuRai4AhT
u4Z6Zq1H4V56j8mGzCzwSUhw+ZFVWciU0IyeR9CJh3tIXsEZHW02Z+7jcHboHvwcyd/fL3fL1OGa
+6MH1lW8BVmMjomCeh5uB19pjxZrzxK1Ab096mO9s4dg2rla2yJPSyjVbQPWiqzLSxm99ZHd7YZD
RKC4VbMOZ/DPXVv8R4dChfOZRMpO61hCyCLtAx/Ulag3qqLfgtBdfjbfE/+KzaJHZ3fez86y2TRS
fauBy/97aCv13Axvz38NW0J92RkT+o3ogqSrBMeZD63zBp60JiaddlB8aO4rosjOG0Jn9bmJsQx0
xjT/yP2pXLsB9HKW2Ag91+rCKVRt5QlkPlbQ+dESyE15JWMzQHRgxaJFFsXvK1lFJo1mz0qR5RnE
g7cY9ipz5hO61N2DFmb9g65Z/moYcLy5x2y1Cs5N6W9laIB0icqskHQ1Jnfcy6AsYoQhtjaADqFz
3T3cC/s5bv3iAXSmw1LRgsRZNLUH4J4XrGJbPWcWaDYopqsYec1dyWn1W9fwCTWxheWwcGKG/wu7
2u/aoymqQwuCFYawf5Kttht+GSZvusiuIGCvWa1XD7LNNcttZ9rpk2yLlHYBAid90TzNex2wH0bh
xbOVlwilvAcAm82x8EGkilqGtMHtqvNSTAi0vtnLhtEK6gevdrsdSlrMR0TyvaELlb2qmR2GF6TJ
XHBswaYLAKbcc+XomMhVSRjeet/awho4hmJoayUI/I03hOgQpEFxlYVqYQ01txjoyiqGxj8bmrJB
mkZVg809ORetWE4MqzApkZ77PUoyasU1CHVvPXQlBkG/G2QPa2DXLlYcxJhMZWOjtL3ndex9ruEa
I8QpVWG1hy0XXsFS1vJevzdjXIjgpaxPbVvtGhPycpjM24Lzf1Segv7BN3S+b+LKSM4xHoBXzpR/
RmK/GMSuD38gmSAa+rKtYTAAJmW3eO0rKTz92EMnEAHa/eC1zsMkCli5uADX7I6lWuQ8hJnlPFia
72zbMXEW95ipKdoJhtNRhmRXmYuMzaLN9RCMIqPJRi0IotvL3GP3l/F6GMc92jRHL3T6PcRsyOlp
Ob/bTLlXmdmxHymqLmpU0PbNx7FXmufEdLaBqs9gTfrgmIIwXUayajrJOu2CZidbo2r8EvviqB50
zmvFt1dmoa2C8D0LQkwrGLpqtHyDLEe0ldU5rkBRaqF3llWtBvGp5O+5EXYXnlTprRP+LCgPo9Sw
llmlYSmLugbPL6u5g2CnjuG2WfG1tcsCpwXkgPZN6eRbbrrGM4cN3MkREvgnspHfRhD/KxqB49LB
6vv6V66JTgBeLOTmKS7vTB9XkHe9VavOxrEXhbySRYQV1dGpQr9CA50WBbjVojeSFsFNqkndPBle
G78PSevFL2Xete+l2n3XumjjOlX1WA6q/gItHXhk3TBTjELjZQTtsQqswd/K1shkvY9riQEAg+QJ
5+9j4gOTSkRyzR7iAxTwg2yU/ePqW+qyGpKRsIw/BbWCwrXIVkqE/WeE5VXLUlcpP7UnWUC+Uq3w
abD68gky58xekorY5ewn6dJNWa7mpokw6u/8ti+2RmhZF93Rv/sZhmTjoKXXoeBOyXQSdXzQiNdO
FLJhzHN7H4zZa2tXv0KiQ5675bm24+Utv7ODQxzO505KlArxeXl1L9r/iE2Z9f/Ku3eLY77/hdKO
KzMNErDSPoo7kwljWHBO9SbUUQyikFd9yTnJQtb/agYLGu3CyD/J+G0E2eWvvHvsj5wSrY4Nv4fv
mlrpTDJ44T9e6d5FXv39bnKTvaGRad3if02UI97HlnlGqFjrirsKSt14BCwHF1VpvrVJubGEtrSs
I20SAR4G0HiPDaOBh9EfddGxk0HZ517UrhMfynJQHgEOWs99k39TCms4yRpbrvqGtZm16vnePGMc
souSYjzlnavhkgNTY7JjHX/TXL/KmCz63ELk0tWLtayWygx2t+rnPXu2fP+7OnwDDR3BUNM6vAKL
fGN6Ex62SePBU4mCgyKUXxmUjWsAQuFcB2DQg/Aqryydp02hdagj/7sBlzF2j33rXcbtOYuRoRAp
WvqjGThIkmNkhRsiDjHq3OYUGwdZuKG3gWVuPXFg4H9LMSY5Zm1aHJ0xfoxMK9vGv0MyXtl1WC7+
vhxhtBPlg771lu1/JP0eTcb+9yFL3/s1elsGW0BO7lobvPzcpFGP0AJMgxKOySKy+/B7DswTEtEP
/jIfBtpY77NWtCtfc9NrUaAkiLifvpvsSrvazNFWdt+VS6j7HocP7XwKTeDZmzqESuQ0zrj6Iygv
ZWEEANT71vCBa4HZBtutz6d784TEfbfofD4mfJO/3Bsi5GHxWMPzUs2KJ5623I6RI5U1mBLmsSnm
T7Imi6E0xZdmqNd6MxVPMqZGCMHUs8uPm5CPaTZHtdFatpkihPyJvp0Vo1veY1nWuoupB6x+H2hM
vvoa3uW3UaGDHaDJxQs5hozlHtqyfjrGGxljchQtKz1qd+iMXItywuIDm6Wn3rPHM7qZ51jUoMlX
TxMq/BtE0+aVrMqCPfzvAOVjdidJSxvLu/qceMtOMtTCtt6ibNAva4Sh4QmPE0gyH2vGsdSvKeh4
s5yjSytqMq6Htnlk7nCQNVedTVCK+lRtHSy3FjJ4KxpVv/o6VmFGh9KcjIWDalzMKV40WR2vbU+p
LlFpcTqLNO8udTTjwv/bBfDsaK+9zQGK2pvhP1OpLTPEUCBz9+YhN6PiS1hBXHVRpULsSFHWyVw5
JxOFkoPXqObWYVPkoYcPuUKCRX23iugrJ1z1Dyfe4qgRbLjP1FsH9txD5+n2sqgCYnbXeYuCufmp
a72DbLWVBMX7dOIrjteovVPBQu5TLG5Whl7bJ2jz35FUCCFQaFh6i9C9uMdslNx3hdrBNydDxpVx
Knu0rH91g7v5/zPcf72qjIl3yLpLXwcg5WtxfNmKohMnr7KAbLSKAfye7iGZEeiTtul0lT+oyJUx
2V9WIYI+gXe39rJ2HxeWTI4WyLaALnXogJULm+XspepTyKLOZ6TsvWvDCdvU5NWu0NXokg8t7F/L
sB/ZDcJ5yvMRV8KHdIEthvV5tLrnIeEbrIzN0ho442SVf7zpq/4htSovJy/T13VlQpURyqq6YVHI
K1HIlFmos3Zi1zqasx+zXk5X7mjIXI9h/xWyyqGCVvkeIG60hV/e76rIj7GxUb9afMd2uesgv1M4
xdsIAWnrufO0ltVmbPs1Rk35Vlb9eYhXqmXEe1n1dCF+hdHFceJW+RagZAXdCOmtSlWVM/7P4Jpz
5Ncq1dVfRy3/Wa3FfquseonnI0XW/2yV1eyhNNdToH7v59lD+dVWcR1KTbC+bZ6Ajh5YwdgajiX8
Z1aZ0qtnWZNFFmZCyEL/Hg9Gnq1HZ6/bbPSzbWBAh1GN25WYrEOMqQYOgSCayQYTK4dbKz81E4qS
yE5rS1+X+oD27O9mr7KMciVHvA0Ls3Yx5b6ybrGKWfZpXxysJMMnELvY1Qz+/KtqIcKge5+VebDW
sxZGh65282cjMb5i4pltyyAAp9MFxVkWrj+2p8G9ysrUVFW3ujcaSqAtrRqLpbGrhh2Chm9+XkEm
9Gp94emOcmmFYQinAcE1T1FbsjTjj3hZ5YG5GFzEJ6O2Y9+ANNkLBdp+P/c4XXJ8EX/qdDQqbcv9
0g4BD7qkRCe+h5fRDW2PZkThfUEm6ItW9vWzaUzJgamStkbiefiSMD1ODe+LyU4dJ7WlChZW157M
2f0u+7EO4PEN7eRxhPHIeURn8tyNrJskmTo+m5qtfYZRincnEJG9XDrKImMpFDoljymxmpRFVEH7
VNsKg/DccVEaLmfnXHr2Si5C3VjYteXBUvNb9doksXotGv9THQXaXtZkIRvjxF8McOPO97ih6+ap
K425wqpSbbw3ezbms+1H06JXMRWcEZlbe/robmU1U6xXXJ2XuLHiiSFka0wtDvnU9PAkr5I5zJqF
vAwCN2kW9ybVbVm01BrIcLr8kfjzEtu/hdnaHmqO83iKRRGwC5OvamP4cAq728oG3Ld8rE+i4t02
cxiHZR02/K0H0EPyMhSyO7EwtRAPnNOtEEo+t/otqePITcPrC0EsgZmWqOgGPTeN5Wfo4DGKLrXC
VjF+rrO+a4V3TwNcnqd6bOzaTNdf1d7/2Yr0XXyYBpzhmCe4C7h0wdfZSbZ1bJo/UNjfN3HHJh8i
DSwf/b3dOMWD3MhP9WpeqEEeHmU10MJwXalIk7mJ89qMM/5IyfzZ9t1yk7Yjm4+eU3+IeFHp02co
s8iy8hXmeGdZgZA6FOoYfZhugpix17x0EyqQWdR/l2E3G8JtaYwLK9vZrNEOKHej1CyuzH9XJ2Uc
hH0hzbfLW3oI3ArrcMRzf/f5a5xbtoa9QL64jxl4zqMDD2Jb585wUoJiwPAeKytr0K4dXuYmZr7E
ZGuijsNJFkWdvyhj4GyTJrb9s4whDQKGRi/rhewByCRie1qMWuVzstM4/ykxf8XrG05SmQ6b5DeZ
iz+gMy9kqxXFn4pG7XZzq+mwGkSPKGw5CSrtCJbe70TJAkPSxz5Z7ReWsUmCtGXPhKZkElK3HGJs
lTqxNyV6Zqhd65q6CoL2R1myla+kFT6B8F5gVvwye+f/iu17N/xskAbwt5hQyPirwc0dyK/3YWS2
dIm/Gcf/e/z/GuYeu9nH/+6RWyir8Nvl3UTi3UTCHlpm39+rFepPgZkbC01pqhV7DMUDDmP5gyOu
wBdAYLKvMiKLOcRFrh5s549UL20n1kO7W5ffI4zVlHEb87u17CmHNl21v0zsZcmQmfUhjheWyTZy
FMabObYCb6HxXD2X7rDWZFX2y8q04DhTNTdqAG0cml/fnSIQofd3Jl8dvq/DDX/ut/cGr+36Y8Om
4+1tmKowAVNWGDk7jxnbTp3HRqluVe5j2njmGdzLQbapIlQMDkIdxsTsSFRlQ1t2w7rWPG+lx8zD
l6zg/EVDu3CDdm45/FGvNuI9JzkKd4XuETebezvYv3aPqsvZcZOdG3XWpbWKlOdrxhGo1qhAdFA2
uMSzaV3klRvUxj5o2+dbnuwSDOk/uZ/Pu4x/Bhvf9HD4SezaxogWthhV5t2HErjQySmLw+0lNbQy
IlhZq0GcNg59F0DBK8udrOJ1jhGwBRVJVt0MqY+6e8YwwD3iL+Hcir+qskHGei+ONuUUxigPgv0z
4iFd4G9TP+IxVz9GMWdeZqnD+Bqmmo+ZAp7JnzGZzFOwXaUDah2yKvNk3zZm7mGywXzr+9d4TRO2
27KBi63hen40i/5n4XXOcWDSAAUepSXIVL8ahGV5hRECcpxW3BT1Bu1yNCeQGay0KljJEf64lMPK
bNnioyDCDw1rpFnFPArzTSwxywxP+Db2TlCm2WQbLNzSyyFTV7c6LFT3dMuavAAFCzv8+keLJTsV
oj+q5yy/4QkyDU+Zr5i1rxxnWIXMryispFSwYebUD0EfXTskYxmdIniuqM8bhzhLNwF7nLvYgVY1
l5V14MzW3gXm8KQYAyxrVJEXxty3GxZQ0+eEXQT4p9OHHqCJwDek3dRpf4vndj3f4kOm/xGX+TNw
klu+mXbKGVdFJFlG5JOGqrrUwl03TVget+UUHWbhvTs4WAtoGOhtGmG2a7Bw2fGLCleyNUCa9eTb
CQ8o0bfKJ/tBVaJdJ3KxPnAPbuC/IWE6PzZ2byyaGtUetOAWKHYbXwytwx4j6CPkzE0ornqjL9LY
Sy59VKbPOC5dK9TEPwGzyjd20CgIrHnlJw8mM/tHJWQ/PNo58Mc1MTtD0azPSFdjIFRhAjS49S0U
2CECRZzk12etVthLy4Bny2SZIxtkVRalA4/dD3DkCUKh+XJPlFeKkHQuhm/34WVYDnKPDWH0uXM+
pWMxb2qjCbRNNduQFhWWayuMSKsl99GGaZRosuKkOo2dwV088+J0wwZStvgfvcBSxQfDM1a3QeR4
tyQz6d81xah3sRFHl3thF6Coh2l5jyCPFF3QscQrYY6sF7Ykg72M3VPkVVO689LXNGV1b9Aml27s
mgZbq8/gHYoXuwXlZVGD7EC9aWWk5p/vwnDYiuvK7otbJ8Mh8Kf+4KnOz0LGZFU23Kt/pMSVki7+
qP8eRpl9c+ljq7WUrffO/+tYjnhhpS3DHZ7Ne6Q95m00OuGiFhJaLcr+SAG45apUPOOYhx7SW1Jq
K0E06pxwvrOcrIjNXr+eVFwu6aMW/FGmWT/KFOQHIpSVMGAKgtLajanjMHuslU/DoO1hzqHGrYYj
h19Cu1zEq7n6biQodURxqF/K1jw0YbcZlP4QN1bxNczchqekobxGsVmtxkYZHmzVirYO2hpHF+uJ
ZZdOJdZ2OuL3bfsla5z41SgV56GASJwj9/bqcx7zUgQH2SQLpB+ANKsNvoFkM694bBpzgefutwqv
4JfE0Hl+GspS1izMjF6ckR+Zm3Sribn2yjEWthIlz0HY9c/JmMUrN/PbbZrZ/bNaFPGZO+CbbJTF
GPifXWaLJ1lDjsPZNibczVhlW2jJYK4YzHPCn4PNTdpt2Qg+T13Lgd9cMIcRIj49CtlgTkQV5ZO1
0+rbKkUNKIqUgYfwLyceaYyjpQ3Czhb40ntD1ZRfsHlxkFhmF0DJQk6ZxuRBIq1AGV6rNkseJAhL
tDWiJtuCOL42aqouppZZh2O1JceFiboAq18+OYVZPDGXhiyRz/lWVmWDUcATjmPnIkON1dcnvXVe
bvmiU6AIu9SARU869XG6HMz2a+wF3VGmcJLhXtvZXt47aGq7VLlJnhrNXCQOk+CkjHoLqeDU33uZ
co3rQGGxBPDzgmVZf8mGhvN/NYW04iPluTUcOAt4FNVb39cMPkS/WVZWyBGZeJimeoK2cYztj6jJ
QjYWIuOe9n+PTT0ufGMDuTdR1oXtok7ImtpFbmQ9xZl7HMewuuJRUi1xac2+/b8zMsYY/z1Gp1V4
khhFsKuStH1uJuXD5z2eClGr8y7czcOoLRXFbJ6NYmyfk/RDN9PkSUYsPEZwMrSGjWyLJs+5mCM6
SUHTPqaxDqy5Mi+sTXHmzvr+68AjO7SU+KN1PGPTeEa0LxLVvnTcDOzB9Y81j7kaui6X4+wpa7cE
AInru4sc5ozZ0tzqrxPSS7eq3tv6a9f7zh/Ve6tM/q++OXt/OzRvs1lvT7LwVJQPeOgWSDn+iskr
tUPxgq1gn1OQXAA8pwxbXRVlydUt2Ak0adw5u8w25sNcoo4tRdk7HJB4JjkvvTYru6nvgOrnevRJ
rYwlop/hV4CTwMEi91V3YiwSSzA4SY+wqxFdrEHRLwkKMpCb+JmcsqBc3xrtuHX2dqC+h1AaOOrx
34qGW4Rnz922x8BmVXiz8VKFZnPk+KNfyKqOOPhD1CSY9NRKtzSMd00vu2fZViOwkChVeJE1rZzK
pXuZI27lD2jguMcpUZIlAADsRSZ7OvfVbCyxWwq/OoazYaZkvfdtiaqIjkKWPSnhWykMwUSC7JkI
Y5J6RNFJ9mRqHX2dK2uTT471PgxDue2TdRgg/T2DGK7/iSp8DqdWU97sfvhaW3VylTVVf2u6Vn0F
Utc9crh2TtMC5+/O5yRTT4OlrOr5kG2BAttrcHofGfz4fVXb+QzKXpl3JahrPWVrSBWFFY5oTv2+
GjOUMlgMDBvZIAutTO1bnoPgxxHRsOW9f9pwiIL9UdegAOGHGyfHRWt0O1bG9ZRcvE7VuWOm2hNK
zcMyKRuXD30OFo1Tm8hxGeOydIPiaHdV5d4uM78sjpprsQXtlCgyKt86A3VuNtwKrIZGYOATT6nC
GLDF6drhWfeFZ3hmxt9S31+y9dj9yOL+wUSM6tM88YMxjap8aL2k3PWDzR6hlukXI67UVahxYI9m
9xfZaXL3JSpE3x1ryBahmteveY/Reu34/aIOcADnfLBHUZTfXDOZ9a5N7O6FPQnhNQa2XbbWRRhw
yGN+k41OEXjPfDCySRbYnb/h3+2dZc2wG3dpuAOIMzE00sX/OZZsrJTZ/fdYEYYnpqF5Z1N0lmPF
+kuQZuZKbrv1VpfibhS1P/fr/qj3o+Iusw7FoUbMrVsd7Y8ZPZgdWhHWS6rFzqbq82Tdirl2H9dI
3yrcgXtRVUdjvrBrzbkvNUUr9ecxeZQd5WCOVe5x8Bh45tGOQVAFWyvzjnIs1Rj/+5WC1zKIePQY
gX8rAr21gI6GSbTp+qZbyBavr342y+otR80abQ/OY3/vHJesLAL0gxbaZHAbrcG4HXUbbzNgrJwF
ptxfRcgXsudqqE0Rtkxc3rKzCHCtosWHGYk81dU+WWoIzLjt/M0QFNNnY0Z76le4q1DalWHV+c/w
v7LlILnY0/tXtgyHcfyPV6BtPKpuv2PlZG0T1OhfzCn41tv19A2RkCcFAaI3U48tyFWWCnOzZvnT
zfNCZiCzuBl6DzanH5YA2rt3I9bGpcEJ/JnZJMqrqtIWZ1nvwI0PQhfKG74xtca2qzB/5EF5wVfG
/TToNW5HFbvaDvup2xqdnYPTdMqp7z19PRdD84Kw+YCuXDN+K2pD3HjMH2wMbVEdXnS5N7/0AFvQ
J1HBeIlPzaqBe/xHHA+1c2uW6kvgogU7WNbP/AijqHv+PS7ye5HvO+TL8eUH+u/8++sGjPNXvnw/
/87/j/Hl+6/F+3emYj1ygPJieNb30OiGbx0q0HOS4g/jLmDSRQj+W/mOLQP9G/7p/4yx6RwQue2Z
cFrWDvWgeOO7/vQZvTak2Grl3dHRPK5EHPPi6TOKPEvzdzyHaHeLi/zZNfsduyftIsNw5diYSV0v
0kyxj9VgOBh49PpKtshCNtyr8qpuDLr81VzE3aELx3F3j0/aYLFTFqrP2Dqjy5Ql+qeyb15dTlV/
oLebKQ56Y9087EY8apYjMiybtPRqpP0o8NOqT7Iqr2ShDByXB2bboITCI0mBolXO7VkWSem150gU
supbo7VE4qVd3WO12bGPLeuBMscbwwzmhewnu8iGqURVFk5njby/o37qZwOrtzp4LVwrOvWDo93i
U4zEyZja2GmqOJKwNjAv/YD8S5Jmh8rpcFFPQXNtvRzjbrTblRMbvfDmHKjIsyH07/L5eYxY3ngF
yy1nesYdZH528S6AUtpjvihi0G4mjF2ZcEQ2ND9bf4DcNj23o4cELrAMlI+9uloGowujINUvstWO
BM8KlNhaM8L5uUOIS6yGmUy2S0M1vI84nN41dAl/pMmDg5JhsLBt8BGz4Akiq7/uUuYtegHsoFe7
zzoMt2GL81x4QQJKLDGNAStflLjGneqEIAM0hN3UqjzI2sjWyFVeVdemr8bbtcIzdmXpKZ/ZCBAI
Dj+soSyAel7BTDzXeTkW27qfmDIjqLfkcHI8W9C2crSgUPox+q9+UyzHcjLRuy2VdaBm0SHRhvmp
sWIkZxGW242q5a3dNmw27ohjrKYE41ubCMHHNg/3etyNb5MbawsWgDk+DLTOVcITBQM8M4tGXEoq
nhi/C0wgf1ZZH8UHxavQo0cL6AINqn9tnG7JXIRTk1jjtpEEeOKIKjx7RO/6fBWPBv8lwxHqmgVY
Yrbg13bZ6B+lIjzEm8S7cuBWH03QJXhDKT18yTDcMHi7qFrYEbnr6o+yYHJ/NVQNKcMA7bJbHNkB
UykfGpDbj0UKMSXSZ2S3f3Uxo2pg3zD8uIdmRDp3qsGG9n0YzkkxtuHJeOvaIEy5TOcuX2k+Rsg1
YJxzMuvGO1L8VaC274WlBxcXMc+FDKuJjoOGaX9oqFpy3u9usGAHN5WwobhSdAFXVvN9ndSesuri
mjVSkZubudeyq5sE+a3IsDrBNhkJbBsoyqUAWblVDXzYrKabrlnQ27BvNOczEs2b0gyK78XQfhS1
Nr6ZjjqsFT1uTji8DaeiLarVoHftS19l/ooj8mjXaNH8xv4CMJqghnwxaNNb6HafFbAm0ASpqYHF
/CYbns28NV9UsFP8eee3HGeeh3D2nmRSJb4ycB60hROhtKzn3VZRx2RTmej3wX0ZX43eOyk8d7/Y
LjqYxgg4J4pwnYSSiS7dOLRfqgkKXeGk7uOIsthx0MABTCC1v1RsvhmeU76jvJ/uAieItk1rtZ/E
kZFMwKUXDdwp7w91r+vPelS9dey7bgP2Ana1EH5tPU17EYijTVI70QHTX0iQiFktMfvSv47Kj0pX
pn8AlHL3gy/+FHpOtDPKyNi5ja8+tgHa3giPzf+AH0JAS/lWB24K7qbRHwIH2+qmd7CcBeqQF018
9ISCtCz8aVZPYH+yzSSgFffY7cpFZNpt+ULdWiyRGGp8xI5hEnR+j8NnY2OEir1aVebjIZgdthb/
vpR1WeimOR5UaCT/M0ltFZVj52AYD1ZcMQoAxhCMEFIJKiAzI9L6S1BH1mNZj/1D7H2JTQNb9TQL
81Mw+U+yzfFa6zEse3VX52BSBygF8TKxQnPdF7bGGZaoB6jMLrk1F8i+ke6ZaDyW7jarUPmbSl3b
zTVH0pDZHebBGic+zQz+GwPLvntomgjYvzpcZA3B2+6htF12mPNEX8uYLISeAl4F2gUjE4aSsdbX
PzJNaQ+3DOtDz4IDOxQzWqI93K0CrAXeMQL/WOnOI6f38TVVPUxmQvcxMyrnMc+s9oCndrSQ1cAZ
9Stuimzh9e78pdGGw6iDdFG8ZN61imlumHSonwAgIn+q7JtReWTnqX8cnSo5uJbuLQI/+GGWiZjy
CQ9r69mumJu0nJstRhSUX/UkTleNXzW8fooRACjBs9MwYXEcKOtqVrvHLlQbTmyL/uoLuwIkYqfn
rgMlOJlK9hEE2DY7DkJ1to26ADzvx9Jvkq+4+AWLPjMx9hiQVEvcRscMIgaa4fTZC3KxeGF1sfPY
sfG3nkbgh9DGtU1bNbAxAB7s7Fw3jj2T3n3Q8zG6qrhHqHa7M+chOUP/5lZkj8kVq0Uei6wCHidh
ZlIF5fyMvZnK9giGbKPjWmivjNoH/gkJjEN+1A5Ctm3oVP+Y6rQvcyHC71swhrsZi4MsnBZ2rzmv
s409btTVLKqDGoa0nqy8Jqg/QCDhDGEUiA8bTv1RpgvWQsHHpNrFCSmRdCmzUgfOt5G62I6ITki+
rNw0RxZVb/qL1fg1v2m7xgq1Ut7c0IMU6bE7Uej9sxUoS3U6hdalT8sIz5oxP+hYKH0zyvwfS7Xi
T6oGfDGKXXxlNZtz1zSdAcraSF1kQX2Rdj06ov2O7ValsVCHpr+6gkYmmbSScQsWs0cOv39yBR1X
hoYkQJ0l7fWD56bl8wx38YDJdL+o6qTfjWDiNtgjqdekjSL0K7SLrIGUBZgiCpQL222CPjFPyMCM
15Ux6AulzOwn5Fj0xTTa/ue+q664QLjBgketLQRtedVzlCcwR6o82uRGwZNyMBIFcFSKp6seOxAz
WufMNpUxrwIIV8wTu9OtWvW+vmktBJlcjqX5M8Txxk00VT2oSYPPFjKji1T3q7MsMnF4U/PJj7dg
ku9QrzFPslHNTNRH2CNbVxZmHqkLKqQ1g/iSGtnGVpC+n8CB8TMuzIe494yHsOirCwRDVF1/hRpx
1aIw6Y+Tc7zHx0Qxl3bTlxstSgJ0ojHs3N2G444IdmeybkPJgbEc7U5NPfzQmhlt/TEsvmeXZnDb
70pidQvTraZnt549/qfmcGBl662GtvjKDMDGRYMj5F7NQ07CoNjJ6r3hVuXwKvGa/PxXfDQ7dRWj
q72SafeiKNjCMPMHGTHdrHRX46R1S9308vXoH1Q96J9kEbp8tL7eq3tZRalc+z+EnUeT3MrVpv+K
QutBDFzCTMw3i/Kuq9obbhDkZV947/Hr50EWxSZbCkoLCHkyE8XbVQAyz3kNir8o8Qx1d6/wK7xH
5jLb+o6Du/w8S8ZQ04S9rkXuQY7rG4gv8eRtrhPmYbkeZJt68saVnNVXZndfVeozlqT5SYYGB6/Z
ro7OchLYvRy3kWBXUKE4az2JuFHDudKoepKxyPLz9NTfFD/1N6Zl+AfSytq9NiHvKkcMdv2N7Jb6
UKtOta9E3W+8Bq9gNY/2dV4IA5MX3TuXDXz/1hUnVEmQcMVLYCXMWaQKa8IVMrDVnryl82rxcgkL
23wOQi069WDQloVnOa9GUPMoVKuIXXYunoWH/UnqBMsmBzGvaU68r1NDO4FPC7dRFPWXvGmKNWqj
6j3Zemtp1nX0XJahhr5Mii69NX5RMIT4q+6ifREbBu82Z9yG3uTBK+HQBjyc3WzU2d2Qjbc8hPWT
8c0TibNsJnc6lnFnP4WJtQ6KiTj6K1ttQjdVZMbwlulkpTtkXT0yEbiQG5RA5uljDiwsKIbi0hZT
decF/Vc5vXB0a5UKZNl1qtdxmN6QbDb2rgvUvC2G7mzYdrYOcNt9FKUmoLBm4dfawj1abnmqfh92
vfU3IgdPworztzDPy6Vaa/p9Noz+Rl6xZ+txvaKNbutZSXvMpwYrfyyHQQDt18KvIuhu9FhnE8UV
M1AV3zUqXuNfs/eMoQfOmxUafB+9ZZyMNDAfgh4YRp/Yb70BlEVBfWBvoiL9oPoJu0gECqZCzTD0
yq4oOj8z2yNPjnYpUXSgWtvlmH3znDLEgMpzlpVW6Tvfpdl3CWJJfY9rMvkaMNSNuQ0VLMJl7xCz
QwuAZC9lr1FCarehFuLtJ46KqzsrNIv9b0mw5uWvfStbrcG0K1VPIqyTy6iY2UxVGx5nhFmR6/uq
tsYn9vrFwdejYC2BZb/HwzkugWi/xwvWC/8pLscrQ1FRkUzFTk0if5O6WoAFvRE9BZ2hbNsY/QPb
i+KnXleKg6Vjfil7cy1R2HeMvJHmXtfVcVMfkptJm4s4Tf1Nwj1MpUsOfY9MwQf6Q8aod1KO/4n+
UAYzOciYBIjIjlpQF6gBh9oGQscuDm03zmRQRlYi/a10eLLXuoXlSfHW4Hj9XM0C+iQBUTibhybv
It60OahGmSkwx9Y8yzN9PkPQ/zIoU3KQoY94nlnNtv85S3ZQEP8x1WvEL7P0YPpeTbW50zUturRp
bK9y6D4rUaCyLmPy4ENt2OmFi6sVJJ5LXXUtC1y4f/C8zGU3xR3/hT+n4A62dcvWOV7HyWt5HqTJ
Ziau/BJUVM9a2RN4h1bUobLqzLzaVQjdLhK3DjDcnD8h5hPkteV1rrPnTzCLzl6lnkbeyWjdO2vS
YNppQ/XdNd6LPBq+iSIzlvwZ0gulZXEIMAjb6NjtXgItFnik1fZaSV12llqXPVtqBzun1NvdMDcz
USG9HDvVQfYi5tABZQr606iG2bNo0y9u1FtnON3ZsxmxleeuOjQBPxs14VPrSS3ewPAhbxSY0TlS
3PQB5tBFxoWT5yA0IA1POCq92X2xGl0re8b23TwWffhjupciMRaion42rOQ/TvcBtbxZU36djgi7
efRtV1/aqQEawwi9ZeyS7YmNkb2A00YvdfvqImr01FS1cusnFNJTJ3ppjcA5kOJp8LQp4peBXetG
tWvQUnwnC1ex6q0+ejjMGVVwHhrc2Qf0oXf1iEWS4o/dqgkK8TyF1t9FgjtFmdxBTWaJPZMw4Gss
Iis/O4Y5nKTTrvTjnUP83rHjEP+y6P0Zqko8C/s08oCwVu2+Ssr7CHVqdQsnoPmliXdMu8cq6r5s
1fwcxBUMQ89NV4ZpooA4H9K0/ZIgl7IfuxLjwLGJ0ouG4vgysu12I5tynDp3pKNOEbEysusFqqFa
uUYCCq8zxsfBI4sQGfUrDoQlFfJRrEAjzQkFBLfR5E5uBl5qz6JJFrGIm1fTsNSDNzjKUs7yfb1d
pgKbaNmrvo7I+72SaAlPaYKTGhzvhtV7lK7G2isOdahaK9KawaZLeIOjMdBZ8BjZgdnm9TRHqLsG
kHsCP0SWpKP6Hwd1ujdmmZwVa29n0fQV73c0ypZkH6Mnp4lBZuGV+p7WIPU863sEDIG0sT09GBk2
tMNg+kdTwGdDKiJcKzace1Hl+BVNpJuppqOPKL71PIUpDfpIW2KbsB28wt7D3bbOdeiWK3dM9NdK
Fxf5QWYY7GK4kFjD8SIt1AmoQe5FF3lm1eV3RQlsCoG/xcuqcTGwx108JfW5GxQ2nJ0qulNn1f1J
nrVZ9OPM7oVyVEOg4gz4CH8aijt6f+1tu1lXxSpITMaUzeI2SHcuVlbXslnPF3RT6tGr7CxmuEge
LsbESR5l8ctWzK8slbIb2YV/QLbS8bfYyk6WIMn1WmXoKod0oJwcxLp/i4mdWGHUBLQphM0uY958
Rt59rag65WJcCq/x0tPrXUf1diFHfExIQqSlXHsoQWn+6yJhyj/FCRH5mT9GxuWsuHPMlRtjRy47
frk6H2hewkgt7thKtE915tyEYwcSZG45WvqkqKF7li27zr976azJMabdk42jO16TxXQSc7MAz7wo
TacHOsFMFdGape673aGtp+4p7oJxmeKTt5dzyXhjLRmZ007OHVQe2GMfmNvrv0FDYcTrcE2Qcx2K
XJvWUJON7O1jTwB9nP31Siw4q9TCQrHri2fPinaTqttfLFOxVgngB8hDQfEIf/D2GkeVYxWznz+p
Q9bcO6b+VcbldcKxRp3TbaZbK4N73TWT82VoTY2nbVNdgjB2z5YuLNIQGhqCTTqs6gFbydIJ+ltY
mP2tMtPzK16Tk+oCOfsZF7oIVhQuBSs0RsgOX2iYVWQosMwhv1AVF2HX8ZJhVnKUsdSMowVPTLEq
900E+FtjFb8uXX3cxxQ2H/t8umuqHp+ghlzgaNfdo2VDRsQh4NTPrWsoQM2kQnNWtiL4aniZJ/1R
NkcvytZ+EowbLwaD6LSttckkc0cNvHZRzKeYx2/MqgvmJQyxdmb3aOB6i1UTBYBwZhyuNsXb1J0O
WWErbw2PVJGyImdrvUNklF8XiMi3JnV3mKjlT7wk6iMKsbPDLnE0gv4acb1RtQfRZ3mwGm+DstSO
IcvsowFPxmnJkOs8tBeiH6r7TMncXTBGw3aIkvEx1Ye/SP1bf0UWzxH0El7ywkw2DsiLA8n08BYJ
XORkrNj6y8nuLXVovzU6Fr+2ZyVnVwMUUNegXhU7NY9oI9QLj3UPjzma8uDFvXmcEzPA/efgL6eu
jBptmW6oD6P5OPc3QouX7rzVZHm/xJDAO5G/Np1Vb6vhKlQUe9WmjX3GwbtlzxNxtwRFuesMwwZf
Q4cvagCjnRggKfKw3skgFS3n2i2CALKJa3WLAaWuVauhd6Ia1nSPd67YzsZSWHiNTcrTeHjH3KXC
piGa7n2XDSciK2fZkhOoHqqrYd6qqkrRpixs22WZ1NWtHOLxDttPuWYtDNSA78V88HXEN/wsdvey
aXR+cg7UHYznWyj3pPWrZ4H6gr+AOH+v8k9+C/w4xi4pzB9UuCtrNcVioECVZW97U7Bnt+SfEzfE
D4ncy0Pgl8qCG7/50pXJjyvq1ED+dcUa3aytO2XqGqtQfWdqMZoWVeW9IsT8XllGdRvAJMDu0X2W
4dFQSa+kk7t15lGFbWyFHmqP7LYnTN91wXdNvEMfdzWA5T7gTFW/ZulK/n+YnPrBMtjyQqez8wIu
djL82sTdUllQhLKW6ThhtNSb1SlSIJxuxvm0m62A5KHWShvvEMYUCKA0Cxn8GGOg3LsVRaouw4y0
o3QG1vRxlzUUqiLuyYUAo/k02olOHWiCB+zn/rqvGue5seZfUP6CsZh79vvw72sL0OauZrW3Csw2
fxnLtOHR6mV731PCleN53UYpwV3rLk5dacebyuu7LT/Z/DVD9KSdE7cmFJhVXMTYfyJEeyd8O15g
bTZ9bUGS8gZLkzs9jhPKpz5sxZ9SjfJMCi5eVRmvPWy0WeV6m49xXdSny9BKjWWGN1/fZv3tOB+S
0iGP7hfvbYoGiGzJuOGHsEjLkbUo+svXYW5SlZdCvMpRH+FmZIEj9DzdfXSUBQmsyAbAKK8mP69W
Ow28q5HFX4veX5s8Gs5JPeBz1Y7hfQaWZ6lboFDHCgBDH+TlF01rnjG9DN8zg2qo3vLUdbVt1moF
W0DTP+hOjamUIt6NMTBe3XIMyOCkw6Pex8MqK0rztkMCZqPXUX3T6jBK9N6cCZ19t/rAy3fB0C6d
woWiR8GMCksf1Deyu4YPijNM/16zQdyWpIOR4sljbOLyu6m18NHRgHFlSkHuPdYxf8Nokm87bA4t
eLxXmHlyeESeZR93dbCs6j7f8ZRCdrGOzFUwP3DloWmiIri2Y1Fl1cKoYZL/8x//+//937+G/+O/
57ekUvw8+0fWprd5mDX1//zTVP/5j+Ia3n+naWusNh3kJB3H1HTHtnX6//p6HwI6/J9/av9rLFDd
IAXYfGtQaAG7ld8VY9Xd9Ur+JM3HjQzsSjYJayOtzKNOfZajWLUmbNpYefpa9l7M3Ax5EJ3W4h0T
vwMBq+76+VBEcXv4OUrMO/KfIdW3TNRf1XZZ+NHwnKCPMHmkpWULDCqkh/A5aJL2PpscSKOM8RWv
PkfCZPd9++c/hmX/2x/D1hxddw1H0zXHUJ3f/xg64LqpY0vybarqZqOZbboxWYPsSZclT1GfXxwz
Ur9mTkoivxUhedMgugRuoixkR+GYT2i4eg/QWqNDl7rjOh5K7Nyq5gGTS6wRpyS475oo2V+bwZyi
lnlqlcTftlUiDE6CpIXr97NH5rJHdMPjHkusj8y2PNMVw775mCtnfVz0l8HMl58rR3zEvQHYJBJ1
UNaADByLbPSPNozm/NoODOwS+WttZa81D/kYhxBbcJ3hyhkf3UmUZtYSc3P/v/1ajc9fkGHoqma6
mmqYGoQ88/cvaKi8tPF7W3wdPG9tzLLY2nxgI9WyiuNMoFXkATX4V7B0hmBVUe34JSZHtxT7j3Gu
mJDH59myLc+CAZVgdUrJJU4GSlFNuyGZkbAisOJzFSTJ9dANWYT8uQzAklVVdBUYJdt+5QIS97uj
nCPj1yFUhJ+QJ/ERSKg1dZGLDHqCgW/pn3/I8q797a42LNtwHWE5rqabjvXphyzKCLNKxSq+KmaU
LW0W+du8LLCKoy791gkEiZApes4dpz2SHoCOOsedCOErtRDTJZkU79YX5ve+sEZsB3kdcdfWB6EP
6ktUFgsZDzwj3LG5LTayqWU4vlGQe2QTZpzMYKiuly21gudro6bnSQTpJtG1Hh3tJNzoju/ssiy2
X3rUKuIZ4/QpnvpLs2jzL/4YO+sen4d9gozWS6jmV7xYhPTcNY45bfuSkB6QuK1P4zPiEv/lhkoE
LfcYVk7+MKeZV0UWmhvZVMYmv0Ay2sVsXwp0NHUIe0GX76M2Lx7wOyVh1tTv46ho6z9/W86/PXYM
Ms3kNQXfl9DJSv3+q67KGq1tYQRfu6DF2FPLXyar9u6itLTPfV71i0a0/dvQBpSDcPSGfOZoT0ge
bHA47d9ENyRbp9XDrTDTZl0HFC4NyoVHbT44JEqPsinPZCwQOqk3DJojPc5ueazA0Fe5bUqsLW/R
fsL9b0jFoi/V4uRpY38q0D5/akZxCapouqAxkT+5ungnfdXcyFYw7zmbIqiPspm2Yb+sXLvfV/PM
0ufN60+GvZW9ITDAtZFW9cZ39fQQzAgCIC3tqZvh4dYsBdwum7qvT4AwQM7IiOz7GFX2OqqwTvHq
ZzXCIW3Uf/eAPM3p2lS3SHeyVb1vUJjcxVHN2jhRWZHGKkONuJuH1o2/sz24NrU72jc2yjwTJoe5
fZNX5rnKsasu5w7ZK+NaY9n/5YuXX+yvt6nOllNoqm2opi007fP7pkdZtOtd3/gy6n61yq0CgJRQ
+ush5gcPudx9zqvI2vDmjm6s0rHu0gkdRRu9LNmirJFcRGeC7mFFM3uEdOvcM8NFVlMmHXuUaeQB
6Y/s7Ng+ZfjGVHjmYyHrICLCynk4d7x59n/+UZufH9W6MFR+zoYKsckwDM36/Ucdm6J0DC3Svtia
94K5cn7T8JT55TD0iC1BX9GWMcScRYpW6A1FwH5lZp57W6Z6volZreGLgaScyHLvUDqhdVCpiO66
ZJpuvG6oNgVOm7ewCfpFb4zNsQg1UitmUe/A0FH0Taa146Xe3gSOcZBnhRp117Ps59l/6v2IfYwj
Txov//x3+rebXxeupTua6RjCZS32+ZXWRM6UOyyfvkRp+p5lF7It3s0QRdY5nEuzstwq9DReIWAh
Vh8xeRa3jn7S8Eu5TiiRHFjI02iaMWFGOW7kBeRg2YEwwbyY9Y4jNYjxB3KvgzBaBmMAdd7pMXaf
0XzyVB3qWXljTDBT6nrKSPB/dOqzQP31+mJLWvocszE+vrkOoYh/bRrzEB8K/QLpwBFVvzq7rer0
UXeEeZDeERhLZre+KpqdQBMRPD1NeZBj8zS+jk2BbzoLUQbtzleGTR/pNewtp9UW7VDeAHx0vgRq
gtuwA7aCBa/NWlG8mo3vfrF6u1kCRIUsrvXObZWgrafPHWhHsLvPg+xCodS/FJOHhtrckY14RjXe
iLerCPKbdlDn1T4d0VS8mOBb/vz12/I++O0ZYLGmccEp2bYDpsT4vABHgSzRkCb8Yg0AAcs6ZC+D
WPQ6Unr7uTS9fgUn2NoFc1PpgeSpRpPdyF5e3ZgxsskfCyEeM3hiMjxalMJ5uX1D3M1+bjXKeU5u
qkvZ6eqo6nvcKhzmXie/C/r+EbOJ8ixKYd8IP9SXLUKZ30AtApA3xtepLgBxIIK/z0K/eKyU6kUO
6JSsXljt2Nyh3hUfA39K1ok3KF+bcCEH5Hrmrgo3GI9ekbnY/nq8+udLY4/0mLuj9cgqxtgNhoK5
jOTROKnFLs7v+X5RrdiqWlTf4Zdd34Hm/hGrMrO6kweY77/G5OCPuUrU1ddxHzE9QviCNcVv1/p8
/dKmyJs1C51iyINtq+cAiO9bYuAWEZc4Kue1Yr/2ETLAtf3WNVAikk6tEN/wrDe7xN0VBsoTsCfK
hOjFo1lDHLYMSNM6s267bEDCNIHp47rlvivI48L7TrhNDB/3T9ibEWyIauyPLDz64NnNmwdHp5Sp
5/WzC97zZjIb5wF0grHuXbR6QswlH0a/6nAtwsYigom8ZOECYHBoL3Isps1UXyrFg4TEWF8jt1nl
U7KQvddD3ixNN5ruEtE7JzFoxlb/yXuX9PVPbPYPzjy+qNMWZ83bj5Cc8Gn+p+any7UQNFal0K2F
nCtZ8x/XS3GQOagFDhW53ay7PjduRaE15Kv4WGM+G+aY7FULV7+e/XlcjgTsxlVJmXozZNGS6EV5
6ufek9Hivy5bpBq0kysBj7LtzKPlWTH41BoZF5PymwwwrRNrMUBxanQnD7nXwE31wnQ5F0evsUaY
097OZvTXPK6dD2rTAleO9cvH1MhulbM+tcs+GvU1YhVPpuOOd7Y61Uut7+qtbMrDkGntou+cdN81
xXQnY1oK2ksBwy5bMl6MLh4gxXjzEcKoGTnkNrrNDNHciuzd08j81wkGFWZRjK+4tLyTPvZvXUUz
7wctODejPbyK0jIojiLGgeD9r6P6mCcNTJnzmBbALCGA4JJspCVu5GcPpZp7V1WGB9ye41VHBnjr
d9PwoJejcZrpJI7bZSVpACw9KFsC/GBslysO2GJeTlr8oPOOQGZ5vPNmoBlWze3a0np9LZujG4d3
2VguZes6Yiy1penr2DLX807eR1AdnRa72hieaRxDvWP112c7XL/snTCtvt7LDnlIelA8G1cYszRJ
Xy3kaNnT2OpNkBTlveaihVqCI7uJbUc7ey31ZTBB5bcEPZkUla6XPE2zbYY81k6oefGEk8udHPAl
1H37ENi1EiIuBEzXbcybwXGGSx6NwwVGU3oG27m4jtBYyRyV2Dx9jJDD/CLDFMdqAJqZqsNiuXIA
TQc4zQ5imP9mSXXU8PBpgpRmYjXePst6Yw35tkQorYacOHjpNwM9hDK2hu/4ToATwyHtvpt81A7S
xtp5kTry7HXs65CEe8617L8sagQSLHubZem4532cQkB+aQHu47k0oOdU5z8O7tz8iBWpydc482Y2
ABbcRUBq/hXnpaUkgqaVjYySCq4mKnP7Eqi8liUBdBqTezst9VPR81eeih4BT0S4vkzOjEDXlOGc
qvCRTbThdZNNKkC+ZdFo5Rdg4BSTAzcHGt22bzCtrCQrv0xgNrdePRVb2Uz0QzF4VPuHsdxNo1lv
5GQUvpY5tIWXXgG8X3rxuJbxAEPtJtLEUzGp3SHpTbGSl9Eq+6wmVfzoZT1M0BYZsURYJuQPb3gz
caVclLb0m5jGO3x5v8i4htf9Crie1KkeXuPhGMzDdUDPOxf/pbUcVajiYtYWGXwAbTeGVSgIsPXD
2ygaGJ3lIsY+Z9nHjniy1NZeDE09vTZ+HWPeEY5fReRDQ6z070aU7QAA+mBqlL9zqC7Roo8uJTv2
YEHVYtPnafUe++mdMnTG3eSHGQQ4MdxmoCCX4F+9TRzrs1Sj0nq7UW9y1npDUK+9KFlUyGFdXKFk
3sLQIHxU/Ek3ceYjehy96YHqssMqK+XG6zXlZrCRdYn18ihDH3F5pvZez38UC85PHWZgKOuJD9tW
mDpTQIgvThKiwmAq3tOYGQkANVe5dfPCv2OH4ywMELkk1olZfp+dhR7ckXE+RarRH41BMy9q44sL
8u/xrLKzliF5SKmboro/tAcyy+beaFkyuKoWPPUx+CkqmTFFwTZ8gnhtX+Ku5HlFp+XFw4NvvOdl
GD4Vql6tcFHAwsIdmpthPhR6BFs3q3aqlzU3qmNzmM9kpxxWmkaxFHAy1jL2aVyZDLiYWY9gsLVT
pavTsXfTEj+EOnqcBqoaPrW09xAZ9Mb03jsR4CqOkgjpc39a+wAArpPgY5SbKNEWAuTb0Z6F/jQI
Bh36Y0a3U8zm9tpEJNg8jTVk/4W9NqFPPDUZetRVwW0SibR6KuF9rPF5CbaOb5VPmYE6GU91G/F/
mnpp4gvn5GiYzc3Qtu1dgDToUjadtisPLDCjaxOBLPcIzYRy8jw4nSz1Ri/874n+6MWT+hVk318R
iJu3oS69hV8J+zGp9HqVO1ZwB5kj30T9oN4MSjnsomlUD8nIl5RYBYx57BmWlqq3txCmQO7zv72l
jc0ZjoVY+dWoscnuvmta0P/NraFUSfJ3xMpuEaN0/VxikL2uChBffzuZnq5iK+EOUCPLPfWlvsM1
ixugMK3nrMyMQ+GN4+3cKpuCv5QfZE+AupKFohkTmnRq+mT7Jgg3X6kOstfVMiS0kCkG4Uiv3g09
okXutJFNigDRtieht57GLH1CXsRcpK0Sn9y8Di66rv3Nw7B7CYM03xXAptcWOmMvfu5qpP0KFZI9
vW4XnPSgye+bjCeI8NEpmMN2aVZHyGnygdq9NMgXrouhVreylx8LosVJlVBu55J9v6qoOj+bqCJd
7N785XPheKRrOcdoh42O2xZ4rfoeA5kcpFmJA0tshWcf5ayVU6X1C+q3LwDN+X1G/ZIChvvNmTzq
7vMkAZR4OwQC59d5UuBQeDdwqXyZguQ6yXL6pVMVzje/T+Eb21F978+flOrBr58EpqF+ySr/xVJ8
5T0tu18+CZLWblKsBc9SAehnrq3Iios8VGmz+S+bvDnXkcvay7XIotumbqoWiTPqyf+e52kzrwgU
FXisHQUGOm5tfNSrTH9O9eht8qP6go6T/hwYMYCkunocSpY+/eit5CA247hUgpy7Tgma8RCZFIll
c8a/bBEVMvjiuIQzKP0Kqrmxk1dE8YuiWRF3J9k7htElxlHgVmNXfiD7E57z3Mt2QYJsNqs1eNxi
Ck++m+SLIGJLmYcDZKF0wOgksR7lCH94QcKne5D9ASryfHZzlq1Q41WUjmpyGN3g2aldC/67wW5c
tbZeZSgzLsQ5QRUC7T03ayWLdnEcRZSPabpJOaCW5to72TQbC6JP0ejHwBkfeBA/646V3dtxl93H
bDkA1mg+yVzuhaUfcfOGWXqUvRQA25s/f4Oa8W/pLNs0XFcV5GosQN/iUzorsnmalLXTs8Mbxi0J
wsmgSDLxYPRStE4avFGjm1ao5tGqMn5U/LfCm8BxO7dGcetl33TVie6LKo/vSzxJ904smoU2RPAE
XaThVHQmt7UaKusxL7pXtePF3KZGc/FrB/J8Me0TRe9ep66fdpMAlROg9fNaGhCpJ1JgZ8vE8AC4
33U6aN9m79TcOv18taKF8OQ6VnnTozb/PIK2k9PrYsoPBcUq/FQYVk5agrZ/Wp1SwEQvzo/PdN06
PjpuZi7lKF+gz6TxdDzKayBx4dlA7BUnGpYDmcBbHcGg2wItbZ/H2/kj5M5OocaABo+MyYOHs8LG
RCzxOhV1Tu1kltaLiifiyccua5cbKfI989lH7D+d/XmcHbk/ruf+PPt0lTh0xRYkXNP56l3dKd42
CsJwyQZtmndp052WBslGtF2++oj5WjutulYz1nKa7OhMvVyaqd1tP2K2cNC/GfVyI/rpO7A+1M5q
TXDn+epeGKSxJtEjPFqHzj1yvvnSyoL2Te/EI3CAAD6UsiYAHl11yrNRdvWXP/++9c9lYMNgj0BZ
zYJUSNpW9v9SBs4sNjmh3gRv6A6E8cGyd7WRPYLXb94tp92Ksda+qL4jloFuG5cSieR9FUzWFu5m
fsoRM17k4EAWFMz5kc8HBZXmlRUD7JFNvW7Of/4nG5+rJobtCtsguWkZjumY4lPizNJUPwyoSn2Z
xmEVuVNNJZaDmRRYeNp2s2ObHC961fsRUwcbx1bsiRZ6anZvdlYfYWqAHtRAzFNGAAufpv2bD/xy
kYpUvemRgHlQxvRipWr/VlR8QToOAbs0WMGCK/xMvxmbitTmYGKXmie85C3X0XDBokeeyYMcaGRN
jw1JmP+XiqjhfHow8R/u2BaamJZtUhWlzvh7nh1SpJok2awmbfHAFEmZn6jP+LMvK6f2fEh1Pz95
BRRCEtj7T3HZlCM+xspYInKk9xIT66b5Ip/GfTQ/5uYuOGxA6hESf2Z/b6BVewyE+wYOlBxIbY7o
bdu+2DhmTe88BGLPcoAIeStDplcMe56kE1KDdMqL9CquHLUTmjvUhYZ7tSh7uNG3Isq5pNLx2/Sr
FhL+PEFeRPHKYJEWmn+UF4EwMJ5jnIBkp6jbeO0VvSkLJRjORx1LzqY7xvNBnjW1mS9QzWzXnzqy
FOndhRxocassdQ1dwKotbNSR4mkZGGH3aCfWeOYPct+mHWIt86Ec3gDAxw/XfovUKIvk+iT7kE7W
s6w55QkWBlbZIM3nBxoS3IZ6SrTyx5mMyUM8934aLGOyt25Mey98xAb6yS+OqtuSfBiTO6EVBXnx
fx1k5+SgX7zJzbE4yvZHtxqhUEnRYKBI62KfqEzKxpjfvNp8UL1pH2ltenbm97BaCxzHm+zSX1/D
YB43eO+1SBbPvbM5A4pqGZVENzvIi3Rlqt6JdiP75Kgwnao9InojC5X5Xf6fPlXrMDT2zB+fGqWD
unQGkR3ydJoQRMRvK0FB6a12E0BRWuFe4OE4F9ns9VF503uy+AZ82lM36NklzZqv2EUaZ0SCzbM8
szyTHSCi51ZZmGwTJ99YyI6IfT6q4HW5ls2Pg5xRIdP3EVIpPixaLYb13vTKjak1aOvombMJVEu5
kbGPQ2D5wdIvwuRA9jg+IsmCodN8Jg+14o35Qp5StUo2SN1dojZITpGfIWjiFNna4WtYVVFRrVNY
05CEkfckyTXAY2j/9sscOnTfZQ91M7scj7q6vjbrtr1zcYHQDdPLlyKrSL2URYe9EIMDt2/PWTSd
SP4kNz41PFTshLPwGtN4GQbdWreinraymeP1tDCnMb6UQe0/V6xYNDcxX5Jp7OCf/TbL6m5TMM8s
N5uIvIBef+NuPoxgaF48K6+2ec/2J8+DAoGy8F4OQLhnXNiBZ90OodsdRZGjCDm4xbfsegGnUJxV
ZsJAQydCv21Hc1rIiZ5X3JEpaZ46zy8QC0AfMM4AI4aOfpADRInEqELSpXOwxyuWceqZ3WPvsmn1
kNxh51xtZkz112GFDlb8dYzhI7BkNnZeqJvPZq1tZXfkxIDzLPYraV9ZaycQw2HGigHjR0lICZRj
KQWEBnWV2f+fszNrbhtZ0/Rf6ah79CCxI6JPXwDcKVIURUuybxCSLGHfd/z6eUD7HJflCntiIqpo
gAAXEYnMb3kXtFCuOFu/iLdBXaTQrOxmP+T+d/ytMnRf6ScUd1jajMeqLGlPgXT6XGvTUoSNdAt9
djyP+G9T15KaTZwpw1lBNOuu1W6ux67PVMIs1kkTGO51l9rFnaZpxg6LrGBbh6q6imWRP41Zvbr+
FsbQdm7QTPUxTUpaeKOuf/t50dVcZFmefRYqNzUmC/J2CIbyXse/4/rKTMQo2hQ6ENPaRkpD8+2l
PYzBF6C33y6E4qGZ1FtIrqlIr9/KSZm5RgXPVepQMMs0pOrqEtoDXKXS/rYxXjcwhvi28Z9Do/z/
c86vH8H7ZHVbzWHBj4+QfEX/w7Ks/LoqYzSiymDJNFM17I+rsq77jZ0a7fAJJ2/rNk7aW9TYy8+i
xe6sg3K/vu5msLCNSqFgVtEZdPuWEuTYL7zcl7qYn8cs3Ax9IzgfUgTC8d9bkmbaRBljtL5ufTta
Gn9oTcI6/zltnSMr2pKGid8hECL1Y85D7lCXhdBwUqt6dNQQUZQrVWxMDW2169aP5+x/eO56np3f
YgLnjFJKVwoJgGQbUpzedVNJ5TGxvV2nFNsxmyJ1jf+yuRpbVp5v+5gN4FGdQHEfks9d2yQLta7M
XWmjD6fX95EpJURlRrYNgzBlemY3GruvmGmJE8h0FQ5H+PV6FhWAdKlaGNNcdyvvYgJpeSw6gpGu
tioDm5qsRDooLB6VlvijDhrsvObdsMgXvupVFz+dtDvuP2K+GaAzmhhp5DYGagGZnhV7yTpAmOO2
p8t7Y3rD6ro3xq19e92qWktGNAZ7pNhETRQnck6WjPQzgije9sfJ19dTpVrJ80u/nXt9bdKyGl+f
7AZMZENfhfSkCm/th3JJrNIXj5SATZAARbK7/iWRbZ/pXGoUb8PuU9dkVHj5iwzkp10oggMCKpmp
fy7S8DmIpvQ1nKLPWpVrhP2DxwC14o2G19dlPiFknfgU6iVTXW8DmZvDpW+b1xhKGWOurBjb2tVU
vsSPwKoSbeG5P0IpBOeQ0IbssJ5aLV1Z4VRuicetC23iO1UN1edC92IEsHz1qKpBcfTLmkVoPtAG
07Hgxvpky5m/NcOqW5U9E04dvV6P03oOllOCw7DWyLPUttcvVcL/Y5IQV/TCLp4VO3oEtN+h0qTo
Oxq50uL6PL+6G+H2+DRL46371qzXZmFLTwFaBNcTEuxAlkqvVjvkcqNLFlKgmd9Q9rXKtcbJOkAG
U2/roqMlMx9oPRq+CJNId4pXe/spTcuFker2KeoBLCMz91BXeY0aTeF/0skNCl+Mj51pFjdjpSGH
MWbjo43k56oJ1QzgK0fDAp08CSeP4/VoBYTd1LJHRDOGY4UKNikJZ8XhNK1HX0Lbog2nxyZqY1fG
zWB/fZFp+8sWJZ6LVPfSycwwBrx+MDDmrWkH3eL6Ijy0kkXjWcYWhZr6UEVQ7adxAthRz1lTGKmf
fuxi+/F9tyy8ak9p6e+716NhRcnh+tpmNssIS5+Sbkrv0dZo/OuBtwv9Tv++ydLXzXajpbcTsPKk
5S/Hrq+QPH2pxoYMJmQbZ56nP5VDXcHARj8oCRJK9jENmk4xtkk+Kw15hYxNiBnti9HT7+PJOn97
PrENqm7RiKjN4N0RTb9dn68JSdy0ht8JBj05pU3ROMEMNZFG1PfTwNJujansjxkuVrkcoZLYtQBr
0Fpcmllj7r5tYj9g7q77Hs2YNS5qSB6wyKJtoB2yEVWyusR54dtzZWkcQnmSdn8D18zP+eJurHE2
YLIgfAXl1kXhS9X7ZzPywreuL9cYT+aBU6QvKX6vkVO0t2TGOj7ncQRB2Z/e6tG7NSqrf8FM4etU
5eKzMmkDIi/oFQ2UvR1Ef1FN9EwThaiEDAI+gs06JHvIo3UWRa5583rSdatWG6w/LCt1r89JVc4L
pYD3SK/vQQchXCPH9n49/ON1Vo+TTIAB8rLz0sGxUa2FOhT7S8kotSM5rgw5SYhtZkftAdwWqj96
UN9LAbGyhZXqF4R/bj0ftKIjLfys6w5DBqMmzKvh4M8P113fT8U+mED+zAebEaVxQ01zp6sGEwAa
DxT7QGMXWBDZfkQgAjdJ4e1PCOJ0Oz+on8Rst3N9sGdiWOunB/x+pf31qeupRoDGl4ds3eLHuWaA
kZTQg00SVfpCUUb/VkmbCTMSY8RoKNEOTSR3S6yOsws2JwpUKtV/UQcgMDUxtNPFxSJGpeE1H+JZ
UElon+wQLavrO1W++P5O+ey3pxqSsjakSj9Q2sr1MDhY805CGHpI+ylBp6cvw1VtSrPMNUfMRIug
lWC35oKEpGoSNRs20pth3opEmd74RdVscgylvm0F/3nuw9Hcr/ulDDMTdIC8s6mNAnKfNwNDlneS
zsN19/qgq1ZmLL+dhFCVrqCbzqlWbAg3F0V46lBSSyw1eQTyo+wsra0XigFzDfozQi8B1QFd1dKT
lajY6s0HkLcpFr3dWrvSD+yHKmndxNAGJO8hnmd9N66uu+C+thgD6ResGiLaxS0fg5hqiz0fPzXR
dx7W3hc8eEM3zWe9GUmtVlkSZjeoLIJlRkVxXU5+dyfsaXSDADKinNB8UOcKkz/Xmpo+1LZWVj3+
eOq6ZZW9tghncyoZ/wYRp9YNBrMWST8iqggH6a4y716fuz5MBZGLA4UExy8LrSUEIO4qCmCuoB+G
LmIBM/a6P837Q+2DYrrus4r/e99Pq0dNzpBwyeQnGfxwWsnZOwkiGmyZ/mIVAA2CWDPOYIWNVWAV
4d4wU//QWnPDSWqqT22eQWZGqPGtfUmSOH/PFDCkVaVYnySmPYADSXPw+0rZ5WYar5OyLc9knTC2
0zJ56fBPu75KdMWtPzJbAdzzXKbW9e8rf4r+c7WSLqFmm4pMWdjWdVVmOP1c86JGGXSWXHivej6z
WSfV36fU+ny5fFdqv35J42n5pONU/hrhl+vG4WFUcDoSNSwxSRchxofDFmMLHJxKTyUiy49hVNXb
1l6oZhGu0yIPzkF2TuLmNld9bSdLOn7rBmzLIi8SN+xaEDCa7C/JmrRFLo+IuAyJzNTB20GIQrJt
1T4KTdIWzYgcD3W7Zg0PlnKyWm2pqgaolIudMYNvTBkHNfRBnxSBVkqmPkVvIGfV05R/wlvIBumD
IKVCfxMjECu7kYUn1mnVfpLsCd8JnwYm1El9Qzc1dfsa1w8zuqfogUir0te3+oixitfBegsRBd1L
sknLHcE7J8N2b5WCTF30HnYjVpC4ni7yFYwSedV7ibqa9NdWU7JtR6llaVIfd3V06VZUwLFKrgpi
b73delOYbKBWgZWZwA3FOu7mxo1le1jiSCFfuc7p8cQ6kpxp6QxyON33aIBGEmZcY8CaD1sLirgS
m0twTNIS4F2xGlU0k+Kgp3UfN+VCRl8HIW+kAaReeY5zFJg6IyuXme9ljiSVeFX7SnGOQAMCKVAO
aJIqh6ZhLhVhi8A2PuRpNOwAHNt7DKnQsa3LbknPMLiP4Sa5yaBQcsSmBxBiWW2RVVogb0YzP2q2
E7LEcG8LxxioGERT+5rKpXoDfObFD9S1GRAzGWUeZY7XjeWOarjf+OlNqmoPQ2SoO7+RzUWso8ZI
1OK7kbAbrMCMmh7LhawuvYGbmd6UTNJjgIZfCyOjirziPtCKi6436U4PaVV72p7y9S0qJ8YTc+82
sPDqxUbWCrJDrhrRYyUla2H2PR4lYe3mtCPvNMB0XaU5SWCCfigC/HwwRJLjLnK6rmsOrbGbgEEs
Z3G2FR6NhzaxpkOQA1CRTLriGpep8DANlDHtWJmDpu+KMnrIU68/eCNF2RgKtCUqb9OOyp1FPuow
JVtbVOjQ+FSGexFV7fH6oJgIYQ1lhqNSUAG6gtC8V8caqJxq3hR0Y297kCiL0QhQYzZxFQRs6/be
hI32wS8t/QE2lGMFwR6be28npdKwHe3ucwod8KApA9holcuIlTF6xCo+kWT0gBvBTy66Cr6rN1nK
eiCSXaSK6YaS+ir35VIJFZaXcRgOcpaempq/O2vB18J5hO08qs0izlp8bdNgScHCXie+mS/QxFwY
g/9sKGr3h2lN/FwzYFaDCqDqQgcMDkXBUj+0GKms2XmsVenXFLWUHYJOxh78yAKT2gjHhwSxDZTg
PSeDDOZQPPSwVU3wS1UsjLl0y/39JGuLn5L/67fB9BX9PdsWtD6vxMG/dYQGIOdKx/D+ahMTQ6pu
K9xB87fOCmYKzdgsJs2OHSOCBm4N1rsqxa9t0ww3bW9P21yz1qVsEkFTxNoQqQw7vBOBPzWhuRJB
iWjthFRV2wVPIJLkYz0FR/wxBFCDLjykrZKsW2S+9eU1GccH61HKQ89RiugStuU9c6q99Is+xS4l
0deVrD6GCS5SkYYkjGbESNLM5e6otVt+LhQO2tKQl8LvtmlaK26gy507+qLCCMSE1DLvVoaRLOve
3PsQkRCVTp10wGoKFbB3uwmDtR42n5VsQrepyM+5pdk7xRe7PpTuER6JHmLGkCMs+yXNUSJSx1be
gxLRNpnPdJZLSbTWPaXaR/6ymlG2bfuO0fgtoxNOVpUsxx5xusqL2xtFbhoQnjaK0HKxb8q2OSQp
Xo+Gn7cuYoixE8tWSNVCnFBmlugmhNig1eP0/vvrL35ZYxmJ83gEna4ppml9WGNzZNjMUvezr5kp
D6eusgu8Ozytd+ky3NeBQpBeUONV5tFZlHlwp1vRH/gx4ucC1HUM6iZqk9hO2nhcfMTGI7WUmXZl
Z18B4imP+QjCEHMMs5OgqDWmRBkiIOPgcwuPX1br9OIdYwBzHRDjYQQR4w8dx7sY3EkbdiN0VVa7
3/9Myi+3ydwsBdTBvaLSg/zYOBWSWQ8aBYCvIk9ecbVpboA7JKjrpD6wTpjy126uElcHkBFrUhZ/
G4xiWFIDBi/c59Yq1JUXhJnbw4BZINT4UdoncF2jMZMXfd8pN1OPLdrvv7b4UNvjp0V5VYZJaSnC
npuHHyYbEZN/AQQyv+Kxjb1trD/bba9g7y0gSXt+uc1MA0zJ1DzowZJi+BbxWPVLbg1b1josTPFh
YtUu+qPUFQ7lSntXm2PiRBbazIg5u4JhRexoiUtYCnk5BvkGfQx50dQ+xg3dggAhPBp1ukA/3tgO
/lQvKDVa696iONY3CTzzFL80zClmmdPk0ZOGbGX2qFEGNHf3JXjLZel5MNH9sLsxjZEGCH3XlSRh
ydbmUe2U0fiSaTQDAyiEbiyN7XL0B3OV61ZA4pZ3izrqSuiDo73yW3UV5Hp1p/ZNCvc1MZcDviUr
T9MilnCb8E73e8phUwNBTC0XleY3rlcQ6dnRM0y6oC5fJE3TD2VCQCZJ2BcKC+O0MulxL4zCkeKR
d4FbZm97LXxvCZSg+VyDzWHcIkFYbIoaB3RaoPKaJVbs0BAMEU18lVVsDb0Ig7gOX5G8CbbG3JzS
yE9x/wpx2Aq0bd37w7JHwsW1DT27t1Gl3dhd+6YjJZUSBaBcK2CQnYqa0O4WxA4JkQzQdOeNN7ZS
xJug7AXO5lo4UV7IXL1M3BHr15NqStjqlWh59bIdZA6lfukuzJ4yjY4/Stwi3eM3RjCViYXfvyO2
mt7XuWZstK6e3IaarayLEwK/s80D9Lt8auo/rFQfGDTfhrIGbdukXm0jO/SBFNzKns19aXpfjSoM
CD+6zIlNyV7FQHZWQg5burRddzQMvTtqvsDfLPL3eYLaL3PLatC6+242XILqd0m5KL+/05T5RvqB
/bp+OwroMHyEQvPe1D6QO4WsJFVaFtHbgDcWoua4LvZyfsc4yXHtHfuNYuIjU9A6cQvKratE1I7a
A06+CikXE7ok0YisupqsVGHUKzAKVPrCJr3L5cxeylOgrKY5PcniPuTyJ+pSS3VckPLgsWHK+cOf
88t8Z9Jc0G0AB8JQTPExLFCVfprioY/f+rC9BTYs7oUN3L0CYex6rJSLsa2SU4O4DTiJzhXKCCNN
WMJtdCZsScWkta5F/mWwWhC0sakCgoy6e7O/2Ln1MvpjcfHp+f8JLGL/ehUsVaETo6qWrTGR/Jwx
GiKs0xoF6jfJ7xdiQiGrz81PTRIRKqBGtzIGZXACycu3cHZoDwGLvUc88mQm9i4Thr69JlOdrB6k
egCvl22VHvOTvCXfEciNOz7oSrPp64Mqim1E4XAtLH/WBYBYgwCOvav6SXZUr17j9PA6ghT7rMYW
wJWmOkSpV62pDceXtKsomzGZNu3w+Psr9wHBdh2IlkbyZsm6AtbV/oCXmdK2J3OLozcrVeqlHRs+
K7gH7bu27tSwiPfGIIwlXKm3UcL3ox120ljr+3SolrCX0JPsg4M6yNWNngYFcqXiycSH+KRa0hYD
qk5qtAfIvph7QdZYgF4MnbJOOpeiChIDkV8ep8z70sotc7RHUgXP9ZMHr2dftUjL/v5vZfz8cr3B
/xC0KBaD1BDGhzmh6lO9tvwse0t0XV6ApO2PsIFtfFM739yGhJmYIccLcDLZwZ78e60J3r1yUtxY
VvRVotn+4fqQ25R2EchQnFoHWQndKmrb+I6Z19sWVv0ZR83hRqLcazXpMpSqI/6YwxKWkoXQZnDU
+G4nrbTWIWNrY2s+FsWJpGH4rKvHOPscmlvW6QRzMmS5UTXIbNXRCwu6q6x+Kg284+nRq7Em9njM
guVvOszriRLiFtxMBj2+MFkaqXttPD8K3BYNeKf2s7n5QYo1nfU0c0bNkNCoTxsKgnFxK2XI3jcY
VALstEscidF3BUvDF9Nb6UEak3JBi+IW/GJ+VIZL00zhhpTTp05vQOpOswLTyC5xAYIr7qR+IiQE
4ln3b63R7u2ywpqBxQdtV4emYnybEEY7E4DWZYSAvZPOssqGXuE8WWZHYnZ7bxl5uKeJhYN4rOkb
EXjDbrTG9yFsFboOmdh5s0Gfp2RvQVuW+5o6poMG9HBTILruldiMNUg1DczsK52oC4ocBQ8ZDY25
FKrpcwWu60wHJ4H90FVoxETJg6FVWJTNhoqKRc0NzBDcGLGvg7E+aN07DfrmNiEYchoyWqR7+vXs
I/0A0H/nVdSI8/HFSiT/hhkc220fkdYKaJ0TjWhHUBuX9/r8AEPawXCvuPG94gUpkLcKHvhG5PoR
nU7trLXtsDERx+uRGbxVQiCVg56+Zm110AxEhhvLP/XYppzQvnNrkZ4RAs/fTZ+l3ThS2zcfMzEZ
zkjrYZ/JynHQhXI/imA9WkV86skxkbAZmw3TEvXtPuhxhAhg0oLX2xghpX/U5ogtCizPIyKTPYj3
8eC3lKomy65PPnY2f4jozV+yCtMQuqqzGJq2AG/4YR7uMBpj1Gntm4EbgBsHI1FcCi/LslvmUCKg
W8sqGZD1SsGat3AiX1g3mCQvAny21kY4vaZDqK+TGP3gSEdH9gtVD9NBjcbextFcoSJzYjm/wfAL
MgjKRkxx/gFuhhMbWY+Yv2c4igpN2u9HayH8ETXmtB9v5PpLnGQbFdDnGYmAHD8oLKbRINFXUS7e
Nb23drBG1kjRq1t9oAekDE38Oa27ZAF1jFWkDUhD+Kw+DfUVnBhlDXkAbqgf5vse7Zp4tm/L6qq9
byNFuFN3Sel8bYdsiJZyZvloKmVvgwXSyBi6Zu17NJTieQh7VXjsom48zH4xzVRU33KY//OTCFB9
FQV6zVHvAQzWfNj930ue8t//zK/5zzk/v+J/D+ErHcn8vfntWeu3/PicvtUfT/rpnfn0799u8dw8
/7SzzJqwGe/at2o8v9Vt0vxbzGg+8//14H+9Xd/lMhZv//rr+WsaZouwbqrwtfnr+6EZl6+Yxrwu
/Ecuaf6E74fnP+Fff52D/Ovbf23r5Dn7+g8vfHuum3/9JZniv1GiUYRBdAE63JaJAFF/+n6IaGMG
1ppAKEz9r//K8qoJ0F1S/ptXEIYY2DHBDFA4VONENx/i7TRuEKiFDK6//v3nf9dy+nbd/lnbie7Y
T6ugjqgT5pryXL2B1CmrH8WdSixxq9SG+0aWmkHcD76QBBvyZbRwMIVoAR9fxkSB1MLtMhKf3h6M
VZ5F2wqY8KpNzGPk0vo6WWV3sfIJyqT+BDmHAkd4Y9VR7AL1qeP4OfUAz+WUjSXMXKMDXBQUz4+q
Ht6VGRImESArRAPXnUAm0+7wwkF5Zo323DkcDGsnirum11bpFGCmTNvVEZ6/8VHNTuSuWTRWDhVb
ZbYoqcw4SSs/tNPBrJDRDIdWdkvUJWMVp1EpqkvI8aQ7Qn9n/dtn0heKMaj2B/KDhJ6CndHzKye8
KRuIk1EINr+bMRBK9B6NA5aGtXksEoA3yiBOcZJsqHR87UZzUdkpZk11r6DGr21sNT0oZH+xosFM
6ddl1V4ajc/GVNk207d+xEO7rJZT4L+N+sKEro9NROnobQ9ZTro3IWLOcveH2Mv3fs2vaQ4SWCtE
t+TkEIK7yzNt02Y5LykWWilvpX48hVALpVDe0yDe57Z8sj35IZBw5szGE2ug0yurKhUPlVSv9Lha
1jUi7kZyqJrwXRQ5OsEg7erxHFrtRQn0p5aea7pDlHhp5tbRVIc1lkm4JUTPQp/QhuDPjLNDL7oz
HMyt4m/tuFlppFKaEh/acTpp0biPjH5tV/Gut8NdRVGym6JDaMmMihC9BRfj05XZtatGw68rNzdK
gk9WE9PVt4+9IqNAYzyVY70ypfEkTwaN2kc5mWLH1oJ3dc5yfCPfo2K39Qyx90ptA4psCX+W3q8m
Nw4iXpuWT85RZHOSQSxCKv6iUZ9wBn329eTG75fAsU9FoG+KJthFiBUIxd/JVXyYr7Dw+ocWuc14
il+0OHmnGvIO3+08/4yFND2UFoNamy6iXFex/DrKbeBAkEjkYT0721DaWLAeb9E/hQnbn+2swoY8
7/eTUUBPo7Zcq/ZuEP1pmAxK5OEuRWhS6Md80o8Ie5+0YtjDt974/rinvPtu+U1DUt664aCuQHQe
VH2CRWMe8QCdKWsu2eHO04dXOnkHy1oO8XAxgvHcF9oT1KHd1AtXLeJDVUbP188YybCGUT3VYclq
JyVuW/rvXm0ZTpINa1ANz1T29oZWL6GmwkbOFnEHLI/x14ynTu2dUA7pokXvVVwzSTSrFMssGTVl
SYtB80ZUtMKNlxNFV+PDMJUUe/F4iKZTOMWHGMl6XJz3mCnex7T7EQqtyu6M7Tv6EfSt5unAehmC
6cGe2nOvUr0ZzgqXpDKS57r7jJfrrumnBwQVHuYr2MrjXoKlqQXp8/zDzONR+P3ZDPuFlE8PNS04
JCSdjq76/Cd5yLgPOpp5prbRoUo5Ujmd+lo+NUq/zv2VMqRbXyXQClCS5u+JgX9GlDL7Xn8iw1va
uPeFmvUCj24KmBM8jXVbChbz2I7h6M7fLfGZy/quuYQYKEaTguECyhwhUwFQpb2ht4vJ416nobCi
8fs+aBpiDU/QEpYiRI9QNKt5MNllvSpD5QGEyEJJHxp+KbUzn4YCCGgsTw8y5R3Jvvep3ZBl76So
WuVqyzQ9ncxqOIE6vczc5yZbFulwktrxwYz6tZW1zDJ5+EwW+tjZ/t0N5jxHrZJfg6pwcQVYdAow
WCJUPBWGVzhInzK9d6BuvDfZuFdaUM8MZskPlxDOct84Ciru0snr8xuV2pmBKPWoNJtyineJZcym
R5eplGE+OuUwb+obPLD36osRxXdYYOyaSt2USnJIS777wO0xBgwJfmm0mdzqS61Wt2077e2iudT1
tJoS04m8YT9xI8z/4/axysudRE2KRcNc6b7Yl3r7WnvDaWBsVlp7KRVuMbqAay+YlhWR9jxZERjA
kRKg0Bs/2eH4cJknbA0BcUT6bmEsXOg2PYgofW5KGKveQ5sOFxUlBBqmw6sSvKGdvUWH6jjfkvOc
INsmfDeuHTdRrXCPCQFPqPOtpxYHL0dkrDS29lS2eCHlMmomcnM2NO55Jion7k5BEz2jWnzBAGw/
2O0hGEwD8SKDWy19hp3E/RHcoOU+fxb9quP1jhPDUSgVJRZJ+9JI0lFkSL7LgGG6kFKegfkElC5w
V4oeOj4k490gNapD8WWTYILuorHzaEXl82g3aBFE4jXySf9LW3fMxitu1BaPXaU3dmR+/g1ROaDL
cZQJRB01Ng1aHc2nJJzGDZIqC9xaaxcK41M6DDCt43GPm8e+EfUXVdI1ShxWs4xjFF0gwY8IUwNe
djN9wOpKEVDK5MvQo04ior7dhYbWftu6PjdOEJf7tNm2pnEXBhGFrbmFmuKYhc8qW9cHyKDfdzV1
/trI3KY15kNtvRuwOgSO4j92GpygTm1uzBZwmWx7kpNIieeaEKJV167or10feiQidil0Smwd9EcB
SWsaW2/nWcAo8uQxCKmUIGHU7yy0zrZpBz0h6crVKIcPwhTBdkx7cN94juNhvCkbYyUs+OlZt8B0
YZlp0rJvoQAgeJdLT1b9blTGKh5o92Q6yhjNYkAPoFwgKbscG+VGKoJ+mdYZWtatVINTy9Gzmh9A
KzQUzUuof2Z9NINqWBEURU4DcDgYKRlKwSkjz1wSfz1Yjp3oz5OOOjOrwLIMrOcqE9aSuqi1C7P2
SzhYbiZh4yHA3eCkhVaPAaEiT7QHYzCbRVGg7YB1aMx0IzsC1zrEhhnYU6S8AqTcoZh+tLQZDtfJ
Lor2G3KOp7ZAQGDiNo8qJg9uAdpuZ7So8V4bXW625egR6MBl+pzIpNZytLSZbEReLy2mvwHOsAPM
/smUjKOe9helGi+xlh8Tw3NKz1pPOhBUbSP1eCsa8e5vQf33uPnvGqgfWl1zmGyTjlrkw4ph6tSL
fi4OhhHDMOrjfNOa8XsZb3uRXDBtvngWwMrAnaRxT+PyfcB98w+f/HOZ6tsno9BIm02TNQg0H5ps
NmobmTGaGeUbcRox6kLQHsAiTWfmFwKdMKrdIfEcyTaOc6j0h48n2/lbbfr68SC8kQpQZAqC5kcc
TW+agwrYIN8oDUE8cw2eZogSF2tbPseiPxsq7jr5thnuQj3dVxqzGoFt8EdEj5jT/h9F8u9fhFId
VD7aUfz78xXwsTwNcC3MNvPFBx8ODXyAnbW3TPl2LAgMkuZsmoBFSt1tRbXMEgRhxxLICKtPQsBq
a5sw05aF+Yeq6Zyj/frNaJrIpkk/9JfyfRH7/RSNVraxUW9iqtmrgXon1ZDPhr4nCNUNdNXbl+vw
Lmri82R8JRK7+PUp16Nn2R5e1YAJ4BoeWvp08teKIT0WyfSAK8lJjUbXGAlDiO2Atq1hF6/nEMSw
+3UcQRDlBpijdLnhTkmGcxpEOyuVT5OqbyquRe9biwSPI2Ao56itlkJ7woNsVbL4eXDjshauslWf
S/oMSaOjtOcRw4bcuoj6GtVK9msM16rlkPoPsIdf0Vl4NAbtaI+Iw6jVCY7RmfrQe2m3vH30XOUl
zZXOVTTwniajxklkj5iY/C+ltuxQYr4EVE7+UM/9p+EBu1HRKZdSvf7YZFWS0E5zRYOprtQrLZdP
wFx3afJyjayHB8TK/6BeKNR/uu6agBMGNVfjHvlQqLJ7YZGbcmf6xkjJMbqPkNmJ1Ico7881Cx8k
RphBA5MaWqmO3OKuziUstXSnEtcnnb4V031QZ9ssP0xpd7ahCszcM9WcB4NMQIpFyUntZ+oHwk/K
PmwglRoZXoNQFLMeECLzYUsoNr9vj6yGKjl6R2ONAHTOCqid7uwg3Qll2Nu97GJa8tCRVdH7WdrU
gsf0i4F4n9T2a/L7NUXPQxZ2q7B+wRCBMCVuF7ZhFsB/EYE0i004wu4aeotWh9BxIkNgxke5TymW
NHRaRpF3wJ66dcj1XwWdSplISimLZdr6t1k8PPSmdwlDLK1IwYjA1SclITqu8mWiq58r0tE8CZ/n
oLXB4CPSE0Ds9WPVjq+dQjiWhaTswRn0FVBzHYHcjt/Y16MDANUDYOsnJdch9O5SbbwZpOhdUpC+
AxlroeQ9FsmzSLydqSwa9TQUKr4E+mZk1u5mI7VOnOZ0bxZdGMEZY8WJpducJ+XGRmknpt1gV2Z3
kNuO898h9cRvhn/s1dwVZrswRUf5Tn71LO1oCsoEv5+Df25MfZv5NHQhTGqhpqJ/hFlMppSXmqRm
mzl9m1O6gcsuHkwPJgp/cmYUm+wPPbx/mvV1mZDTQu8bhbj5+N+QPRUMb7DAI5NtTEJWk5jmf15S
/+GWpdSLaev8iNPYhw8JgzJuElnONuBbIYDqCBUoyXSpBjC1CMCYlILuYrk8TxOxgVUvByFTfY/f
5yi7gtQXNcYyVKGU6eiDKpQjJOUYk/Z0ikbfaTibWbKLAl6TwyuKoheLtrVTdvHBIqLTksSZJ+I4
HR5aX3lAZ4ShWMX4R07/l73zWo4bSbPwE6ED3lwuTFmyWCRFytwgJEqC9x5Pv1+CPU22eqZ7534V
IQQKvopAIvP8xwT1Utx2puPO1vCg8fcfwgxdyHLuexjBwvaPcZmlrc+xo1+yWsedkC45wYeG9bBO
8wEq3wdxkbhBnxrTvCwazhiAFiZmFHb9VIMw2A5EwvmaaaTHTMMHxTI+RcV8hsd5WxLaEuPtI3XL
WQyb+ji5lVfBEGxvuD3Oa0TkJtBHB16gtoySQPfceaw+KoNF7kxcBsNM14tU6p+Ee+ylhTFJkt2O
c3aCQ+Pm/CXhaVBE0Q/idHJLQzOmxqeSQJ2iazEwtD4RC0HwXP/gzLkncS1hOH0QLbjOeO3vb25F
/jcdnN/LxXQv4D/8UnQs1bqfq6UoD0rO67MsRsSmKVxUHO/cloI+KYQytXgJzlPM30iak/3U1UeY
TY+q4wGtr+OlZZiHPe950HHy0e1TBycFAWHDCF0M3cbx2hXzQ0w1Bq+Mm8ZOPzuEI9RlDyQnX1It
+bjY2VcKuD2vLMH5K4ejTg5CBfBXYnk2qLR55N5mVFXEYFx0KoZ2fiDs9CJa1WYdX6qQlDe5Oyfh
9GLR8hc0ZmS53upYZteLjfzRoPMx7xXABdA72CoPjj0+KMNAeNq8Kyh4M0i1svTUSjMOkSKwaj13
2kDdl94O+ItZz89NLF8Z4M3o0zXAMtEbC7PRjxjMuZFxKfsdhhMnve0eCsyQlmFG390ERicgC+2T
k1Jz0/gfWnusI59Ng288RDwSWnhfA9H19rfMkB7ou/f+3/+h/00rRsdN/FM0B2T7lz/zFDXUghEQ
HzAY8TtndPXaAteEjypuco0yMRrUsI7+4f5SjT9zJrfm06b7zBuaUoz9l+YTs6wFotFQHvrYeC7a
/Fa852wM5tDvI/rmpVPgN9b7Aj/L0tEPNf3Q0uGpF4AXEE6VB0XrDHdYVb8cgKzoZGfAmq2MfxJ9
McX8ZgKk6BXlQvpLNkCpNV8FulFm9qfRgU/TpCfRZEzJ7SBJ+44gDzT+1sR4KKcWFRbLSxSal1jF
lhhwL11at6nzWwwmnkW7m3LTpSUQYjm5bQHhsQm6tLhdoBy12fQQ0emhP1E164sqXkYlf81UvzGn
NRj77LbUGI+n6wMmB+fCot0Qz3CkZV/Fd9ZW+XlV5Od0lW8b8t8JV5as/HZBXjawb5b0QWy1gWrS
+rb5SXR0rFlGwGVcOkauK6y5Jr/0cFCx6AMP5Ikd7U8CoYhG3L7jmNetfqnX4qeAQ+xxvivpmX+v
Gmc/FvOtAhNMmX62ebrrp+IWh5rGXVYKeHKAnlJABJ5ZelIyX8jFYGxIt241yq9EY7vdtNxBcMWg
SZ9KYc1EcIKz6xjuphnuQjL+NTYJNjlIbEpez5x9HRbrIlBrao6eQJvQ/OykRQ8ECMfY60V8aUej
x0K2bCMlJxL0dm06ENcz+HiKnabRuOCtdRWfa3U5y4i5gIvaIbnFv/HrOJu3sXATiVeyQPAWrEKE
B32uH0TrK5C1ivGi3o93yhRsg9hl+GAv04tSpY8r4IwyyI/SSbS6AyC5HKa3KqUDZU2/6kl6q5QD
g834q47xYCsZtNCgr8W4eCRDGbssOhsG8jaQtkLotnl6S5nAFR0EPuf1Qe+yjh9TaPeiw6Tky7Oe
65/SiADPUA2UbH3BV/6B4OnDWBYnaUxPsRBsO+1ONVcvEuSFaCewNuhawItNEFUHerenul7O2w1P
0UN0IxG/H+DQ+6L10kEF9LIkr4UBWG1dnLz3wRA9ldgE8fIp9Z4RJKHC3eiX0YssgeuLG06grykv
1ZriqYv27eTMBSUI4IXOGp9x9Z5IYOVN2tD4r+N+bECdaY4FTrjW4Y+/b7V+ZUH+3nxYhuFg7EQj
8ms5mvjBtFF1pCGQF19KkobrdcIE9AmcC8BjgMEoBqP2UNwAY1KjIQOZB0lgz+LG6mLHdO2eMQDp
zVSTphzFiLE129sBLPUbJMSXsU1+Ynb8ktrELRrzhZf3o5M5Pj48kZsjnbgBD4LDe59h8eQS2OTN
iaSe9JF3DrJbPZDz3nXmYTloZDh42jBcC4tBeqTKrmzUdJnh7ZdV8glHO/WGeOzQnc2i3Slq87Vu
ndiPMIKjRJ5/aCuw0L4C25S1enIvJWN0z4SXPavVfkpjkPDhMe2XZwd7zXH8Kbd4EVY84KJ9iVcN
7mfqTbXsiVbd1PtzoNI4iTbnMZLki9y0btXGX2WbXsg4PWvy/DCn+qGvM2w5TmPVBuIdnic97XC3
q8we9iddPfHeHfJbhztSPH+d5Twq2uNIXSNP5as4mugmRaoYGien7E5qCXKiJiDuiszSL+IgDnh/
C7wskAGJckIG5VyMNHQS2JTMPBgV8b0FFwBujxJWZAbtDm1NL6gaHuSbpLFkn6gDavQrzVIdIDv+
mffDB82cr+KB7q1/df3/v+7+D3V3xdEZbf/nsvv/tMlalV/fV9xfd/m94K7Izm+yIC+DXOlwr3XG
Fr8X3Cmp/2YruklGBd0BSvF0RH4vuWvWbzLcN9OWbR2Iz3KsP0rumvKbpto2wD3wEy789n9Tdafu
/wt2IBO8gjbTsemZcEH6r0KOAtFTN9OLIOVV2Ag1/XraJvOcrSclUdeTus6VV9bRSASr3J7CpmMi
A16/zomPyZp/LHtoQFOPtp4kB0Dz0FnG0zaHuLfoivjUS015oh6LKYyY2yaT+Lgts4oJjca2UKJO
uXfU+CjPpN1H1fKBJPpo9RylwFq7VKL2k6yuwiUy3KW2Vp7eJgqpKHDPxEJS3Jgd9eKjrq5WMHRJ
SYeWE8dWb6MGiSSmRmOWbqRIRIY7SX3aJmrTz6u3zi2f32bV3HlBIg3G3pWkmG2rx3Gdft+SGKFl
9fIsXfx0HFrXVNNGfv3FbHhqB3xsqdmZY055m1/xdfXUFOeuPM2wEeCqnYwlrE69Odant485+vCc
uFUQlIYAXhrFU7lmBj1EMQvgh3pom90mkqP0J3tucNAPSwgHa4UYsxLf/G2imOLrw1WyeM2Jn99Y
cfhWipqYQWWuTjHMyBP2ubUcYMuX5K4RmQpwlli8bfC2FfLKZ2TBlBHgi+yWpnlYRFVDE0WObU75
Yy4ZtBbg58+r5WQOlUDTwKukWaFbQV0k64kmcrcNt8/qKH7Id6vejv7umKUmflpsDxsXga/i/3L2
+nW1OPt2SdsxXs+0zb5d57ZjUe8ZeZenTMrU05jbyuucpPfqSTNymFrb7LZ6mzRr/sXW5TB4W7TN
FeIA25zRSOTzVenrFm/L33YwYM2dqnpfSEp1mkubX76LiCt2X+e3xW8TS9wrr+u3hf/287tDbbNJ
M6Ww+THCFOfYdtnmXo/z6yHenfcvs6nzHdpDdfz1DO+OhL2YCYUVFdu7vd+t/5uLf7fDu9m3i363
679dv23566X9umUCa9TV0Y5aaJkROfP4v93e29x/XPb6XPy6OiHT6fDLQqniqdkeHSpnw0pBgCfs
bVIDCcmBtCJMdXVsovcqTdrbPm8b/nLYbYW53sdJbRwxpK1OeaRWp21OKWlK3j7+sqzC/w/vP7HL
X2a3TbdV29w22Q60HfLto4HjT46hKMcotsNts4zgOfLfn33bcJtspzH0+AO9dbJXxbHUDGfkT9ss
huOjHKTdquzlydpruVyfTMOuT4jpCpQ7GLOctoXbxM5VfUUDIlZtW21L+2QyVs9am47Oe0pUTy8c
9LZVK4bI6+M2KxtRUd29O4xqRrI71yDNRRZVuft6LAlTkPTctkAxQqbvL7ly6+Bv4tbm/C1p9c/h
CtRVgBRiPK16czt8y+D+em0/z8GYf19AvXGejoNC+DeQZKh6k52c6xzfQvx8cFkRHqonzYpetHUc
d6Qt4YaLZMULW6JA313l69dYdPwGlqSNg0G80kbRjo+ind8+/sdl3fYK/mOy7bHt+7qHOMAvH50u
xhj2l0P/Hw6Dg9EAqdQ+bEd2tpftdujX2W3pdhgYrbz3//5KCjk5UcnDofnd1XRztWP4+1BvbzLZ
MIqTU8zFaZvrxVd5W/brNm+r37Z5W1aDldIV+fMhfjmsOmL/z5CGs74d4r87zXa1b2d5O8y2zElh
7GZ2iUEx/YWNLaCKt+k2ty3bPvIGvyoEH+zelo9xxyh+2+R1dluVbu/VbZ9fjrh9LLY35Lb6dctt
p1W8Mbe51/Vvn1+PGeuSv0hG7q8KY2SrkrAjrI2zIn8BFS0YhhVYHsojvYslcucBIlUnM+AhggvJ
kyL80DMZ4pGGrl03ay+NoZ6P5urbi5N4vJ/7wIwtvF+MzNm3RXHTCYLo2Ct7p0YHm2X2F03HlQ5Q
JOu+mJJ9VJDuHye7IcE6VEnPsR5w2l9wW5DQBXfNC1Hsuj/SwwCwv9hmRI2zCfddPdunrMVjPk+a
DzLx7HtS4j7lifSyyWMWZXACwVND7oP5kgoSYXzsnNLZEwvhBMZkeUYW74nOhXMhTyB65eia/RJ0
TfwCdRLCwGSC3QEdGxg9xXq2K2oGhKThTbsS1ledNVeSdn9mJUU2RhykI5nmDUOE2A0nBu6CuIp9
NkNyOyvPCT1y3zatU67KHwsNS6UiqW/kpQsq+u5I061H8mTSo4HiDw075KjGCQqypyHPLZk3TsmD
qaySb0Z55n4dy6rw40HEaEuyQskySW+Saf0kamBWv2qBMn2WO3JC62ujG17U4LoiFyDIop0z8MZq
NXK/SX8HNJEz38AD0h3AglxrxXvhXjfzQ2MO2J1TI/C0vio9gpy+VJNgsfaRRLMYCkMB7V7Vvuej
Izg08fiUW6joYfc8FL15UybNZ8MIya62oagt91ERkQeIaLqef9aFUp7gsIYwUJuBv0UN2a6HvkRG
+QqvJ06O5PvCZqJyTcXyNPU0qihOyp3edR4mRBSrC3UAQXVeUgVrIrVT7RuiYCg5NpFvOFVyjC31
8xjfk/1ceLUoHDZ6a/t13e+VUMZX2LACzUPlSd/fSOrdkPC1TNAZSpSfy1hN78ahRkj9yX6EMznu
rWSZXKOTfkjxIWwQqQjWb+Ws1b4NWzfHht/rVsKC8p5Ej11k1GRkOLXj9case8pI3bKOVyCttvR6
G6Sy1FGElnl3bNIcKliaxH5jtxZxvCK0LrH8MCT92Siag+b0n6Ns+El46uxrDaXRIrsD6SMXAf3U
nYEVUeWNmRNeaq03zzZ0rMXJAXnq75IZEbvs5HA9qCM0FTG4/QA1qat/luQUG0Oo7Oqa2yHAeAOa
5ppAzUCqmI6jZ4B2eCYkbNeIIUdrRe34MKUSv8ObnB+OkQ1mOQphCiMPz6oIaKtzESRxnBAVXjp9
7tf53uxN2MJYv1EGobQg9lhqoN1YXsCUuita4PqzbeSHRFnPvWVhGSJ/7LKi9XFMdam83Q/09t26
y+2zSQ3HD+0C2uJQXB1VPzXVopzVNA09vg8K7Uh5mQ307uGk556B2O86l+ZxmZ3l0OaO7Ne25s1z
PtzXPFXekFAvavsqFozi4rqg8QfgdnRM5u2ndRp5h7eYp9RDKCp2kbJvDP2DOszNTZP2j60W24d1
ZcyKIbm7tPXiobxhQEYXusmi7la2T0UcG/tZy6/zxPBvzPQlqCrjKZYGrH3hu42wgo4zzqLjQC29
j1qCHuweWtr4Fac8qF3w5dyOB9+D54r3beoWvdoGBu7hgxGRhZDB5uJGfZLIl3UN8PKbsBlTz1m+
4IROtQbXad3CUYasJlq3lgMkY2uQAja6nd5AJztn3I1Ho13dAQ+RxaBJMNo68eIh/4jvjKdNQ+XW
XJmv6d1tMzk6Al4qX3KMR9ZaKnBWlPlT32MOY6TToeaP66pj/GMdwx9Yi98mI4k46fwYlg1iKqRl
du/AvGmsXa1Ijd9L0A7mqv9QYWjqx8TRu7KEeV+vAdChivdX2JFlYpcBTeFyndIO0/5EAkaj0Y1j
GOB9gUtAXYnIC6ve9aEK/bNY9xFRQk0zX0KIj4WDx66eVYlbkM9XVetnfynVh8aqn3n6UpeeH5Gz
uP75OZ96h9LdpDMezRJCiNbonKrNfm47mIBLOXpwWZ4oP484SHxVKoXAwH5uPMLf0fTgPoONS+Zb
Y2yTBRUfxxRnEUUyb7JI+aBQChZQ7o1sfHHyENs9NT44vT4gEMttV0HbrIXFSvZIFnlSmUG7kfO9
6fTGY15742ir54FUzkY6I451edK0PUG8i0v132uWGuUrukd1wSydpAg7iMx7olLgrdc8k1PYgfY2
knqcjSvx9Jdmzlq/gYBOl3Ww0UZlx6z/iE0FVoaWJ4c0d32ffWGAUHnL2LlO7zi7KhSqWrMWprJa
i7VEmgT0pI+tjAeGunTXDF/+JdVTjO4Mn9YOJd2y6Oekwk6EB88fIkv2pgaXK1GX0NY9gm3HG8Zh
9gZL3y9j+LyaS+Xps/OMp/Aa6DnOrTlyxH4Jv7aDcR5xtPanrADfyswflOQkn1SlxONJgebGSEDw
Ux/LOVFcbLnbILfOqhmTntwQAdLPwLI93IEgVWCtS6b6ubGhIjstZDjLZlFby/ZhsaSaIXz1GUSt
OK4jPaLBTHaSYT7NuH+ZSvFUrrOOeK9Ef8Vf2OpyCgvOSnUYrmdmdB/KAQXgoKH4dDS8R+xqCsbF
yNxGSUKvs0vbXYmj18r0rn2Qe3W+YGyws9K5P1U8G1YWTjsaEuQp49dxIOsg1Gc/MUME8zmgPo6y
3NDyCRJEGRADf5qyZDkkA45iXZo8hwXh6WsqXaxB/6aPmIUiST7JdizuDEGUJU5wXdD4CVsfockn
ROImFL90rYyXCtdOf6lp+SbK5nU/BaVIwdLs5HutJMRO6HQUugSfzV7WK7+t6hYHOEfy1LHeD2n5
wQYgGmiPT6QJ7+JOmW7LVARZGOoQUHC7DLFsBpFWq94iV3h9jE/YELY+BImro4HxRyMmV71a3xmm
+qy2FPDD/Wyi1jS1jB5rWnf+ILtFkz0OmXLDRvzZtPvZQD2xFtENUWrf6olTyam9K+VsgZZrnbA3
aG4UNX7Q5xw/ASqKFCS+Q8gxp+y0qPPPfJIWr7Ek1S0j5dgRfuVpegZLXCcIrjC71pt/agsNiNyQ
X6Ja+pPtxFB95PgSjrbkxbakuI01LoTfppRASynBl7QMjw1daLmtSDley8CUdZyoRy+3bLKtJO2I
6TYUgewGBdXkrUObeoTBd+hyNPnYWPNurXTtQBsXFArmAWaZYkM/vgyW8HtWMjex+eFi0q7TQWrp
+QznJjaphTfmuYHaky8JinPZj7ojpq/KuXfWkv48kXkU82uVGqlT1RppTjWcuy8Tzn93nSKaTqQn
e3OefcyKXkosL1Flefziob9G9gdGbDXDun3V1XsUqUhEneJh1ktEyWV9G2nygzoVg6/J5aMxDN+j
DmKzTI2Ioj0lF/xdSU1XCW1rAjlRhwP5ccHazDTNcRqfscxB5Xxa5lXI25VPmC44Lo2hGaRZfcN7
kO6WafNz14jHKjjGGI+5tR7Xno6l3r6htKcYXQ2AMGGtK38Z++WLZIy7SBtIRNEqaMN2ss/7IvRL
IzoM+In7sopoAe95yx2SdA3kUb1LzfaaR7yMiQQ7DoQO3NbpeDGS7/DpLu2kmh+1EiPa5ISWR0Ms
A9a9pj8wtai8fmzpHOEsGUDI5B5F7SlZOohJDn29Ry092WGMz4gyUJ9SePgSAjiSjJ7JvaJOlZeG
6kWqOUbVQ6+JwsokeNXEsDsNg17JQRompKsDXu7wXKK91a7wNBd0nLG8KyNo5cMa7cuWkuggtEDg
FU89UY0q4cI8XvQOlMHw8wm4Y+5JXs9iytvJBzkiR6sMp59qr9xYzqjgtzv+NKMn4PhsN3XLz6mY
NexaGoyCpFp0LGctmBQLJXRFIo7ppzC1DhHm5FKHcrkf1wDaerS3pdvCmb45S4fMYpgwpNH0kzJ3
t12WNF67RscIVBgRePnVqDp8+vvVQNVwNONw3VvO8KNGZeznYRDLCWy+DIKDbgLaOAmpM9NwjPP+
e1uEzq6ZIUFhfpoQAOUrJi+F2nJeTKnwq3TA2daBY0WyJX4BNvVkeK/RvY3oulLDA3TMJ0p5jjsy
SEbUs3xow4a/6vCk4HhP+DUuNJacXUa5u6GVTrymB7pr0yBXq2fs0L7G1XSDoba7VGjX4fO6NUa5
F5yZOjfrlfgwqrq6b/HgTyTlvu0z6SqnRnit1ya/EmilSw72FduiaR6P7SykSNsyxYpqmO9TcXzb
K1LD2C/amfATcaRtxbhqX/vVmv2mH30tXh+75hEp+3Sd4Az1FmaRDFQhJ60ZcbBmmnIh0ZNUj5hI
hPRi02awAmzbZndOzgZshgSI4DIqc3Tfi8mSh/ctwVhlUZ2taDKu2wQ4coVystITrazfl0E4bzBf
jnnk/1g2CBcnVU/UfWNjFgDh4w4fyvBu4GasrebKQ6HS5Pek3Baqel3FBGi2PtgLwQ3bR3IGtGva
WsndhOZhW/S2vDP1jwnd39O2iDq4es0xF/KLqauCt201NVSPXWREvK/Y5N0KPEwxjHu3xFCrwk2W
qjxuJ942DeOJBJZew3Oxrf1t0bYywZ3rbJjL47bIKOrkYlk4P0dxeg9WWFnZcu1R8dxPzYztQBOi
ANBu5SXNb+bZwK1BTOyV56rqTbTdfyzLl7EkRRK/3EyWEEASI63daNJwyozMuCZism08JCblnDDD
Bgn7mxIVPn/UPCLB0Kjt/etnAnmbXYsKw6u39XFtqPSM5mva2XcrapUAz3Q0ec2gXx0nk+4MXBPE
B43hzeuEodXnIY3X06LnnCEXpkozVBKK2f/absaf4pCvcvN6IEuuzHNUJNeiLoZLTQrJ6x211knk
zTG0g7wgTYfe170u2dG9mmIYHUbzedtsm2B+qLoIZurD9nHbVrHL3jeaScZXlL22Zeqi5ij1slsC
52eiFCPnmosQ+ijjgjVt+BKFrXPdlqtWMd6Z2DGGqS3zPcRm4bAca0uNyVlkT0aBVzlRCHFduf+q
JekPUuSYGA1V1hWD1SZQYnv1RdrUdVuh9Gl3lGuRwye221Zgfgt3gPQ7Lc16iY4/dLuu0DRvTBZ6
bqOBj+C/to2bxnIdLOr2udqkO3tJIx/id3yPsxGiR30hO9IKy8izsB3fabARvK5pkvtBTPS+649g
SlCZ5ll+JRD/P4vgH1gEkHZgIf5nFoH3NYdW05bJn4gEr3v9i0gAW0Ch5G8ZjgmD0NChBPyLSKDq
v+k4y2I7Z+LtxnjsDyKB0O4rNmGUCBIsTIVkOIm/a/c19Tf88uAXQDKwNVjdyn/DJFB/YVXKXJaC
rwCoowbFER7Sn4na4IQQo/AIuZDa6wQKAnvYtPrNKNfId2u65ZVOHPmgJ7bfJNyGuDy3CLYAiZJw
eBxDPB8KOX+hGEPujROT+F5eEhMgKwZTEzk4siOdQn35kkg2jj5tPh5nhDSk+T5NIoy4RBZ/5/S2
+Q+6I0OQv9/JfcQXwxQBV0H4G0J0JVjD7xjoernUmRMP4yVStWI/Oamn9vrLqrcIXvqovKksK/aV
YiD0gtRyD1dO+6adZuVSx/qPHs/8szOPdxWU2VtVEa4dgwQBUR3N2xabfnlqh6uVkIeLvio78HbE
1NwOc6Ff+A4wkRzkuXyorEH5YBXQxxW1GwmwrQmAot3am7gmgzlN5xbrP9xz+kAqm+kYjWV61gZy
37O+Q8th0RYsCzJ6bJNCVEETYDOJNJ2wvx9momcdS4/PJNiWEkZLWL0/mivShFJfSKKkBv0Pv6nJ
vfqX3xQbP6RsxKLJUE9++U0TK7ZNVNOXaMX2bBziZOeM+oB80Yo+kGnnGfW6nLZsGgCaZF/W6Ze+
mr7bOsb0idOo5w6rSnjg8t2IvfGhr/ohKE3AiiZFp9saj6mZZw8QRcCPTPXJcYDOW2z3QXLI88hN
UMZ6LM/RLAeRjrETwcIr7pTy9CGr6CvHZvo45zHK+TyL6N/HteJaalFddILFQe5CeKYqFjpSZed3
hEL7aGr61G/oX7mLiqJKs/gtnfVqx2bxvABfjNBb/N6o49tMqe6WcThZNb30ZFl7hELGQwYv7pDG
ffGsAqcYQ3OjafljUpjT6W0yOgl2Q0ua/JMr3V8fXkzkZYu73OQZhoT857+HteA0JtV5d8F7m8FH
dbYJQOKnS6VDG0MpZhCRnEfdMG9nbPf2GWVHM8QNR43PPYOAE57dl6HXoaYBIWixtHdgWDaN/Pyu
Uby+PnTvxY9CWff+UbTw/aOYpxFMKouJuK3ePYro7CK9xjIKVqLUndLMuCWUxgiMeEoEUur8w+nU
X3QhsjgfDHHZwvtEcchF//P5au7/tWnj6uJj9B/fScqPps8WXJxVI1BaRb8Q2ltSSFqdx4YHCgYw
hrvOUJ0dLB+iQZcfrAdG+dFzr8nFkcIXzZn1jd6xm/eJ9FzFOUBGG9b7KpTLAE8/6xYCY0tVk3FQ
J4fmP/j7bW3Vn39AnjUVFY2mm6Z4m/z5C1mWRv40CSsXQ9e+WDkmxRZGPu6MMzLNVdR4kZnJgYXN
U9CNtXSj0RKd2xUbtNRsHhKS4P1RxmJTYSdtoTXsagWjAiaZ7vxQyJI4agmP4KKs+BzLwJ3zWvZe
F0PfHUAtRoVvZ5XrtJsG6ulhM50oVBQe2LlyWiVNOclJo+9IzskvmCQiIsEc8iN6Oka48WkhLhqP
5sHC6Sq3B7/ocUXE2X4csRvAYZfoLyObb6Up95TekRFcwqskYwq2Tjf87DvAFamVscJECoTJaqLc
2KBLlK6yFeVc3p3DCtIsaH75D45+xl9vJHIPeT3iuoPa0NLF8/fuxpVNPF6pX0m3i+2hpMRvUzKm
e9toP02ERJzjMYUOQOSFr8bL90yx0x8aHCY6sNPXJrMUr8UK/y6WyLXKJomsTtUKH9JFgt4tth3R
3WrS8h2ztwtQ6hF1WEpcu724hb3EdxTRlmuTF1DijZyWqDT1r7oS0kWsH/TGZvTedk6wjKvlqc1y
TetiQs+3Ci66Ix2jUnmc1EzHQAFXE1xpR29tkEoRnNDsSn0WWlYzkKRyOsw4kkOyLvNLBON6DNvP
YzbXdwy92mfdum/Vbv5od0aPw1Xw9w0D+l9x6/7p1oYSTYtgClkHcIglxBfvfmKztRO5jXvtFiyG
EbWSK2dk9spZ7mYGEFGi7PPVtA/bim0y22EoUctgm5bEgGb3to8SSi813lXvFr3bxLBShVggsePb
0cauSL0Rd0z/9bjbajLmOcW7LVdTwl8gwQ6IO0UDv+Uq0YkXR0klNm+7oLetX0+5XWCMHekO4yQs
c8SVatsVvJ18cVCn7UJrkI+EQfn/9ju9bf37cZXvRWQzdtiu4Y8v83b6bcXrNW2zrycd6uIuVXyl
HQf8cWzgVLH/tkFITVR6/eW3Ndtk2X7+bVbnkc2aS8w7fq+MyhqEIDuSFp4TAfUY2O4A/IwCAsKW
UAtSAQv14zB4E/3YZ9Kef655n+2W/mmRpp9jpStAadoN2dk/5bk3/RHcqQd/ygUQFWfzt1pYjaQD
JazJsgUidh4cuX4KB+uSdiqVgM6MqF6XH9WE7iqVyFsok5QglGiPp/aZFz7AmIDI0lIKGO5rLjUl
kwKWANLwq6ImoF5UAbIt8/0kQLeIGkWSq24/mQNRBVhtrD12DvC+3cgGtFPDliBmeX6cSprRQUB7
iW1VngzYJ0C/RsB/RXLSQQOxcDI/IhK7mMl3iqiXUcCGCfghfzbKAiCKcOvuhshZgizFVk7uy9or
IB341iDtiw2SFOCkCkoZC7gyMscdj+8XHapigfWhsVDHTUbbMzaoU4CeKejnuMGgAhAtQEZrAZFm
AisVoGkn4FMHHHXdAFUNMyvrEkVdfJZ6uUDRt4BSOsOhFXXaslVviC+EkFlln7JQdmMB3Sr5/D01
6kdVbwe/MtWHNGpvnQYPSuhbD6sAgGuQYILT4n0+nqQy/BA6dYiuLPEqsOMSDJngQr8VoDIAZh/M
AmjW9C/QRbxQAND9gqdzjLjMFji7ZJZ7fMCUc0UqoKr4NCrJsa0PEqh2K+Bt3tjnTADeoOdA32Dg
hgDDR1DxNZ1fkiZ/KKxSuoXDTWI1ADraObRtknxcrKbzpZkbjKLG5IX9TTFUuLgjqJ5jkDZIaUkb
9QclJZSiiyn1GsvepC51HBrECW1WAo316yKytVV4B4TUrENK76agKc6sJ0UUB1Y1wg6GcmM+t0gg
uyGwVrBBvNRmrx3VYyuqDIWoN6wUHtBVnfL5WTfS72YlzGvaMTD09KEkcegGKvipEjWMiqrZrqGs
kVLe0Kz4JgegQ9700POeJ9lHuSkpiCCcskV9JNEx0VaI5YQtiVoQ4D83CIyImzvsnLw6hu1cd+O1
3eoujPRWCjGxqMgMlUltpq0vkqjWVKJuk4gKjkUpZxQ1HYfizkiRR6PYg1N8BB+A+s8gKkG9qAkt
c0nItU7Tmq7595XcPmz1qSHNvbeKmlItqksNZaahgH6kTzLp20QliUqUTEnKELUp2PXYW8fk22R2
dJqUZVem1rdRiu5osPITLvXPC1mujOxqCLqqdlrIEQsMCmIIyqmMiRpZYoIpVfBPrCEN4vBrYUpI
1uhs7KLZ3jFa7/GaqnfwiZbL+MFK8zttigOZBhHiTxl6KwECbmcPU2DM6WXodBXiCTW9lOJegxvt
TlkVnFmrCaEvj/IMQLXSvwQgrJ7obO3S1HmazCgl8afCJ74rjr3afOYealyttO2DlpFXAlYYuchL
MIFqjM+Sze+H83kW1HWmClYPSdGQk9w5u8HFtA3wtKRcMOjkrziCflESVILax1OlhvBSx/4xdWR7
c4UlHBLrzHDoG8xnrxK/9P+ydx7Lrirbmn6X6lMBJLZRHXk7Nb3rEHOZg7eZ2Ke/H8x9ztq1b0VF
VL86hIQQEkgkOcbvYtsBTfWwYI2BKEYHExsAV0qxYV3NGKw1kUGQXIcZm8XDFt43cG0y47b6jOAS
5JrQ8bM304zuZsC83Yz3SoBfvD2P4FYxPwCYsDOjw9WMEwczYjwBHQ8zhowk8DPt4IpwIuWMMmfq
DcnbkR67N0t1SVedEWkfaHq078sFqZ4x62RBr2ccO3Ie1GR6WzEj3Aqou5kxbx/we9QzUrIzXewt
o125M0Le3cgVM895tXZn/DwGSA8ZD9fRjK1bM8puArcXM+5O2izsIKD4YMbkDfuzBaI3Z6w+LcSz
DbPIDfiFJ+B8b8H1Z4QfSsuTOWP+w4z+mzMPoBNfXGDdPmvjl5SBcz3OnIEU8gCSs/M0swmqHl4B
WNE+n2kHM+NgnLkHzcxCaGY6Qqo/QmaYPgpwRijOxC/M3AUNEkMDmQGkAxOuad/OLAey/Hb1zHto
ZwYEDm+ANDMrwoIeMcw8CUTC4305cyd0SBT9zKZooVUYM78inpkW1cy5wADouZ1ZGPXMx8Ar1d0B
9aPShKtBY+IetOMpgcRBeu5Vh9TRFulvo5V41XWI1acpX2Ppj6IQJogxc0LiWYdJlKC9Sob2Ws/M
EVxoiLyGSa3s4s2Z2SXTzDPpIJw4EE9kZNdHMsEk+iwGmLgS1s8+9g94IBvvJsTlrY9O89yFvnZX
yFJfL1ssi+VpOs3pr040nAN7Atqd3za/n/xi+ycGDgSzTZP2qAbccGERuvswDcn5UPq/ln0gBr1q
Zde+1bUV7axcB00HjLmNWlYAyLKPwnvo8kzNVmPxpsQV9o4EdHnJWhFshN9oHx3Cr2Vf7pQTKlz4
3oOpDSW+1Vm+b+Hcn5Oo0Ff4g3/BLGh+meTHORiHvWuWQdCyqZW45Pv9VdOjYeNDbvqEuYVvIZty
6jPg4ZD2SNThXiV78n0xNXhoLP6633vrrskoMwS85NPgiaDfsHtFUhJp3Q7mGRbKlf9uzzsjFPna
4Xb8Tn4Iolw9jC59q+xrmHLLqCxYQ1OYAek59a/BrcvV2Na40nXNeaBqxmKJ3n7XGcaD3gaE6s6b
6dabsCrrxyg1fS3iormRgWCcsGOod73exK+u6b0uW9qTdZfkkfnWht6wjcn7OcOrDu/mpCqr2Bh+
p30CLm3K2m5+eWEMEcgRyZPfNNreHEfz4AISPVi1aayWY7HIYyGATP4YShhbhNhEt9Yt/ZMzBumu
0xtFBe89LyfIyOp7blf1W2ZLseU66M91Wjd3ttsnhGuZzVc5R07NZ6hyYNZYcLQeKyJXD85sZVy0
cf2YiTkuet7EZ7aLzXHwpdlEVnmGhp2NcNKzpmXatvZK+zXwo6dl07DFBz6Z2wa17m2byi7POf+7
u0bkcCid1vpSmf/XifRwKS+w9no0gkkevDCqDkav9Meg7LDCmT+4h2NVtZg/tCH7sGXubFpjrC7A
+dadGjH4j/S8/Nlbb9qUmV9dEOmbumv0OdFd3Zl0B783KLRzI6zsB85pLVESDRmMmhbdjXzHdTCK
4qdfUl/2xo/ciTAItfoSTXcvrh3CTnh7fATmRB1/ON0xkk3mqekaOK689i1xwwhS3R8eZJjlqzQt
3VVFmrCHe+7VqEg3ykuPezKY1iXoDstWTPnsNSrX6q4cNEFwFRvofuJ9jdrj8n2cQOrrYoz1O/j5
6uJLW2yICZBfXUffb/lC0YTzQwkHcqyM5KLXrr8plO19uvxYyxb0IQhS9fL6xuBpn6PRTLaqHNUn
ZozfR237fb6m6DRuGeU0TAm3AnHugg/sZr8PWzY4GnKCovvQw68qn4emubj/cOKSTTkxk+LnMf0A
IlQovNOU6eZ2Bss+sCvbLccSQLJfmVjDxIkWUxvU06mLyVngzzS+JwMk5nk/ihQ5uCRO+mCPTX0i
QzLZOY6WvHdhQWYqvxFcbQIFkmZ4kKYWYmgOumcnXF5MD0jdYIs0hCoac0k8THVlEYKrD1hNO+vW
dIGsjXBtD9PwFXsohW19jHE7LM1Hu9Z/9lo6fHHx6PQDnODmRcz29YiWhju/gbyJC31J+yUzRXBA
D4mHRGT2n4Y8L2807WTYKvoaiKrTbAs9Ru4cr3hZXqxKL6KBWjl3ve2pu6Gy8++9Jun02Pd6+0xM
ngMJOrO2JZSmL5yvTcbCLzU0+a7VI/ITMh0bRRp8y9fXHbJtaWsJ8qqD4WZkMRzm+Wt23fBJJET6
1EohTnFJiM+yvogqikjVf+B8x+ykSNShH2zzdYLRvXzFUowh0O1oXBKice9xbcXWY96jA7eNuV7m
PWDoZp47/CVhns0vENxmZm307g2w3Autmfa676Tvemxtll12QzRuvCmmcaA3wYNa5MEORZrmSR84
0cCxWNY4ycpYXCbVa8TMcexDFR1p80yvJS4ih8YgW4aA+umj0pnao7+8B+ZosUIC9x2qxiQ52Mqf
Wk/7+P5W2Fmsgrjsb3psW4R3ggssL0hijtPQLV66yamOyk+pcYc2/VJkoM+/fDv12PrJ2IZYUcJB
MQN6xGb5+H12ZFusG7xCGcsD947w1Oh7r43RvvQ0Rp9co89OUF777x8QkzWTG/2nB0a8E6LgLzOU
zovXxJSnHKRmaMZ6+Yu1IdExy99u9CgNzWSvm9HPoePWHRrpcPItmK8YZ76rwHNXxCS2K9Vm1bFJ
nE/NIOAmF3Z9LYlyRdAkur1jle61SgHUPXecGAk77qrtI1L9kphugbOqTrFqWMa+1+coISTia2Z+
3i1R0+OoGutawjPXvcoHQSfFvpl+OCNsCzO2pq3oHXvdSWI4/cEZN8Avn65XAc8Y8A5zQulfSs8/
xklPlm9Qi9PQeYemoAaMXeVeXUFVHVot5MAY4G0yuyctsz5pYxyyxLNfW5MoP9PsukPrKHMXuVyj
0q5Ideqa9jSptMav2K2+F2FuJiuXftL8oxUnWIyIXJaHw6x0aTvz3Ax1tPfiID/9Wf/P7ZaNl4WY
JbvfT3EoIFNqOi9vW3awrJ8WIc3y8M9KhnEfz2XbWrVWgopXwrjF8yZEJVe5606TtAs8OV7ZV7ke
HC3bdmnxipKC/ktMBRRpCjqop17j6D0H4WJCnGebZpbWytaqTnAMqlPa6sx1q445P3k0JyOQ/alX
MSdXJ/zPgzjkcYrIZ0UGoY/HRVtbNpB9JmIStl1LlCvIY0IQ5s21Wud7g25M1WnR4uazQPdbmnvW
aU4dxGA+pVm/tmUkT0r/XWoaB4SED4XgvBhxMsALE6FKiEO232N50uYjmuzuPZYhVJmYAiBAFeqS
aGvZ9S13xcWF571fTg9XmdyaKVSEMkXv4GgUDEndvSwHR3e0OuUExenV3HIsp5OyfqSKvWpUKmhQ
4heiUNm3VM96Eg1rmfIG1TecK0PXIeZA5IqNUtst65ZXC8kU3RHVJmpHDCcGmvRugxqhwIWcSrxS
Yr18sUgk/qasqOJwuOGIIZNC2HCw426eZcpqhDH3UR5029Ls7qwkhihIaUnI2nbR5XoesuBqFBJr
X268ZYH0J8Dp5hSkuLDTvYJBOv8/vvduQ8I/Lc/z2PDXyYBrUmSpoxEkBwlkeJjw192GDFVALDos
T1DrjWPTckjiDNs6XM7WpFbLdaeah9Yq2r0eAaQiORz2pnQvjjY2sHlSF854kwGIkL2+m5r+Nbbi
nVvWeIyGvn+iWLQUbniRnqA5niVcTTfQhOxiZ217A57uM7ZXVdhxGYk5wgERzkkbgp+9lL8SN8jX
XtukwGvizuqKat+Uzi2bEKSYQ/+6qOUWvdgioVseNYsMrtH6AlKy1W1V6kwHLLxeYb071yC7OF4L
waSsozOaceaHSeUdW956lT0SjUz61q6pNer0xLa2WK0mm5hI0n3gNgeyaAlVgRANLTcd97bR+VvR
GS0u71NyDKfuVdmYXqlEZOdCWtXjNNbpJh5DB+uxUuwSgaP32JIlDAjp7hBEiVPXGuIUDNB2xoG5
xRBQGnNrQG6gkVcryuLmtfauqGkQo/AiYLCO4cw/h1Yf3KdE3WxFlpVbGxf2R/JZ6zmtqsIDh55t
GiXxyRhBOBK7xm69N4xDlWfmKbL866gqd7eIT1MMdimH6jLbS5GeE0rk07KAmXjvSx3SfmlevHkA
ixKGuz8L4nCLdV/6DYej/QzT+AWbBbVmAkbgZ9m+OpG2JegesIGGiKvX8oT8TKKp/0S+hRX1YN5H
wqxPrsSIi0jAQyQodDC3dFKu647QrSjlBJlGs8fZ75Kr0Tz9WZQOHIGpIQNKy8sfQZTDaC3HYh0R
T7B8/15yBQxdJlYtWcyI45L2tCxoOeFj7L76ZTdAXatwLVfJLS4yUoRM2OLLKtJQ/3rUYc0IqmC/
TihC6CoOY4ZtAJchZCZ5wq9Z2+ru8B6mYOJ0a+5zI9a5EsNqk6H/oh0sEft8/8+hNjeMhtrsCWFr
AnXKpCPTw4/ZzodLmpT+SjcDJkcut9E689vvxfJ09sjANWF+BeYzvzOy834+kmWRY+S8CYpibnZh
n0xwbXDCqyLb5gSirgw9EutiKu/KTn/G/r8/RQFfYVl4uEJ+Pwr+84idCZQNYPlponq8GIz+tDyy
BoyV/zxdHuk4JuQJpodh7ZSnZSFmE4m0zl9Cy0xgyqOeXBZ5jXIzYMb2/XRZ56WYcSYREb/aYqkh
MDCIkBuuIs+tVgwHL23ooGCb0C9681tTk6EkElO5Rso1YEHgDugJqCQN8kOx+MjQGeRhvgF1ozXq
Mbabek8bGggUd+q+fLW6iUaNpT8EqhDMJSrCXgx0SmpkvAhnDFZTCroDht7afK6WBQJM+oR6nH+f
kjZP4URnZDcN879iOZIUKuA+oFzXtUMhPEK+4/RLb+3kbHfhph6N/lsF/K0i5urclPQMAUKCe9pr
sGknkW3DqB9OtmUNJ4guUMN93LTKyddPSZKHxxStHiUSg3bucqkRG45GaHnutwm05jYj5CwpNjpd
tbWFQUNe++j5m2KbiUChnTL5s7dEc6wyNyx2UdA+L8r2cb5WluFgefSPdaHDH9FXNYgr/4tWlf62
gm1wTaYctm6E3/Ic8HwBK/TJa4CEr0UeYgw9xHkt1xXoLsWYWVrPKZzzHW4m3m1wzF1LmfsFBkMW
NPYzNKbJ+shxNjz2tYbqIyDemEApWsAh60V4cNwpvQhYPLPlyi4eovrTz03kUEFDLk8DUbkT2SZ9
imx/IN5q8u8KOAal0LpTAlEQBi/YkgUkjumJIfdjHI63vkZj5iitQATnmDQIUTtupdkD02RdRC/W
tC+GXe7z1InuCbjIyaw0c7WJiCrdVslcrsCth/HSP5h0eLeDV+ubLuv7ByysKKMMPcAQeNyZk1bc
5ygVR8cR94FXF2vTB7qBib9yab68Y6eDcL6eR+tkMNHRdkShwhNbGYRe7xwzQ85QhRPojGduujz0
n7Mu+dXoQXVdntGLZwpYMqigBkjX0rett6Gw1iNhOJ+thYmqsAzYF2Yevw2oBJb1btWBIpiRcXRE
2rw2ebMvy8R+9PvyoxlDE9ssQU+pVtiuYrKOFaf9XOl28zZbiB4rVBWojwr5VhqTvRnCAlBofhU1
87q2M5zoK7+AnxmORFobkXbU4e2ukHM0b64TnJjO+z9qTISZPU1b5EfpXtdVRCtnF+f98KjuUieR
t2UhiByHPDH4s+0jTImqNL6U1kAeyO3nsA1aCgMmHtLOxvsWuJ3a47VWmvcKBTk+FD2hAhmyWK2M
zPtwfjTGU76N4qE8NFbBpWPj5ygREz5EWYPsBuoxTgpjuYH7pTjVssbUOyGrItGhuUEaPrkTI1DW
js1Rj2zzIIsM5VSrI1Kpqle8xcA2YkmzzUJhbApIZ55ndTvmDViBcq/80YU4inWHsBL66+DFJ+yH
onVCZPqzaw7ZsRi6Zg2Di34yWctSs/kSLrcRw4GJa8kJ2t+grpjiDFsnxW48S7DPQlEmH5o6b8+D
UQa/RYqiVUqoRFtDtse+qavXBoCjxdDhZk0JpK9B3Dl+8QgyZT7HkVDPCCcyl2j0eFRkCg2tvBUc
heOO+UERi0OKOld67HjweAl3HVHKjLyHX41bXUHaWdZehdlcl2eGC2lP02uQGxdlmAijtQim6HbQ
hsx6c4ds30xl/gPRw7gOuiS867Lhox6q8QIsSu/bFmTtebb5YM+LqZsudkIfPdetlIrFZfyr+ZP5
Sabu4T6tW6gVKP6afhMHzvhA5Eh17Eg6XQUi3QQlZJFiBNA2A+aeQVdgd0yzEn6vvnYrI/rhSaYS
QbMC124/4F05m0FKGwOnsHz2fdoWTu19hnMrgVZldQEgQi2d+86uwocI6GMcf3qZs/WmaPogMglG
VBblm9DD5azSSUfTrFE9qZyIkLae4p9DGG+8ynV+Y983pDut68M90zMP7xu1ZSCLPiBAhrvci/JT
3+r+Qzui/LOHN8MPxUtt6zEAIjcCM9LNFzuo/3q6vArCCUhqM1UkwKJ+cgYG52G03lHzTPuaqOBd
MT+tm+G9awwYd2b/L2nr010XofXr/Ow2QgY4ewmqfmHRAbYdBNJ0LfO104RgpfFI34T2ru789HPg
eyge0bMVAASAkoyHUPfcR3wsZximrBEAT/1zsSeP1/qXrrofyPMxyipGxLHakN+ykFlS7BfaKicI
bZ+PaQLY0OzgJiYvVjx8kGafrLg+vC+T4MvaM+vfvVMCzQTBnGBwoPlDdKVEWGZXNsNySWxEa6ez
2D3Egcl1nOdglgYmzAj2motvaOhqGC4NXX+LM+Mji8PpaE1SXS18fQ0nqV4rRnZCJl46x+mfcq75
Qljqhr4D+8vRM478iSx+Da/cNnqab1rZKij8jn2uOvVU1hkRREJtEzF9omaJkEKY1DVSxY9Sk8am
aTvtEE5V98Z73tPGGkh/5MJogIrRy03Izcn124x+RYmGe8jbVA7eypLrVArnXYDw58VxqHXjJmq5
RymPfbwVtDRMo4OglXSgzRSvbQd3TaIj9fn+Wm41ldrbyKQvI4JM3kCFKRg7c1hbaaC2ZWG6T83s
uSnLwjllqQDTs0v3pFKsvekeTdjP2Nck1aOPKETCPmXaj8jQwOiSgdo1HLHAYET+KYdf1tCDwfai
ugrNQlTadMadTNrXQTODlVfm9iVp5WfTGM1TFlYVCUn0Nx2vsb+8j6Gswr1UtvHcG8QB+io3Hgtu
nitG04yZbyFepsn9Sipjo0XEjDmOY26ngLgrw8SbFHV7spcTjTmvrNWxs4W3SshvP4bKy/bAItzE
9JDswEHRV4hLdw/6hSdw608r29KuCSTtLXhx9VjhObtDQYqI5vsXVIghRGg+O7kcNh7Cgi8ZJ9gE
A6bYfZQdvXI+K7p4qtNYHPU0q85VAI5rYPAhOhu742kgBUZ1++WZ7XSYPmYJmi2UFyUekNEKcGtj
u7H4lU7lr8Y2SFjj18dqLSYSTbpfPZTYaZUyFVu7KCbulALIqOvpRQ4QLwwvtj787qXAIwa7WQ//
9kBqV6Fb+Rlfg5lKhPl2Pv170ZR7V2t/g2QgAg8gFmqCqQWuGmetHC9ZZCQvsTa6Zw363CpCgHkb
09a/cVWOkL8JAlnB2fo92IQBJZE1HYCpkqcMUVUjvVOD/cYJv5EnKUL+heQDcTc3kW8VWODalGJy
KMjpCFS0Ixl12plRba6WYlrmrToHmXnse+k/ZYYGASaO71uiqjDJ9OUdQ5RLAlrWU1ZV8xHCf9Ku
dcAEq+63Sf+S6yPauS7x7qRyc+qKzn5tomif+1hhYLVWHQGNURvVKJnigvcqu/ZP7O4l1fu3mKLq
1RxCgedIsR2CuvqYkcevOKqLjZX0znaUIzO0HACBo8G/uOq7FZmr/onUN7W3q+InHd6bymLzoU9D
b0docLKpZKLvWw+hlI1WbKUceSLqXL46Or30MEcKOl8mnSwQwsb18JCO9g+9yp25hO8foNjnZ4up
/TqIjJgcJLlHEjkfefASigF2ETzWn8E8o9SGg4MYAhMUa12SEyyQwTRd1/3wZh+Z1o+29Isy6EFG
fD91M34faKg1p/ZFCxLCbMqYW11AR2kqw7Vg/MNUI00uthRPlgvK4sTadDO1ONsQm5ccQn8ISMCe
o6S5JPIeEKht8n/RowFVM9z80mNldTKd+LH2qniDG1R5sL2uXxfkFK0mx87OVl6OCLtJ+dX0rDxI
zzA494jXCWrop1VsEpZrRdamcgn4IWeXFgv9+kKRBEgz1/+hc7PQozB/qly0367UN1bn+LfYFGqP
PrYj7SgOz7kROnujBE81W7Asp/vIyzoEvM2z8+Aae+kr7mFx+G6Hbs8XDmB9a5vSqOQ1TsQ2w8DS
W9WiK+7NxMb1Q0/BnwxKIQ6bLyVeQkVQYVqED1WSGlu+eralgWU85nWiP3IBNwO6RZBRy6Lws5rL
QhXPi6jZarFMN87UGYwrUbCPcPXZc/+AFtWazVnUqjlXMXd5UtuOIQT8PTMOUkF8MyOGNGvWKa+c
G29oztTKd5oDJytQ/cuAuTYekuLI3KTYkP9Omy+JxJlpFnc3+RGpOrkfWrs+66l2zSIzvfNS3FZw
YY6udL5wBcn06EKu4t7KlTyjsz8aek6iWDgZWNxzKWd0w96aFIyyaF9VuIuzOL9TmGjeEd5mHJUd
ITpkVZ4a0GmxyjGrbLxDJf1MfLD7jOeKAb3UfyMTi/yo+q0b9gOtk8cEewO8BGpz3w0kDlVWuvXm
3CrXwDa85IKppk0nmoLobaY6ub03gSs+hQPim5T2p+209SOmxSSx5LnzQ6/J2SvD8CkdSUAWChlN
GH8mbefvatvBiTxUw5uCl5QUg7/Ocys7apoln1KbPyzwx8HzQ0kusB3S+stFDduleOJs0JRqVETA
Ix2h8Ydq53JXfBJrHMLUCJDATv5wiuP0MnbMc8rGwwUCZQWiUpLv9LSAYuea5zYaJoQfnIkEf/g3
hCfIf+FTADC5wxtzFoiUQfPYWmJjVmH6QA2BXUPR+FundJqDTQNj7h2E12URD4L9Fka38Um8bCzl
Pi8Lspk2o9ms+jgf3vocMlSdhMk+FhHaFodU+l7TTwEeJVcZcDu2EMlByFOk4apIP2GeYG7yXFaf
dKrulQjeNVs7UIt3TK0YCpKW8tVrveyu+DRHhrukDWPoVF65k8A5EFIyDdpWl+0JE074Zcf0WU0A
NT6VQFdrK+5Sxl1QaTkde8InRZw/a35annW6tUkIdVtR0KChHE9xKxHNVk11NjX0eXGowyHvLXFU
kPYKZRjXUVJmlplbMzfREjJMkWwrj7pt6LOHFhPka9L5l9BB7Gu2JSSzHMBZg9TiunCzVVVjZkbj
25dcaGknTlYaM7v2wKhoYvqPnlRrPwvJv3P917Z0sRlkOgJHtMRpY7CL3StFfoG6JStuEEy2nWv2
l2hv6GWIRXqdvthRjGhT76+1OaOBuTRuTWi5x9or3o0mMm7wWM7E5dZH0TrFi0uedjHUCYBMHZLy
NlQ0K5L4xzCeVLLvPTN4rvuxfzZRp5tN+gscS101O5QPVMA5+J6PUUhAHkGel8SXDkl9dXuAV132
Am5WCwShK3ddSDc+pCVm9wweJKkqv2GCwcJBzr5SYjijDMovRJUmB+ZABgnoA+2z0gYe7nX7OVLq
FhZW/uWbWALVJoSUJnyqxJStuzYtP/DOBcBx7d8CmN0pfFxthM0s3vb3deElp9wujSttKv2aA7Vg
px+qU99oF1UQGkVb6sPtINbW+EqfyzB4U/SEDyB4tPso3+k5k7eKjKkW+XOgzPZBaMRm5wUoPfPQ
HNehr1ZDMZ1pYMatoUNuAzU94ldMy6jOxavuiXgXjxrt/9TGI8OBLjDgVvnU5watek/+wt73xa2g
6eAeMlG+ymoHqG3t6Os1hhlcpNF5T7lbXaM039K0sk9DSZNsbLARsRnpVjQ9mL3podiZdHVuQ6eH
1ATyzZGldVtWRZH0tkXZVQe7KukZctfMYvxUua2ma7yx6WpCs7yMpv3ToqW1LlvtLa+n4RS0dX8f
W+Fwb9hVuPORAILcEHIlQZMT24P3P+jZKxXfHVKletPEbXoAjyFjHeLlAfRd0PkInQvGPDcXCoTy
THKxkWs9KvoZKBq1Fxdz20na1g5pWkK2kXCvThufIThXj47NxVRo5cbUMEcz/QxQZKQ5WdBUPXhG
RL5AUJobLStfTIIBLuGU39coU7aW5TPGesaLE8c1waopEwajhMswVgdQMciImE3iik9Kd2b5fy1i
v/FPaTHlOeNU9ZUTfXdeFhri8XWMLpCWi492Wem0Ecr6CbK/8eC2ZXrQY3yEqzBzcoKO4hoCBKHC
0+BZD2MCdtCoh2Re1PmqJjP1rLm1s1GgqhsDU7BeTz+MAmrjOBrd1hkn46SYrdDqFgksTi2Bc9OG
K5EnhFBZrbHFq85eN0Nl3uIGyTlqP3XoNNqGY0+WgBwHd9vQSUXAU3gnvAS8HR46T63jemda2t7Z
R+++kclUk4KEeH5KZXmJtWJ6kskz1mLZJjRib9/lffMMNYRCXipzrSn5K3egmVhjNG2qfsBSOYOs
4XgyxxIiOvnVzIIpvmSQh9exm62MyFC89TEXZqC/iK5V1yCFepXWpnbUjPBxnDT3bsCx53lUXO8x
QrHvurrDXW4NIk2PGg6caj5J55w+Boca1A5EslueQhC5OOUER5wWwUovi+hEvJN1qwS2BpYxWevC
rt6FVOK+73/1vdHeTzJEylDCBmppwV6pJTFKdAmu7UnbO2V+vcFo/IBxavCWWEO3S3tdP5pxe8+F
BpJv6uSGtPBFnSZw98b8V43Kas5/n8iNqMma7WYAOw6s87Ashju6PvVJAa2Wqwg6zwG+7clJTf0u
7zG/b/riNTd7hOeFJz4cch3zSTgPtYNwoCyPZSmcX1YYwituk+Gxd+sLswP/0Mc6dNsyTV6AA/27
eKaTe6I52Q1za8/yrccCC6WqoaeXiuiU045qkmDlBglcSFGRBjcOYPxm8SuuQ0qeWN5lSY9HRxh1
R4OGysltu5WwTP8R3nSyNtKIcJT5KWSvbuMizb2fPOMyVAWctQ4TxNTjWhGaTjqrW27plDrrbsz0
a6l3+jXrTUb0hFuiIUL5NLQfuWbGj6Yr5VPJFFkLzY/C0fWX2OFUhFrx16NlndZ5DSYSYu8qDfok
oiusZf0rbZTuYxppcWGOCLHJaNbF0GDmGJYMGRh07RCjtkCI4fhJY/RJ9M3wFNeyp42eIgBwICy3
fd7cbGnGqySbxHqSnf1ieZA1RwIJ3jkkgLE4Kb9a5b00YfgQc6nvI3uiv6ir+3ZCfgLMQtmuAuIz
7GjwfswqWTNxYWhHYXbMdDhPOsldR7pxwbMl4U6bkXNyo2y4EzpisyiWs3KgzI6IbHFx1I3glO4y
YfWXJOuKjafa4EvZCdz4ynnvEtvdlcr51bt0fo02g/liQsCqM117pIWMM85UpB8QF99CwMlzMbGL
nmr86CjoCaWvhQ+Mn9DtU2R8GXQjepRABVk9RE/LQsNHYxVOvnvCF6jeTK4/bfrKjS/LIm4BOOpI
fC0d3AiepaGF4aZq298mQ+SxDu8Vo9ch1Yb2kNB/BU/vvG3gADMLTduWIG3Qqw1UkHGdwGY38j1M
rJpkzxxQt8MPpYa4Q4GHRaCnXLXXE43+k6XZewfs62DT9iVpFBivjnxKIJDJg/cDDZr/oGhwrWXm
5XvgANIgZCnWpU1DGW8Ie24P11Zv/n/Hhd9MAOmtj9Xv//U/vn7lcbFhVtjEP9XfQxhI50Q9/H9x
XICn2nz9Kv/7e/7tt6BjnWAJkBhbIJU1Z63sv/0W5kwHLnYSGGxwP5Ib/vgtGPgt0Brgnbo/C9v/
5rfg/E+kiSbRrQBgwiUY4v/Fb4Gv8Q/Bo4ftnova0aWDajNgzprTvwke9ZxiOdAm7QxcC/ExZBDv
JbbY9n8efa+rCAdeJWMMuadfHi9b/bfXhgDVHOVyvfrb6/P+lqfLojTgLJhe2O/C3r+nPUpdgNPw
Q9S5ihIHq+J0sWeWJEqsUanF62UlGvfitCwq6PQIIZaNmgKa5qx/L07LVtn8/j+b/m13f7b58/Ly
CIdhbBLb/gMDAXhf//mYf3xqvzDI/ry8PPrHNt/fTGouVnA+Hk1/tikM+aZTNW21TGHqQjol0a8N
GQx9c9JJFMKBkC4yXKJ57bJwHfm/PU9L+69XJqwDDeqT4/LuZeMMSfTJeF4e/9nwz87+bPm9+fyx
f/uA/9PL/1gXFqW3kymZULC1Wkevjn/2tDwSPiRCvXZ2CwltEGk9rf+Q0pL/0NOWdSZtQbBkgLRv
zlor/ou989iuG8nW9Kvc1XPkggm4Xt09AI4jD61IOU6w5AjvPZ6+vwhKSaZuVlVXj2sgCO6AsBE7
9v6NjjKQ37svj/L1Kf72UNVipZ6/F5ub1ChuSAU29EqdkLru8lXLpKh5vbjpHlgEb616SeuyScLO
wMhH7ajWqbmX36lXGmKHheivcaPeU0x4+bHaXBK8tlZCclD+kWKG0Timg/Oy8c1+5izunNGdD2q/
l49DnpFafDmoXMQnbTG0GwU8QYDK4ZMiZ/oCRElnY7oYiy+VhNusMYq3Qdk7IADlRIFq1KKQ8AUS
zjXSfKBoSOwlHXq1zA4USOu4JZ+flNUOOUiyZtLHRE3GHpCUztNHPmxMT64H61NuTP/cQ8+jo1l1
+hFkUI1/HZAU6uEo8r8uW11NOs+pPpsLuD41UXL5ak7p3BsFqD+1iJLdx21tPAid3Dkvpi/0MQtc
bAnHBMnC1EuTCRCfe1L4MwXuiN0BptubWStFSxHcEBF/u8vrgq0KR1WqWQWuQshqurDLOwQebbJS
+rW6sEq5t6hZlORBDRZlOYeg8iFbmq5Z3mouAkZZ5pwygYD5/vX0XSNzd2ZLasqR724jb8cw8cKq
RTURcoOagziHBR/DD1sidwbkbSksboLyoi7vERkxhn5rT7mduwAGsL1Uc+qv6aO2nhbhhpnRocsh
xTky6ENUDDA6XGY3LQMxLvNlnLbMQhKEy5ZDaCxy08WqoXXRksa5dmXsggiyPCWGBBhB4FBHyg0O
fKhOSj0ToXXhGPXmSa1ST+j1WUUHKmrVZYEHAWYwRfmh6asYeRS5iNxpe7lmtRZ2US2APEIWTSNk
8uQrJ8Fd/oL93Cw28AX1dFRQL7VNzQkGqiYOpdA+ASBpyvVHzvmLNGlRuKU20fq9YY3fPZChRTAk
Lt9JrrW8eHJWLVdb9mB4eXOwJ3C32mRVuMrI2QiS26WaY4iW8jLFVwqCo1wkgKfiw/PqRxGD7AyQ
2uK3fvxJQepWiatTc6+L3uY3yE8nz2rVOMafsftz9kk98kq4GigaryjRvYq369EArKtWJfFgHlOn
PlFs/diIgvb+z4v1GPhysX8uL9jWMKLSmt3rFb5cppX0vHX92l42g2FekDRCMax9c5VqUV1vI5oW
27QJ2n8XHSnGrqEupjR8tdpwFbzpBeSkTDHqtkGXeDZPmfT6GBfEZkYzy/dv3lf1dtR57yMwgDuz
hUcCRh3qC5YTXzLDE8s4vq4SorwhUrUPZqfRAktY4usk3tD+du0UYyP5J2uvnQ+tPt29wgwhjmG/
pKCTOnomMIRZpn4nx8VTtofFTY8//mk4oXvgM7W2nQ6M6FJwtpaPheHQ7Fz5zjsSZFe6uLFkeIaG
XVMtl2pdVK1Pbj1kZC0BlakJ+j5bMNSgNOekRE9hs/EPNegdF5jOl2rORU4c66S8Wy469wECMxy3
ynNCDCrBE5flwusgwZm+nODhHON1jcNfrBv03wpsp17wl2XRDgiD+8AEktjYOWRhf77gnXyQarKt
HiuxL4el3Poo5W8uYtumC+jckp4sg6ZjUEJF3x/qlB7vL8iz18Whc4w9VPdx7xmYc8pci5rEsfER
cCj6GzUfu668sOTElVj813Vqsd4qTDXUrNpRbX5dVOssXBdhwzlntSToockHyUO/zKq1b47zMusZ
s0SNrSdo7Nqh69srZRmB0CVDw36xL/T+vjadaTdSxdoJI7d2UK1jxjmgz+aqxL+74T0rZCg5qJDJ
qGg1hFzZq1m1nUblFl5tFugFCpuV5CLMkoDQKR8RNatWqglUF4JIOdGAXxBgytft9Tdqcbq3RulN
Lg+iNqm1ahFlZK48N7cJGrvTEJrI5VQe5PVISQTX2kxtBGIIUGCmys21imfULNkgOmO5EgVLAMNy
kitnk9flv90M8OXXnupHgGb5Yl6PqX7+uviy+be/lr3+xvaz+jiMzcsZqN+9OcuXHV+O4UrLhDjy
THQI6PTrRXZ6vQT8q+XIFJj5RgPmOXKdmox/zqnFzaPLVDurudffqsVxa5PLwg7UgohdOlY1q8Md
ZxgsD6UJ2d2q2Ze1r8d5/VP0iHoYY4MWqq3q773+eTX3uvObI74e67dT/O0nr/stKS2Fl55M+bEa
8rNVk+3Pud8WoYohN44aPwhbdjZlh9bKaON1gl1nt4/s9btapSM6RMJGhmavu/y2qDb8w3UQp8HV
j7keqP0sFS/8dqyXv/K320e0ysLWacXPM/7zQtW5q6uAe0sjpWZfrkruozZ3VvZry+vuah/biO2L
qT35zWyR+YPCrn4kJ+rmzbBxcGIyZmzecuehaSplejztwPcSR5bTdE0R2z30MkqzZSDkqpBPLb9O
XlZ2lREFiIuZdEwyLnzdbslfvhxSHUQtq80vK9WyvgIcNCqU6j1EchOYshDpdVI7M5n1oVjrQNds
NKu7FKWWLsMHwu4AabaN66IJrSEmLNttdI+2+QHd4Z27tv1pQh4c/myHx6kMoMnsgz1WsaSyCTQT
WNahh3tUsFIM20ejLy79TYdcKeeStgRtJ+dEOrlHhvpIwgH17mX85KuoKiNDh/i72YVrQf041M6G
SdNfqhAPrHB7if8HIVcq++9YTtRKOEBaOJm9CEhivjMTSPEF4GRY74l3CRJoPU4AMy4XORkhNV2k
5AuBUQ2XmRy1qLly6i+yjJgBgrQObYnJ7EbbZd9ZBu679lcx6uPlJMdBrxO1zpl76pkG8PUZwzQq
tYBU6t7S6Ci2JCw0WG9Gm33aOvwFStUde7InVpMeVj/J5Y/U57ksdSdsGVepG6Pm1ERtKKQ35TBF
FTpicGpeJmaRnPrNO0SqbVS2ktkm0w+zbJpfZtVavUpvUKH3D8qrEpVLn6A55Xpjyle/72zI1lr9
TG1Rc9hbNhYPo+5gOLxOKJC/XVQb1Lq0NShb+4uNR2/70yfTyUTF86Ugota9blBzi7xV/oI8OYih
n89Xzb1OJvkOqGeu1qnFwZBJn9fll7ltvE8oehzyl9GCPKDaoH6sfpfG7s3gCOOwKc6f7FiJDSu4
FZICqPpZ1UUmarDXyxWtIh+pbWrXJK0EFZXVhxIme1O1U2Glx1QaeU8MVXG7ifrTso7TJZXI6RJt
Qo/gyGgY9SJnsGOAkaDb5NYU/prxSk0o9YXuMHonV19gcceSXqEmYykdr0CM7SZ9bF4a8Jbs/s+G
TDVH1FaXfUMFE6Cyt14WVrujkDpfWnKIBlEH7t+fi+MmkhIc36/Nak7to/ZWi02kFyeVgvyPPO6/
Sta6PtnLf5asraof34b02/jXHK/62c98rWv8gYatbjgugFKZrsVN92e+1rX+cE3b1XULqIKBSC7y
ez+NdgVJXtvGa9uhNoT8oUD5sq/HIfnf/0Pof/ieT/6DurIy6P239HE997d8rQBsDnZaN4VnuLaO
quRf87U2kbbv1Ol06god5dgoDse4vRIpMlNoMPqhPQyfBu0576x3nj5lUrllQO0KWE6eOditSMH/
FOJrOHnVRzxqbvXBe/QmDKfjqonOU/u8jMXV5ImeQa5zk9Zw/PSUAg8QUpcEJvw70LY+BdfAnSJQ
WbWgyCaTtA7Y72p7n0omDcqNNxAW7iE1onhvuV9AH79HOPS+MCx6t3hGSR76o3un73EyGyQuJ8Cu
Bos2LGQCadE2z2j3Gl8yAzmylbqlvryPvA3V3FTc++u7qfAfu9neaVv12DFITzrnxrGzr+Ps3/ZO
cj0jIbEMhMR6d5MbKDE0A/o6I4nLsJm6T1vSPKLC9g4Djs990R1XPupeR3sCBvkHYSV3o5s/Tx0n
71BZBQz8XMeDFSw1t9l1zHunsc/gSxm1cJ/ymHOO3e4TIGGKTAerNI9RBF4UXxHwH3vdEIyUxQ1E
uE/FFB1jYzbDfANmF1ffrTbbd513kerctqhnWId8yz6L7Ab9uggp29IK3AKpbWe9xhsD5AfAzEDk
J08IKIplGyK10QfF1Fho9RcnHeGS2EQBCh7fHuOYC7E4T5E7fIs6fof1EVoDGWz+uYSAUNphEgH6
d9SbgrEdjp5PBsZ5megoGCfoPAGfunDAUYQ4Rd2jFrPxOM2TPHAmIlgE8mmDIf0umo/xyn1oUCXZ
t4v3MRvNFbMsyq/kYO/7mAQNGboQES6Kn8A4UBG/sGdaz2mB7Yc2UNrPN2MFednCk2RsO1C/1Nl3
yH++JxNBZd0dvZ1fV889Sqn7AogAqMSbFFZPwL/j4EHgHV3pWVW7H7vBm86AjL5FBRYoQ+c/Zm5H
CSjGCqQO+gLwfTLO5LEQUEvKbDuIAcqV4a532mR8M7tvRp5q78w+2kFSS1AKanT4T7vWdyK89y7F
pueHzgXwA0Bt9lC5tXrOdbbdC8RsLpKpIqnIxxL5/hLqyYSXiCHCTX9u3Emarlv3oHHTsNP9x3aJ
P4KMuclTnq/BDdLte9B8IP2MGABSlR7yFVizoBSYtRWX2RzQ3kjCNWqWC7NAjSAKCYXRLcI/yh8G
vGreMeofQoS+b3AMAOtF6DMW/g9Q6klavmtMSYhej4XQn53IWYLNlB9em18UCcmL0rZvljV/Xqio
ByYe4mR+64/2LDHxQSRyvgT9oyHTwpG9BJMB9Qsspph5RQAYgayn8hHEFRRLKAOfQDl7u6F2Jl7T
3g+7Hq3SzEHyWOoP4hMGnCjU+OhCTz+2TXkVWbwOqfXo+mh7TU1+io3tcsu/5mQXc68MzZZ7jafQ
s27Ez6Izdph3AOR4BHV9MHIDpWRqw57LR9NNxABJiexgXV60YiFKL6PzYLk5lDu2O1721TJciuNS
uXpuo09Vl6ynkUfoCvfR7CyIKohJswXnDEQRAlDF+a5waE/RjEhDmIaopQFS9d3+k5vzdx0Xcgpt
7THp1yuP1jN3XFQjm7uqoQUqQbocWqAmQZOXX8EFCNjw7UXZ0LBUEGFC5GkLU3J54xY+jG4FjZ44
B+wk340AQsMMuYpT2WfY4jTwbuYOkL5vym92bNC4SwGYZDSWddd9MWv/GRJUjmJtsUMxcNlFLZ4B
eRMda6GdvV5bjkNs3Ukfgg4O8R74Vxr6yYcei9t97gLaX2cL+0aITNVY97u2HxPyTWC7srSiM8iv
LW4E+DDvOo7OeoqwoJ9aDyAP98ugidDbREDWpt7pWf5s1WWElEJVH6bEvpk1nuAkbEwh4EUGEzz/
IMHcDqLnqQbphFNO0F7rZUeKZMRaWS9R6PHdmuatZIxMUQWOp14dZzTSQrwd9pMBQ2PCziqchX9H
DfYgrFtN8oS0qLoym+gbiXKiPKx4kyb7PlYFGAmeVm5/mocZUJCbb4e66YDRrc3XBuMMMkX240Tn
GzpWwqdXoIGrmYC5Ba+LbEvi3rxfuzzbxf7wDuD4g96N39Hyet85yHZ6w0Bj4cR3bi7FURFG9k8o
iiYQKcC5O8dZzKDV+xXXX7e+TYHNeeVMc1uJ7qK1PCJX2WHBQEaUTONEa62PEPZoqyDyrQk0WvoV
6ahbBLC+uGP1nIjymG3jZ/K6bWAYxXdd41ssgT+HYJ2PJVL/+3QSF1GP4IHnM/YElHxuM789L310
tBf72NLar3AAtRjrNhDJN9vsXs8zfukZVpx6NJlhm0T7MbX3BEc0+Jv+A5mbD94GSDUp1vvNQmRs
q9rP6YhhUQMpL9CMnKZ8gZ3oOnzL6HN0dE7gmns8WbfKI77Iyi/6nH/E3+xSSkGnSA3hS8prr/8A
mZSFXoRgDtSUIBdFHCK5I4SYwqm5smew1zVKHJ3dB5EBO79bBkqoDo2NnzsXPpVcQvyhOhg9SLIy
1QEg9aHGoJcStzHsx4bHAl7kscejBqV8SVYYzftp7MIWr47DJhtIZ3ESxun0xLqFwkMxndslCtoY
jXdkx7B3AyQC8xre2SpcCJo3SGCGJVCYQ+nCmlfdIR+PFQAc+lTI6IsqKHxn44h6wxRqsfaIbv0n
cGc5SMcRFBdCj50t7qmKIZqgJwd/pKdMrGsbyjDxG2GDZjcPGsSOMPGvrZ4UBsUwHYdOvQI+yTga
0SwZuqSNee3CekRu3rhZN/2TenN8q655AxCdAgacVHBa3UWryXcX/kFUqAbkG2qSndYjVBh9BL9+
KtAHCeIb37VyXiQGl/biDrslie7MbU52Q4aYSAKUPjOg/dTAZLq0+uHNRnuJtiNagDqYntG2cfFJ
UCGJEIUJ8JL7UNaESrlGmOXklMwAbJGVDxyYMYfBEO+45TigO85wxoXu56RFFPDczVMf2Ct07K7b
O8vkX1rgdLyhMU5E4J+TFok6NKZ2fV+q4Hi+7Drf2M/QHgp92VFikkd7Zyful9i18TRpGjjLUUdu
PMYk/PJlWe+3YldNmYNKKNSLBLJnBkgOpUL94VVERGmK1O5hoKi5By+EhZFMXtgyjaFkEl5rukow
ITpApgMSJ77Of5aLHCybQmedMXRPEcGHHX0rnNU+qGKv73UIzkBYDTWrP/tm5x2Q+HQ8Kjcbte2l
FzdGmeBsnjp2kOTYLwnRosyYQTI6liaeamKAqK4KyapwvJTFe7vDerVVG2A2iHBIO43IG6jwNhho
do1SJ0Y+T9BOPmP7i7T3waUjIZJUN2jSIIduxrjerUZ85TrDVTMmY9gVaKyDVYqvgDBgOWXqRwvh
AQpko4NGkrVPHAGpBgQ17NmHyP4BoTJ6wJuWAMyfvtV1N10lrj5dbfdF4tw0rUXNqSCZxF957yRP
iBA4l1YEbpJKzEWBPzyJNV4Yr9cXarJoyYZqFjIAIY5TPKslshbUjEZ3CwzqhpnM6agKq5or4DpW
bnx2ARCcszpFbMB0P1caxAJUmUgSj84nV3f6Q20a1qUS0oBohALm6zIUJ3PvVMl3palBMQ968cus
yOGN45dIkZ2/o3WNeWloEYjZIoF9O/fpjjCH7PzioS5UmldUTNG/y8j7xnaFzTJL5pwynPJjKHmL
NzW7yUO1Sk16ufllcW4+WGkUHZx6cPcMVKCrloOUiRuMvTmTtNFdZ4LuSz2QHOCyy6t0vnKixA0s
E02ktYtvYLPZZ8Pz7XNbVs7LHIK2rrS5R1lcrlO7jGiSIAlwCblT7NUaME/2GblXPt6uwSqz168N
y76O5mz60XCyzaJ3n1EQAtpn64irRVHJiGacznM7O9erpl1l0th5E/NDOvTaDaap52qGg91ac3Fu
pVWJ1lfImCFUclSL9pbcWOCV9u5MbEa61Xws0sy46rcFE7GpQELWKPHz8L0Y3V9rfmrwnENfIL8H
kJ5Tn1g+l6NLWXv07X1RESBQRic8x0bQGrnbies8vskv3L3oxr91mjDkaPyNnLwcrQvH8oBy8bJ4
ZFb/OlovfI2qat2Np6Hsq6MZ7eVYNc1XbwcO9nEESAFxg2HJRMJYpPRe/z9/XxiebjrokFj6b9kC
fxXI8g7NeOrd5b29tTedSzDJQNBK8+8E+2bf44LsJJeRsR3/+d/+zazg5dKRMXBMAQ7e93770wT/
Gjae1XgqVsaJcsDYj/7jUqxGEAtUpoV+QocvfvEg+U/u61/kvvBeAln4j3Nfux/Fl/lL9+MtUPHl
N78SXzY4Rd+yDMexach0503iyyYn5tKBOngisIGU1M+8l+X/wbtNUsy3BJkxS2bLfua9LO8PIQyD
T9tBjlhZRv2f//Vt+Z/xj/rnh9P/tvz2Q8Ld4rcvCQ08xzA8odMYkaBzfnud8mxKMmPz29OU4wlJ
k3i5GVOLVrZHNRaxnrREtowXKw2sQBVOtMnZU0SqTsY04xkKpwdD4TYLbKOMw0zrAcwgmoLhJbSu
3G3PcGqL4KAD+d43/RCfpwrpbQ+L6iafzN1cmwPc3y4s8uRq7BEw0+Inz0GjdrAHJ+wdZ8RKiQq1
BWdiZ7TJF913vGPvSlnJtbwgICPvIexzjqFlogsEwjzJRap/MDzdjqKX0QiXCBfA309V/0ks9k3d
cFkG8elYPJEv8/AfH4/L0g67dQWC5ifuh9XSY/io0Y1ndcCOoRTuO1N39xhvNrCDJc3TPkaM6R/q
rDjrMaMqbbSHECXW7eyseHJu4gjsub3uDDvarx69fUn5ctQ30uMo5oo+vzPj+MmJCuPBSyF55d4V
6hQdJuOrEerr44iiOWaiUgAoQbfNApIUiow619LKuD/WP296H3gVIexm2g/zbDZ7qsT5QxS7n7G5
74prqwM5Pg99su+E8WOr3DnM3ObGKEx8kMn+k9/vd2a56kHXp08jrONYM5Ej6KCplcYSYoYHNXfe
l7R1B2pAKKIMB96h53wm4rUaEhVdNjyocYlj8OwPujnAR4iL3bbQ6tqIYScOSH4v/m5rsLWqqESy
MTHvuwn1jHzsQ/wHk908JmjP4516uE1y8wZxo3kH5v6Zws+ucC+3SbfIY9blNZatQSmQTYhgpbu9
04Z9t57poSEqZu13Q5K+7HZ1dzna5LiUl3cJf8ixsMpDl+N6qOmcRtO8x0grWC0XXdrx2ojIuSZL
9TAx3A7TCGlcakMhWgGwsvJqCogvLxCnvzc9zKFXmGb6164p75qW4QWFF6r0yHJmGQ8FXYcnMlkX
a0O0pYEEIfdjWVCm86fWpndw6xqP2HLvelXxISfBRJKoHFBlt5Jkh11Wtytd7TTqZCBSKSEe3YIW
vl2saB+5hM15xJVPI5kJGzpNDwmpAUF5KCeTilVLBnLUYzhAxcmKtWZfIteDcANu4ugIBiXfeNBM
y6meZ3FwWvc0MjQPfW1eLqB87nB2I0UAR/MI+gsl9RahkwZZxTSLH6FtLzAYsYJHsfY580iHJed+
9tp97Rvo9GuXQ4yPxti5BCDew9j1863TlVel7hzdrXlAk294h5AhZFKYkDAJP1hNsV/m9Nkwd1GJ
ZkQx2yfS0B5gqKEl0eyfsvVhXa1+XywMK9FVeRyh/hYYVxR5FOKbkB6HoiGF7jd1iLkL4VfuYjRN
6T0rdbKEeAPvHCqrfU5Tk3dTetF87QpsWO0bNEyGS9/CMptG59DItg2hPLxKozjbRcbHdV7qQ6xP
78oUa0+TutfEkDoYV9ML0F6rrNBwu24XOTWSydoMS8lp71sK11fWtqSBSZwYtMMa7xOr6vZV2ohj
WeMSYay0TlPxzmtxxmPsDOd27Q9RTrjujgOp0kS/9afNP0C9mduxDqM0eaiTdiOxVj1Aj2iDbCif
ca0xjsOGTNaaGN/c9FIrGWLND1GfnaaVdA61PUMLYt+4c3F+2fnrfDOt96aVnQcp3W5ZiRM2WCJ7
kf4N0wf0HE1E5MzqIY0pv00mkEl7jJyzg8/JOVsm4wKf1/3klTE2TuBcCwbV58bcysPMCSgWuOKD
o/CV7wdt+47C2Q4Nt4O1Lh8yA76uYyBBMdne0YqH4bSO6T0sxeXoGzUgg8ij33A752yaYK+bMYYD
/qGTDb9pLCPwpwVf1QJMQokK02mr07MAjxfmUSarMm1+ZRc4SsVrclF407HOZxs5Axy9J492FNjn
JpPbkHsic0Kuq3+GNST1GYDmU7HWzmnR28d4Mu80PKDO1ZSSwdIqHEqKtjxj2K2TIODPaaQc0Wva
bgZKJyetq6+tZdXPQGTtHbcCGWGC5aT1kcOqrI/+uGVH0lr+eZ3w5raQeKwzdE2yasWhohPOLh0E
ViryLDo5UXPt9py4mXupFhhxLCdetJezrHDMwQYF+beeVPLGyGdaW5uBkZptU+cCNVXbRzg0dqzH
WkcxQxuT00oYCWjavF9kCZyS0ySlC1HwRr9QzlVyFCa0lfRbZusAPqbnElOYQ7224KnQoC5YGznF
EWkqoOCmIGezijvotGjE+9t1IbUPY+BzFwaZJAaFy3HWtut2Icuqwqr/BKD/IgD1Kdz90wD0J7vm
v+rn/wrrYiy//tWl9OX3v4JRSC7ER74nvJciLCHnryqs+4dhUKIl2rRe4tHXaNSDGiMwYfQtw0PN
0YFQ8xqNejrDLzY6tmuSO/p3WDMy4v3LsM7XdVsXlmFjUEqZWF75W9LMalSIVa6LftJ8M8D+qIyf
7Q3tiPig880aJe09EUHmEbEZP9DpBV30gFI4yPvvJnVUPPn2KaOvuMxO83w3N7Bqb4f2kyFaLHru
3tzmvxmDoqH9N2fLCNSgcOxDXTR+o/jUNjGG58Wc7UKiNSHz2pfNne6a5DHFJ0SSrnr8XWAUB7Z7
0krsBoFaNNvN6k2nVhu+miU4K0HWqYQfPqMtWkTXqJcfZsu5WKlCziTRpdzESKzj37rWj75ZqRuW
+FzdcpiWJhGlqZD68p083OqUYSTXsUfeUb5p629yH1L4wdBkxHk9ShFwP/0Ilp/Gob3DEBNDWFee
JDqySu4iD9k2BrlXEXjNfJCHmm0ght6415tvgqP/OqmWmqg8J3mC6oTBH9e6vXcQt5H7pBwupkAS
zc4uati3xqva7wBqEr0w3zLfzxHOTII/nR96tAtTT7+V+ySlAwUZriA/ZbOoyiAGjd/KXaHgRljy
rejeeMOtyKnXjWXY4pnQduNe/lrgCaKX0ZPTt+S0OEZaV3jVgmgn8Gv5bcsYJV4pjUFvLH1k4agL
Zudx6k/Cmg5yjzyd71v2Jvuah/LPzoP+bEIljfORigW0z7NARIJf4BN1HfE31Hnxx1sDrNzPS5V/
j6pQ4Pr02cACq+kkN1EKV/9jq6J/RYKK+tu4VxfAcQRS7xG2qvL2yGuXf1xeg9CyfVvlBzkvbyGq
Oge5rYeBjY9Dlj8i/SJNCz4IHQR8l/QB3E6X+6Uf0amkvMenQSLIYX6q7zLzkdzZTk95HYbLlGwx
YSX+MRE1Dk7aWBBp806rjjsHPNYWcyGRTYcxK2nnq7NcH6FXOk3RLtueULs4yuP2+XRIEULMOZw8
hMm8P7hUu9JQnpXDyOPXTz1zCNuMavtMohfZsoh5ua2Vh0VaRQZvMKhFOmCkODwg4X4o+bk8A/mz
uTg4/mcDmdvciU5Tux4mKDBBNtVfyswIfMcKheNKpVFe/yvGWqFOpfkLiieExfm7RYse/ZjcKXzm
p7wv94XhIHZs3aG782FuHPSVpdisR3DQu3TC7nXb4d1EgD1kOVVuU6mA7ipvNALo4vMAKp2qLlqi
n8wejx8tjWCaZpS4Vn3+Vol4VyYIOsJAp+hlJHcgNiCsxrxnIxLzwz3IxLCB8j7WG3fQuqUR+08S
57/+n9imJs7Q5D3+cRbn+ku3Qv36/jaL8/NHv3pOmcZxSTbCHQWppEilv3pO/w9BFsXybVvHhPav
aRzgTrJbJVMjO1VSSb86TvcP+KHUwek2havT6/47Hafx37M4pEF1nb5Y91GAlDiptx1nBcilKxOE
FpptnHfjtM187VJikOh11bAFW8x8hxynHTIuws1gmSOk9NCN8lo0gVbnu48pk6iomFtutn9zK/+m
ozR+8/7k5pAixcfcNrlMD22dv54cvjcJowJnPeHzemm6fNfoqVHyGubbFfG6QJTdByp9aDlNR6N0
wWs6Vv8SPv4l8fU20fV3oQXBjWkJbJChRZm/hRaDTZW2hWF/Woc2PSL4T2PcgEpcG26KGz02NoTA
2LqJOufH16yumr09WXzFQFw5xSLCzMw3EBugTc0okGOHh0OPXjwVAymkJgr9nnNGX7j4F+bPpm3/
9zjDcHSYyZbwTG6mTzLw7cMdR2Bg0+oOJ9tyd5E/fpzcotmblnUqorhEQh/4qVemmAVnQJ/0zt5h
qTo52+dU5yoHrbiblxmLMnmvtxzbQDTvA9MZ0P0wxQmNLrLmc/l+MvRHNHc7ugJon5jhcJOsU1YO
Z7fiz6Bvcz/403xqJhtzlDY/xjqpiBI4Er0XuHzcx8CmyCGLCMplNPe6hTDtWmcALmADURR8ZwqL
bgsAw8HZxC5Ksnm/uhqqRSSMLJ38FpIbHupdQP33EbCEnR+hTG9M6wGnTRwZsaXaUcq5EGPzEMfa
nbbEzX6r2acoKQObFfmC3PZClOpPecfFFxE4m6Vonly0qIbFbnfuRFUfK3uE8Wy05Pz50hmTdmfZ
8k7KvTvqSU521/glGjTbmB4zLUY+rcG4qBfRipRFfG6kci2Ms13Sgwazik8xDg2nBCG+sKDKwxg6
fkaeNbuYy4nEgWfD5InGp3gWn2pvwwZdvuCRzCwUKWZhmoQf+OiEzSkcwDKnetZ8K1CT3VmZlyNG
imRdYt/y8zVIUKBHxKidGSWvIZ6+FWCKhi4j+wDtt92RsjhFPpROUVtXboaPar8RHzqJHwBaQcox
c45YnxcEYniI9nj5gL+iPCqIrdp+PQ5zowf+jO1oY4BOHuIy6Bvzh+MiWzSQwwkAUIKRmvWXr1Sb
9GeNwX3v8Uf4HGLPfmwFxW/PnT/2GB3bVXLTVN4O0aynDqCE1VpuGJX+40iJmbDGDhsXnF0nsCAj
lMaZim+yi8/z5BzQKV6Cxco+Lnb+pLaglVeGExjGxRYPa8sz94n8xo2MVZ9vJqRbkC/JRJDmaKAm
5/690FHsICX9QSO4bMm2HiZisFxU9Q5MRDi03Du34bNG5/QZvNvVkhXvQYki92XjmDFC0KMABfS5
AzCGxehmmiAshtsCS09sS2g8ulRLQAy2NxF2e2EFvWw2nHY3iBjN60q/sBBvC+YaSNWEa4y6gjiF
o1RX64OYge7hEUvWqkOsl4riXS6f+zaJ59mZTqKbr6xsfpy3EgNQdC5mOH8Ajhy0RvAvbGiWgBXk
71A9SfC/XLTEvajmeWTM3h0qC9lnz2ru+nYxsQ0Hw2FH1whpcoc9QneRt0Qb8sWY3Hjvb+BP3bic
kMcAAmLP2+dsWvFk0k1qpcl0i5CkF/QL+8d7LInao+nazSFqsfDytfUW87oPmW3Y6H5YX00DTZR2
XfMDecX3XeeEtBw/4rFr9tQwrYtsnj9UK1ilBvcrALY25TpMW7LI5eos3l5kd+ddlZbvhxKhkbTg
h2W1Inw4FICmfB6pRN+pZpwRhxx5mflBR8YnHGYc9pAUIp/Mq8RjdpN4DlTj1+JvEGqReRtrhMje
t9EWfIHCu+raCbdIXK+GAtjE+GE0aNk87DLIovFsGuCPaJ8UTyA+Ivybj7WVHdvebNjCRzKnmY9f
Jq1r4ki8bWNgoS2+diVdRF6s5t7j2xnXpqOp5nPObid3HsCo0f2KnE9bPZFxoGGesSVFjPUHolXv
uoU2Yq1o2pH6liLfjKlQrGpGyJ5cXRVtMK2ngdaNoyczOBJSegl+hJTSs+e6Ua+pw3s8cFOauhTU
k3dL/R58yXcB+XSb8yfDapu9+kNEKVwnCv8jqLWWl/2IuMuH3mtvrYzuRb0m9A0mA9X43WZCDsW2
gcQo2FDD/5LNySWalZ/UK7LNtGbwWJ772gO2g6hCusUHz5D57/RdMnOGblM9+UWHi6WRP5s6HRCU
aAAz2bIEhhwyTEZxa9tVHU5AoxgWInkmey/LKTlfiOr+bZTjiiKgc5EW3Pn/l7Dzam4b2dboL0IV
cnglwSRSEmUFW3xBWbKFjEZuAL/+robn1EzNqbrnYTwKFAmCQPcO316f2iu0cg4Z6/2MadeCUIK6
oa59K0KqWNk0sQfBCfV1WgELSEVUJd+7ggyln6LTemFGM5t3StdBU256WlLtZgs6kFi6jz6N6g1K
ETQMw/N6FVkBy4odLz+hFzy2rQ9Rk11CN/k4G3WBdzmOvfZSgkRDezo0SY4zBkYRw6KzlHBtM7sE
AdYVN7MIiu0UI3sd3feKjy4wWVRKtUSLdoFtiKpTn5mYbCikrr+rS0ws4uazSryATIhcw0i76E42
O79UqF+GgvWAc6r16omoP6JVeXPVK8+iRrqRP5ZWdavZVnF9m0mYIkR5fCpOqdWYbVmAySG5b3SH
3bBWGwdl+31fLMsmjtl3siYLDVCrBogzmGbZLzviMXguQvvVNxENs6035PWucfi2N+OLYOvD8i9s
7dzarqMhaeCF645t2Cx2oF9/Z1jHdQ6fIprwDIattbcj53Xk3SPRKG9rHKBNXPeTzjbJZ0LjxGS9
RzwTi2EbAQ4MLRiJDZtKpirqc5d/5fXwXtvetXS0rSP6yyxQ+RmsLgvqyWp6MYUAn99EN23i4pq9
WoXOl1FMYsdWyzboHsoYadpQs5BR5D1VOsaLRC2hOmd0CH8iKD6ub4R+S95g8lxo7ELAndB4tP4n
zgcIubd/3Rac09Q0Dx6rDaOsnNw/IYgB6G1syrAKWMfqjsuix+SaFlKwAxtbW9EBCN4+SbjNY9k8
j/3yFrh3Ezd0HtsPVg7QvfaqjY1R39bDqAtAZHO03QS1FrbdbcuFNET0MOGxRk5+31rYP6IrRxek
RHUYA0R9figw0MUVlHvQnr7HBT3RWi2rRsIWm9ecnVbUtyBmtWss/hDb804gJkoW1jPORTfQQqKn
wOKDkdNW8yRFOOIrC2v5MJvuksnDFErdsia2tTHGP9s+517WaLNsbW/+Ffu68rdjIe1JRbYEYvhE
OtrvwM6pZuHmmi8N40ORCnUpVTFYaGJVTmMaw01ZfHnKkM0JuH5EqpUEG1/kG3unDpKwZQueK/NH
3x69mVocQK8nHL4wZdPb+cB4KQ6Xdrcv++Kl1gA+WzNvshLxEdusU2eyKmuO54a5LvaKGRiUnM88
YQEdMepQPNRH4SJtXbuoVVd+0pb7ZjYITZuU29yCo1pnzncIhLiALA/m8N6phT3LDPragqHFaZgP
g3wDh+tumvErKrh1FruB1kfzg1uw2CZm/wjGGZlqkXz56vXLMWfYzGO+QEqIIeV1aItbllXXWvso
JjXhGQWPIlv3UXHt0fWCJOEScfMbwAk/hDmTh1rbA3ZLtG2GL+oOw+szWmcoB5OOfTrXamfR7+0E
IWIubuvlF4ywWjsNX08gg0vzs1ziHTcleBru9DWeE1N5XcOg1HzH2InipFqMM8N/WWOQdRHPOjZX
I8PmxqIiNgDz2uh5ezNjcIp8lMPQvQYtlcOKYrTyz36py/Q6Vd0tY3TDBbzrTQ9T8mpBWo8Xwowg
Znem55cyL5F/rrEvCjpzF2ns4ZZ2Zn6Vfg/V0CPrQQ0WpfjSkcJuVMBddPl7QHqzMUZCSFdH7zCk
X6mR35KIcVFKqk9NZG8lfmPChnjdXkE97MUws//5ZNpZ1qE8zSnCqRAVL/iADAtxfYO+jP2IaIOC
IRDnd4StpBYtNqidc8tLNlJ7dp+LIH+qMs71mBY3r7Plxm23lhLiM26hS5qeKdIegNTh0LvnfnZu
6+64gHAmgRsUAvCuIQQnoYAFmDlX2y5uaUdUI7zlFwFKiIMEIU4ZvVAEJBjkvU8yuQTxeGVEgP2k
RPgbd9xUIvsiSiQNYd9zbFr1M2+I3h2PyQUtbxaXobm0nQt5nOA/Tp2fZvUb5TIrsXDPVWFe80Ot
5b/Xa99zJcOEEeL+9RFFyiyDh9ha1e6qoXsum/Ye2AP7S74QtKQ/VLwARuul8Em6x5RrBrct7Js4
N75c7lONuqUzjR+iv+UNG+b6MS/JUz7MVO2yeNm3TnKNDf+o2cVFJqw9zQDyt+NYW/wlU6sGqZ8G
Yl93n4pRPacGi3X2pVKkkJoKC9qzXFjt1utY7cONbR/1mcMqmY8p8/I6Sh8G6BMzTSnBISHSbA6/
CTVvNs1KKsHWvnSKr95C5zmC151blefKpGM6ZkyounYQCGAwJrmNJuNS62V6j/n7Wav5IGyK8Y27
aEdNa96t1Hntdf9nEgT0qMW1cLm/hNHJTeEWvyrHGw8ZV+7+EU29JCZhSsNVvmpyPNjYHHLb6ypL
SRGMbiO5XWRoUtmdloDmtEeJlAaAi+4iXINKVQMwOtJ14UzD1jbiP0mniPdumQSEeQSERp2+5U70
w4O/P1hQTH2N0AIU+avLBon5l6YcCdkkF2Y6RCmoXdvA8xpzPmDGcxnqYEDtjsMDxuPBMYmtx6oI
vpjooZ8hgTTnTr4PPkycEQ7RyF0zxNEeCm26nYbqwmZ9wUea9sCCi1QM+z5oF252rOs2KX4hnJn5
J4MCPiFF9OJ546kZMw9L6VppbvpnbkbG1v/mB00F/lVCaNArqhLSzbQwxZr52MqvJma5xWy3vFZF
IvTdWDJbEjBxsvJ//v6nVhwBHU9Fon8T5ngdC1xTlogfSvwpSo+Zi7TCYrwZX1fTsfUgIpNg5bgC
n9YfYk8MUMsz0t0fptOYPjZj7O6xCRjvGDwbGbTvkVdZ3hDm63T0P1AtoH/Swk/+WHetP//zEGYe
YIuYahJ6/am2TljrZkoGjJw4Z9jmH8SX9SF/P/jv5x/VHPak/ll/tn67fvX3z/5Bj1l/+Pdj/n7g
v372r2dNS4zhRio1f709pE+MgI8rxOrv11kPr/O8KOz7PAN+/J8jY8QX279ZUDXU2g6bXn6R94Fd
/vOkBL8E6KeTJZr5jul+5dym5d1WL+1sZ7RWRVtbcQ2sUUbdeQVard/HnvvENEMDGJTOOTbP5kFi
Mcng2HCnJ7cBtuSecykhA8T1loGPaVskIGAHzwaAiVWye8dxO3frD9d/mqZIMOrIMLGMmbKnChaT
xeVA+roJSwrcYO/Wr1hOvbsUoBoafePoGN21B+68F3NsYvlG5z+hIIPv8/iEBnXcgyw3d13bfOaE
vnVEwnHCKWfbQQ3Yll65c42y2RkFLD6pZwfuW8bFdVKRUqO9GAGZF8F4jPCtA5CZ59vUrplADexX
AADBr2HeZbN117ZzE8aZ323jaNwaZl3uHJcGHWagWIWTyp8CZ9GZNYvyQ4PMYo7ofZiRVu8DVIOY
MDldRDGlQvrMicQG0re46VMCiI6sc3Resnx8qkfhbZgredD8giGmNniIgDHgfBqDo5ZFr2HSNGQs
aH6J9+4SHS1f20OYus9deQFXxAyZ5352UX6tEQ/j92bQqlFzmUS+9KFwyBkQB26WKH4EEfVkDSBo
NYSGWEIel8F8Hvw8P0s8d9jo/GpvWf5vc7Y/fWxrserQ8LWV5a+gg2vbNf1nUx7GaZx2E/7VRIj1
QaT9Fa3jQ1cbRMHYJsYJsorJZeFtHBnWg+2faBPcVz0E2U6QlFroJ+XwC7bU+K3rlF29HaG/Lj06
lhyyywXhF95RREZxmhyJLSNjY21hicep9NACGkSAc+wdcSdiFLM28mOZBQcMPKoN+PCc2o5XhbQB
v01QlwlacvuMCxpw2qJM0QojH0s6jDuk/wz7zCQWmH+YCU3UarRq+gRQdPwOsWNgMWsX4/g2lfPD
WGrG0cvmLpQNU3cDY56Q/Hm9+B1sVLCzO8ZDAShtxWjNp7FoaRDTtad6i9vVeDPsNqICM4YyeDZT
ytCS+NiUI0TqXF6Y2PN3fe2DYQTLWls++haXJLOO+l8cAfkKWj28LOuzk8dMkgD4a1LQ5ZQ0/I02
H2w9ucvhfoZx0vYcBq4haX5ilqp/yQJTPOSLdxn7sIqQ8Fe5+Ek9DosYjGyAoDunoPFCawQjNXT1
J6khFmjmzWZrPOREYlUj9d0Q5TVpDDXErOWlmnRHOTXZg5w6J7rvP6zOE6lypQaJzynEGk4fjxB1
Qk8Ke+90SOgGx7j5ThED8mBIXGLu29GENDqj3PSWfHP75EoZ4dWN/MNgsVi4SXMVbgB83lOyR7FV
9ltk/I+dJmek/PoHiSslFZf2tSa+G8mQbANvwGF8opYFD6qw63HLZLt/Ygj4o5DZ0ZCM3i6zNdC4
dB+8PkAeK5EA9C2T3zEq1dH6oDT0kSzZ/WhYZ63ADjKtHtwHpseGPSRj68GQKZtxffC76AI9nXUG
6lo1aU9dmf80hpqCbBdz2UYUbYyHasIUtXcpV8VqSLnSJVvzOB7bxvsObLx4NB1/r6pzlbt0p0Y0
v8ug3I0q513M+YJ5yQU570RvP0UEB7UlXCL32lp1e2wGaz+byUtfl/dBNjEjP6jaI8JEfHPv50zi
os3CjTAfDViwcKPiSudk/snvYgyaanPDMFjK5Fqy7UZmiaktnBKnOyDH1C8V/mH3ppxP2aSlp77M
r7LP0aVoxrATbtKen6zRdp411JqbzB33ERNceh9QbAKJtOtn982xndepYuSO7EV0404b6m1vyrd5
Dq5EcmEwuu4mdZyZVvNhSbuf0XLvlNlLw/w/S91LKuV2XJSeIvru0dwDq2N+70fqvY1z7F3rLhjF
XYlbljVqwUZZ5uYCQ16MB55r9DI1raBoPvap2IPqpcNBjljS60vQD5j1+IJQCIw3vADI3kjqpq3v
TE8QqD4tPEdBhT/MCHb9YcaUYQPfmc47isLcSLcNtlUSKqluD58YUlObaJhu7cvgMjRAZ1QtQ6PC
SGmdTokW9vmOLtnD0pn3tahfMGi9VaX5SG8LD47+FI3lR0CH0FGXtBFne0gJWnLpAWIypIm4LmKX
Li99Ldgt3xn/2U2edk3r9tG3rXu8K15mjWUjEAILjdAezY/EJAxmqvlY6cabjM0nz232MfwcB0sw
yloO9m8GYXmXpA9T15zzLKYPMBztES0E57xsxTFdzB+oD69o2y5mKh9Nd9XyUGhfhHknsANJi/LJ
04sL5nN3HvhDmW3xIMMn3KDVzxRwt7GzJewK75tFzoWOdLgWC4PYybTL2vZN061zST2isu039dGo
p0o9eWxY2XwqY2Z7n/k/bCi2ZOz1Jm3Hd+xAP6fGe+lCO0CtOU3ea8HHMUz1+8w9JJcFLh2+e8mH
07lHNbITFQ4drwTHzsLDDNq9q7XyLjCG0MgZqnVtiSeHAZ3F2PuUwIepP2nTbZpHEVqUTnEKQAcf
h/YU/6Se8m3+NscFOaOe2SEVTztCVFKM8SFZQL2XdChYlvpDUTSkqmf80aB/c+LngpUt9Z46v/xZ
LTE8+6tPUafo2pOTNTctwz7MSrSfHStZD5eeLhPUwMUwsg2d+3vATof2vp/Mi1TWKm2Gg5/RoOFw
5t/UxL4TqoRNXX+2Kd6AXIYV29WW+sFpFga6qvI8leVxAk6gB915WRpGu4x8JLP1n2YKHB6TDmTY
2OC2DNVhKtVsC8O72nOlbwdSSYqiTNB7AMd1Jg1cymsKbYMHgCZtXLV9b1cVD8TVcQipYQmdNLo1
U/O7nrqt26vpfByeQh0H6VJzzqhGj1ldsRpUveoy1bBkp48ubz5ciBmUqrkI9ZwWq0NRub4gw98Z
VLl9fPcS4V2mTn4lY10eMKnYdg7GdVGlZGFO/C41rjW5GDRWCQ+mQO6khsFv6TtLqA89hFIvwRvN
bU6al71aM/lRA1KjnGzSi6Sq8UEgpSrb4s2Wlnd2DSrHmfaNCveTq1nWNlPDfe5EjdbM+eRnuDyZ
8W0mSFKVlzxE/0BBmXQw8bZiHuQxA9aOCR/Tx1H2aRjRmxMja+rr8X2orBieB4IgQPA3QQM1wRsV
4y8hlnd9AuPXV+zpkPkhIJQHjGgVP+iggZwaTa4RmZXfh4DCaW65uJCnMoUmy18Nzj3G11zzcnif
kwQXDYw4cX1n8BDhw7ZKtde4UFKconnVxvneTZNXnIBDzwTVMC8tLptyOGemc5AuRqmz+ZhH1E08
Pa5p4aU7umW4B6GShSVebEKHXtdG+MlL4wRXWfqvqK1wrP2wF+JrYj3Xoyo1l+TCeZk+ZRMyocg+
2mYNE/vR6HGaNz6ahc4r/ykBHfH6dlAQEzR3rjM+63TfVxGe0UPqw32WNqUSQjsIwix7w5D3bpXp
sXcr6Z76XYrq3ya8bwvK6Bl9J7/cKo2ezksoXZ6PpE9p8xokfmPysx1RuP/1p2ZSsxohFlEPCehd
TeX6lEo0+B+Zn1IHzh42tTwdkbz61sTXyUpxP7yq51V6P3wJV01gxGsM2GUzSp6zEnJUzBe8LYjU
0vzFF2GLcK2mdobhMP4i5rZG2FbztYXQbf1a/Y7/aoRwAG8OkKY2688JUg0Ecy3COVv/kMcWSR2y
9vX/IDuOZBXIcZTlHH8HN5S/Vw+pEeapr9XtGPBaGcK9FgEfRsZ2dzbtR9Yh3Arp3/cQRXhhXGJy
WpSUeRED1ogCLcSBPX9hZOeAb0ekgzBCuHEONYJC9Qj1ejVCwwTBoTpWRykQF6SIFpJE9eI1EsVa
vQEa1xbSRXrJE0JG9XTquNTLaurtIHhc3zvP0aBBI9tSf50gj2zpZBvIJdWvW+ST6vSot6dO4X/e
Kg6doQnDTOn9GvR0SpundHlwJHes3ygcudr+kvnNHk7XfK0eI+j36+6HTtpiC6oZPFSJ8NTDlcRP
qQOV6k/J+5R8z6CORYWiSby9+lHMr5VoUD2k7tNwGchQUPTZRvGpnkoJCUuDo6HoPrfthxTVVT2l
ekwgHorlUT1C6QYr8Tt5+M9BxUp/yBGAszupl+Il7iX42orkOeuM9eXU07lyOPI0FuNLpCjfguUI
fJboBYuZSlmi/dAFTSy/qq6TSWERK6S7HmhfWGUZAkXch0aTTkdspV8ewTZ2M9tMQrlZNLc+JLGu
sd3P17WBX/fZF9vtizZxuaKY3y9J+RJnZnDWmZAf6JibeEUkbqZzLVGL1isuRT/B4CuKpgNyhK86
AK820c1eMG/fV5jCutJpjg6OTbzXSxP/zCjosdmYwK2LjxLZIg1373GVQTCPPnDxPbBJUixTTRG7
ebEFRsFm6XVh283wy+2ugmQPq7BMTlZcPTPEhieav3pkkjdJSbmhuOvE+KT+KwOcsWolE1NSsA7R
kJl1y37cg3Khg8UmspUJ0OZoFPvU+9SU12frzN97+Ed0aihRY1iUM55h7RwLuYHVeq/Wkr1bledv
3YYBPxIG5kVoFN5mp3/OY+KhxaHI7jKBH1oze4Y9ksbpJ9yZndOsNiym9NWKQtHYrYk90Vq/rOVu
HGp4pEi9UAtboFaa6lcaao6Ngl0BiZ5+TGodMc1Kj0HLYBM1Vi5visJzOV/7AZRqVoj7GJvsjata
ZtisMEpW5Z92m3Y7mFRwASTHX/0WvqBZaxXv6Cd2utYTMdHcP8nWQGBMA8lM9XyL7rzp6+9VbVQX
acMviZgZby0b3gWNlt5nlsce9Oe6oKZNM+0WCWYiF9zF0Pk23HNRemyUL9janCR2PlYetYMqodBt
ouvb9JF1wJKUTmzBNozp82aW88FyRbXHH+Ws14V9qlv9DIQACa1MLdB8NDMdU2AS7/ub4lQKDnNV
XgmkYhu9luj/kOpOHZXSiFo2rIpiK6GC7QrxHEcEqeuF7nsJgIYKLbbBcLc9RcO+JJOZvTE9VB1N
v6qsOyIs+s6DuuRrzcNwQDJ16TQXd3as04z/zmbAjkjmxI2a7x8rZ5b3+M+EtFWcR927C4T2tkTT
Z+ovxi4NMK9VMp9mQn/h5hpIBhNL1tGOq5NOfO1UzRY5AyKSyRIPv0gFVV7poWPkZkXmpuRgVXWf
LakMu9g/lynXhdTdt2LyW8bbKZwOhYNYmLhlSR8jIeZDim8WZCln6+hEVCjCXnBGZwqLNTpL9z1s
kVXJcKic5qWsKDUnQE425hzdAa7DcHQ8gWQALvLdwZFt01DdcKd22VdGAlBn+iTiFLs5m80DmoZz
3zEgMJk/dIPmRCKLC3mgs52nJd8Psrpaifik351sUN4EWNfAKo2a69AlFyABX35xHwSERk3RAkPQ
qDqreyHCVhoBxPSK1mVQMuKQ5gOcjZEkwtD7S2CcmJAyd1OCeqsEcu8qSd+fdqpqKK4qqVJwPAR5
225Jb6607g3ifa9AItJLwiPAEIz3cilRtkmCBISZ6h7brqTVNRLoFend4GcYRonL2jRoC/pyhB+3
nIBpGylVg/pOt8XVWZxvJQpCmj00briBh9p86AfrzclI4CrtgBvlLR/FZXSbHdvBXs9cej5yyPeR
R0dADBVwcRiZ10lXc0lYSi0QSbFuJSpTLyLpRFeM8hW1uHWF85wn6ICUyoutg+iRZtnSV1SHuIFL
l8us8It9VOq/Vf9sFebgeWqS0Rdnx0I3Qa34Pp4j+rTkaHaSh356WX0T1p49jukGklYf9k9+M43y
aim+GjDyd00mTKXQ1DaHzNsX0uN+nnZJP+iho0YOcJocLrhvP+D59z2JcT5VZSBnRMmTJk678ZVG
BhHKi7FQI6p4h3i2wYRIrBxr45gtO0ZYGcTpLwRiFk1VxvtiSmRaDAeHCNwP3VYe5YAhsd3gbldq
/r52zIudj98WWt+UDrlA3JFkPVUfEvahhBEwkUWDuakvrOe6CxSAdGaAYpiY40PpITKnOAWu/Whh
aJq55mc9dB96Rg8ZflxEbaffpiMfASNFQH2YlfT+tBmbMrmDitciqhtliKan38Y5Hu2jr3Raqs00
tGQP9uDvPXpSJc25Nu7e8ik44FrFqu7R0/b6ryrzX/6Ip2T3s6q/NPmUihMmAGcMYdHFqpZfkbr3
i2nc6UrWCawW8XPiAa8wqJvUI4KarkU0Elc31bFzVZN9onmzm+f0SzUFXb9+60z5nBsBxRryjXHm
6qUQzHxw7T5x3Xyr4Lvomk3gqnpnAyqRWgQ/Wrn8kBMLkMjofTZBwiJs1DGWYdn/wEAov6R/zUoZ
QCBITCx2HmsFav5TFdya3GhoYPtjVKOhmIe1KUrn1/ezKmQHfV4Qh8I1o4xoa5BnFoZ91a3OOH69
qzS67koepfcsfBMbu9IqNSlXg2jFVVNKRi8mLIoCzI/Vd0408SmhgeOcwPnFsthMesZ9LTIcmMpZ
MZC/jbQjA9XAaxTuNpDflpjz9v/LyZ3/lpP/eduWp8ig8EL/JYcWcM/qrMEc0nSOBQvHtBj3gYd4
FINhorX2Pq+/hPKnMw3GwRvfsIATKM2FyLghyORQBRCuCPR3s5L5JCgBdnSWvghCfjadCsCW4MNv
RgQn/n5wOHvrLkqBbYujNzbFbGtmUj6PbcSNgASZaZ0vFTYl6jrNlRR5wubxL629EjhUFaUgWHFX
oqx3UNY+kgdxK11QjkgrTzCVsThNzvXvJl0eW62w/8dJs2Co/tfVwhs1Ldd3GAD890nzGT3zRs3q
jlpqIYCro5eFHqWnQqK1lzu1z71JW2wVU67yCLouJ2FTjlNbCwnLxRMBrH9Hex0r7SFuzP0qjlkk
odeysHh47ixI44pzjvdkOLpcNImePFEmff+jZrOt19Gkj7uQIilxQyzT45K3T/04sakmp5ap64Si
tLoD//9rxvvva8ZiPNFmCsNHyfhfIwhM0edmkMbdUdc7EzPoUIuYOvYStolSi+lvgfJZxfS6mVET
9LFyVSI9zeKjTEslAldq8miOHp16uViNt2PxOy4uS105nroaieUaMEzN/DShNBBqU4nt8oZnMttS
ELxUBXgMQLaHEg0E6492jkpJjyjA0E8Frk4GgKchrShqjKCAGe2kJ3DL8FFSZRMKj2ICHFEdQWOv
OqRM2pA/u/rk+g3aQrW32YkRHJzUPsEF9De4a9RbA8LpYFE+SknB8W9B/Znf9AjtUTy/5kgTFiAK
zAOwu9KuqgnI8V1fA2UzCxg4ExTA7FODEut/EHRgY/z3AuYBAmaYRmewFI7Pv8ZCnEGDAjDL9piJ
khWSYPXQ+9kUmpAUy0o+uItrbfreYytt4Hu5jRm2Y/LFnoxdICDHPn6d1cVXK51V1VTnJCjv8bF3
t5rgj7S0+t7CuAsq+ld/FqXOONnusOlGYIyaYf7U5fLLS+GN6MMeetSLGYC4ylk4Su2ZWgobamvS
Q0FVlrcAbjvh3Wf2cFvKut7NTcTn4b43SsdpR9SGtDFJd8lc7GA4vEZ9smzKepCPgTftMGA/a02v
7xXyxG8r5swN6Zwd5K55bpXHljZJwlNfxhLL3GBs+UllnJS3dVrCQ6BWd7SmIifwUmw60eGrMqCd
DWtJubHQyx1LG8Mb4qY0+F7jUuxkwVPKsFXOZvUo0B3rl1rx4V5ickCQ5rbFVxHEgNZYmxybrWFV
Uq2/NwnkAJ886WP8VZW462SMwpndrzWgjJlydTU6mG2Fqew6Z6GEW63nvCxRe1F5cVynP7ysPQUi
emWlvKnUlCza2s6qNpQU/Q8ZOD8ivQ5zZ0DSiwkvNmXtgTLkpVmIuAKNGGEB3RAv4l0Jg4j4t7aW
EKY5+Zc9Tk9NWZ5NPXFJEtHQpxZR+BL8mqv4LW4LDHtRqvbJTxEPIEHVcyXkEIG99SpGIhxw9qSb
2m7MuVKWhI6dDv1Ey8lEQdtcWtd7yTUUvErVpSLOruhMJQbBMpoSvV8kJz92IKj/0bcNKu+oRm46
oJoKSdIcUzSkkKZfPMiwjIyIm53Qdsp1qocVh2t25bKn94T23q5fBlh0S9NBkVSpMJHsrkMYue8G
68mPxI9IrULewovrffOWNuaP9QZP2jrBUH16SrIRBUAdMwDTmNcah3fFuTfoqyi5thOmfvsdW8Cr
Y2ksNuQ90FWzg0NO7mstoRyEH0TcpEWGp3+bGvGtTsV1VnMTPa1kfHUZbmLz16NChqkdvWgUzxnA
NratxWzlmnb3GoWT0aAUAJbrCjiSjqPGH2bTKYGNNsQ/qfRr2nrZJsnZMFp2D3pGheWfaxeFf9Zb
6bnlJNtLjUiiqn7IElsHn0G2XNK4pjP+ilk3FtnI0xwNJqnMU0ZY5WmefXnEjotCj1e6G7mM0Z6B
NEoWDHmKamQ/0QPngOPU1SG3PGFxUYTQ4WkA+vKCT8CHk8/mM3ZFuZWPFy1hFmxhiKX3Xn1FeCUB
1xkMoOKUovfUkzJsvbqnvFVRkO1Te18lnbmVpjXuyND9EEtmWuvFwe0hgk7uUIYimFSVtCdTtWnc
9UrYg0izOnpAaVdhUM9YDxSSTLGWJkVdQlWGS1fd7EFR3C1L6oatQipMsBVMquaHZAS7q7ALKxhv
gcSQKCQDIzBXbTBqnq5etuWSHxaIygi6ftQK6ED2ipeY031NJj91FPbhb+ye5wGFWIF8tA2NHNMi
zdSfFgWQQL4GmRqkROJaL66CTAT9m1TQiWpBiiJXEsX6ZU8zSEEq8EGZ0CuC1zAhWCB5mI5NBOYi
VXiLdvlav+nUT9avmKijCaqwGLkCZLCPg8qw/PsF8frRVhiNSAE1fMgaqUJsTAq2YUHdCBR+w1Yg
jrgT9wP5D3yb5SH2gHUUCtuRKoBHqlAehYJ6CIX3oIzonOECXRHROYf1KNejsBQYpIIQIhQqJFLQ
ECRztFQUSCQiDd0KaTmHEsqIqXAjLtwRVwFIihVFoqAkOnSSStf7Y62AJQbNw52lICYrx8ov3xro
JjAC41OugCe1CkIiBUHxFQ6FYbMnWwFSJKQUbPLobhB30miZ3oJM3y/pHE6m+ctSmBUo4O0Z06v2
PMFgaRCn70uFZUlqAC0oZEB4wGzJFbzFUxgXVwFdpKnc8BTkhbUYTJT/liv8SwAHpiHlXMbS3Q5/
EDHZWc5PTj8/VB23C1a5V1MjtaBign5QgzQzPceVInumdwsHMCgcTanANIic8OA0irt4mHHfLV3a
sE2zdHeOsnYbIhjFC02UbTYb15WeicA+O2UiQnvM5AI1QkXxJC3MGTLBza/kIzFxDFyfI0bKi+mH
NWHbBRq5SJOHFIV4aKoZFZKxdFMRmlUdllxKAZx3TKII0aPM0ioY2TFldS85riNcou+pAOfjVwzd
SAniLuuqVamwD3n1L4CZr3a5vK7RRTnOIqRPdpAm7by4736MMWpHX4HZs6y4+TPL1DL1oa7mGRxB
oT2ze6o8u1UaXUxTekgYqJodsZdt/jHH8XmVZ1dm4W49AmnadS03I0Nr0tUe0Eft16NcBdOqRLRE
5XVKQkSNkCaMB8NuEJkQry9DQPure1njpHZm+5BxecDDEeY1IISthi2lEjsbFLy3TrU8qe1z1ZAz
/IKqv2Xt511kVCm+LRHV37LLb1JJg3Vk54Tp7cvSlDelh1Xqc7jNXz6DTbQSJ3AO9S1lCDISi1ir
5jKecYprCaVdnqmWSHNEcengx1DpYBQnpw9XMxTfFHcZdcXNMPA6PdLnHA4D/LSG1IqfrEMyS1zr
m9uq7R8B4uLDsAf+i049lwdjkC9Ln44nDMvAfVrJfVtIASNkv85srQLhqWWMoFUkrRGd/c5rmCxD
SPll1TGako46Z2mR3zbTAmzfxeQVyNpdJtQMamAe4Xo9tDpAamehV2leyW6ZDXHli4NytyzSr6Up
uFdpQQ3aSz5RcXBdZgfa+QZ+HtiI3uzMubk2eMFXs8ugiYPtPHuop9TGQ+c9opZ4lGVn7ccOFVfv
tadiraapecBAO7VRe9UL6jdlPDMS4VJdFXddUIdLYT0XqqAJe43JhIx6jN4EZ5kMBC3WxTHRTZHp
jx2TL/w/ldQqZw+YKI3QbaY3+b6JqKKZE9xXK6chw0hGHP0eE0lcrK6IJbGoRRJGbjKzfiCIlpu1
2DJF5CfeWHz3gv6Qpe0PRtNOMf0V5opzaG2ZZJKIg+5O5YBcxZ6InqqYuMhlYMDC6pwR3fLWadq+
K7Tv6wvEgPFWHbdVTf0mc7oXNbRjsz6w2jbfVey51g8im0ikceJQxedd0z7ntK4ZkiH2LSnaZBlp
faKJC8hdGPXS+1bM1kOj9fephwo6alE6d8DF9ThFVEv/1g04dYFeMziTPTgQPpV56Q1O+ot08DGL
p++6QU3H9DgdveTjiZ3URIfAA3HSqmDzeb8obqHnl2oIrBTqE3J/+2MgdqObBpdejaLiI8SL6xaH
ZtOnW1NEjacIvOTeH+NfWnwvmDmnWv2qW9FXrS05usn8IBjfCSdPEJPL5SorjjWas5jukddv7VE8
FvRbWX0YdZmKXarFHzC1GeclSmXD3rmzd1v+j73zWK5b2dL0u9S4cQMmASQGNeH23Jvec4KgRAre
ezx9fYlzq69EKajoeQ8OQyKPiA2Xuda/fjNUr/ti8l70LMNiDbGAem9bI7xxZLbv2/Ij8ZODoQCQ
DOQXXa9+SKb6vQc5tdRnHKl/S7fDasebSb3VPJhDBDXiNlX453NdHjLLhC7m4DU6pvtB49XxfEFq
iDasw95C3NhVggR72LrWGP9YEBEJ0yHQ/AZrtgxLZYbuy7e1EH+YHgvERL7J0bsEg9qoeinssZvp
pa+4VlwBJR0qgtcc//LN3CU9oN4xUer3f9aygBs9FPGrNyZvMgg/8tCpQKNLlNRdvvZdP9+OxnYK
6eQhibMcNugmJqah1kBRbe3KoqPBUZq7RoPS2FfuVolWVD+uWhJ7or2mJuMgSbiq4M9MBV6zi74+
tt4wnkUwqBQeS39UhuzaQVginsETxO09fEZ4lBYFhqEeqmrSHnITahJy6gWAW3BrU1XNboMopR1Q
32CoAK80QPJL4ZcpPpUY8mRl8aImAJH7bjSQ2WOeuAwAFn0Ozm88CLC/iH2DSqu6DmHKVdRsB/1Q
OzZ1L5U90RIC7fON4112c7vLChNrOrgnWFLjgNI4kilOlBL2HeZsLQ+dcLgZ9jEWRB8L015ZjZtu
Y8ehH4P4j0hXu+xn57YtcyI8lKpMa3tQb+v7pFbZhB50aMky1GqI5/Rr6Mmckpco34txW4ZQWjHa
djfCWpstd3FRxOrRxE6UexvktGNqNMSu0uhnA93e8hFEzIo7kDGDZR76dF5ubRRXzZizu7IixeQC
4/CDat8FoNUbioNkEJvKn66NyYCAgeqim738YJW6e1ZMCIkQa5wvAtEh2Asbu3rZrpF6avnVMuBc
mlyzR7eHaWSnJczZQd/rrHixWm0bFPNlM/CiLqpbrBqzFZks3db61nnjvac147oVCNSiMReHWB+o
TJz3AhnEts3cU5lDoMXWet6Wk24dCv+bKEKwB2IS0sDfLzYdU6cRUyMe08DWV9nQIyxRiI8dCDR/
jcxPYNPnrof2YGQJrafhR0GmzdZ2E166Il6l6XVMBEEiqZoKJTFcNMuL8iScqwMr2r0nqpdl5DZN
7HWynV5mzzjF+nzTq6RPqPAAY16iWApYKXnxywJboRRlXw27b2TOXY3wtofCvW+r8VGk+cZNnPvB
7y/qwt5h7piuOqAKWGNotpSvgx9oxSZTKi81bnYqxLJ8+KWf1HT8GgYtiM/CIgHyiQoI59UZigPv
n50vLuvrpmN6zDRzqxSIy9uVWNNWVM1R5ibUpeRBBJxKEVcEF8Ch8/H6UeVd1bI8L69cpiYyy1BD
DYq6/pvrGAUIuF7t0ukxFfTuKpbCiq8jW3/PO95LTQu3vcPK6WW4HSjkWLpwXXUP2ofakmUSfNPi
AqoyV/mfkbSBOSyUKEdporpZO/mafbdMepd7CNWCWX0M6FwzzK/L+tC5zCYa955BEzuLqpEKnZWp
k8jl4F8fxjEjpgTMnpjvj170z60/3ACHMXBIcLAM9wQBUSAAYCxPg1ZH5WZ5LxYMQWPAwsiHXwg+
SUCTe6tqZkibxOyoycUywGrtN1+2d4uWyEPafKZBarTnmOA3iW0WApzHcNSgNPjhNqceBnvkswpA
w7M0JVp3UjyKBAiqIseKt95HPcDFAUjExkDBGeN8UpkYKPLonVUt3Vn4KdCDHrQ6v/ak0vay8Bop
i29DzYQxLYwH2N4UQuPeUjuehPKJlDu9VvWYVYx4p8YkyICD2SwWSwkKsML9VW9KHIqngbpTYlu+
XiRexoM7OzGfUmcu2WjsYgnxOrS+fnecRPBDzfqiEH4K7t4EKOyW32Wrqe5cMkmN6+qexv9HrgE0
jRqJ4dz51SIsztQ6zqoPbLdLm2i3YEAjrJMFbx4DA8IpMwk1dYF/5qx0qj0muOU2RntYDTiBqhEm
VDNmXpLbktXXyJufyd/dz5X3gPSBwQVYBox68yJJw+flHaoMY9i6Y41gxS1IrJg2skVhojxqlCTO
GQsefxlcL0JaqQT4alNytfcUkAIVk7dDW0KZod5M2aevAEf6TB+8rBQdA21jGjcJhdIYm+piPC4j
jjnDlKB07qbwofuwp8I5GwV7j+9eost5zWmpzzygC/wZGC/l6Q/LzV+jbLiOvAm5ZWAs82/hbisL
7vGin9Qk1a1ZsnNi7X4iLgfav5vk23LcCfQAhaBvUA/rFFHbtwqdUmULM7JoTUjzdlEVqnouUlYI
Vob8VWkUF9qIbWXbVMRAxhVDbehTqDW1veWSFYEqCKdWH9g45qlVLxZjn3N7FDeYGZcQP6ZhKxA7
D6XAXbf4sRAGoNgzM83b9YCv6fq1rjUDRnl2Hc0dBUrgvKKF2atLxkr3rHvTVrUzkdLWigZnYpfq
WA2/1aoXl7iAxXSpBDJZZ8OYvisMcuioIRcFN/vHY4CXDk4OvA0yQRqso/VRdXoJ9NuhE519+zA4
pF8tpxD2I7A3QapVETrwwu+WCUauns1R+veLr0WCzJo9EvZvG+wLPAGSUu/I7zFfvYl2KeW9igrw
dBnMt6PG4KzCvYif4y1AG1Ka6FWDRnMgA6NpEajNaSGINTGq2yl1Kjpemr+O2+KV6GM7slk1hMQ8
FkuxghLqOs8lOtrwh7qi6mihVdORKUVHYzISUZg0MTsEcc7lmW0npxwEebbzdLvA/DqNqbHO6+y9
SyNiWcrXOaFEo7bdpnGEqjjn2WGs8qgbwDA+GtHMGIYzc36qOgS4LsNyRxUSuFEa+HfMx2XNaJQu
nURVRsboJ8mYsY5+PW6BxTd8XBo9hun/yOKpbMbOpXWWYLkGDku1Q4tXjPNEYtImQVJBtxtka+V8
AUzEeEcpHAgZ/dAZeGgqt8vsWUiyH1BHAXcJOOsMDzyFDkwowa3dEtRtKtM4rL1gY/TfnTjeqcd9
WROTOOJwXbxd5iGOjuo/dRkpUYItZaYeSqj89ndZIIHoshPpZuFKytw/Z6a5GirNWSsMfLEskJG9
pY+6XKwKDCWKDydQ3sJGLJVRQy7vT2i5CDiAec+yNLPIXAhOqvYSLvPQMpgvxwFv5iaqYfG5DwTv
ltC4HxYwYcExtGbChLA37xZzjDqdYNsmDWxP9EB9wjIqvZAe2nLPiUS7sUKenJnNxjFlsG3uZ8HW
nSQoszKcKLvyxyQwQEo0pKeVbd+FTMDPyBnZjwTWMW9lY9e93tgWCdFj1CiZW1xoncCDxJne5PCx
qNT9KoFe4nHNcVzcSJpUrMRPIUpdKXu2ghldlzeY1UoRA1o6ImD4ksAiXqLCB4YMWYcsv2K7xqOQ
9NXQ6Jij5Ws1fddd0MdebXVD+diyJCtkJSvAY4xyX9EZueTAKPLwj6WBbufmzrK6R0z1xcrk/iRJ
Gu0WJzSfcYnG1HborPU4jETUVZBvidriXJKPpCwOU6pTAhIcJlxF9VVAPeyylynK3syQJYLpXL8a
Zp21DsqW6ULO0BDpRNVGlBC5htQ54ns+QakTN5lifKRDf1nV5sy8JroUEg5WPcODyxR5qsRIMbd5
KwFnNz1bC4FM4iydQd8qUNK17vnrhXLROpLO0w5ODkXKqsJDFsfID5fCFm4OqpfczXMcuqiT9Dl7
zirUGHaNC1Dt8vvG2F7zhkLsSpzNQh4KHbh0U0B72vgsSiJNn0fbWlgMjdG/xW2j0n4Isq5fLZOB
rA0ld6V2cjUTW5x3IocBSGXzSzWh/dCEvlkAFG51RVXytJirREl1oRX9ndo3KzjoAPfdEYcqZOSq
hY+ZDrkGr3kTpN+L7mlZQpf1LI9fI4emwCrhUoqn1It2fgQ+4PRjdTbW9YXL7HVLm/+qhfaGQJWb
sProZfdWEn6Inpx7lpqUbBGsutXoIsC0klMjFDmJhWaxCqEYL89w8wN/fVXdXR54exlh6gxRxyIn
lADQXTWfzD5U9gANeA385a0ovaOm+bvMSL4tphyZxgqXKWgaDQHJUkCWBM3fey0VmG9RgUmWc4V+
uZgCLJyOYQ5JY4yeYRwC7o248PJvSkY9K/SEO693o/1iDLUwvQayCgL2gYU4oIZ/iQOJVgbJB5Qn
KiO/889ElXwsxkK2w47iFdaaHfipi8VH3KQPysBIbZt6ESPSKOp3WTQXkCgxFqd6g+23m5ryaZbU
Qbju4PMPKhF1oJyKM9S3sC0bJruhevnqtrhHonlYBsCGy8QOgOYMs+NrvACvfOh+G0QZLLUBnPfW
v1Pt0zhS3pNCCz9Vyc16VzlYqSB0RfHrRHbhJJ5J1Jr2sYDDpqPkxGMPPNWtmJBAZLW570YDE57k
MTxRlblOT6KbznwOUVG37SG/rZaHlMEokXS9Q24dsdMM4m+7EPasuvo83PB6GEBm2JcCE54UVwn1
wn6p/ZberdAuo8zfzJKZZupEZB9Atk+KGuIjxGwLgyYoutGOVIhdGztPhsmSDNv0W6gotaFRb7zG
ZERKHWLV8lbS055HffnUGrJaM95ZeU57CdcMIryyElNd2qgskdD74cgbvSimdJ+lWAdogJ8KXi+a
+0ZlMy/tTaucxpYxateZ77bI83Vnv6f2iKJQ2UmozkahoxE7YN7gx2CNLrJEWraUH7tKPquoIAJq
SNzLq6nTL8Jihipg0Z8RoHaOWyfLaO6+qRcizqCmmehqVBW9EOCShkrLnaOX6iquaSgydaKhqgDa
7krbO3WWb/xR4hJiNDeLf1cys11HcgtvXtIBkmHGGkkYFdTwpsA81iETa5tPCKdNRlarskO4aTr3
Ch2fC/c91+o35WilekYGHw9oWvZVWl0rT5Eisk8zoAcgMjXjKJieenfYlj6jIkSHyUrOcse6ck0I
1P3ifZiqj+9pp1HX9E2VoCFulBsdTiLZzreg6RJeppdvC8pijKwcYTPTiNYPBTg/wtMIGmBkrdUl
nOak5CP3t1KReYrCtxigQIKh1bLS/DHVl6n6QqFUjefy5s7KXU/1YAv2BEZxblG9pCL7bin8VF1l
Wc4XWSnP3ZJx3ex8z4YKmQwUXVIiJuUW54p3Mxpv1O2xbCLpQsabLPcMAxyeQ+6GBsjEzKZyqQ+5
p6K6RcLHhs4YT/3YpEQjfJPGVlVW6jIvFbGC05f+enR56Re3IvV/T7jDwRanZF46wBZ7BZTHyXFS
C4XawdEcJS3Oe90YQ5Ig3qObcA1HwctSqG3sjH6YruEVXfKL3bDwarVDwY1PDVdiVqW2VPA9XpdX
zoheTbE85w7GdV3J22Un6WH5YHekU8oz349LKhEe0RcHw8Jszs4FqdLqJAgdSfLuRa01y95v+/Ol
BfFoA09UTFtlxdZBxwExjH74+GCc2Xp0NEq8DaO8fG6Lu8my7xcHKVX0Otb8mubeEQWesh+0IrJh
gqf2Um/Cl1Kz3ssbgYlyYa/rkhuqqopls9EkatBp2kKJlL4qVRV6YV6SIgkHs+8PcT4ckEldQdF/
bAayZ1HX3+fDLdHI6Bs1574yTYtBYszSlbwu9a2WC22V+WdRYz8UNWbgC+pgGIABto2y0Qysf1iQ
/z8V4C+pAIbBuP0nDtz6rX37txfy5Vv28d//tU3x6Ht/+9nQ+N//5t+GxlL/l46dP+F6eDISNfV/
gwCk+y+yARwbBZtp4O2vktL/N5bK+Bd0LXKiHFN3dFuopPZ/+xmb4l825EJPSt1xHdPx7P8XP2NT
+RX/nO/mwTETloCfSTSGpav8q5/JrQFg6iwB5fd2krbrCocDtFlFfGzK6qplqL120jDcRZmWnChc
Ua2aFZYDFWZk5TXUh/Bodt2lRneBeq5WmukaHInMnCqF6uN1eXOA93rR2JXc13pe7bwQsudP1/v6
94y6T4xLKgfsehXlUids3iHQ+ddTwD9hJsxlZAbOrVrRB8PlyMwzzUf6kZsUQnOF9Nxz3112z78c
21Buxj9dv38O7hEAqLtCcEs+Hby24t6AGtHu6iok/6pgLG8R5jqFG6KfkEnigVE6aGISHGt9K+r+
Qjf94/G5bYrXxzMmFvLy97fbKA+a//4v4//MxpiUKBOZLsjm2hIDI4kBK4Imd2jEAm1VJwcUSEiG
MmjmNhTir6+98en5Wc7f4uwFj7dpIXH59eKPFIEJhUa7s+02XMV1fxvUhBRYE1iHLpBPWFYbrMGM
vtc9rfcwoQXJ0KkSw0lEDEt7rf3lkvz5ExH5ol4utDKfWMst2a6+hVYODasyJ4nHcJMzxT/95cQ/
eUVz4rbJ6+JCxXBMi3S5X08cvYsFvdEnzmwGyZ6w9cLf04kfcYpdJU4bnOtBrmT45NWavbHvBm24
dusa8xq3MikZRbgDD3SOcSTkXxjr6pr/+kzaJmC+jiM6tE9HqCv00zNhV71phUbb7ZrqHUiZpHAt
/C4sj63Zv49wXV85yiTh6wvy+2W3TdP0TBtbYmGwav16UJ8R5CCtotuRvgOD32eLLDHH3Hx9lD9d
dVOoFBRX94RtqZ//dGq6bMzYSBJOLYA9OktOoy4oGlKL3fXrQ/3pKv58qE83mJFrUAV22u0kFRbx
8xhid/F7GVPgWbSppJqFaEemi6+Pan0ymF+eK0jijm2RVsgD/GlBnsKEgNyBFxqPd3xjtDbHCVE/
wsvIwMNNcdZ7V1gxdchhh/vWxVtpqvo9SwPzGo2mTXHmN0Os7bTBwZs7xcwp6EwmKay7Ej3I2TQm
p0qVIH3nwaSDUF8HeBLh1nvhT/RIeY2hrOHM+ym5rmUxoR2xMT4Fnzgxvw/aG6PTXkVlR/u/nPkn
mrI6c0vHDdNwaJ7M3x5bXEIcE7IQngZmi9pjxDmoza2zMOCstLC/aVVixdBrkCOA/FOgplhMzO17
dz2ONkaJ+V2qfF90zTPOOhevMKUotCZmKZTnZ+QhU5r3FHlNDfkktYtL6eLjD8Gtqkg8nE3F6kB/
NDbfscvSVjDC9b3/vJB2zLhj6B8/fX3KhvH73sU5s3epxcrmv0+vauwhVJzttN0RKp1tum4mXDb+
GAvSVJvhYcagAeKRBEO07RGCC5dDs39MXnOpt9G2nGPtFBTv+ChoJ11/MSMHqXdpvIS+kvdZQAie
bWydziZCsHW2gZUyfez8vad/izWJIH+k9R5c9kmtYjyEc/qu7cH6hJLi6212zLymhbLFz0Sc3Yy9
vPGK8qHtTgawmsgn5fvoXpitTnIZUOp4jOfAW1mha55FQ3U+dP0Ng8EH2R8RF9WICQGpC3Gn6/YD
Wtu7OrbtvYczw8rJu00LCWFVEJ6VQCCuheZuZ7e01oVJI9mJ6DFiSAPjUrbjlujJByuOrju3v6px
5EsjkF+4Yd+n0izRoObTxgiqjGtHMZ2cm/LaxTEi0/Z92d0LnfjIQWuxeY+OtK7ZdiwfqoiY5Umk
uAz06bnQK3gycwtRxK5NbDe0W0gctL3e97C2vxdufW2Le6fAlDmrbKRozr2YxbObhQzwvPGQEVLK
aAaj0ZbZ0Fnddw9OgHYuthGAIqoh/cGo4NDV2JuH01+eqt8XLklAhmWyFAvPcd1PK8jYBHYHe6pF
jtRuy2zcyT7RVkY03vsjtDVg65WfAgh+/Sz/8ag2u66tIwBhI/h1ZWb21EtvTth26WKs4YYO+kdX
O2iGtAe0b0+J5zx/fcQ/1D5oTNgJoEyjsxHmpy2nCTwEMrBgd8xzEe3hXzuN8R29abOp32y3nzee
ftSJZWBgPF9/ffDfX1xpS1OV556nE+T16cUNOlImh77gdN3iuUS9gOZUOzC40rZla55DTGXgpw1u
9pfLbFhcx183dw6MroY617KU1ubX65zpvkZgHddZdO6lxxu2sTKs5NNgGg/EY78hdXLAufAKSEPI
EiyeOBykb06PZ3xn/O3T/L7r82mkYUjTRqlPSfTrp0kiDd4yCvvdOFIF6WrZCMpk4wVNhC8HOpd0
aIzLBrIKQ/ACjw9/naYSu7BwuC8cM9+hqVh/fWfMP90a6mEYu4ZNJoz49FhUGDrNUe82OxNVDIQM
bVM6eO70Uf9YBtOPvhkg31QFWjPHDNj30qfMKm4nIEvUB8ZLMiJw3jeiPQ8lOG3SGRi6O2AY3Nd1
qwf3RmxetJHuXlKK9LtxIDrKzy5UqkEo/HFjJ/zqr09pKWs+33TPdVVHaHn0ap9qEcyXwZWZluxc
MXu7fE2a2CUYa7aBdc+mDES96mPciHuLyW2cjtgDNKI6S2314gOBrhvdeTMVNuUQzbtKMJUry3bt
eA05C5mFaVqabnU719dJ4FuHTsh73SyI+XTCeT0KPJhr7+SNKhml4IQDcQgsRVFI0X9wjQrlAf/1
KavEnt+eczpjw7JcS7CcqZ//VOn5Ro1NnhyaXQ/o24bhPmRQ6obaxGjewFyuWgV2KA7hwBS9ywl+
KMIfcaStQZvDTY8Sc095zqDFH/Hdqkywe0sw7uwnaBBx8ZyNVQfxkma2DR08179pcniow1Sep7lB
NtSg6h/HWmdlbZ2ZNmH3tslM1OmTcxQewab00ZaH0fQ2N5lNeq3Ad8FvoFbpzd1QOO9fX42l6vvt
Afjpanx6z4Y2HQRMg2YXdEZC8OxUr8yZ8WDhopkqE5ltWBfK1YCpp8MUdOWZSCVc137o4/bq689i
/2mlpwBnk2YVIlfp09Inp14Mk901O4Jb+t0g5HQUZvLU+d7GqYzpFNm9uyojhg/417EgpMYVjPnk
yvXKAySm/cwHP/nYJJxhc9XSqk5H10NUXc8MjTJV48QYDwClf7NNfklUFW+t0fUHLxAl0k6Hmfgg
7vm19zWOIwjrmBaFPV6gWEAgNZcoi7GTwanevGrJod3amfOclUrk7bUTYgZ8QRLmNgRPH/AuUyJV
fC5ttHPbkYyTs0h/soT/Brfjweli9vbSY7xTPXWMvawqjE5RRd5ZHbxLI07P/3Jtf3/oHR1XC0EN
jIRWIU8/P/TkkLsqbbXZSZG8BX5brLWZ1MVipqb/+kh/WCSJOkLPRaPMb/2sCWzSxMlrnI53ZZDD
iaigfgChV7iFKSeXsAzP8kyEcC7E/dcH/kPJCxZmSs/0BKlw/6gVf3qxKz/oStJcWJ5ze9P1kEQ6
OYoDWtbvpoX7AdMmXKIA/HFJhU8R6NEmm+jkfep6Uj6KdenKd5iD0W4uR2c1hXW8KaKtD7vsL8vu
Hx50Rxem41p4S4DCqZ//9EnbgJGEH+vNLg+VRUV1LJr4DVnatZoBZFH0o3EhaHx9eZai5dObDuJH
CBXzDKD6zzuq10NijCLeLqPvLpF0rln7166LxY8D5UD67UoNHLckGe1BGW5NH7PTJlc+nwy5rUIw
OKrbdRi2/bb2KTQRs9xHxnBstb+VQL/3a9xIm62TsC+Q8s/lV8Tczg571qRBFggySvxIoFDiv60n
0coO/yYt/uMTS4skyf+0IWV82gMdjwSArBsbYrMvhta8EIKjmrlzyeJsQSyHHOjNI7OWvz2wv3fk
0jFASXlcuSFCflrv8D0KCkOUzS6b26dhEjeGS3eI9VuyCsf6inYFpib9ZzKG2spRzocw7GFna/Th
/xCnG2dl6ZgyyQSJGXHpXz8yxu+gCB/QpXnUeZml/XnVGCbsdsMm4Y3SxBurCrbAoo23Sdlc0Dd+
hBHVcS/k1jHp19zprsSXzUf+t3EhHoCQQRabuIRffyrxp/tFhcydoruV4vOD3Aa9j2GZXu+mDptJ
PUPHRfDzIW3meD1OFK9N63mYvqC/DHo9WFM4HkoTELGLZXY94btn2tGdNY4fXRwOd50R3IR+01wG
+dHTrPlYyfByZqU5VV7VrR3slncRheZlzr7gxcZFK5lpRV7oXcwl20TeU8LBI3c2oeP1T011kZd0
CNEIwnNo2vYtHe1nhkzFQbNi99GsgvcZ29mkN8LdkIfjRWqwrVn1XJ5II28qaoCvL9gfrpf0HMdh
MXappY1PzzcOrNFk50616wOo33MUbzqcQjZDjs1s0dn3UdjhDlj/iPFx//rIxh9qLY9dx/WgyuCe
+xnEjmIDuL92qx3DP3cf653YR5rvE6WG/YksHOMw1PV532d4Gfngm5ZV2echCZ5ff44/XAF6KVvo
UBEIfvwMqWLVOLelFNUuiaarmpBCaLa6vokGvHjd0HgbZW5cTkUOvwr++tfH/lMzycFBc2liXLD8
T2+5iVt1XHQcvHUnW00Fd6YsvsVlEJwyPBjQf6DNCOaZCXkAmx6B1dcf4A+rDIbJjifwGjEE1hG/
bjZUSjmBLDZ8aKXqKb2D5a/wAccVIc7Q4+t/PWNaoT/0ktSUBFm6Hs4mrOO/HlMyrOyC2eCY+Ot9
K0wX/+myda4J+1Mkjfouzft0bYwVtH9b6jyG/ju6vvDojn61Q0/oXcfaWx7r4abLoJwh3A0RAFjB
dWe2p8aolJNcp61aiLlQDSztQSJLKafahigFz0JLRvexAWJqdL+8M8P0qZn6CZ59Hb+1o7e1pia9
aVJkshYuEOyAOm1vPkYPeVsOm6jMgj2GvNZTIsS33oHsM5gjnDB6ogvG1PwiYfhviavtYuWlruu3
oDnavSBiihgj+zHyEoID3c6/8CNsogs4ete23tc3M6wmzIqtGwYb1UML51lNhMfeeZLWYzcb8Qe+
4qt6gNPTRfcuHcRNMdjaxVBj2l5mOT23DH3vNna9iSin6Ygc5nqeJ+OxyY0opPT0nn0cwXcwYoGI
TCGuMHx5pJLpDsRVwe8z9aNN5Nl523qvNEHJRWmM8UnOqX7GDpk/jlN8r9dBB1Fs9raegYggpG7L
pnZ8YwKdsnYwQG9nLUIKnw7Q6rriLsZODuvJ+bueGDe5TF/aLIJlYYroAqfJ6AJH2vdyagZ8g4YU
+z44dJusjEijEml/TrAzHRjpVPUah2c0aEY2OpuoH1fIBZvzuSip6rv0qcXbcWeovy3fcsNZrmZf
ZGtLd6NLdvboskUqej4BkyzfMmRpn7fS3KXYi55i9aXQRf/Pn5bv+QkaSDxgdtEot4RO2SegR+e0
/Ok/X4Ys6DflACYn7TLbkrHDtmcW0YU/TNFFIEawzmCqNoGfFMcQskcB6aMtjhU8NvxY6V5wfjuP
8PU6X/40Z1m6SVOoqUkfzFf4MMxXHYEPhV9dLd9h8jddRWks9nJO9kXtnNrct6//86XKMeCkVrl0
swYHgSYZdznw+76Z8pEatxQPY4KZZutmu6HFmLfFtBTvAloqzKarx4k7sA1dIgNTw/bhsOD6MuXG
kxYWxbGBtmBplMl6WWpoggztdiyqmz5124sCZ69rowY79iKCPkbNWttoAO+DMMFRCLtwWFj8NaPE
v5jmFJ3keMCfNNNI0EmGa8qEephSDSOyqLtu4Mvo8dEk3eIGaysbdtKYHkgh81cGgR/bWHfiG1H0
8Q0AU78ZJ4Tc8+QAvzt9eLT0qD/6MwmYreV6j+kUp2jA8Kpuc9N/dOJGW+Wizait5K6B7PE4CYy5
4qCfL3LNnx/JqDvXhOHdZHpdP2avqfqmaEKM+jsCPS0sYCralwfMuKY7p8Wy2DWqh2pSRCKSCMDI
LUwpi44RHS3xldNE1tXyJ0rXgV7jzJVNtDWGlhqJAIb65Fazu3Wr5NVSoRKuJF4iU3ETs2Jitfh0
4w8ZQOlq651thCQ0le6DwigJPoASFtpBv42RvNzpWZ6Q93jdFdj2eTOn7fW+99CHOQ7Fo3R3VsKB
+6hL16MxlBfaZM7HsSSczTyiY0FQAFKPY09PmukonvtuOBpznl85GCBcFg3PSWHKEWZR1l40Q4E9
XBm+h04GmUUENhiEXm2LwMbbvUFsH+dtdodRw80kR+cli2W+afpyxIBaa57t8dG23ezRQhFolRrA
cR73Oz+r5EsXnlfm5OAlp49bJBntHsOM5NkmPalR33csqty0bImxHVlWLfiDD45A8GfW5rTv8MIu
6zkmgTJ6ZSFJ0Sn4/O/JXWwWJDzhnPcYxlsriLLHsRu6G0tGF+H0SIaUcS9rr7iSOO0FuJU92NGc
XMat9n35G4Kh6CJv0vwMXaq5HuCD7Wyw1xs2GaI1Hf/OU1+mVmApHc4CwrkWrnGNrVG0dHjSAS7t
S9OYHjzfEesoKi3mbcX0kAo72aSu/g36L8aIRdzcdej+LzwR3dZN39y16ouh4mjGQpqrIEhavA5s
YOechNsBsSHZYvw17tr4DhLRGoXQq5fV/Y74Tnc/ON7zaOUJ/ZrDu2iiqtaEuzeCJPrWfHCjh32v
DR2bjxTXvuPSj0Mnglt+yVgOgf6YyJ2sWsYUQ13Bs+udk61JIpTbKFyPeA1dBbKarpY/9SGFTJHA
z521eDuNFvM8mFDXY1aGV0766FVBsM16m0hBKzCPem8ZR4QpmDBX7rx2NMc8dwz2Xq/C39WbMvdo
ga8lZXjpTm5xDIykPIoy0zGKJw1jmOJVl9j5lhFtc6PMOokJFO6xMhGHZo7gKXXn8GrZ7ArBT0n3
o9H39fly+WIzNzDIlNjhGBechEfGYmCYB+H7b3PUHp2wzTZx9VFocPN9AkRTcDZO4Oj1zaFLw3pL
R+2tCzyAItEGR0MPAjxbsDXPi+zcnOZ9TRtxZgtlH+TtLKt8x0X1NknwSejSaRvM0Yc21bu6JP4K
t3G8DQSfgrqvH/EpdSVmBjPDVz8+kWn31FY4tpn1e4xtNvs4DcxqbMVLHzm3KFiU/LO7oZxf5yOU
FDchfWjq0VVX1JBaJk6ya5/Mqb2eBzVVLq9SN1C7LpMlX8Akwf3bTZ6k6e/FbH83zXAnUDeNZNH0
Hsua9iPvo8vJlO9zi7FRbhUrEocoWl05rJBPrEYdri6j0AhiGwlybjfjTzBV5zRD8blRzI+EAVxX
SNPWRloekno+kAR7g5ZUYPcYpeVwGGOcXWOUvMT2kOalbabe3CW4JtspI0d3+qDjvIH3OqB5xx4z
KwUIZDbh6d5QstqcVplTK+vJsW/74eSUD0lSIVGP7dtY6DM6MKh3Ru9TFRDBusERct1E8rs0oDNH
EUasc9re5J5/65B/u9bGydg1MZWJhgMTIKO7GkDjqkJepXEnN/NMzGvuZQdsdM4zy+mZTWpX0Ti+
kde1tQuc2vV64oQswhBK/RKoBAsguct1c+3O9J5eA4t5iKDV9uah7Xm+2JNg0mvwauu6lqTfVBdm
opPHyTKxqkrrWq/J2GlszL97A9mn+Wx28nJqIP70No9qkimHxCRuiJipLvEwzbf6iBkPoyocT7T/
Ye9MltzW2uz6LjVHGX3jqPKADdiTyVR20gShlFIADvoD4KB5ei9QVfX/tgcOzx1xg5FJKSneJHnw
NXuvrVCCV+bV0egjSlmnYatAGk94qSGHfOHrrTeVb/3RSouwH6eygF4E10zNd70N6JANxyRRiFgg
E0BPVmIqyqIF0zFivowTAmVUqoEOxzJTu/PFw+J9xASXrmcL3TqxvaaRvnYzjnOndI5MAv+UjJJj
QNhtX3z5AkDfEjo5zIRG9VQWWKtlmKHa3NqqfXOV9aMxagQGUNydZ/uWaiyj40Bx1g1EI+sANlJT
4xdcg/zTHJJ2BJhfH4dIW290IJkXFcVgN9yfqDhiHDuEkmGajldNr7jsGu7GEAPg1akjktkmtUwf
PxxD03beMNxkrSzgSMgdjGY49RXXpVp5h8JM5S4iZMyK9fnQNv2vkgugqKf03k3ypgSJ3H0KmrJs
6vGUDdN4enzVpvpGxkF/UC2XnlFCHgGIcaoh3p5SjzaXOaNj1PUp920NKUhyCsqmWjW6h6ab7ORN
pTMzXkiQqojlye9jicqgjfGtYB0CHc2dvbCaU93FZ2sc/B27m+ZkaJKJIpkhmDiy5mTS3xB2MtQY
/vT+4i3/YGNPi6ve4/Q0RodPKVL5UTIYr2y8XMv/RVLgw7Y88YvVQHoS8ZieXHp3QmjbfqOkMjmu
Yn2T61l7csB6I+9bZB9ynLegOq4VFGkzltq2jYpPFUNp8GLMp4XqK0zb/BIywXIhKG2HLYoG8cbx
JmAHDkwkgSEeIlTh44IduWauNJrAoy/dcoWEV8Nf1O+nGtnIMGAEIJqzPT1u2AuGQFiCvdSc7dgW
6UF2ZCAemiIn0D1h/99IvzyljvYutWgI2+W7x1204Oe0xHc6y+KUVkDo5iIpT/44/8C5iRmkR1jG
IKre9gDsVlU0ExIilt9y07bVxqjn8sTTKw+wVzZeVwA19rnw49k5dWDMTtnylTEku9lJuj2i4Q8f
VFrId3AYlptqJofMLo23Mke6rksHBf1yv8gDjsrHl8CYt4zpvH1TTvFpyuBMPr7CbAUNEvJYNNhh
axvDPq3Vkk5LFLuSzXuCvTH8+62GF/XEW6pf25Yzo6SgyyNfLtdSAVeJm0lz0tNYvefw4//e7Xdk
qJeukGDZgCGFnW219BoRAkCE/0fZZJ8GjemWZQaoq17lnOOKNNuAsFivvTSolDFPsEPTBzaeXNcW
Dvkm7yxtb/CKrwgFzfZYYe2tOUA1mnPo7L7uX0D9cDOScyxQx4eNVpt8yDMEG60n4Ut+zb4RnRjy
SSKnJIjx8iDcRg+dCBhHb/nHSQtmWNU4IzFT7Qn+4gDL9F9Drw3g7jlYJx3MnNmFo0+KSxalvJs6
6EKBkSC/15ry+DeB7/HlnNrI9PkQl0f3kcsXxJq/RMeSVPe495GU5zQGzuWIUYU24SDV9f9I9bOS
0uBDsfy07sIEQnCyPP7j5vHwj6/0wbLXgiyTv3/699/5e/v40UozynXRa3L9987HD9WPp/uPh6sx
XW3MQUBx+6/nNj6e/OPv/H0mzpS/O+bs/X1K//iLSZQQCzra75VJlvn68a/i+9i3zshlOq6744P0
9PgqN8d//vbxB4/7/re/h5QjD/u+fH3c/7gZYomS/B8P5cWtEzZjcnvcNaf5vIXI8NkuEX0u4LxV
EXg2Thi+/cfNLGikwfzwaj++5Ezvj3ZAVIKfW8fKoBZPmhZP0tBEBFQ0Z6Vr9gUNJdEMs9NiIBDF
biSIbFOP2IT0ZRc4iomMWLv7Mwqgxhi8cXEV7i8uRDUGhCnZZRIEf0EWjhf31lM3GW2YR+V4cX06
8Zold4HFeSVbMivsxfk8ILAys+Er10d9R7QA61N/Zn6/IT3KWqf6p0/rcksYddBnfyu871RsJB1z
kK+aYgbgDdsInStnj5vlX+3YXaVj3hGsIPscoZ8SU/VeMbFHvj9roT57PwLvyTH0sBqbz2iMc+IF
ydfwTIPuP+pec7CcWg/GQMC3gRiSHhI5uzu4et/KDnFROTd7WqsnMsXCFKsV7rgoWg0MTywSInKZ
d2u/Jzs7QO1nuZFaZbi44Zh1t7QKoHpCWlNeIWGsN5/pt0E1dziDYEgInSmD+AlzP2kE1Z/OdrYF
vNYV188vpYxol3Q0Hr7VbVRrHwVQJjJP2CKMKCxo7BgWMWNhIiapkDqaUiJ7jKryz4VVfx/7W6+X
zxHG052MfX/DMDJ48lT1qUqsGJnf/K7j/kXrmmnb6wNR5+V4ikXysxChVkiw+f4iS+xtCIGJ3BZN
v/MqbBgxoe1jSm1klINGFMSXC4h8n6jXBPnWc2xQztQpmWnoU07GdCBnCTWSpZ9JzYOWEggQ0z1h
opibsUulpKda41XUvys7HrctLXBoOLgMMWHn5IoDbFG68nZBLOGjZICvSRhdG23DxV5mjLWM7Kpp
Mt7D2vtC45hdPbuujrYEi6+IsZ0cNdwthGdpUb9red1idewBjIueaofI5Eue1ntH2URoZ8B6i+JN
4ymcHEYfZE0q1oCRP25nOyef0hPRvjXrn3S3asMOp9rFnqluKXzZxSVdaqzlcUxhgRk9uVGsNxGk
N2wUC4+GsKJ3ZwRWbCXTAf4gfaGhAczPmmgl2MueInVHxxRQmVAbIDU4udJ9VeZi+J5Wk0YYuKNv
RA8fY0ZQv36wVpb0wHOZAvAmpoA6OGNki8NxNTNJRBWVfPcEQc35bKUbUl/luWM+1Poos+xiiQpw
YtTpkBdGo4Yc8ZlVvbw10U5EUmBDN699zIShHTXYzXp11Q3UH8oxslWbJMC2JlUQ4tMGO7SvwSbJ
bLhqWLNbotnXCfme154FLm3FejbSd2tEXJqWvbMR8K3XSUWRKuMyX+dNHmpa3jL9SIlzrgasvVM5
7aq6f3LMXG4THiRgznXoe7gCOs7DnlzY7VSS5U6q+/VhKs30xeTpAsKJ4HLuc/3nogGrwc0Jjd8O
fR0T/XzGhid+kqvxXatqABijfewhzxODA+67cJFrFXMdxhBx+Rjx8wG2bkC6ya8kJa8XuuSWkrva
JGngXRIAJeif8U82JXJOjL0Io4MUIyNUsxrBNpdOOwptOU7E9lTzTnQkeEbm8DtNq+nOCYgQRvX9
SkLSOaZkcoUT3Ju1nAv3oNHNGSi+TwW9e+w21clQFGCWbr7ZWhGFBb6WQ2X0DiUQgcOTik5EVQKd
D0TyrRut35FzqeprK9jjaMoBKhDZ4mmujACHoQU406E2kySQPT5Fg9UMh2Y0bl4saeIChX3W83au
NSHLpFC+NMvNAGrAZjS3OOU6AlR3WiPPINuyy98bk7Oxs4I/UZNQYLGE2OrBwOoPmAAP5jXJuSqR
qTipWHusAz1WgAwHG7I8B2gPLcJ5kstoZEyf/UURR7JCQZcyXOekWqpJc+fI+BBIJitmWqBH0IgX
6eJhW3re3p1KLZRpc+iinkDy8qdtCGNdWzXmbz8xN2+tKt0QZiU8LeBbhDYlUI1kjMyV01qbBIOh
YNjbev9zKufk4EWKx8KJHAXt9sGO5d6tX0OaqXszXvvYyNa61+Wn1MoqkkzS0AW//Wso1C9TH8l/
otgpdfgFciwN6sTpqzLJCnGt3ZRNLrNQIGTg3M5uC/CACvbJgE0iaFsw7/GONHsLdY2cP/CU2aEA
9Tx34pJELDXioRA7djkabzeMHkVPkCdTrxDllZxe2ohTNk86Z8u6+TvDRriRCdTWHAiWNs4m25wA
YOnCyjZ3ZWdyRvV8MgMe0+J4vEGOWE3JjTJ1COseUjduKBxwGclSrXhl5I35KAiJN7sFsx+grMVm
6ZkpNP16uA4xVDcdkcV2KJYei8zpY5Bra0/rx6ekBZgarCuz88n1TvZxrsm7tOpfaRbwprNVdhmz
9iNrxBI8biZh1avQYWq2XUzG5DMgjJNTTYx4ZlwSmy6kitP1UA3ZCZYoKwMO7U0c2zOuPNKlF5fx
xKR+7aB+vrUBFxdLPRtzjH5OgHqqF0uMIr17O33H0lE8KxZIhPaWC0K5LMFqaiqsIIAovwvPIxrx
g4qz34MR12vLwMDPZ4IFT2595nlg7uxBcsYy69obco62nTfEKxZqB+Yy08HpZXZqJQm7JB0ftGIm
PsofPzUnsE4g2ILzCG4rzNFUosYyWbaNQbXy0P1dGQXo5yxvSNOKxFNj08NGhLYZQTUSENRX4umu
p3g1M9ar+9gRiiA4Q5+XGDtzj3NLPlnRs5JW8a3O400uYvMJjUL5DW08eM+y6zZG/132Uf3iCNFf
xiT9zseteen8nrLewbwaRH9MJYqPtFcNQTzQKPTlW5RxxaYDg3m0VAUEOWfG0HjQd8fB+KMByffr
biuDcaMax/sopjZeRIBMSTx61akabz6ePOwNAHU1RkmkhYi9acLI8Ixhvln8miHG28UhLykhJx5o
F2h5ODXJD2ckjEb46l67SXxlZ3rtxrp4AYS7ZwRlIEcjo97psHz3Mg7tQv+TdTeBiP/cDJ8MJNpL
JrBpdcSFBEkZHEXR22unB70p0vGgL3m4k9Sxb2i9OgmWWeBo412BqIfdFmXng0kTqIElCc1LuWQb
PZyyEWWKwxv3qJu/UggezqQsVHixsbXTiAY36n6Y5Pm4ZlFdHYNxYVR048Fp58MgoPelmJWyaQ41
QtWelADoPFnugaXtXnXDMymr3XUSUucKYqiwriZzFRdcXSPHO6DdS3aWrgfnvKGGHcoPaUIfhS/L
bs8I9kVtfnod6LVAWJfRYoxgjdbWHXq5eySxA5PpV1aLS7j37XMxxl9Y6xiIet6wzfA9b/Ny2OV6
5R66JC3DOO8IzOrdngQNCBRRNOXME0a4QVXoqWgJBx7ETXHqGqnh3FPCX0F2FB64eGGH4F7sjcYK
DKHJRKgu2YH60JJQLfPogJTnMCe5uSGvBlkVJ8Ug3dBiVAV0Vq8PMnMItIqmt6QxnJOFY2FVmEiZ
k7EAE+tLgOZtWn8jDXzbuoyUK9QtMEbAibGoIhMaveMtYDwOSLwF5crizQDoyYlEvCwpSww+VPLs
2wkMk2rTOsGXYUfqoCwmw63lrLoppegbRL0x6bLXtZ1SLfhcRvUCzoxp9xcj06YQRjr8Tdrl00w7
i9w1YkngpD9MRqwH2w9+xA9oHJCMRCRP8YhZJO/hGrFoLyguPCYqNd0dHa3c64i1LfLzAHkfEU7T
+ImW9DfCc0j8Bb0FOwUywniIMon7s/WmcCjhgQ7ZkxCNd5UN+F1DH1/1dh0Jqb0bI1sZT94FfP9Q
s8ZfE7XiuaxoPBmunX0RzdsMOc6OFybaS/s9qqCYammk/XCH30A43XdD/KonqAyBM05n21f+QYJh
IoAcGnCaJZC6ccAYdvlalGN7ibrMeFbDS52ZGCCQJVwS4WfXouMkYZS/yxCc3IukZzy0hNqo/Or4
9HKxj2oazDOom6Lt7hEVzJ8plx7E1okJtoN41bVQjfqaOuY14wXlABnzihk30XLTApoOpTd7K8rG
4Brod9ZeZ4Io9rEEmSPn+aVOOnFmRTE9S3tea1i+V4rsCmg79kfTzv79ccPYbi8y86uGH7VtddKj
bOmla2p3zEDxBJVKjBeuB+rZVvoxMZMfA2NiptaKDU2CKs3TgvYy9xG546MmN6iB+LVa5b2yMmOt
ef3AaLhnxw75dl3laJ9JsCTK2p3IKF8wueYMVSIM0C5u7dKatp6rl2GfFOJsgRvoMn8+lQyKt6mp
w1zTmXkCvWWd47BubpxkZ0zQ8zJ0IwNLygZOzBnv6HgMYsTbaT18pc3QsDOa4UfW5Xh0aFirNG03
Kmmw1cKU2PSJGYeGz1jROGV5XH8rHfKRUUthWjpP4KIIyUlC6dTRykzBOMxRAr5Wi+Jz6pdPWWKl
+4QFAxNQmGhW/cHynVPELtNwFKLYuGk3kbU0dWv2IyI086jflr0gR2liGWQ4n2hRtYOT1P5uNNIj
egN5etxocgjWRPqB0azS4l5M1ZZUTONF8Yk/CtUCEu11dZxS/3sZxV8a5s2nnBjNFV3TATFVBY/W
GigZwXjO8Fg2wNh66Igmm+PGjWHPxyMAsybeeXNPdGFNCmvkMrmbppHZa7Ls+FN2z07YiajddQPV
YZP6H3M7X/K+QvZuDfDLvbRmKVJ+YIzteEsEhGhoxudk69S/5AYfiScnf8UASSLc4m7OvbwWKgXe
ElWnaTJMMv0sMmA5hXblkOkbBRQE9VDyPrVwZ6wub7eWhoAv8gWlkBi8Vc1E4ubEPwPzT+MpwD8V
GbOlm3+HdMsRaY/iO3N1kt55iw22e6Cxdjm9MfwNiQXA37JkmBTDS2EIeSFdcHYKyI5uB8aHc/SA
BYbpwC7rVLrHY/9SJkm9iQJzSeUj/NzpfDdMs64/kBSNdCXQm2t/0gvvy+9NxJtN5GxMZ3qx3cI+
9F2/8vUWscKSUFuUJa9o19F3+OgEegRvSG06Z5Vqbsy6dv7t2qhwK5bjdI8gNM12anaV1sGVVAjf
MYN0cVWHkcglhgUPyTpdUdYR3tshwmOuNZNvWEYQfCTc3Cw1fjYRhCyTSl9j7dfVwY7EpZFYqGpf
2wsUvUrIm0Nnusujea/Kut6MNaJ3uKMD2K7Ar3euXdl/ANDiH1llTPqdKLVImDLUMWq0faXn2yxn
cGWOzH/cqL/IQvs+FuOv2GQWUvRxvy7naVyBGzIOlTbdZuUFl5qsjrNRdf4GNVXBQpMlKgTEsLTM
FLZnsnx0gemNhSQ/7YNMaMoU79h0EO49u9lIt2m41MMCsUF47i3KqXQattVQjvvOwiHvRiaSS0Yy
1BLo6+ph3VVscwtyVlaZSD6afmH9MeOnSUXPU0+0cqN/zeU8HWs922XR5J1iJzQMkk9mrS03Xsnw
y3SCbq8F4KS7qrR2kYwKtiF5d6yc7jfzcH3nWw05HlZCeDNLtjyrfrImc3dTbDHW0rDWUAVtYxNA
bOrqp8IhDnu0+ui5Ybg0jexre9wLJ011CW1e99xkCZSBLEYO0Wv2t678SUxSfkQGq1ZdAfm2SWpn
3y99vcZgTXVLbCb23rWW4lpwGIXjuRWM0Rsqx8J7T7TAZ7xYl7tGT8ZNU0OtLqLRCzkNT7xYMGcL
SW+iN9ZNlcYR+x2sLFsHpjYhEpemz6wHU+I6SVrrbKPKORRD8RQQnn4uS5KRZCvl1fOoOd1uPHMI
z6sxyoJbnjIHSZmtpaIhV6PtXqigSJItLcQySXuwfFNsbLz8LD/jbQyCZzeDv8ZIu/KbyiMcsZHX
3ptfDDZly0TKO8IlKcjqqCZ6an5xQz3R/rukfXWR8dJkc3fkhDvak5thuhl+9oNprIWotHVrMd5L
tnYUJFsT+BxyQuMzybucLUf5u6Vp340LDVmrvsqM3EYkdmTaOeL3QNAjApk43wss944/VECjjCC0
/ejTNMtbJB5zWwbZk8merE0w//a8qwNNdw9GmQB0Ddi/FBWgXcBX2ql1BIUs1sI1AQw252zxxZ6X
JqugfIlmwXVbMSzyNcFgoR4vVveDGcZaUIi8e8Nh6qR3JIjPWBuO4NXxG7aiAF62GPiPwWz9lB7B
E6meZMexdjuE/MbWTFV/aErR06BzlFBH3svoj+HJ6q7bzoQawpfbsgZU6MZ8Mj3IMcwcAxpqBKoB
tpHYWi6sRXDI8uF7l5PZHnfTvS69dSyb+pzjLFgLt2JDONMP+y0yrAHOW1xRD6Q5w6Aps39FBiMa
O+t4lQdnX3mDWrkOjKBMBdbR8bXPHCOxjqc1ZOTI9UBN/mm0+N+zRx92XNl0sONtuYlZOd6CKYGM
h6SLCS1J9w1pqx7Llixxj3HhAyKejOrga26+E4z9QmV/12HPnpqxCzCwkmvr2deKIYsFtW/UtHts
gLmFqMo7wGz5IOfy3fKi4Yixr9rVs+6uK9ZPo+2y0LeaGhVJzblvdzB8lpt8cH7XzNaY/aVNyPAi
PbCTeYr82j4n0vqkptR/5dK+O5GeXJOp8UMjAYCpBsH1VRlkJPgqLCP6HxxnvMBtlNNrunvmLem7
ICF5Hnp4PgzBRL2sx7r4pUPOSsGUi6NZFocmIxk41mN5KEfnbpXeuDMbDq05a1jvrblkJKT35ug8
fnWUa73036NcUpwPVrYbMztbFwGZ2NNkvQqv3Bd9+9Os2uwF3Ha3Y12GwkNZzbXo5QtF1XQYoXhn
c5m/ldRIU9JZBxXIboURfBt5GW1anbScSIO9VhkD08nHYA/Ne5V0ZnKE1szmDmpoqDUOBvM2oxWY
cWEYsTg2AA3OSObCRci+LclTu7dJBXhqrPVwmoIfHsK1te5CmrZHvAdYt/p1XnX7xqys0zjFziqg
F+sE47cMLAKDhsGAUUlPQ3DzJZgNroNevStidjFTpsEjo9G9uEG2a6uAVgd/Oa9x9HzNo9wNRUCw
gN3wKW9rkwlNUkYX8nz2+mgHx5xa+qBIIMA7Dm/QM/NrQiDGfoxDngd9uSaep8or0dtMyTXAMkhm
mB+acHx3BXtKVlBje5hrm1ZZu4iqtYiztcXGMub60BHCE/pYvDa+TlB3R9/WjO5HzmeFSGtQnGab
HEoUVLei1q7FJNUB3F17hQkH+qBO8svA5zKxRuPoFBVikzEChIAWLsmuSWf36zZ30nNG8PF6Up25
kyUc6LEksPdx8PuKbtLTaoClnWkeuHZc04lSUW/qpyoWN8tk6DvbasGVqRMvpsdbqOMgr2t9X2f9
hak8gdONdL9FLsuJRJrfqnJh+w+Ij1TGZkilxmcpaqjNXrtVVWN/h1tJYNfU8pTwd2zLprDedLXv
1FdHzPpLY+ndky+6l7JFP0U/bBLvGOdvTp58Va6rvqqK+Z4zQQmW6GEdjVY4naez0lzr0JpjdvFN
ezcHY03WRlaiQTQFZPcqOfaWZDreT941IaQgjOKqWI+q38QGKEKNVXqUmi9tGgDTmnkT6XTnU2UB
MlQ4BFFyWtdOcv2IROfcVA1tNAFEUDHKuzXLzaQXxEy2cnyyx8FkPqDbrzOqcWDKb/jkgqXHBasx
5E9TbY2gGes/RU2wny+8BvCajqCIUKGnITBiUk50UIDVcxnR+cI4804Oc86Nj5mB8X0i1qZeJlst
7r0NrTX5661MMQHgbZtr6n6JllZQ1KKDA5xudzR15qDh442zH4Zj3HAnaztsm0loSkRuHPc/PLCq
VORVd0irISbaRWbb2cxcHFRJu7fxOn3LivkPkO116pNZbge9tW/oowno8mHoKf02jBw/AjIon8IB
/2OaVZdCLsIW2+9Zrc7RqZA1W5Y5PWNozK6mcY4ly+2qswoEJMG9y2MCWNxKHjPgpBscQ+3JdyP9
ouyyvZptftCb6pvlaIyfceYcfCkpaDpnbcKiXhlBbL2OU/DMsL87Kp88CywCqwm24jc0wm/24A8k
fDbZqXGj/G62fOArK0g3npUyIWOadwkExHJlYtAdE5PAdY46jNBqXwTGFPaiM+/V+DAFO5umz93z
6Mbttdf1C5HS8FX7yoQAyFVEyxndunGK8g5t08ACy8nnirlg3z3D19fvQXJs3R1mq/xXxnhq7Y56
+9SqJ7Ip8jMgR43GMzM+ECZi4DZkhxdsHt7pF9VwiWrb/26JrmL7w0XRYPxDdUgQOgFGa2aW/c9y
FEgX3do+Fkb7g45AP5mSa0KQWlsdO7g3TAReoyfnVeFwIgI8eRpG66XyqfVsI2FCstz4LKhAbvR3
wfX7CRvE3YBj58IIOcLrRkUkjPSkpsBbdw1+o9YZQMjGA+9abuKOflubh2Gf9/1Oqcw4NIEjniOE
cVCRtx7n4rqw1HxyGWDsJzceGMkUx0HDFlgHVvwmU8aucdFGZ171EgdjwwDazsofeUQhAqwjvZP6
be5atqNv7LaR6d2Z7Ll2djMLBHdFd6yJAXgr+qV7hi4g1V7DNnSxY/01YqH5p7IaLoGe80QgnLdS
rc6jRr51ZSt0zwaKIb+Lpu0EJWpT9cW1msHy8or3KGVr/aIz64dU33/rECjzey3T96RhvNP4+MWG
SYa2MVl0tMbaoQhVhaovdZbLJcwJ4g5hDWtDONGTLFzSUdxql7jqm6nFN5kguO2zctxFLlF/WcQ/
I+387ky+f2JPX7EJhufoNHm0L3PAP8qe1H3AXTLgO/hwSVPYZVl6J2YUiXtvugutF5dHdMD9F7qt
6f6GG5q50RYoqXd93AjH8K52bOsXaEwbONjsgz5yu5EnF+ImWYml/tFJBe2/SPyTNSDvI/vc2+Wa
Ki51KtBuO07/mvDmZtibvSGmEjvGh7RUc+wd6jY2VsEQ1J8TK6IpNfRzQroY1J3AOZrWTGxN5aLv
bFnVW4X1y0cq9NoywqEacJo1HHmJpmIYn6fJrU5aF32NjIOe04ik8rpEqBA85lUlGtOyTix2N4yv
XNkWZ3/643naOG4sC2UnUBmAprbR75pucR2kwnp15iFZp6ayjm2krNfG0P/jW7fmegctbgIzrvq9
XiELz8uxOEzDhFmgiH9MvZW+5vVzUAfVmzKj+HmwBjQXQtyDIdFugA92NdGFTHWmc2sFCfK8wLtn
ZZS8GY9dRD/WRxWVhEC37kuSz+cucDzGKdn0Qq4iQWF2c5I5IgzaHOs0eFii4kA2H3PECgtzQX3E
m6l2UjJzCFCzARYgeywjAdR2EGGXi7x8duS4a4uBzJkhL6/OhA+ytNjkTkjNtwqwYMh2F0Wl01ZX
swL7GjX+rgFPvQvMwTpQkfORoNhYjQUL/mjSOGaodNd6N5KKENDLUltPF5eCHxL+oKjvNGMfGHZ3
UzMtb53F5tvE7qHr/f6ZJ/ZnkjIg2a61t32WDPsSGdpKdll0RvbdbdlqsmCNpHvLUBT72bpTfXRS
MQVv0fZ/eDkZEMZtyxupt0LixpZLsWE90enaT7SVPZYf5wRBmIzXscq29vvkFNlLE2vyhfqNvEgt
T3aQqPv1AMQ+HOZuvjojg7Ju8t57S+9fkdjS4nrFdGe1Y1yJId/0mScuWDgcNpDTD+l2xuVxoyn4
4hMeSOYX3MeabC+bQO38dD7xWuVH1HrGc+QAQ+6ze91GoOuLkTPNoK1xPetlNr51gWa+G7/ytr8S
txS/JZoZ3yCKvI8u8WK541X425Lh1st2uBX+fMYBGwVHkDeC8D/mBvBvKVFnjK+siUtSShvZPogG
Jz2buSpbbQd6OzWfejv/KQK0l6OorXd0Ugkiu2+doiMRrkFAoaXkJWnLm2cr7UbDgAgoIa+wmoU8
GbF2bGteeaAp7+5s9HtiJUAoeuo7nYVxwDhmnRjZxftxNIowGPHMyHwutwE6UAYnme2OtKqJtzXj
qNlUeOdwm8k3+MwEwqvyZ26byevcP7ldUmwx/g/bue2/VN09T7Xhb0a7Gi6QKo6wtR3gcfFrHDT6
qS86e+VM2rzhOuHvCFRUfw2X/59o+n8jmmJ0xNz63/7Hv/0a/3v8Vf0fRNPdF3qD9H8lmv79mX8Q
TX0b5iSsNhPxh20BRhi+2u7f/0XznX91AfNxjrD1WJCU/NF/Mk2xrbfAvJN//xdL/1fIRVBNHUhv
cHrM/yeEKbwKfKr/xEwg/YqkdR5Nxzlrw1FbDPL/BGoITN4iUeXne+ZlX6QQFeiOVvrc/IEOeRw1
4hX7IHsl4PmsI4CfFiW8v2ji89m4kAnCWCtX2xgAHY0wCvp80dL7ph7vB03UcHa9Ldl25spYtPft
YNz9XrviylxGJXwCaoT6hJaTpot0f0bCr7tacBKWSkMiOjFvCxtpGIr/dtH+G4sLYFz8ABJjgLU4
BPLFKzAsroF58Q9YGAkK82PAVkCKj1i3ggPBrZynWkPtj8eGYstqLxp4nFAuDgV+ErS5EJBtgPfg
5SWyNjN/M1GIN2K2cIzsEz3FGpKZ17KyfxiLF8JdXBHsVMNJ6D/tPHmKcgQo7WKgwEgxLY6KbPFW
1JgsFGOvNHM9NnjlFswanFfPMdjMMeAVSfKNOujeRORN+0GFdxAjB8hCRrA4O/TF49Etbg/276Q+
CAwgixPEqV/7xRkyZ6dqcYrYWEaKxTsyLy6SfPGTMCe210Hck3iC2URDuWJjPhGYUFLH2mUkr5pc
SlJMKsPiVkkW34qFgYX/TOwsmcskfG7Qlhvzht/Vk47xxV8cMEguj+7iiQHsoLZy8ckMi2OmYRfe
SxRlnkuSC1AoEhfx16Bx/M0e5Cox3pgq2nTasdJRqWDLcbDnEGawB6f2XsZk0VUuhB7nV+Yx5tS6
+oaSahPN8snD8BNh/KkxAEG/5yKxeILwd0v6e9JBsAvNi29IFP7z0NnftV7/n+ydx3IjS7Zlf6Wt
5lEWWgx6AgS0JKg5CSOTzNDSQ3/9W45bVbfe7S7r7nlPkFBkgkAg/Pg5e6/NeK/cGOYRhvp3hayP
OQaMneSITxCJP4YkWxgMXLAo5UynTOlZwhRAhGGzUVBttpiaXCcyORTSm47dCe/QxmRn2JMKiPJh
3pYYo9qCoI5xRJKBYCA8DB5hRtJH1UpHlYu1qpceKxuzlSVNMer0y7B+Jnjf/hip3gpMwUKjwkRi
xruepfhAHA2nV2VWuwn31CIYshMYRoZpXaCtc9Is1sKyvYVbTrckSvJ1LILo1KnJzkynDn4jeWhp
veXEkj8AXGnRMIO+HJ/GnlaukkxLQ9Ayp0kT7CwveCOUir3YhBtmROhbI9BzE8U8uPp46nsDcbAC
2ScRIZAghDlGiBiWkSL5uhF+NwU474IPswblsRFd562IJq8ZxYHWd7toF0X15BNF9qEtpyAsVmlb
Q/Ku6bJGdnkSqfpRKKFHLLb2nIyGtogdm34VnbBhno+JEh/LkmN3pK0Py2V+j8DJr6K+ORYt6HFB
CpOtDNOyxfxdpoggMbekCP26bRDgtwo4S607Rzz0bqxutW+FJM4dMVMWDqTRlrT8Hmcjs28oVcQ+
yz+6Gq9ukQx4hIlw5AnbkN70lpRJIGuRtxk0TfHVThC0ERFfZxIFu6TCmp9oRnIYRV8xYj+mmPXj
OLnpBU4RbT8v25M2X1ExkaeNKUb4CbM9BmHKglq/XtvOWwpu84xZ3c+YmbL1to6NFf4SbYqFtNRf
kCPZREXzxkZdjX4uxKDCtwJKpMlE0UWkuM4Z9U15iay+rweUdG7pj3r1nnWOtTZJUTtkzLqakiSI
8Zc55/GTNcKD1+D+2EOfI51gG2yOdr2CCCcl2c5xUKB2objm75EGTSU9KM6BFBWym2e0A02zqjUb
s3jvnZK2d/hpHT+fnNXR4VkyMac1mNovWCkcP+dE08s5H+lo67GNmhvE/F2IMG2lVhnBAQO5zayF
B0HsFuzJqL7YjbYVYfGMlCVYs5feGISCHcB37cwo/mABxUg1B7d4IN5Ac8YHaJN+NBsePa2xOQ6m
wFsyI+dV5iJ/aQtGSep4SjCHXjSXBcX1gl95ovD/NyRUFU1Eq4IoPDSFvaCzaluNtXQ17VkXyUuO
TW0tivhAHY3yLEaK46lDtsrV6uJyGOgA4aB7wM4BX7614n7yo74g5d6Ch6VPHQ6bEHtAELQ0fdVq
EUfvCmzC64SZJJpUc41RvVvQd8o3oRjfI6crIdOFL/3U7gcvJtK1YexDcla0tEg78ltduVmzSJia
qqjH6hu2u474CzG8mbqYz2gabj25Cvux5aVqUcBg2RkiX3OlS1HE83OpqFcXJ9MBLyxS27HON5U3
Ez44y/TifnyLKu3EgibYtBnxfqquRTlnK2YZGiaTQJDQzTsidUnpzLCcxpe4ROVOD4qUM2kKXg+T
d5ZYn53exVic2GUbLTkFaNvlloSQ94nPj2yKYxeK6IIS8qyH1bxqLfqOwiq/WGvs19kxnyf9KWv7
8cDkpVgVuvfYF0g0dbd5TefsV29Q7aPndXyOpe1MtJWN2wo9D9z03No0qvMtygZPpm2/JZGO361K
zgNWmz3zjXbuN5EBXWIyIbOHwlyW1TQfZLbZoPQ3WLdMqzLv4kZV7xMjkWw8jYmCy2Kc5V16put4
YvzkUfqbOpUIGhLZyUTpozypfKEp4dv3xHEItanVYoNSBcKTOxm8sfhqcaWyNcUmvQpnmEdOSppY
V6GltarC83O7oTGbROjF292UoEEZm2Fjl8om4KjaNeSBLnsli8/Eum/rvtnVsxROsJzoYLYPYxxQ
nbzf591pWb2rXtadCSTuzpNaf7p0BzQ00DAEaOoR9WXxpa0Qli1ts4mwnStkw8PWYHRRobspySct
PX1czlWebTIt+UiVnhOJXcp1CcTB6Hb2svKcdGWkMpcaUyWEAc6WsCw3/A3Ra9i8dNFv0X5MHjw2
1RNszZ36KXR0AB/4GiODCVMDwqEspeE20sJVk87kc04Z6fR2mF5M0h9tBylNEVLIjQb4EUoRVaXN
2EMmyadR2SPGOwGZmpeNQ9R8WjqfUciARIvkZ5xm2AGxkzfZgdBZdWHqCK30kEPTUSttZVfZD+WQ
x7C5ZlySkuWL4YqtY6KxaM76a6MX/ao1rNY3FKVbty1fFdLemgZQf1tZO1Qre+D8/W/dLHzN2fai
iN7MfNQ2dh6bCzhJ1Filjegk6HF/Wf24oq4MtrFJna0HQ7Xu9Krx00L8Slwj3BqVVW11xEIofbYx
OpC6s4ZTNpxdzZ4OSPDcB3nI0DmzgArfBnJ+V/WcNr5io3O3MbmsEPPtgQWyTnWxvff0hoW5z26d
YbcI8VOO2TA8jQ6lvj4Gm6EifrLTIL1MaYkSxnXW1UQOZFMkPkl1D0zDxDXXm/LSYgpjk0usyWw8
uUb3lCKXxgVRMdjV6nppRs641TIptPMSmareeitGrgYyIrvd2DaiddHZDodA9YXCIz2wm2duGfM0
bD7qinjOVUXqwMWzP/Kodfyg0rOtk4P/j8T4hibkOOX6uyXF2u0QEffcp7h0UHi7auji0maR7rtZ
IyqkMFdVxVLAzG6vueOlzOFz9qRO055dalWebuY5uYRt5vcaM2yr6QxyCHcjpYuSJ4Qsere06D+h
FO+UKMCdPwUn0Mhk4pnbun6pNe/LaZh+Fd2mY1KUDu5XMJQ/UYsDPn733O5C8uN27tluvDSehaP1
s4+tncKYagyNXWx5kJ/J91HNXRDYyz5oL+M4bJtI9UMHSUybKieDIqIjEMGlGdBMgmDoYdPGMuVO
bJS5WbdKu2nt+cUayYIsE91XkWShaPbgcc9b07BuhkAk4zrOl9XNvhu2x1FU4CN8nCd9tK706sHN
7SdW2haHx09P4Y01R7zC4lw3XdTiqg8O0nmEtpL4d8nVKDrtVPmVVb/IJ+l0JV3L245TuW+T4Vab
wdHNrdgvTO2x1JqD0JFhxgQNQKJkpTUYG0/wfiZ3z5H9u7O8VRjGhDUyAJf9NPQgy17t1lVGStts
rt2memzL8HVoHkKPQU6dP7Xh1WLajwwM53p4qA3zxzavwjCAVfAf1obYaj37Dg8gCI9bPUNDfNAv
tQllhv+XDfUi1YC7OazxyoR3wHxsJvCfvUYusxLpKyAfCKOGKl84BoHQbrDKB2w/aLjlF4ShKbnE
zuDbU3xw4nhXloz/o7BYTlW8hcvjs/XYoR5okWLSsZxNb2OhuZr1+JSbov0FCiV20ZcUqffSI29v
C42MHfE2NAKB+nrU6k8ErM8KNv/05gSafq6Uaj1Z4y9ybnez+2E6zmsQRTSL86eii2+INz6EOZ4V
qus4nxm+VxtzjLaVKL+MSb32uk7rl4IFU4BrR8lCB2NXjO4TdguD9CX9DevyyZ6MbaJ1u7x/zFvp
JasuFPQrFwPeYjCmZaU5KzItn6w+20aXqmFxnQPkOLkxYVnDO64UO3Zk2TJUGC8nJdZWHE18G5J2
jf5R0fOrCDhSKp3yUCUxu3WseiFG75LvLWpKp6QHz07vYIaat0R7YA3KQrn1lfxC6te6k0ANYpQ4
RXRlCuhkXlUkwyKFuNHK5c1ox0egyU/unB8dEe/ttFszn1pbnXUeila2hS8qdI9Gd3JG58q2detz
7dTEJzLCiWOYHdaR1sBrjzkZfAdTSgvVr2nscxG/E8z8QAa4M0mtiN3uE8u82Ur3JlLU5fh9+l78
ABg8mEpx8ux4mczjmb/0SPzfdrSkEjn/mBzjrEzu2TLrn3R8arT8WstccKHvw/m5VcWmofFOfbcw
XRdXH3pOQ7t6dvisOGIXO4nv5d6+7DjSEMhTu62THNQWsrsNSbLXZnS3IRP/sEjdZWBO732U3E+Z
BbY3kYl3oag3240+ybS3g3wLcOgX3ouVahuPOfbfaSi/VCSKk9L5TS+esEVGaXbx0MepDll4gu1W
nu9cM34oC7JL64hJgfgNXOnB7oIPldxrd/xw2vol5AQ3k4dYtvZTk9nfbYQDZdbd5z43n5Hmf5Ph
94WaZl84TGMD1S8975ig1bYH5HT5Rk1AzcqDBSvEe5ng1XMp3iITuTHTpDx6A79UCBxsBoDEpjd3
Yx2ezBLwQD8oy3EAoTBbfO2nXKDPdUNEXb/1ga+cU6uvxUh/KrVkBSxpqNpb27rPeWqthOKdR4qJ
orLeBqP2Oactw6o/d6mxqrL3Tkk+Cz6TwEsfuzJa4ds+TmYJj8IrNp0yLhSVPbrVPXLCCBehovlK
Na68qtgr9ni1U2SDebQRRr1V22mTsLEwErhHXvCYJCTHmdom1KcTwWeIuzAJdteRnj9e3Aq0vpOw
JdKBo2fx1unrFSQqegiKOCjmh3Om0XhxdaoRmmNY2OIBXgrA/xrHXJXBuEq76LtB+1v30Caws7Ft
N0GRjNYCYdWhzvqt5mKlMLv0VnN2zVFqLy1PX07K+J1nyUsFWm0TQhZFUojaGB3yBHt/UafKU8Oy
uQjy6jQ1+r5WjXWpOS9zxVE9VWhVY3VNmA8WN/vceg9VUj+kFoMNURXviNPWTtKwaZuvs2lKABQC
JvU2eDSdjHod282rN5YPtQG1wUoKdqYmzK4MrzJyvGShMEcNlS0dOZIHBk4cdCfUhBbhWA1w5Vvx
oZX2A7jnGexhEWeXvM13tqJutHa4FLKTb+VLHM4rLWVrNNa+lT6bQ/lc2NVhcvpjZyT+xPAgEcWb
N81PSa49mhV2nXo6VbOSLwZk7wsDm9MiT9gSlRZjUYhystCrg3lTsg007W3LycROAl9nnEk7B2cT
gYrOsc7bt8iA+460azRvljFcG6d4i/KLEheHxGTFZfenQhmYBmTuqHM6400DtglmDzVdSmlgr2sL
gELUvOHkeaoWEfSNkHNEPzonWo9E5MqvfSleWsrzJhYfrh2eKICptIYU+SGkP/vBaoJ2JX9XoU7H
iC4FQYfjso2VB90mqLz8hpK3Soz7gY8XakvhxKfCyHawzB+VHW0YdL+F7uwL6N3pXK50b3pNteGh
56/rWCi04jCSHuyq9U+YEjUzyaw8a35t6gJh67zKZqLSjf5q2w7vm1LhCwEdlUTh0hnHo/y86q58
7+3+xdPbj1xkZ1wkG7zom67EkVPd9IoJPVohnfW4ORXTd0aUapyki1bNPgNHI2aOAAXfMzo81GyF
zTmJ/QD1h6wRmTcbflTw7IldlG0S1dEawSVUnMdiCB40vd3Dc3Fg+dQzFVb52DaPc8D0eiKJWcHf
5yDt0UexTc0i22rxWtDJxlWOtNsCgr4uYCwDoKo5BOhuzvWahorU3HcngpjVlVeQXs4G/TExP9AK
XNi5UjBlJRXb9JDNO8crHtGjcbrq57emN3CTldUGCcTKsouLqtjvDNrTxUj+8mTk36mY9mP3EwLO
4wT+kvXAuYxM0Tlks81gYM8bNfqmdQe0TkkYowb0FToXY2PDrh7Tv+ebNnZh3HJa25fXUvSnkmN5
n1ls0NORsXPcu3sTVYOSx+qJrjNVHQnuQ21vnZnudokno0yoj0CF/s7a4i592woPEmunkBAwc/60
NSojqxBr04i8awvMigYIpzox4xKt2cKD3g2DhWfhrO+mIuSsNu3YASxcv289h50zAd6aEI9jqTcr
1NvRyhIhgZVYlkQUPrEj+JojM13XIml2XU/LPMST4TRMZQ0XAaIeQeTH2PqU2N410Gp9M5jG1R7M
i2gIrvQM5aX2Mkh9Yfg0K4iXguIlsAAkWy3of2PsFD9qa3ObVBAJM1Aii3tYGdmG0EYlAAS5ra0B
BUkHgWohwwvOEBXwIdCBAlQg61Zj2m+WYlD+sNXDVhYtgiZUVuRKWgrR5g3IH1/v+gaxB2LuUM2W
jWA/5eq4pWHqI5h0vU1dC96heFrTZm/Pi6ByPN+L6h0YTeO5zH4xZPhshrPZAYwyneem6shMid1t
4fARYvxRdZRy6EzZIWNCsuyj51hUQnKGwxCR5+KNpWmQQo9FiRKWyWdU5XyD825naUAZWqcCPA5c
cZnk9c7IatJRiACF8jcdiVhy+DQ6IJECjVGQBB/WQHkaxgjvFNGAwSH5uhs5lIwUCVdp94gme+gS
1hiSM2TnB6tMH7Mu+0l6YoYyT6w9m5fHRJlFzb5Gzfg7d12Wu1dkfuwAynmZGc9KYr6UERYlIDiP
Qh7JTcNYpHUlN1TD0JzBncMf1y7G0Ka5UWCybFCFpxxsDRJdGSyMFzfy2aniRpOaWBxYxhP5HC8R
gnbzCsL44FTFpSrcVapxyFo9jA4RDO+op79nc2O7+ZbYPyg6SjBR/ePzz37gEqETJslT83gHrbDE
YlC8VAPYJsWadp1ugjiqv1jiTip0paWmssM1m0GQXI93Q8MXYPzSUB+YVwIHv3Jd+AQb1ehTOTHB
EULIL27sr5Hpt0hlHNk6rKBiwCxDzWd8S28V748kCoIcjCkScNdDvityx1cjZWOSc8bIG8l2irRL
340MHRA4b4bReUJ49h4IsPZxuZirdGfa1g7N9HNAYBKibvDGHlJ3jpjz4HbagoHhVgcfFAzjN9sq
mZSFIz/FplGiJxgyAJVqWrxrXr9z58EfVO02JPG3OuRL+KKPYWJ86c10SiBe+MBHfqmjtU3d4cWI
2ZQ4zoru0LM6sPp4zS+lfDV6M9oFrLyitcXS5JtMSxr4Jg27NUdjBN2LPxY7KbsL4sz3FqtiQlQq
fj7lywnVvUiqG7mLS5ogi6gfzwy5Xm26hYvZHn+iqHmI6foN7o0Zil+rwVpVGoAUc/MYjtmTnncX
DYaImkQPZZcdrDaojkOr7ugwE2XuwBWgX10w3W+XlWLvscwyCrGbHc3pb7sNtukYosmCZxqjTPKG
lm+Cfqr77DOkvidKynoY0mEz9gis1YFfpu1GG+CKnb5bQfumqtalVZpuFeXZIzbq1E6+p+InTGho
FNSNZks73bEOTq6dFM9e6YayQPYTLkCInxtygfhDpi2C3k9My+NCTA4+/7jzKzXJlmSePQqQxOiG
P9HTcmZUZ+oYkMbkRcqD8xQOeIERNBLwq6FEqaofrA/7iZliM+tns4we4tZ593rvOUCUTlIXJowy
BjYzUIw0YoVR5OoqZrPIm/YlrBkpQs6sn9EoXxKnd5deE23tOZOy6fInK+qdNhZXjAKrWGuZypp4
s1tidOkqGkwp4phuL6TYQHXw7MgLKAPDH9fuNxV58y/3/eXmX37s/hN//L5YbNLJYPSUS2OJ/Rgn
pQaShrewqUGbB1pe7OFbFPuCWQEj5vlWJLhmzAwAlS4v7tf+vPi/uG9keEKQMm0RZ4hTyHphuZ+i
2faRBWRwW4pq76LD+ePifpMUnHbnzM+N2vUtTDO93GP45RdAzwToGBHsCSs6m1GsGuxL5Ms1R9Qz
q/vVKndIQLlfnVvtEpjuuA7cmJOyl4/5/n6BhfSf1wQQVTvAcZZ5pIdW9c61Ol7v/WX+cTWV/8v9
djW1smGHjbICrEsJ1+xHwA1wO4Z/XNzvu9+8P+C4Yc/n/q+HhbzmZFAjWC+GJRS3UqVnyZ1V8QKc
uGWiGVd7JmjVvjXh5+HlQWGQRvWecWq9v1/78+J+Xw41a+d1X27VXwNl+M4yvMl2AxkkcNOjG9KO
Qwj7NTO+OeO7mCgA0GLFAwpUc5vC9FzkNN8yNJK9K+hV6cNP2roDu1Qu4ClB6y9B12nT5HseMJiZ
06RhIYvNR4heaaoFu9AtLn1cTfvGnEAOqJxcp/6cNiPoDssZlwh330erwiPAIshuGYid9ar2U7bv
2QRg8yjPSLJQP4t+Ws0lcv4Q7EiW/ladem+Mrrn3umFCQjXf3GRI97oZtIeoJF9zqr+aJKq3fRGk
7K0XiRiKs6ir7tyatccZ1T4wZShxzzir0up3Tt0H2LI1/hsdXb2S8mGWOZChkMklNanDUuUq4lxO
WEFzdIYm7OedMqgPxqCJc281J61ENTLjP690pL/U4YtnZMfZSUUlHRatce51wzjDEuDbb4z7QLEv
s1H9dvI0XvEj3RkbmZ8X5qmJY1s62a9xO7o7RzOCY6oHVECYz5TxQ0NquHQr/UfobX4qSup3iE+n
LqJk4d/EHQO6BRPvaurR/o0aztSe+BzGBm+sURYXRczFZSYMvcM01Tczwmu6i0mvpqvW5lOBD0eJ
q7Z4rNO8OEeOk59V5Ynp0niy5rDxoypjpEK7rSBidt1r2PnZnzsnJOvOiR7pLoyLmx7WDq2sejra
WwKDfhu0CGZGbAu79ghc1ImQp5PXEr1HViNNx9nHh0nJqNPv1yq2m1E+nTGCL6bCIzdIvhJmTwrT
OcobTUUqHDhut7krskvo5EuvyhtWIi+Dham/sd6pW9p0TxQgK1V+iEyUUJowUMmZyfGsqODISmvb
WN3v++Ph+yMoKfHCdyVvzGGOt0VFCjn+uFfDc787ez6WuNgWJAI8ws2hhdacIa/tEyV4HkfYc+On
XRs/apc8TXl4Ssm2YB99GEbtKW7DfNGa2guu6nqheNWHo0Pg0Ga6svV8G+a+O+SZ4ZuKSk4ylaJm
gztnALNVnGVdZ/vKiI+ioM5LaszVUCtjA8ymg20mVntrWTr9q1nq2568HMiOeoWHDpdwhEDWDqhT
Ucne6jAbl2RymcvC7ZmgaP2Tx1qljO7DACKYZsN0rYl8oKG1Z3sLhAGLsNtaL0MwnNwpfR8UotZt
Np6qLa5ajnRGa/bZltE2ZcnorQILbsmQCBR6RnXJnVPLGBUsZ+/BjmnS+BHulg9JgCrfIUgR3jFx
8V71a6gpwpxc/egqjDxO7q0GtIm+oh1copsWwWz8ttjbLWqNUEYrHG9BzJl/Gks6faFYYjDYafY1
QDVKsGW8VvRyPAzp7C7HvH/rbONmzrdZgj2iJrx2ip4dEw/NRgZoR9fTRdWjM45jHK7KWYV5wYkQ
A9VMBljdK69BxeRVjwpmu2m5baz5MwA/xca1uZF4S6TqzbLOnPGfvLagO+wUzxNGLGUyjnWtIZ22
7AdXi3ZVC49Tu4KJm2iSM7Mo3fajQPGRlva0nhy2ft34U1Slt0Mdq1yVEShp1TFSU3X9oCEKtcNq
O0Po8i32eWhAkss8qyb2Y96GbEKBrR/VhIpS6LuOQdhYaN1CtOBEy6JaaoRkLAw2OUZMHpJRIoKt
4O1G8XAqw4NDFefHQgXFlafo9UecOEZe/8DP+HLQZi46ZpUqpppNk3iP+HnGbWTpeEULSzvU4Wcf
afprZ9FwscQ+h0y/i7vR8LFjvWrKuaY+q0oUKGZTf2e1xmm635dV9FsjTGvhqLiVm+zqUZz1es/O
OEQrpsQaRi5wMyUbaCVKl1nDChyJeS9LSWGoh8liZKc7MZ76BqV3Q8gyFmLxmbgtnXqU4ovAYltG
3tQi/HaFXRzA5iBVY/OzCG2jvIy0Exb65G4dG3oeu93i1ojqGcXUV28mP0n3TQCdte71KfDtOdxy
3jWvOW8W7JGFDtF7PbLjZx4wPsNdmvzMmxx6Z227/iQyr1vXtJdb28RKWnvEybXjRYvGblXbDB/r
AF1gKhMLrM+I1Jq1xY6Sj/tSIa9+Dyztp47mix3nOqCFxl0lo1gWTOgXTeSpq3lQ+W639AptnbKZ
pkc0VSETzU7BCRGYfmRUhJJGZsfrEaNPQJG7sMP6gXDbdKXoWF9xG+mrxplWnkK+Vg+qWsnmJ2VO
wJtg6YOSd7bKNt6EqvYYWdTMOrCMJdqefumAGsBwRv2WFT+jkg4LkUxshzmz0dK1T4mFRKfEyeGa
2AwqlG8eQHZLNCazM7RfVuSuHL356OB4buyqeaAt620NV7vEDKUaK7plEuppMKkgqDO8MbPe0hly
z6GDQVq0lbpLSKuAOtflWw9Ixsq1IMaVGR4vMQ57w+h+2/X8khMBzO+294TDH7tgSl6y7hKZ4jsc
+6ca7QGFGhi8QQ1WTaBuuiS40mUB3xTWdJ/xgXG2MYkZBDIWhNpXo4zDItfkbqG2f0o6wAuK0mE1
ShIpRFJVokl7CSlNoZXirOdPgF9qFqa7iFtpGs5oT0jIaSxxp3WxS/nLlk2Lh2iSSFQl/CkEiFTO
eQbwMHyhMevuOpUo1TQCqhq5qnsif8HXJHBVlejVUkJYCV6dGBUDZlUdgcdNwlpbiW11JMAVwhgl
DLwPWq7kJ5zpvmQbS0JfVYl/reHA4tpR9qZEwwrU+X5/58XmEh3rSIhsKgGzqQTLDuUrGWek497v
kRezxNDq0ZMhsbSFCqAWtkZ2sJuapSqsANh2kGz/uInmZNOYYG4BfphrNtkMF2XxBxR3lFDc+zWb
JvIWK8NqkhTd+E7RvV+dGxrOuYTsGpK2O4Pdvd9/vwDrQ+IEdF5utVsVXm8iwb1CInwjeS2G6mtL
vO9EP5WvYLFTJfq3khDgWOKAizsZuLWBBOsOuGBdgoMdiRB2YAlPEiocSbwwJ/dDJIHDfEDHSnKI
4YADI5ZY4gg+8f2uVCKLUZYUy7qVHONBgDSuYRvjyPG2LrRjXbKP7xe9RCGPFVBkBzoyNjhi3RpE
+4FEJw8SopzRBvEzCVYOezCOkJZDPnH0gMCXXYlhBlIyEOoCmhnzSnlAWwKfW4KboRt8aSG4xgKm
cwfbuZOQ50rink0Jfk4lAhq5o+p3EgudS0C0paLEiyU02pD4aMJ/frFtLdY5KtLDwPYETAyDi6SR
AaMAqOlvM56SUGp6C9WhhVOdDZW+0e7salyR9aG/A63lu4xjDaq1xF2XcK9bCcDuJC6lsPAOahKP
7dxJ2fc7HejZHFI0wWOA2liXm5UrIdsOtO1UYrfN+38Y03EDyF1KNHcv34RwZGDQwe2uJcC7geR9
f+2JhHvfrxGK4PidRH8LGOD4tOOHpuebpjW/dIkJ95j5ZhIcXkIQbyVKXIUpHpnAxWuJGVfm7tLm
vIAY55TOCN7Hcn+sCuEucEfCqYVXXktwubgjzEPKuQmqOW/0GuN3dmKsXfku4HN0QqEEoTsu3SR7
DH0tCCUmH8pgyBw+btR4bT6Yt2Cg1pu8Ghqn/WHAWk8kdF1RxZoAS/yDEsiuSzS7A6P9rvH//3aI
/4MdQtcsldyr/2yHOMUCWSS0rir+2//4KVogQLvv//m3f/zcPy0R7t811SQHGY2/Zks7wr8sEZ72
d9s0SSLWsSX8ywvxd/RjBiYJi/+d0oQ0sD+9EfTXybSmE+rptLbc/ydzhK79L+YIy5I5uq5hG4Zn
qtZfQr5iOngWUYApxgB2GVRVH51pn70cpIJZjMHeRYbrKf28wfvgbiE87sJxSmWnAOCADpfRBDHB
d/GaNgZyN2++eASTMoisiMwDnxxq3c+YB9Qh4Vzu05wY7iEcfvelXhzFJLMtEuLbwnRGhpqQ2IM0
L5w2xEbQ81MAkSdv6lSuU10v/XkUrq82DrOeiLqjxVehZ/MaH8PBHHJ6k9cuRDShVuIDGNKwGLva
wb/A5GcekBf/CiMjWrau+WgXEIObmKmZgdoCBX62Zvmft3mPdqmrgE6qTQTaJ1a2tlZ6lyQlxmpW
imKdkGTskQl9BqudXkdLQGLH1IbNgK4f8VsQD/Lwl0LncW8yy39qW6BSbR28R+TRn2mfkY4ShOhc
NRUT8hgwSHDmYdX0PftSSV3LDTT4BVCCVZMosPe9yqC+CFX6qJyUG3pVG68WTIQwwrsBeVMxOkJW
9fyE/lAsrbTHsoLmEbsqLMB4uBLz/ejaNIz1JE0fXaJr+nJHzFD/g2dxOYvgfTBxE+TePC4VLQAq
mNTQaAa/jmMQldDaJVAn91NbfykClk9dm5401uiNJxp+EcrtWpmcJSVhAGazP7ictq6zwwdaGdG0
KVEh7Oaa3tKsZEdkpouy4RcbrmzTl82nEZXL+7OnNqLWnD0UnjdUHwc3MOu9UinuQuUXMoFBtQzL
0h8CoF8Ttu2FUUmmbJPuYTo1G9fgjyQoej9lNhF0Luk1Qxv/6ilbD628UKPhHxciitN/u3l/9P68
+1P+dzfvD8CmVdlfmcf7LUVSfPN+JOkt6ZgD/eX/uP++6v7I/eqcmx41pX37y8sw2agwduhe0XXl
4ED/2wu9/06ajhMh4rXBIIO/4D++vPvP3h81U0NjIs1I6P4Tfz5wvxlS/pV/PPJvr++PZypo7WzK
dIKLiKb784n/dvXPFzGLCjWsVS1H5KnLiIbl8X4hGCszDHLbpY3g4TiESBhNIgRRJ6bt3vLI8zDC
8anIj3bap/92oUxmesSuyX0K2+4wAwzjyfvGgYR2I0AeN7zff+Z+b+fOCCZcHTR/aO6tQbw2alau
ap3YCjjStQA4fIyIZonHslhFHoeSpubKMWgH5Xi/ZkQ5IrtAbRZ3K0nmjKjSh5mUPX1YtdAR2esz
zdG2AJeNowfh/KjIC9oL+pH+SagbhH2Samc5qrG5P04bjFmx6I+Bo0yHQrF4q+HNrPtqMI8hM7nj
/VqbFQFlx3STTFlh8AErHFiznliwlpisBCrv4Z/3ORHS7U6lqSyfMTXBrwaorp+lBgLawT5UeWEf
ogGshxal5ZoEbmbRY2SUflJRk0CpKrwE3FiDjExQov8Xe2e23DbSZetXOS+APxIzcEuCJDhJsmbr
BiHZZcyJxDw8fX+Q6xy7Kqqro+/PRakkmaIoEEjk3nutby2FJy6fj/r8IJxC//klA2QMzGP+alAb
s3gW72OEhN4s/Rwd0CxPi8vuFA83c3z+Y3walowCOz0295Elv+URHXZEIyWCC11dwek/S9U5h6Ye
SyyqVPFzVRo70UOiMpdquhBhMl3mLPHIC6/InJsn+Mt8mDKj3Si9QTi7PsJo6Jks5rlkpT+NNrid
O9ozTqBFnb4RWAKOsN6PySwTRrN8GKYMd3eebJmu6bvCJHQEZRLGKJ5wSBtA/iurwpRvjimKyxId
mLjRnGrtBmiHtlxQ2i4XETXLpc3KHJhLdEoWvvX5/WWkNyEsD5jx+rBsPfM/P/uoLTr0XgVt8Dhq
wDbSmI2quW4Lyf9alUrKuJWWGOgDQUATXrPXUywbw9AUl8jnlcSEcYXswaXdPQwMjnLWjcs8LTht
S7jPCM5UYPsItqQaOfm1GK2IaSNI48RqTG3aOwmgw8aLCtqwVXld2gE5kgWa4PNLCxPPfrZAUA5i
Lq8UnVUwIkzcaA0NtBZdV5rFX6iu7pq+6NZgKzgIOaKjPEYzZWaqoKk0t1ukWf6mx+ly69pI202z
eEk1FCJmlN0aTqKHn9Ofyc60HPBgXp2mNc3iczg0R9m4jZtxYBOsxK7uQL1ssvUxY9tV6A757Oc3
f339+YPZ56Dn89//9vDPLw3enj0qmNvPX+0aHXxB2ujbv/3Ab0/981NZFk9ttHKcf72Sz9/3+euX
zxFVM4IgjJ2UeufXi/jt8Q1iva0Ro+WgUUJuhFa3zenzg6dx0f76Mjey5vS3733+a8+UF/9dUhTe
gZGzsaUXgWgpdm/MHpz7DFa/ijIuOOejlvEHHkG41WX94ZAZoU/NcO0zJBX5kK5srFdCdHcTx/VY
oD/fUXqWWwsyJ0Rp62AB5g2bKKetiHaHRjmzDto4u2mBEtsWBVoUpb9ofnN00NKk7YKiSPc+nQtb
RCL3gyNDGuf3nT6uUjk6yLGW3Gpqp/c5paQNw1+BfN+YeK+02BmBopR4Az2E951OY6ks6HalURcy
9mxdXPa6fvIZzrBJ8+ojKTaBsCie2o6nrxwbsHeNjQMN7ygzAu+TzN2X7q5sSnF1jdqntG4fdWsD
YeElGcBpcV/uQoT4czBaNcEwi3eTVeRTQR3YJqX2VqqS7iLy9G2MnrTGLIAtB9FrhT4n8EhcvPQl
t1oWwo0QDrVYpQ+87UetIeVVDq1/rPi49d2FGPMqIpk+WbcodrqLagDTqYlrir50YICc2ZrrpLry
zGOCTJtUADHt9LqF+7PUzCxbtPS1jzQvbceXQmcHFhX2BPzI/aLxPqBpy0JQtgjwcnL3MhsvMjR/
DsJYvCvclzk9AKKIcdKY31O7SuDtP9CLzILYQrComeJglO0r+BI6l5E17FJ0Qfns+6cIvsSRQWVB
00PzYdOBBDOY+0xLpvbd4rzFyxCfE9G0CMZriDyRczfbfXmRefMmn11AOMFSqAP0kXZbClTCDg1p
f3I/RlcwgpnoanZNelAO8SKkp5H/IUdibTQ2FVN8cEHy8NerNwNZQeBfCaa7U66KdpAsiqMOfWRB
FDiMudritLK2XveyLNEfSe+HbtXWxAKCCkt75wgaL+SImddGxtNGEIE5FNeO07GjZxaMo0/RUFB2
V+hRChtyRiWap6TdJz5Mtq764VoNxMmop42c8HD5XskoDVqxNvghTMxld/Ez5yJUn1ylIKOz4Qji
1tt20mFonA7BYDbwS9LhaBnOOpkw36Zlnr8gs6ZHmzfXdORcAmgUuoS+YMXmBKXIv200ROj9yYWV
hRAM63QFsgMAhs87hbo+GP0nPyGjrbYm1EdZtPEiszgQJou6gQcKGxoe/lgtkCw6QR5Pl3wk25Ip
2iGx+T9xaoD6n/TafbYyiO8iisOhEWYIPDFMeic9ufATkVBc41nWgS9OjdEVu0qvbt2Z12gPYSvp
XOieZe1LrEZhb46hjjLdjNhlFxb5MSIcMhDXvt09OWb6Pjl0X6cij3F4GSY51Tc4FzApdiwrdkqA
vMRDEDgOjUsIL+4OH9nT1JrPWd4SG4MAahc3dX5QYGqQK/oLiBd2YQdbEj4TldSAyNWsc4b1VM+d
TZ0kwE2EXLZKooi2horiKOOyjF+jvhC02qbXsV7l/WN3A6vau8Bd+ep18tYWHhquosM0OHZG6Ey+
9j4lTbGXaceMCe9IOfO6M7Vi2+oy3ZX+uC3pIzJyymGSuRC0E8jR4FG0reFzfPoZYpCZwdfCyrcn
NUoRgRUbOxkBVGaLU+D2dmwUnSQko3/pWueUOhj/4xjIrZjhJivtuthBGrHsY0Db612lBd0Y30eO
751hDiHPdjkfMetuh5l4FWedmOAov9PYyRPjkm8ngELMOhzN80ObNUTLDBzG0odyLtjKS0OdFJSC
I2NYI3LxZhHzE0CPwkDI0HUPx/hWR1lFEc6hNfQD6alkJKMDQ0jJZNjGC2qm6ntsX7LuwzOREWKp
zQOZTm9UrJie15hDubBWeUmFKXOponBRCOwswNxbaAdXEJZbIyvbQLMcnrUV5lWnqaf7znDs/EVs
0AHdJ4v7VQ4YVFMcAptyXfHaVRXS1dmrjiZ7B73v5LF/QmiZs/+2QKKRxcjCXmwj3zN3doO5a9Cs
73G/ykaih3aNpUbz7ciISIIYMWBs/UhoYTCwTkHx46Ibmd2yUqER8L8yTT02RUKZjvLc0JrsRBIY
BTLY4qL+CmcJYVDX/VApONySA71hXTUCsAFcj8Z4TbRkYMlJH/HpUVlgWjChQTKbLSFlcgf0TfRH
jewh75RZyGRiW3mMQTIb9492NOn4W0CrDjNe0cpnwtrPCLcw8KO6lOKGs+BieuWtSL17EMvXWNzH
Y38VhOwxw9ISVPlNd5awv0nI/hobxfNo8zY4eoZzPA2yIn62l8EBsTwOh0HeKypPNNYoIW3F2CmF
NJSToK3rpGi5Eb136bxZZd9tq8HHOgMFy0++EQAFGccCAIEi7hy5WNdEC1INSFWdg1bunbu2xWGu
geBqMlxV1qyr/R02f3Pn1c6D9AQ4JC4/LUkAWMr2eyFBaSDmPnST/c1ZEnFvaX945RD2bezfTzWq
yIVqyJnsg1nDebSH1yZjY7HSJ42YnX8Zv0sGoWg2sL2XScwWedlWHUmLytpz2CHCGQxjF5X+MdbW
Vwew+IZFhEGWimDeZTw8is5FRV+riA3eRM1FsACAlhujDJyBZVfZ1XtXwt+vnD6F2UFkUWq/E/wC
/n+isWWY8jGh057FTwoTeYKOcJdbwLd6B9C2o/SwSrQwMpbbquJ9TUCEYWRfZZzTWwfPaIOzJwvJ
uu8SIFd1B3xCfsPqGOBM8GrFs2rhLORbV2tMfjuNNXGoTmnW3Axelh7bhLTWMicxgFzI5WaIkPCh
sHyT9GikyO/nUb5ptsrCtFPBPACB6IhmoRMXPwGAm7efWy4cCui5Gm7QekZ1CvMYUortY1XwvZML
XtwCn4ui+4rSWhyKWqv2+P72NcOSvR+ne3JTWT8EaK4KQUvTLi+wO9RmQEVpArvbFp3yb2GGbkBU
mme0sCGhNEBgRz/a1I2/oAKERNY20Z1fTLAxftg4q/dTqUnyXHP0R0udkTuWvPSrAs1qrAfZi+c5
acyDl1DCZ+QaFOCIYvNkm2I8vuVYuDe+03CYGxIgLG+dOax6fRv7hlW/+i431dJeE1WrP2KAJKDk
mBOrJNWxY1YZqkOjAph3U/nWeDuXtDo0YLJOZVF9Jl56tLyjpTyPUQ4DIrjmCyPlsbsQW9Augtzo
TA8Kr1ru+sVC1o/Y1a29OajU4pxrlTyFpqjelINNujBREmV3KdawHRRKMHkQCiR65UNFqwPBbqEA
TXYR++soNFwrvh1N/AiKGKsSFGfaWz+MUqB/TwGlGt0M61qmw9bPRHthXwey9yNh09RHE/5Tt7H3
We0yuKEo3W9SgKvXHn1szdV/Sq2WvgN/+pxNh7F3X/LIZ3dtlEPQLy37afMCZS4oPZtZy9JMKGwB
75LTchVa/CSr2sT94DVoPYsEI1n5FfUNsKk25U5bi53t45Unl+aIlhXfnJUb33o6M4gZlvTYmQAh
ZnT7AIcDvTE9uKm3xM3oSJuRmCb92c9wOThafO3IUxnQhMF9a9hY25W1M1V9AWsdMsFl5rj4wYwy
CNnD3G/sPOM8rO8GI7mHT1SC1TS4XU3do4gvji4Hxp4Q6VqmYqWhc/QNzd4yh8OqWuJ2R0POMfGn
Da3SlxZBDRab9a2gwols58Zt6QSOKrt1SgGaASY0II472/LPNunrQArWWVV/5TgxSoxujQRPvdN5
L/OESWXCwKL88T5X1nNt9ux4O6JypZbfF3qP6UXN9q7YQTeONslbMSbDNnWLISCH61A5PnHpJDVN
432aRV6otOQqvNo9L33mBBsoOdmp9fB0GnthtvLYIzbamyiFN04DQVQfspu+lzdFOyEvYbVQaqaa
I5ktbOnyJ/sRFZUf19k2Gstkp0zjBpDstBmS3GQrHXuoBozvygGeQRG0AcO9YJtkl4xqb1uSggK2
F6GFOms5owOSaZwNmWXP5HwlLwR2q9Nkekj3uf3QWv9uFg99nc+05GNScL38PjVUupsbKJclN4dA
xX+Uqh8vNcgfTLoQEdUUCFQYO0+BFI6aIt2NiER5F2W5ZzAfTiU3RQcVHt1EWlhd6NEnx31fONuc
PbFVMjOtHb/bob4NoxYtkcPSEdWr2zExBrYut7FrEcMDxZkz2UYzOD4a2XDXeGBSgOKhOPe1R9cn
q8kRFcV0e2Q8zt61Z3fUkZdThksyn70qAU1vRSW3VuOyFJhvtRYS3dw2OhU0EWxYd1EIegv4PXc5
ElD+IxJDEaYkPbGSoyCQPel9LtsNa/FPaKAalMCswQP3wp0PF3Fb+91CQ6Z7zFa3ZZtQ9JSZQTAb
AAVmDYwphEZd6ALJ7NCkzNmj7phACOvunuAH+L7DiICjd+jF6SUEgnI/uJ4McFfLbe+ehr6Vezed
2QRLb/WD7IVuqtA1mDjGPvo6N2USOY/rsBkX3Ba06nbwF2Pbc7es0Z1uPN3+Ax9felZj/DXNQkA+
Pjc7K9snvf3WFRXrx2rUy6Nlk7ru+xyrYusVPftgdwz7Zr7x6Tdv4zaztnOVcccqcCUvqPtXrTtA
qnCYMGNGEl1Ej/VCdQJrLEs/Xr2vaM3Zqkjvmbi2nmMs6db4Wr01e4pnIY1T3qsaQknyBU/Bkf0b
wyMhasRfbyYta719xuNUYyBsq+uSajNv0Ws+I+FiqP7R0KTQxUSWC4SAHRWJq+K9V9buvVaQS0D3
HY7SpGgDzhFtCOsPf4mf57YrgzKZcsZJBlwIc3yvVFvuE5E9L/VNnHXxtSGh5i4t8nq/sDcnXuxZ
IkPkfkIjxyVlCh3r3i4E9w9EXpu8zLygXkR0GMby0cS3tps6tqVwg19akx7wgtRnyQHcxOFiwyKQ
DI0UJCw0mISU6ggK0ztzZAvdEQyXTxOJ2L7zxaqzH/lk3QLxemy00SXXhZGH3ikSAAoro+AaduY7
vKISwKmj0VelIF1M7OS4GB8LKrOjbvn3PWLCFV+eesaV1KrswPwPdTdRMFn6TNMIdKAlnumK4gqx
uvtuvUjpR67aUA3Jk3Uauzg9w4rIPxYiBjnVLNhSI8rKClDKPi2KbdaD3u4T6zBpS+iZRo8NlJwh
v+PM9BmpHoQ7riyw59GJbc5Q8uKdZPmxjHCyMIxy4XtiW3+L4uFA7MODtwZ7xNN3e+mnQzITlezV
r2SyEvpSKR8Ct7+6YvwfZe9Oe1XbbwvZ5CG3TZxeBVZihie3nBYd2lJpQTiQ0HHKGELcenf0Zu1O
MJhFRPRRtPGl8dSjOTDmTxFqraHqtKLzL0JYj+NqY8UNVtKzd19qI2cIaeE7K3XoHiAh0uVDt4gD
mOrmnBB+zI6NUjFu8BxFQu4Ky4EJlvQbV5+odMbqFu493OIIhG8xxgnd4+K1MU21g4tjbrnZkuho
0LWlx6Jta+n7UONRJYgyOsXufDTJKqK6CLLY+m5rLu7n/hYHHmkK+fQuPQWTefbqnYMfLesAsnKB
anELZ6R8GNoPAu1GAAbmW9nJnZqYvWLGQIcoWnF0pu/sMbMHF39RYPfDefEq3G3oazncFOXjDrv3
LrdtirYUpV9MF4x0tKFdp6J/LAMmYseybwyc3GbdtnRe5B3mY3+TWBrUombkpbFiKwDWNz4BCiEJ
tQkia/N7HvdyrzfF9w46SJjUfRS4tsOQsQd5Z7G9RJyI438iaG2DRioNtE6jL4lKvlmqcp8v8VU4
c3Os4CRp+ugdlBcfuIA2ejb2BAuCUNBIEvJSKw3zIuXUqOenuWtX2alOWFzjHbu0zk4WLA0g98yg
Kq8+JD2vuAIhtxmknkJwu7YZ0E/RlLdW1l5mSfOwcfPq4NI6Ppkgc9BDvlTRSHS6tJk/OM1NyvaV
GI6zReYIiJLxDj2lG3LF0DXo8i9+DzR6RFSy68cOg1Gp7etMHzeWieGh0jEvFuKrYxOWqifVfhgq
/2I6T0UKdKZo1/IIpTnpkT20reFQCvlOZXVdxNFYNBLRatzms4poC2pvnaIXNtApOMxeaW5N0u00
YvGI0chqJF5EmlWJAJktbwb5PZ0VBq7xaKzUDhi6W3fAtzr41rfU6Qk3gAde3I3oBmmSa+xno7jb
KQ3nlCYtIuLtWW41ugyadu+Z4djC52j0Fg5iXgY0geibQ4iiW3qQmo9XyQbF5xfmNbWcR9dtDrbX
9YcG2i06VGjAdYqKvMfA6OPWjWh3Dj2JF6bSv0hvPiOJnDdqcodjWkxXw6sRKFm0Hu202uIephsN
bK2d0p2Zyi9LbpDaiUvTPRrVPO3LBnGcnuNYrMdVDyg+kHXG96zNP9xPspXPoD/LjGFfUCjtGv2Y
em5xl5bVZTXM5V0sL5hxgBhr5VEHkBMaJjxx1BxMcYg3BtbNriFyaOQUNKqHOudalP5VTAPYag7a
0uUc4ByM49BNDp30ZIWImIHBSQ3ykwikIj0uLS3VWXuL3HYfwah8dWfnoIlhvEtbq9haTqftZ1HN
gPUxaEWNi4cbQR9U75g2whD3B+7itD/b6d3lTGAgEXYiGTg/WvQOK8MHXSaWbYAPc/XUr3Oi7jNd
vU0lEQcjg8dfX39+1qz//Ot7nz/ifea5o/Yiln19is/P/vaYlCn2drFTwaXAM8jPkPRyyQi08YyH
357m52/9x6cknBwAzdwawc8Hff4e7oYMoX/98p8/iW7t3FUj4Ho1UlNGEap8L2bD+9fX9/N5ZKdf
hC/8/W9PC3vgTM2UriK2P/+s317Tzwd+/iWth3yYrL7d51MntJ5yOkf/9yj8OhSfB+7zy6SUCfmh
+Dc/v/x1RIWty0Nq6ue00Z4iPDhMG+lVppl6K4wGY7BwqgBxDWaXfkg2Q6FRuQzcMSfDoJIEMd0Z
uh6UA0Uxe+YvN3BgReARfnYkU+fgiDX8tKMTNi/9U8EKB8EksPT4GyV/vEmgs2Jc7cdd5sws8yUR
7D7jexCtWtRnECtadvNSPvmIj2cTPQt4+WL4GAopEJiUYB2glwmxjkxmbF2z5mKrji+6nOH7Zd/W
EQYonHWvAJndXN7zFo1fX9sXCMIHHy3Jhi0GXEFNajdmOa3ZKqtOPovHoB06hL3cT8YyuhMmC2oG
bQO/E0EoER4Ob1HQBRM2gP6tE7NEStjpS2WD5vJPTQ3dODUtAr6dQ88sfiOL5DqlREo4DnJ8VRpg
E8uPpeHwVoy4TOXuYjGRa2q2Tx0qc6xejGtcTloYEdORGxtke+9AI03fJM78btLLm0ftFZ2Oto2N
6YI0Z2vSs8W7hb3aRsaockJwsILs7Xb+iiyHygFyDVxbBF64Yac2wvIAGExYEPShmlSjueaizt9H
t+woEInARMwJWjrmHqj3XbnDtZ/ExmNVsL1VrGTBMKg8qF56QRd0WmDwk1NkCKLftdQOyU+OdlLP
4Hs2DNAzkivQHXkHwIE8X36GbKkHzby6XE1YiX3Hajqget30rq4fuxHd5QKRph4NODpW/jhG7Csc
lW0Z9nxdCgzbuH0ZRzUfcxD3xcfMTW2nIfHYd1LD9omVxm2MILXsBywkkFVJQgJwQL7NIm9YxnY+
CVfMaHCNZyVIG2xKJ+TVK8CbdOIB+MPUOs8YqLa4KJytJAll32GYjLghLH6DGbmHILb4z+2iTnbe
vZdTerfMTC2tpP8qph4Cnl5YaHlcd/+peXIUrrLf1Id3P7HG/0f25V2Vyq5FaLgK9v5CO0bHbpvm
Cl5mq4Suj3//jXacAMYpUmI6IY8ydCkHzT+5uL+3qV7cFQJ1R2pFj7aqzZ1WSoP5DBBKvIjOgYRm
8PPmsSVxmRkKsNs47s96qflfrGneYEQpb3NOhMptH1gK4v/hheviH164g4uF0aptOvT9//rCl1Q2
zkyP9sggOD9qDvAkSTsPJjuTM5I4aA1mAF/SIrm1swR0owla7d8Pnv4PB4/+h2NCr2aGxi7vr68h
rdPMmRJU2og15ltMbsdcB17Dzk/f+otLTB5O6X1EdaDVbBl6ccLCl0j19d9fh7kiqf/2JiIVtXwg
pwLqnbOqNn97E/Nqnq0GTPCxV9G8T7xmTSBkPI+nLBjb7BWBc3WoCudR9+L66uX6FKY0WwaABSpq
tevgd/WFDT3WHG/Exmwn3K8K7ug6gXYWCRZM9kz9GrnxObLsk9eN7VVpiK+Vyzwcj0MdyCKqSJfR
3x3MW+FU1Yfcr9zL54d0/awrltd//7P/4dwFi2hauuvqmBhcd317fvuze9F5STck8ZGEJxhkraqg
EJGzp8cQ+2xylqyluQz1SG0JNME21BFJOvP9YmHbPl1kGRPcIkYr1O1yIMUAHMAQJziYVQRCCktL
2BvjQx9V5v7zlf9/efT/II/WTWe9Rv57eXT4Pr6nf1FG//kjfyqjddv6jweY3TZM1isugz9J8boj
/mNYjkVz17NW9Zz+/9TRhvEfw9Q5UWzhWvBaPMTUf6qjde8/7JFsTximcHX+Rf/fqKN1E/D9b5eh
xcDQo03LguoIj0m39zdyvHB8mBZoTx6EyrSwmNnIaoyJNpnUr3mKra1g5Lkh4fKsd7315C3E6hmI
BNA5K/8w6Mtz28LJKiLJVZcKnZgkyruO+OQur7WzgChNHak3h8GnGpw6jIKkirL4QAGTtU24iKfJ
i5m3j5Dm9qJLQ9cCST3jTT6JqBghYupbkiQUTio4R2RBMGMacIXFI+JHfXLePLyfm4ILjlYl5Yjn
jSgGOxg+sxzd0JQRSQ1gge+WCdwde7suqGhK7fGQfamxmWwXAWGuHwEbdKy+166Pd0vrPNUyCQy/
fairKbSciFxarbPPMZCxqae9lJlL6K+OaYkIazVk6Ba7bM6lBt1GFNOsJcM1chE9J9aKpRnGb22j
NlCsifPOVA9qYexRlzgfnT2/YG5pbsbY/WJYjYI2v1pOyNAd67z8MhO0A5XPpQGRMafAq2bf04oP
rNrtXlov+oHhm0jC3C/3k0l7irah2iEd2dalHuRjDgaYfLAdzDYZEqG0z4axh18XX8uJZDZ2eIFe
ONapqqYfn7lfY6+9aqm4aytjuS9Jloa438YPMgVWSWeMkgnpzdDEgM9UYR0zKX4gVh/PaSK+cQtz
bpCvQ3CYyOaORUe8HQHPNewC+pWJPKjKrfEWglD67Zr7h02B89f72ueJzE3E5eIgXt3TPa6m3xfW
EgAZ7uSW6Svd/FxEfWibvb1LpmLGrjuAS9dVt+P3MkjP3vAtBraiFefR4TvZidHeDj5EXQ34GQi7
6jDmg/7FJUEgaJfBvKs3jCLiR71SjD9mLz65aviS5mI4LEk278iK3EPFShkn6TeFnqujYhrna12J
LHDaxmPtHuA3UwvXbgqDVi2XwacezCQikRbHfdmuDTjitQq6yQ4BWq7K391haV9avIncl5+Horfv
6WCxIx3f8CjGAQE88c6PHQocTJ6ZPt+3Fopks4c3DQXUoHOFdF2aAnZVV/oP/37ADbHuFH7dwTni
lnDXRcjz6NJZtvW3O7jyHDKIhZIPbp33GDM799QB2MH4a17NGBdBZL/IOIlvi8tEBXXO6AhOanjr
hKYR+Mtso57NeKP6hqpFYvEuBhmaetlciMCh+DeuqZ5m+4y4VZxhfIhrym99NUC0atRP2TTa9Ed6
AoUy807P6KUlLeO96YOA0vxUqOGFUCocHUV6hwiODl+K5X3xyueGzs5Iw/zJQMfHVJxQdw1Bj9fH
LtGII5q2erqzveg5houOsFeColQ6fkc54ttKF1qQrvqKN/VSFOTTlv2CRcu7tORwBXOFhgPJG5WU
p76movVWLtXJp+cXisX8Lp3+MjaGHrosbrMJ47sc9Jo+ZFY9z/F4sSKTjYxwd52lddAj2Rh6k9on
GbWXmaHSsOLKJ4263PajyIM0Yf9YlIl1YhaC9sW5KQQwTH22/cDsYDRhpitTd6sPFXD+NZq5zfxX
d+VGklhHInh0UdZT2Vbpg00jG1M98R8tXYTYzA9Jldx3nuZBBoYZzfjWR9aMU6P0+wMtWhSMEtmv
aBuEF9rNkFC65gAtzsrRn5js36KhqPeizScGlTUhf2067v3EYyqetqAm2W5zNsNDXhoDRWHvBUrV
YV3k1k0f4w2cx7OW0CrtKGy3y6Dmc40X1VQgUTAuBtDb+6NFIgiymHE7FLjXalfzTsRApYQ3qZ5G
MYWQ5/WhGvr5NM8xoQiIebnQv3fkT2waY9A2vYGGB1rINzIB27AsGuOEka7oOoHi1Nx6NAgMsqsu
AE+CJBPq3LOYGHgqr+NIZNZMaG5ERgSssiW/neYvZlJad1FP/p2M7MOUAl7rZ5twat9V188PLo1y
Vff1aeYvA5uRq1CWgErRmYEXj+ZVJ/pGujTQzr7J97pyQi4CfI2yxCxgtwcNNPJGjsYUZoLm4ZDF
+clsmdAasXkg8pjG7oK+g5H9JUFOuTE8dQda6RvZHmP478sAVLC/LAO2EJ7hQ22FY2r6psHm9q8L
rxEPEQMFV7snPQC9RUJHjpkZfX83ww9hM2zyrYbYew+q0OgFdM98Mp2QerkUcBVYBgGHBUsMbeAF
tZBbyuE5xp++1bm9HwfmE0ss7Ie0PEGHU30/XVob6YZdnzyp0adr4GjALepOWodgKTG7m9pTr5OP
96lepv44gpo+aPFMaGk3Gxc/ZorquIfkVlCkwtJocNwb+oUEEpIT25ZphqHDcTPlHwQR9uck7j2E
TzqyNrbY58UwnC048XlLa7JOALhWTcHQMol4/inNdtjdAgI1CUX5IF0zZrNuleemtYK+mlCPozMh
+XLlQ7H2Q6pHYWva8wX+BTP8TjN2MxfWhearv+0EuqWsR2xdOat0SHPX7m5X7jtCcxiYajReZvE8
lMnboNIPNAP+wUCs7KPpJZMNvPiA1qK3Z1wMhJglYKb3EhzEzrUoNPxUjicULCiEUA7QItTOjk+H
Kx7MgRlNR8q43lnXUZqKWU4pEAkyIZrxCZ+R/DPYnMhzd6YiYwEggbbhHTXSMcTOlV9ptVJiVbiC
q3hcMTz59wrX4KGe71PNT/aWixWUBlN7b2SivxS188ikNkLNTx8Lx2ytyku/uDGqEj6E09D/+Pez
1llPyl/3rvWkxY7ouehSaSVQBmM//H23MEL/0OKlie4Z64HcG2L/HDnKPy+d0YbCMp5VU4aatkz3
g/0tW/z5apGwDm8DjeBSvzORPWAGADEgCnbB4CMDBhEGEDraUuVIz1lb7rW5zUhxcLRD3nhfNLuY
v3oSj4FHNPU9oCaCcHxan1a3IhjbcgfVetgqu/G3vtcMgSXL6VqjM8Jd3yz7JZ2KixH3PsSiMTrw
Mj6cdNTPnZ0vdG2gO7bmdZhIyEYJOhGyuHVQjNH8sMS9TWQym2jeNJRCzz7Jjwusx3A0F9qJVuxc
bLxAXDl40CZk4lHhHly7xR/Xaz+ryJ9BWv+wTbP+VvavB95aaxvdoQvi0sb564GXS44kIInd+8JZ
ut2U6dMN2q94/wrjMLqTIL8PwkJFWxGkPHbdxteSc9UiWVc2DS3CHrL7srohn1zDV0HCz0wsU9Dn
6llEwqYDGmvbxhr8G7KHCMBisFUxlr+RDUm0SNbPOjuDY1QhS/VYMrYG5r+wMgpqAnvAVE7D9VEH
yFbkHkrIpDotQ5JsJdEYeLg87NmifejiqA0WUcSExKOZt9ro9O8np+7/rU/0eZBcfLS6Ybi4YP9+
kMayIX7eGu179ojcMbPcuE31Lwiu+lOTIIrgd746uB3huxFSLvplolwhSKEedAv4N0ud5tvykLc9
qdb2NBLfAyTQscjmQ4TOBD/39aDLdAz0/nIVPmpNMyob1m3pHEF8DCeCjK5unb0A9LbCqr0k5XAR
MO33rUqgBRowVryYIAWn9HFJuh+AjOyQVXFBK4IufDL9owJdsnhtehmGMtAVorhGrMmW7BgDwyun
QPey+aawWOTydBBnLW2h/c1UOH5l4Y+R3qUUtNHhMvbHmbiRjZffZHGavGq6bYcEkw5a31wQhu1n
AhevrmPGQT8n1qPQZwVjDAla2WIuZSPBQnICUo/LIS2prwy0KAlykIMxgUgU3bZudW3rE9KygWH2
6oxcliO1zg4tnY3ViBApqwJQ+l/sndeO41qWbb+IDTrRvNLK25AUES9EWFL03ujr72BU3a5GAX0v
+r2Bg4AyT6ZSotlce605xxwyjciwXJM2xUqWRFS3piYsBYqmo6QOpNOaNREObZrthnoiZShCaV9o
26JLu/PjCfC+DZAvtpW2RzysO/FDjGaj3WunNCwbzWgrRfIpj2P7YSS0M1sDvf0C1VNGTThQikP+
Ub57IiJn3U87BamTzwofqQMD8PcEUqP8aLBAbQux2j9K4ZAOknGoKwHYRoRxkMwLss+bvcrssRKB
GSLBhahUSGuGVMUCkocc68K6jLSVmNfhTUkyxsCkIJxA/69rDfA8Cpk7dDTpOowm6NC6cfIR04Oo
kjsyyQ/ysMmT8VoBVATS2GNbXjM5iw9VxS5HbglnXqD9yxtWnjDz54TSDWomK6vAQiF4MO0kHX50
9C0OcqPQKyEDIG0l6JIkm+ghRFtgM4VXNoQL/P0SxISvZ/GXUmTFahqp4ril2PbKjDENEw9GwmGH
Y8b4Y0S8P7QXRZkQoUyozfQ2hJ44huKOg2tY/++7mMXs358x9PnYjkroBP8aNv+2IzVyiTT6pAcI
q1EcjJkZk7mA0qiho7LnoXR+aiz9cCvVg54IFzkCPyRXOE7TYaz8KagiYIoaFcWM8FEWNfHXauc+
giNd7ZMqx/kLsmFNbp8nUY4jlKbTrASI5KsJys5+0AO2jJ7smkIuX9rYWPgi7kQUPqyzSt1m1iNt
hlUUTJwJ5lEHIwm+e6M/i6liviCb9wpO875PAsIGpLj2AhooNs9Mw0VKXdpyb4wkBSHVpzuDu65g
zt8MTeLoAl6QQCoj4qYxjOAlb4kp1r0abv5GeBrGPqgKYL8Z0SWlVuX8wyGehU7ZkNoGpgWDPVPy
sHvTy+eKsK3niyZVvZuGYuRWCFvtvDz1ebugIVNEV+VZVcvkwb+bCmP8kgUXzZz/tPgUdmNgpCtT
bXD0PcDxVAGrm6iHp17CWYUXET2xqGzjANz3YNTJgUrx3mhSii1GxqALLQ/3N1LKcBJjJkn6Vzaj
k8JO1JiCPeAjKSgSymKZm8qwkeZyJowBnKcEXjFZHytrQcl0xhJmt/QQ/MYciehY8OR65N1KSdjQ
jdKTav4hVF6a9n5OsWdBBQv2clWYwOgRXaKWgi0WEfLetgJ0vzGhrzEIt0dPcl8elCKDfJrgutax
zaDoKApMq7n8gkejgr/bg8MNuqcdFPHC7bTIeSh4WZ/ZoMF0NcmLhyYMrkCDWBJVVYvQsEuWqRlC
EAvjexSj9atGUYFlhhsyD3HJFanJHpb86p4B5onj4GBh+GK6L10KrU38RaGE6weIkAOwOWDXjBTb
ocq+JPXAEzf4wE81OUHLHRlKQ7pCj6LQUMS5oGbJ/mE81gXE4CtI4k8aNtKumn/VVubGDJ9n8HAK
JGuNWCnEHW5IGKanPW5ZI8iHRmyI844U3Z5dX54B4wt5UGZwCs3kbOD9spKC7bea/Ab18KlVhnaK
b9BUw3XUwPkel0BaitND+H5gd7PbujY2UYpBKNRJ2Jj6heFIYmFc1WeakeXUYlmM08IHEL2Atazd
BIiiQKV5ViahooG9JScr4vk7NtlkyXNoG5nTpd2OebwKF/m1DAtiZ8RcXJfiCx4rSp5CebwZfbas
6h2MmwLU9oLBXtF+S0psbKYMEJfeQuF8Jg8vlKLHXgTWcRpCwJlCr3khwRUsr+V0SwIuO4qjKGqf
r9UI5bJN+tzJmHzbE6v4FmBPArDprRwZJ6qari9lTNe9WhZHfWbhCf2YHku1vnQtbK/UrASvWJjp
7tlhPzAD2pP9Y6QmE8CVh118zx9IPIkZwRRhmJmf5QPG8pDp+UKWotdM0iuEWb1+jBclPYf6mz6F
vMfFYDrj45HgQY8wtuqp5qu92sCul7AVt8YLGcoLhWwUcyVAYdwaanSNA6aYZbhM47ZeVtMALL9Z
ZBuN8C2nY/9koQMKlplgNOid/kzyUn/GnZGJi8IVW9iyaR49nuBqA+AWNE7VPk9XTFVaHB9KsMZI
Spj5gkgkMpLR7TYPsIUjIZaI2y9hAepSNqbRV/ppnWWgHP/K5mnx0aZlvWLzDlsej8UEvQHxzSTv
CSUBl+aXXfyVxkPqibMtXWaq/hR6A2NygEsKyU2oTcFWGKrnfugR2psML9HTqhSzomQsn5Lypuf6
EpHcmy495aUIzXFlShQJSRuj9X3owx554/uTZrErKtmMMx3OzBBMDpp55GYh2Uvshn1awlercuU3
rULQl6M03dUpP4Q1mh21rFjT1KQGRKZ5pnkDdJ2/GvTOScNciIxHu2aJpEn/x5PyfydL/7/JEhU+
25//frK0+v6Iiv+K3JH+8Tf+72BJkv5DVBkqMUJSRI1J0r9mS5LOBElh9ERvhiHvf06WVHPm7pii
bhAZDF5H+tdkSZX+wzSRunBVzAULA6n/yWSJWdS/1z/zW+AfxsCnMONSjHmX819GnbBxq26hB9pe
muJ+meQFNrQH8175KfPYfKQofdOIeIa/H+Wj7T0tjM5o7Zt1Kj0actDml38/4kbRaVyiSUfJUq//
fjyFqCHbmB9/vyzoR6Sz5sRLB/mxVBD8rP9+dCAr1w9F/ucv//F7Qk5cYwCOK+GeJl0lrUgy58ff
K7kZZ/cfilUbI2EFUrLGWxjrPM/+XgbVPLrtmTipxf1ZabUVCQh2q5nBpi/IpS2iY6ASj8mIej+a
Aw38KEMSYgCza3SCLyx1ZhwzUBi81sh2EdLXfBxxbJnAeJUWU0aXa6JFKt+qmZJPk+cty1bVryPy
LYgTifq10NN3rOTmCFSDXWGbd2tV0NHYhVV5nkJ6OILOZwpjA8GZudJljSaDWKwUIAJW0hDvRQWK
P+FpokD6e9nUDS9lAMprRRpp0Av18u9zCqVWrP9ePR6FviIIs0rD5/rvh/SsIsASj8PYN8XyUU/L
EGT2OqkBtYNFr8IAkwLhIWmJABJPjNF+xJBpIjZgLMaoBMvBLsnPW4XQjDg+40oN1UuWPSrs1aTz
/qdMThoU1QZMaKANAsT3rx/hTFP41y+nWRTm5EN8Gg2p85KZn/33Q5xZ23+v9Bm4/fdKNiCZsAO1
zBn9/ffJ/37ofyTw+YfwpJs5ZrNblgHMP2R6bYxKNUyAGCzTy9OKJQs7hY7/Oozt6qRspYatrVVd
5cVltq1+16JDsA2RdUWLuNWj5u8FT3J6ymIv8CNbwElChu/HPCsTLpVMgHN35hVNdlOxs1tPShcO
foKqxUOLZHtApajR0tskc3lk5a/Jr+SQgXAvdtHDpc7DTtwk1D1OAd20eR6U8aKW38XCo/Nez1pR
xjUTok78we066q3BrjY0CRrRwq0KnQ6ozOr5KV6j0qJ0VCEwnUn40HnyW1EOxUnfaOKKSRr4BmTL
Qu3QHddVqC4E963V3NV+4iPNJmLrZNBJZBVF5JtY+SW/KLGn3bSOvJX5sJF7sAA/qxIigWRpnQ5+
zL6WtlBkLgmaSKGMEygEQEC363Bfmp/lNwMDDt+hf3mcKLloModuu20vSFA5EgSJEp/d+WqF98Fl
fjThYQHxtylOJXE5Z36/fMPI634kK/yOG2GfjTa5ReUbQTQMWlJ4Nz2cdYesWzwYhDo/IfRY6rrR
rLH3p8eRkMScFIofvCpD/RVnOKhId2D4uiqwUnyJBIa0ZNRYHN1WtvhrmWmLH0wiTLKWUrfZjxFg
SGhCViivybDqzsq4QcR9Ve4Z6HxsMigEYeuGTnPCR0vSUHkJ1s9VX7so3RUIlaGncW+eS6xQhYWr
4UF4WEYCg5tetC326Paef+rX/Ga66SEeLDykOp6y+s18WPqSNCyBs4hoL/Cp8thkG6xI/ZdOO5gQ
QP+xSzFKHqfKyVqHIFPjBRrQK+JIvgyXrfqh/owvJDEQiL0uVy3hD3ZP10N2MAin30XjhdwOgR9/
ZZWF7+ERO9lOVlgpluqN0GRw0CjdTklx6bfVbTzK78zE6leMnANuA2R8W6OEf21BNU3JerNxgJuN
ywW1SD0ZVWnKlbChr2dodvheb9zHCmdI8cL27cGZQLLm4LRCYCC57Ull0vdrrslIbCyZ3YCr28la
+zW/ohc6Dj/qNw7Kj8e3eWLdmRpXu4RuWVKuopS7IrpDFykPtCA25bEh4wmz6h2gc2Wba5xAxFyQ
4K0e8iUbxMOEzp/HwezQsZoP+SNDU5QuDa6HjPaFG31XICZoxjvfIExARO+IFNPu6jbCNoQHaWc6
hDpkDknm7J1hzb5iuI3ddDeUNjYqIsCd+qViQwAklTWDVK+l8Zs/vekmPt0cEHH72ihvrB3BxDDb
GrVvdqypfl5ELi9qSMkrNNk4GhiMWjx6Ut5uREj5dOs3iWnaMv5uQ1+zsewS/HOWoFU0bvNBWpYn
fRY/Jkso+YnLSfNgNfYsUUALXqcrEKcQh5Y1+KGrrgYIwcST2ovr4+1Jre8V0BGs4b2PveeqPMbt
UuqtOvA5lxHmywAB66p8CdZSgLxzmR6FL5JHOb+DwAR8zb2Xv4zgKrgTHzQnrHHb3YLnaqwdcYZ3
I+b0DL4H3KkaJ4oljJtFZzMgy3nQse7QzXqJuSgJ5hLckF4aMd540t0Ily4xB/EyCVztxO19ynbx
Z4TD5ys8t8F6cdDxhjyVH4ZtbKSsCKPF+Fr017jaJSS3XEhrGQWPt4GVg6t+Era68N5M2C5Gj41f
/SVd2tdgh0VlpgVOKLOc8DaIflbAHAO/DbQO3pFKZ8VvpRtNSlE8NeNBF38j3H4ki+HBZ7XN3EAl
ct7N0h8s9AhNFbQWp/EVzwBpT3xt/fK8BP273PzM2aDcveS0y7Oi1upLpqwmuoLS0rIj76HS4gLJ
QpAii4XOAI0xesvwG4CG1ZicGaQ771F/V3sHK2WAFeUXps4qxWjrBaBcaJAmFjY8T1tHXyGoYOuF
4dgpTF8TdSfvcz5uaz93w8oOXut1Bk6HR99GpKEBAgbBSfjVa1uoykm2yiFvdx6xgzKmQdGTC1eK
jkVN4xe36a4ffD4eLADaA2ACpWKXILUg3ZX25qp1Zs6rRZd7NYK/ZRlz1OakJxhQyk3yZq6VdXzW
NtNS3SuH5yG4GmuuaNALG+FVZxzPEpMQpYNV7pWPAIO9bkhpcyLJy5U9zUQnjV0J9fpjn8sXmQyt
xZqtcnBO3eEFf4mjeAgx4bbk3oPAHYL52n0yklO+g64PAs1NvBviZM7g4luKvtTIC+TlOOe0WJAE
1No2asovOo4wbp6PjUZf33o0G3C4FRm6BOFh58AIKxAzaYNej2O/gm5HiFLlD/HLs/C6xQ6kUa86
RrqDucOfl0s3TE8kdoedlbBN5Oo6sxBd57eC3nzALW5Q3Vr04X+KyqmvwlGtfEmDBW+xY+QskWwS
/zySEzZhXkbYXCafpgo0ZnqnA1nyHUREn5hBOOm4/mJlYyY3jIqyTOYS83Xr8aXey535lhlWfuJ3
sdwHm2gzCnuDSsM27lXp8JHOMrBaa9qOvvGp3gmQ3qbniQn1vJy2v4Lu1PvQXCFO8DHo9D4sTh/2
13t7Evz+9HTDoyCtu1VzGDbKW7U8YXjOf+r3cU90g3EoeY+nG23UZU5Txok6Jx52oBxfRTK5Xmos
KgQJbzhG0CMmNNVMgS5gHLDdyZSrJnuFFSFQfXJD4tMSyW53QE0gMAJq98VP8028d829B1957ROn
P2UexvDmMm2olfgUPjX7YvI7zUcVl67h3QLjOqmb9DTdh3t95fjzjz26TXkSNAuFV2aDubeLVfMy
vEA+5ootYTaQ/oX1bZ+v9Zt0ff5EI16aZZbvCIFZsw0YSrR0lii74Vd3LD9Ur57dL3R+uYYcEaEM
nWyidM7dKrzg1f3mwql96Sq2d4QNi5uk+MDbGXKwidDEu/G8AD4V+SQfEL6lW8qblQwllnV/hia9
KPyFDaxYVzxG0EniYRDb0vfFP9mzwgNrfo9PrUoz1Ws6N112old0jPDPD83tel/rLSyegPBazVM+
UrhEiiV9uE11KL55TmMopPmu3Bg1RX7xTWiN3+67dtWbthxc2VVVh/YqfgKyMF8Nj+hJvIBkreHv
b1DvAiB4etlAdXvsz/W5lnfSw+7PSuGbySp5w9KK087YVEfwSh0oykvyxZdHBj4g7rInXKQpY+91
dWTOSvhBQ9I5f1/fy6IjPNaM+ZsDwa380UJzS2mZn9V2BWkkTyFNOlzw8TtcuGCfHII7n6hjIgUg
Kw8PfQFqxMHrz7bJ/F1Qns9x5napnsh9qh8XvUQKsOy+K3rqwyujWAxIjLRoea0X0mFYccwxJKvb
4QmTnBAVas7IQBBVK08VWASapj+KuQI4YF12q7iQjPXfDz3KzfUc1WsY9Tv4pH5Ns5N8lq7756u/
3/v7Ear8X1NUqTCwJlgpjcpNiUhQaYPYqRsZO7CSVFT7bJcZtJTs+OZXgzT+81UmCHyueP4/qdqQ
Vpb2m5H5NYnf8x8cF0qbL//bv62WJcBtbaCOXCz1mPzrRHitapy1ck6luGj+tHfsM7v5H5QNtscw
8veJSWZTJpEy25Mlrz4nbJ15vTbzisf+30ulZJ8/pdlgy0cGHqg72+Ie/hQ/DxmSuy3u2KI1LI/2
I6Sn6y9qP2PS1Tukq3WNBcVL4E6GCKRaww8B9Zt6qairXl8bpZV/apJlIG/AwWMJe5GdhGqJbwue
FDb5n4z7mxgRksVmcteLVjEjiUi483lT+MLdrrd0W75oF2U3SRCwN4LhLXRc15YM3O0nv09HwW2p
RU2UsNT6bnk3CBHcRna4697kNzZIzw3ffh+D4bYEG+SbZZ6geHWe+tbtqnd2nSGIGEIQMCrPeBXC
Si3sqf29IrH8jYCgo/SuXdpPzKHhD7N0DrT6hpty8OTE4dxPFTIal1wQ+af/jo9sUsv0vPg0nMWJ
3Dzk50l0XuyBh4+fuZevKDyYjZTbdsuQ48ld+CuQtfmaLKefyJPe8cQPb/oJ+jyHDgjRPv6mKGan
N2h28Nb8FO9VSG6gHRNJrvvShoNHhjL7Hf5aSO8D6Y9pybf6AmWX5AoQUwWr61b5xOHZnRqfMwLw
sNqR6MeMxYk8TnfZWtNxwmq0XJzadYgiy1L2k0SryEWXq6DOZTL5DZ4IbQ8uO/XQxssREe8c5lm1
jlkAAPL4S7wV0wWneQ28MrDbwmllstJLu8BHNVmDF265KrHh5J8xphl8und8m/A9+7vgfgGVYx17
bIMX3Sa/baWtnqKV7AJyc93Ge6yVZc18nV29337KnIJv3rVS7Odk50t40hC9PjG3C5c2AgNhJ0t+
4yycK0B2OxVPPYZw4cz+WdnQR5Fwq7AnJPVetTBsLEhXwUlmcF4bhkBnEacnLmEYN9/lMr3XATt8
aiqLPwEhI+VBfiW6XHLUNY5ZN0Qs4iARHfzqjEqsxJud0ISx+C0NEaSv1GQp2eYOuyve4GV3jQ/4
gLBor8mrITfzULxHl6SyYLBO36gTT/jzYBSF1zbgyrQ5L5BIP2k4o/KM7tPA1lJ7uPI3rCe0F0zc
2eHzPZhtIcQNLvKqXo53zkblm155CGgIvcmAWa6IXjMscrjYKAKXj3e19Ew2AjAhusLDziOdKc5P
Zebi85rl2IUDoASYMtF8uGznlPYlnjxetI2HzUdTz/T95wdnZtMwE6RTR5jDZc6D/tB3bAcy43dU
bUXYLQj5Y+/+RfHH9lTzMWPQLMPEO8eTuDhOBtJ26RjQIyBn8yb+Gpnfb9lHiqE9vD+3Qf9BxFbE
MJbnRMOH8LXKBjnEZmhqvO5j8ZktdWzvND3oTsaeLrsBSuv0ZXH3xNu4Ksl6RqNAEbMcIyuC9xfa
OXYh7nH6YPf8DQBV+PQ74khE51m546dEItYGDcXcb2ns5n2+it6NH7oICAYvXBhJAgTHnvW6wA9O
dAWEVzbfi08ukuj1SaYmlvh35eksPpvplBEgFXuwoeLX7oclLnrDWwwTrUip1Tb9sdkzcNEFp7+X
8jKuWST5XDQnVtpp0By6XPFxeEdhQCtDw7pDCba4J+TN60j/XfEnrd3mfSq9joM27KAKYKczMMs+
bOO3of+VwuOwsncUc6hegS/Q9gkf62EHv8jRneYzwDDApb5TOiu7wZjz44Peopiznvfs3TxPi32W
uEMHftNO01OavASsTPcQkDP4k9oPh10zzm0WllAt3o8Bz16aQ+E2EDz8EAubdBHmqURXWbgJWOhZ
Lx/V9nnHgbzul8FlYijE9MZ6nmhr4W1wObv1d3LiJgmVi77gEboD36gYXjb5WbQ2yTjQLMVprrLL
7oVO2rIiSvSanXBgVrtyuNH14kkULI6RSang8sipP+FR7OmgkVJx595tkUPsygOwyiMjYg3TNqvS
tqFYwGexJpAcgYc1v92JYGXOYzWspuu8UsR2dOHMc8sJd4IrjNMcdMsKa3AzfvLUaCY/RgiooOKA
zJZsimuyG476O8JFE2aYI/6M6rLjlks2wme3cBLFE6PlFK2z0jPohD68UbcKyggCealigKLhwOhX
hfDzd7w5MaornnoWAeMNfzpyRD/D/L9hnx345aEBoSjZD0BOCIMxqFKEFEuY27XsSmw+kbRW01oE
m1/Yxg+PWhS/j8kX0lct3vCEYhXlwiLjSZfYalrty3CWf1pO84XbTdNs2Aq0xOndxQJqXi9YOOCv
+QdV1ZF0cDYWPAgEwSz20R6YO3t/ImJg3DAB/IjQKTAJeEXdnL1O78OOO40Fm9jZGGQ14j1pl8ZX
1GdEFKerekWmzcT4kMupWLFD5VgJypVqYdDd55K7VrCBg6jCGSGPeVbY3/LZOd7qpRmW3BdasYWh
WG6U98Xo6rmT4ph5rqrOTvCRjh5wPKBJxvfDZXvsARqXQhfmjya9aDBq6uVEQGHjIscUB4cV5DJ/
Z1aWyqXXyeXIOJ9Jv5stF58pdYo6n/Cg30XlMtSPCZbDlkuBXSWPbeay0IUCG6M/cY2p7IIani8U
lXaK16YnYPwNMMVu2PHYqCv3wT4ZdFjumXuWXwss7o0JMOZdQ96kpsd9N/xIzQVwZ9Ozu9yLVx6K
NAVB1fXfxakJV4Ufe4/FkZOi3NVreAqvIDgo//f9pocbdyfeFLODFS7NgzT3fh3pKz6GCIhsiP9Z
4nOPqnNcg0VQe2WR8iNeC25MxONcEvfhh9oLxk3LcMhGlmCe1dCuD9Ln1Ls0Jp+fI4eCcu7UvoA0
N25klILsDZ3g1LCQzO3ohN1iscLY4g3n5qqts4/kLLrae1U4WkS6q4VKhoZ+N6ykO/LFX7Ne4oaX
vMhmrJOvhPELtUjjk7D1wfKrclleeUg+VU+8cGADKBMc3h9qcWxJLbs4zMPlTvjgkZ6ssQyvjV35
KkER+AWnCu/6aVxbdLoxInVgdRCsOYd2sCYBJ+e31LmxKtKy7OjpZHv2/O+6zsSNak8mZ6F0qs4Z
roMb3jLuAAo8GKCsVDnOQjtDQmJpvxErsGkhtRKJ0nbpA9PHhG8ur6GV/7LqooB7PG3hEG64ytpL
/q0iSbHy2hm5EqxyO51a3YVqyxtEtlba8I6I730y/Bh+FGdax8fqHC65Wr/4kEHlNe2WZmlZHjjJ
1TpYqZRuPiGZMtv2d+NW7VV33Dz8GeZpgdwlwBojBxmivzyWzdQmy/dK6bXYJGxK1ulWOiyex4l4
W3rktuJQnEOCYle1lCUvZUBWOONiLjMCaRMa26hk3+O1ki0CN+cUfJqf3JwCccx3Lhb5Gz4jx89q
dsMtWBP5ydV/He8Tln0rcjh83+/py3NbX5oriyLMD6Qj8suDMsGVV+rb89O8o/WZrkloZ+88lxbq
AYBsNH3xoKH8D7bKe1A5kbYxvqhOBFSnOUaxVXTOKB9eFqeShs4F5yqsnJTLbSu/4P5P7yAkf1L2
Pev0kOzGk/gKO7dYpQgctvlG1V2S/9juIaNERt7C36XYX5WuuQuPYNuj5eiqhwL4ILsaxDCe4nLv
bGF5LE0vPxJUsRzPw6vkG9uaJYnNEtGec+XQHmiJM6gA/+6ntYX3epG6VBdwoqVPnAz9hTWymdcN
K/2UanvqCZWzQsxpc8/ZIAGT3RgrH9Vk6daVzxWuIofeLnyC0hgHvJAdwmZaRD4DhtdwjKdn0OHt
bPIOJ5RkbmL6SHsKdD6XDmb1xlCAJgDMsRKwPD2SC0c+PG1jidxuUq4lCysk17nbsO4okeVlKrkU
iKU7fEnret2+Dy994y0AOL+ONsh9WmMGxhAP1UN+YNdHYXomTlx6J9hqVVzZ8W0YCIA/s/TrbHXY
pfuSrFhwLZr15B6B6fom0mll0Q+XCLW4doSPYDm8jr8iX6+whF31KrRe99XeiC03h2V6gojZ5eSf
WYubsRE/aVxBPlPvUJkkPzqPt6F2F61H66L4jqmQ+FR08zU2ZOKyVdZo+2EzwtmiEU9/qCBuVaMd
4oal1TDGw8I52vK2Fdng0055X8BA2NL3mS7Tc6u4uNMu1WtIR4kRFMU4cXkZzRjaJGc1ee/5RvjF
Xx8DHiHPnKCT0S905C2d9K9lA0vg1J45bVVgYcOh8WZ14Jwl6EIoQi0Ns6QlfLe2/qvcGHpgjsxC
f8GITVqC43pCtHQaLgsb3mxlXJvOLxsPinrENjhFAbkk8kGfeEA7mKwgLNhiDtaRyEWbjuJXacFJ
esW8Kark1yBwnY//oyap3BrPElSkgErD4i5gD/88T4d032pzU6o4Gl9DveQPsy+AcKOnbrJj1SbK
lmlG+D15hPh5zBaPoMo2OjY1V/bKdcbNQ6nMgyTcLdzSKz662+Kz3cZQWREKfoi0kut5+U1+i8nK
fts3Y5wfVMz6NL9ZN5tox4w1/FVeYt98adb4ltjwT+/q74j29mEDaGfHzCMkWqL94k7DknUOhOOT
bT8msdR6ButaPD6fe94x6tbjazDTPi0GkiAEWKzjDnfQ2kggVyLtJ8EXageeBSuFcPT0GGw+5mfW
VfokEzM3lpLpM7RUQh858kCYp+E/m1ck8tWToZvNmKi2xs7PQ1+e6whmokSNdqA2rOqsUpSjPWZG
96r0a6amWegVo9MIJNFaZDEaHxTHwV5D943KdTWsKQiYF7LxA6RrCV/5G9ozWHaslrl5Wixgf98W
y/oimd5kUMBY8VeUW/MjyyHQ/qOle15bqegkTIPTAwOOwaQpzfRzycalcpGp6vsYi5sl7sJ3mXWM
6t6VyQFdcvaogBP8mmCc5k/wBLx8kl0ODpChCN/sVna7XXSIF7uGmGTiIqlBISTaoc+SvefrUhnH
r1TLWbnNR2ZExZIazfzQr6Ce8lvyHWoul3q2BXbnGm90AnTILGy9aDNlp3Eb7hmfQi7sbUMnSNrv
X9jDM1A032pEZjRM4nuF+pEmVME3cIWf4ct44yEnL5z5gdQvTYqNd1CvPL55wqE0ZHHtL8Ne/clO
FSXOSv8qQIa7SeRN8ioIti2bA3/xqjhcEzlPWO6kxGPWP07eI3fb2sknnMAIbRlS+YwOoxenqoHM
WczLyA6VrPaLB6hiE0Z/LQwXcTdlWrHLEke8EQV5EFiOZCZTT2qbaoDh4saCpStOwT6MO43rWrCi
68NrLvgmRMklfs8gVeEdymt1LK9FsQQ1wXCBiYMU07PzTCh68XEabmbsEpmAWoioDjPno3jdZ0Kf
x9do7ziMBbnWVbfZTbt8tbCEJa0jrgUqu9Lpr/RlJ9IZKJgu+hHAyeIgr3k8qjfFq73mTuBLCeEC
bfhVJkkVcFGOgSBCEGPHvdtSi13C2/OCoLZT3h+IL/mAjCEYZS0N+uSZq7ekbdgPoZgnVbq2CiPv
WbsDgpToXdtrbrNOOFKxXb+SpFHG12r+rJDjYXfbAf8py4mkzenIwJyB0dB5mu7QsqTcUBn6Eo/D
2PhG58JljPUKS0a7SkdhlR2ql/TMQ92smRkITuwr3wyMIAk9aktZMXB42KzFF1E9xOvhoEF5D+z0
J7iL94m9L4X3qnrL/XiN/N+lq6N80Oxu3+n/l2sg+R2syA2pB27gCqv2+rjwdVQnkFymHOQ6rB4I
DFiuESPvwsO4y30ZVTBNpXlC94CcxGMIqOtL/cKtOb5wkbHgyYAbL8orrg/hMMLiWJk4k+VtX7yJ
tDBuACXb1h9wWOReOjKTtXXw1/RufnJlUycuomREjE8e0Rx7yp1s2UxLIp7TlpmLNwXuguVlcPTE
K5J1TIB4uZPI2tahiRCS6Haq/xyZZXioyLLA0xKufgujCfMHDL1GZ6dAAZJ7WlLK6Jte2Es7HixQ
DRh9cfSwZs2Hd+GIoZXozKMt5a3+eVyyzxFX5w8D4RNvzxUz/ylQpBb2uoKN0r3Z1D+1yCXCI93S
t/G1hIt4BrrIt1PQazNZorVVWYwACbjs6fq9cHb4jg37D8qwu7zpHH2nHZAJ2eLGODM7HGtX/yYm
lBA35t2gN2koWWRoaZv+Y/pKJO5BK/5lzrFq9/VoteClYn8YbmG3lxRXoUhL3PwUvmI1Lejs6jvd
J5T1IlLbgphe+M/OUTqHciNjZodAHRTx5+POpiLI/JqIcCY6DE/cbr3gPkXS82lsytCGI3olhocM
6hWrg+hBvqqLrVl4z4HEEUtyuQ0qBxWr/KIewx/pjDmh+TJSu7WRRVzTHzCtZUFbwpHv/Hu9x3en
Z7Vr7uJSuTJSFJziIrxp5/EtjJfSSl742LW+GkqU787hSUEj7iqEKxjtPrPFqz75LBnNpV5HuDHv
4YVFQRNnIdpCdUs84odwb+yGJXOGUrPN2dNgzzhQyR++kmPL8E04dqLFFV9elTeVIc/jMiN5r8Yn
iusFzZ9N98Lw5FnNx5MsNvheL7xHe6pP4qe6SQ4Evsu1TcoqFR56lPH2fK99olIYtTY0GuiLXhgy
L4jAcFG/ya8AHy/RO5ddeBFpNtvG4f/QdV7NqXNbFv1DvauUwysgRDLgHF5UDsfKOWxJv76H+O7t
03Wr+4UyBtsYpK2115pzTEY+1bTJT5+fbKtTOgy70U+pwf7YctU91zSF1uSBonRniGmw4D0mz/Mj
2oCCqpYVHOJhvydYC7l3/eXyM+7pN+MNdU+Zj5+bhRPtArPRxzzYMFZmcItuysv+TI/WNrpvj0uF
PHLhRQiwQkLyTMPy2J3zi3UWGz7S5ANgV3+Mt81Dde/uzSv+2uvoG186A0O5QhZy1Hbm1XG97i1+
5dSNDvGmuM/OBO11OxJJFXy3r/DbdcrO+426h8I2rDUCplaTvUOHR5uFxvwDLi508vwT/Wv3MZwt
/lvGtz9Lyzbko2ZKOW+iI3jKifeZ7Xq0Kp6NXfZghd7J/K1J16V9TY4Uvbo9n/MPvZgo9ETr9+YK
eQdCNw5fhDd0HRgi2of5Xtf2FqEgq7R+cg/KMWf55NJTnzguq0P2XJJj+Gl98b2e2Ic/LBEcKOp7
gpyGyv61udM2KhVbTEW0qbWr7EC7rRY6GgorKAi0RcF3h77OzrZe03aW0XKIKE/NPbpPwciNHXVO
t/yT6r3SnwaKpNlTNZIACHlfKd/1id+EWNYhEqZfNy/yEdw8vyculkmwczSOAeyjz/4pfyKmmMYL
UE0MOXS2EWI+dnfikD71e1RU1m3Kz67xQTtFhAftqdQrlj5eIldMNojRznllhL3kTtyp7/R1/4xU
VafwpSCzDg4ulLuPYNq7l/oz2nNqzfRT39CEMLepoEauspPgco98zgODH6CIRQ/30ryBiiW2l/BY
1u3xrWa6S3fqEL6g6BAn656uAM7t4IMr3VOaHpx7hGX3yFzvu/f6VQGXRhjytvpkxV4iHteDzuGj
X7iCcKWxDqiGjBoZGo3wNYWmWt+FwJnvqbLtqwqyEX095XFzPz21j+ZVHhs/S/exsbapbF8anwXm
goNQHN2nDCjTWUFAwpWZ9sf8LQiU3iCKOSbE4SBe26J5pM1C1TtFax3quO9uWAneGnszvjDrbl6S
F/eZTWkHtJaLzXPINojyy8OXeHjLgjuQMjZ1LR1jvuuSD75ipDr94npz35InNgxkRpihn7Fp8upr
c06oOdjW1GuA7KVGpezlP90nO9V48JOz+xE8NpTaGpeFfQc1VNnVbC5jgNvHojonys76tr5TbcWi
E/Emnmx7Y6Y7xujxG3uq/s2YGId4FoMr5WJT7Obr9CqJ996Vj8muOOucmP3a/hRXrnS5fsnD9xoN
i87BBYQ0kTtlOnVy5xYPcXYPdCeIYCAgT1oPf2rmf6/UEOQzUmYsqHTMxNvuOfyGzq8FtDnWnD6s
1Bno83InK69W12Pq981rWjCvgW26qWmnqahldxxlTUl3mbkrzStmTYT2IIi6K4+dv84++F0TZRXf
Z2kZPMs62O+gg4lu+iLKtW3pAlhH01pH47Khxmdu5MuCPIuloglzD4cjGTJcgMPHadf9GX3iyDmD
hmW2YD61rykS1XAXlSeSrk26H8am1IGk3YGiQEbFyofrpkTEZ7NpW6vf0yEiIHkdz0sJy+6GvmW4
bmsP5BfHUHGPU48id+wu9p70PFQ9uo4M9cR1mrH0NmTBwWc6PYTzRh8PNSII66D1WyoSXnCevakB
klE4QoJCdNj3ZItxUWEYQW2tLW9/rXnppYL5IY6YwbvyIU4vWn6XVzugfioOU/ZA4kXIvRyuxXRw
mHYxgyRP0TqMw50OUtA6GA5isZfJoV1T7ChLqMuohSgS8OY0NEMo2Sm7Nc+Jt6yVfBzki8jx5Ao/
QFSH8ZXI7mFjYYeiefhmPLhX5ElkrKQdVjBsQhjrIfeviorkks/Q2GN+NUc0HC8szLG1H56tr+F6
G+z3y7T/75z/dhcMBeKXXBX/aAFuz4uccOmONOjh+AFCEVLyXptA+qYW7W/fmwLLwD1lX4cgJyOI
gKS8pzGWtJwJlaApZ81Bd4hDcMa3r+wKRb2cVEIEmpMjDPaKt2/dHtRmSBztwqW8fU+dCx52l5+4
3Xcbkjzq2vU7A4k9kHoYF2P8o8pFa3/7XrM8UKdI7W835NnW/3z194Hb8/75EcfoYXiKeCBFymC8
dXtSnjk6K97yi25P7UJSiOJESw+DmTWXcNiPEHZaA3wTlOedzotVrdjxG9mWW3jC/oQGSEu6bj1K
a9pYhRc/p/1014TT/RgQWBViiVyVuW5erCK+ZFn06er5g26IT00Zuq2RGcbaZbwRp9M+Jk6j4Xzt
g8tYjDrgGLKSquyNSImWqO5s3Gbo6dJwGP25a8NtnpRs8ugguOS/mBmyWNKlFKyjKlsax2ab3KMT
zfTkLOL0LR9KuR9i6lMcJ0vYKNdNMmoYXLX9uCOLC3owcHml1I4G8Sacy7vJMTw+FehUvEfgnbct
Nl2OQVqj8pp3xAa4JtMHHBN40ZjFO/q2AqQ6pe3GaaYPXCEtYFQKjn6wiMBAkiZCCqMsZmQZo+80
UVu00Aa8qUfW2EouhCmMsUkq4z4ro7ch0Q4ksa0WIwl2V2ZoVbVTTCAicdJveUMKkvXCAsl3jfDS
rYF/xIi8ZiNBTDcMd6Gl/WkV5MyEXbJ/V7fzzLy8iqSy1mb7B3jnZ+HSz8hiYgjKhWFro0wYHbQv
De2bBDWFYTPaG3RQteBMWPCEUjnkRMiCHesljxDbIQicih9nLBJPtsze4gf4aV2LWqxZUtuSKdyM
xiw3Jvb4tYjcDMbXS9wQqxSUpAYlkXavKlw4bgQTOyoLv8hnOnEEax1a82ucdmYhDrNgDZzKJN7w
lnvtiMRdjbPZi/P+LSBJbF/lv0qC8iFoEKzbYyYxOJoHl1nAgOkhVuk5NF2cnBNwrH23rDVZ8RkD
Ul+r56SqESmUDqKFuWNHntofkW13vhZYX240301aRlPKUVEeK+YWfzFjPv6j0KC3qUXWeM7NGlUL
UV7mQhrKONX2tt575TBiCJ1m1NyRSz+YmaJulS81R6KnSpU+ZL3HEYU4MmUxS5zst5FRc4RycJln
eiJOjK06KTg/Ahkt4F6cqkpG7Wp/sARWv0Ye/iQWSQ1FxrUtVWlRaRyyHT00rRbDaXamgz3rnCUJ
1QA09HdSeRGf0kGrOwZEjWER0tZbLAZa9mnWOa2uJnmzY41CLkDrbFePSsqWYBAFfeWBqapC3zAk
3Zx5kfvYG4D19So1Nw1LWVLl5kVl96/Ja8CBtAkGmhFa6Gxgc6DOzVB/F79SpP0JthkwBE3fuIsV
VInzeAEbmYeekiYJwtEPZiLRa0S3pWagM8R/PsJY97Egm1xQyyEjc9e0jhZvwFDTPcx7DrNhpgse
gpEjwASJ/9wkpz6mUMlbqr6iSjG5fsbteIDdzywHkQFLbLgzTAciCGOIOJU/eQaMOI3DtwgH9Kq0
M3VVaqkPYatfk4Y7+1pvFNvWIU9hRKkaDuB3vpsZXvvcp6/NPL8Y6XWsGE11zBDHdEL83HMERwuL
T9DEKhl8xuT45Omk3Ntkn18IePDjdPxWbOV9HPms8chOJJmmHrLsr7Zkbw+zSOOjnfSLY9ByFMYL
9Aiu1TcJ0MTAhfiitcwLNLhm80AQlPGe0m7UdGaVkOK0MAKNboglG2KtjRYXnNbpDoSgfmS9k3iY
6I56G5EXSqTzbA4MSMcQW0KASiSe6ntX7VZOn2THUmdMnNRUDp2qK5uhJi8Uf+qFICVPs2wCFh1s
+kGjP+K3XlzE9AxxAsMNA8y0JY0F+40dXQo11M6K1r81Wv9cEmBf9jCDu1FhG2/Tn4gIGDkTPwq2
gqH9bCorQwHRW7Kbs2VV8XtZ3zQRPIggZE5B0tcBLWINWDGC1rdJXIbk7ilgiSydNyWlTRnkCQN8
HApqMnW7dpSesLJnd1zsClb/AU01wNNPOSytr8zK/0wdAZEgT6BOK/Tgcy+ybG1D5Aqlo5ZHG+xv
6qUvkZqTVpluHIP9EjEEvqaFlj+HPbIJCNdu5L6QpJnRaaZPwWmGUo7UCsdw5k3IUY7Sb92G+HuY
OMsisfaZsx1C9IbA0Io1V6MXpX+YZPvSlgDUQFkGdsRBFcEC0qeA1ATdXBJvX2JXj7ZRYaoH8Gdo
jqGcMMZB46G6dEacjlMRGGe3dXuK6YLBx2CJHgm0sm7VSaznKAy2IM0uaUA1apsGwOtm3vdqVHlW
m93neT4BSqE96kDJMLSZfPUZYcMsM8YVU4DQPqPHaE/mNk9bDCL8kpEdDgheMHyXIuSQt5N22ExL
mxrmM4IIPlNX6WDZDWhXBDEeVkNzuZoHZy0mel9aoDCE6MzXTKFpkDunuROzZ9SoJ0rZkhLkzLuq
GpJDOVaHwAyJ5CwoId0ca18S0uWvzKBfDQG+84BdWCrimAkaWxiEJxLJQujQNdThmG/t5l5XK+FF
5F1SLLOxTwy6Hq3F3m/gCruyGTxFtjvhQMyYYZIkyfwQr8QwEIrUVn5YIOGzLfM8ER2IrtXF5b8m
J5JwS9tYk/jOZ9NglElhFhAsZJItx6BdHTP4WAjk8Uy/qtDyYV9MudfRUCuTKWaTKJ7drCVPy8kZ
ckqT9oeRP2pF8iLqcKeOLMhh30r68GxGiObZ9CGml6JN8C1xMckbG26hqb3kxnnSCYo07GonehqY
k0KksdOVP7zjbNkd99VyTPk29c43cbePMOTnc94P7VGGe31kHqBZsTyapDavgGIghsnpQjWuc3KL
/NMMsJ4PClP8MrmOkWMf9Ll/Xjg7HKyUNVR3lYRKiQu0nZg0JoGykMfhSg1LZh8YUsYQxlueM8iC
TAYqPmDjC+F6Rdx4hhpN/dFT86VsanUzkoI9yulE9At+ffYvG3Posk2lGn6RIl2I2ofZtvexBYs0
RtSgqbXvEN+wzkM8P3pofeitrNl9kY4ZjzSxIGFUREVZzYxhjOEBcPmtK1Rx6Xn9m84Mm3M5NedA
RO/T6EQ7izyteTMluXFvdMounOgm5RqsqdoevIFgPooWJtuGkvnj2Cb7IJ7JS5PXOitjv9AjP4rp
XqnEk/Ju1diQ4h6z4rIFEk3mRdQC7cBlOnbPoVSnvd3TfWmgohN16m6ViiF9FiWbwrizRJ6srZDx
KokgJJSrv6bsvh2l42nhFRn0dKS+4w2rnoN8dvb1CWiI8ThrFr5bdVVBRDrOFCf+/BIlsbHFAQ6H
Vj1UMcMcI+CoVWdQ/5HJMKWGCG+jFbK1Zh+bdOnHVqvZ51yrkOiycMJKCrvCdroJbW0erefZRncl
70aXq4Rk9tPWFkzwCTWk7F90XU/2WZZfESKMWoPhEkF9rfJRx92ogzFtvAK372qwa3s/2fXRGI3w
oUrSTagRCdQgVQQNZm2Nuvuw3UqecheMpct2xTUrfxg/CvOOOLRTi1XYE7bDCGiCoRjbr5FqPnbZ
CPCS18rblKAmzEm1ZEPwNIXOV2wO5k6Hlb5ti+5B7YbwRMQMk/spfTdT8SfteENJ5IOvOOwjs3pv
ILtQ07VvuRYz11DKcxzUcI7YcEvOXNJ9m9XUdbwLsSnYlGRYmvRHJVcIEB0uUCumlerXoaNsnZIE
wo7KqS7mEwjyH5voBFyOX0FKZycgvdqjGNsWXTWddVs955EwQLKhUtgaaoXkuKKp1rPrZfF363vF
ZaLSxWXrV4uyN6n7vWvXhB3o6L8wbBJtShMjpPZscYjU5vRijDlmRSfuMB+3quea9bFWcq9snXew
P5BdMuhzKr2jskhRCrU03yYwrA3WgieFoZmM2/d8TNp1pEt0kzK1fRNhfnq0Bo0ttDYcCT7mjYg0
TCZFzlcT2jkl1JsN6aAjbKLGi2OkGg3JGOvhW5lnQkq7gv/0vqvxQEssZZE6hZ5lYg6VQ4xMcQqT
bRCw1Zv19DGILBAZPbNaPo1y3ZupB8qz9dSciRG7aPr5DphTth17XVhXUCL0u9ptqkwHgW5izBkP
OQwpdHapSJhz4LAI1NjI7zmT3Ye2OhF8HE390nFDK8jJg8apAqQZyb1ean4UNIyVp6i7p6fwLAgF
qIxc7PSAD1CoDT2Qsf9I+wLYmuF4VPNi3XbKKZiY1ipmjgqSduOEWNq07i12QwfVvJcKA7FkeknC
fuemCa2DCDpSHgL4NTnZNcdL5KupErBBCA6yWnfxy7YvmLvHI1DleHUxioJsxXKGhmr0KGLNyNet
8X4YVHbeDcVMoCe0QmvnrFv0XkPyIudgKZZVDk7qUgQ57R3HOTmQUCGDyf1ymp445C45qmK4JksG
bECegwO0dCVki4d9qM+2knykegrOETbyps9Z/MoClaCdPkDPqr1B75CWTLy/yvK5gz1d62pw1AI3
e1Us8FWR6I5Jt/gU84EJ5JQtZC/hZ4Bo5agwdxldetN8lAZAmrWZNtkd8S8IVipxbqKvfjQPzdSl
RwhWHB2OwVinCXH5IGl12FaEk87QesZtK3V7HyUPJZwnJhvdd6SgqWhoDpDwgyKBufpodBvFxttf
SN7diubMFspVwunFwFuUbC6sGtfWNI1wZOg4uGmjo9NFj2jVlryLSntbuaZcWhl4vDVEcbFG4JwF
iQsbkkbUZIO+rjfmgt02MUA6anIlIK+kR+PSLOib0rAwVTW/E0uv6UbTiYxTcJsAeBAxoj6Srhls
jCCQ5zaNdsMwEyylpcfCQfc3ztXR7bt2UzUB2sEg9swkuIfLQmt01o76Mt4xDRYmI29frIxgKIXM
bPk6h6FyAAjyMhg6Yq6htYlHQgnE5xntDAGBGroc80CQOSQuYpTq0E4T7h1IkrF0E1/D9KJnFlZU
ZV7Cg1FWQfRchRz1ci6V7VgAj2QX/Io0o1Ia7XuuH+F+ktTGqm/zgWIwXbfxWYtjvMF6fF8i7Kg0
FIbVVO9a8l1qVQSPCqENK+CszGS9TM1eM0vfDvNeb/FWCD0+Uhbe0zGZEVtIv1C0XxZKEofrmkQf
dndFL4mV1PMNaU1i1XQ64zWNBJjCKT0rdtnQOu5TAXR3nVgcqDbDQske/qKx2GDOsr/nOEYTgvC9
BxO11Sz5joOq40NsgE+b/LMRiuq6KsatqBPmHESI3E/Wl0NeOUnl9KQg//WuZ0vtQ+kYpshlejS9
2ZKdS2a1H0RLtWvCLALjLSjxlmLBOigdOo+sjz47haZQAjMgKROwoZKyKmFI2db1G6ccDaZAxS+i
GO+N3suVqiM8VaxCQ+aufOmWfJwbZhqddU4bMtRhoiDnUxGQyfQnsuPiOiPV10pGZeWyjzXZwqnU
cJUMTwLjhCNpgYyZegrm2Hk0GwYikuHVRPMr1GP1DAtwU5rYqNoBqWZajcXjrCtfTqVGX+xtfsyA
U1q1ngrXpKuptz9c395zi96L2YVUWZey7psd7UxzDMdtWMfvBmhALOK95IIaG5h5wZb7PUvDKUfh
QpLZ6BCQFOt57ZshRYwNq6HRyTHMBKMJA9azzJx1oQ5fgZbAnUMpXgZUJ1PQBLiuh11kZOp2dFje
ikn9zAL3uZgT/CvZbbFi+BSMZ+Cp747aSn8mi+hUj4bDvEuoGytWSgQ59ecgDX/ZZqzLBmDzZBnz
0XXBWSXULYQAF9tBDe5Y6JIjOGRjFVYFzQ1Hfarcmr1hPgqknpjizP6Ni1d8n47dtDYd99GxQ9cL
ZgCObd0+OwVh21NtkIlbY0st9UejY/0rVKPZZGHl20IRPhpVrcL+BL2OlDKFHs/I2leMSgN1BM4X
oWqHpiysnY3yQM/s3g8ERaiDk1MPClahXMGPQJWkxCU+ebZ6Q8SK4nQGtFLw8iIkablI3J1ObXEI
S+M7JgHnQgDWdVYwdUpNH7duzm5vdnC85AWFvGF5VmICula2w9Qxs3SL7qx/SYQnOQv/mh1hjbaX
1GS7ZeoQvOpF4Tmzjkh/YJ4RJZ8N5P+rQzuaXcO0sgb7xUV8l2P1w/NiTEAFxW9hEIlgORY7N3Gx
++YnpPHmlQ1aCVnps++ixCB2PFzXAWX30rUvlbzchrZOqhVgqp0MprMzjvoqsJmRmsFEIVdTHNgC
RXEg0CBMGiuGSv8KkiGp9tEo1nbfE58qXpLSNjeZxS45qoo3bZrznWYumU0g0Qla2hl6v4gsu26T
w63mqslCWqo0m/X22ggHFEOY0+cII3PbfvSih/oMKUybJaYOq4FX0PaAviLRbgYVL49SzC0pegWz
/Zl2xMgVbp2obrZLNOjvtbYkMo3KtwX2X29z890VaKwcUsrI7/lUOnHWGuvEtfYq+WRfqsA8AOqD
XVi0KFZazsE8M7ZJ8TayK94FDRwZgZqhOKUSI3+C9D2XLP4dtiwuJOOK/QjXZ6v+zsKCglR1kBcD
3i0O//eX0dTcw+fFUGWahBy4Zplcbk8Pa9uZGFQvm4hBThs2/gXu0OVJy83fuzmp6piRlof/+fL2
4//n439/fB4aXtff+7bDhFH6qpC//MkIj4TOK15ubl/dbkQ5FIdmwKT69+7tq9v3bo/+ffJ/fO8/
7t6eF0CbqYZvtQm8KcUq7AJNPgRpxX8zLf/iP1/evnu7P+sjDwl4l1vNLUkK55Xcbji6cNz+vS/m
4N/3jcVni48mfrPz2dylM3haoZBeRGbSfMjSbua/FN2eyOVVVk3OLhh1aDkO09N8qM1DpJDJO0eB
s4GNj2RludvV878eSJen2JbB5EHou78/cHva7a6gKeRbMjrevhWbhnEYNTi4SB9SA/8y3J7b826P
3G7KvOGPs+l8SGId47ZVYOgir8A83B7uwHDvS+17MjQTwbA74G4FqbyJoYgdKRygbC20IrtmmA+t
GiRvxfTXSLrHLmFAMzRTs7YATB5uN9rYIYiIymZG3zijEIE6A2ryZxRoLQrHpPuZqPEx5QJuNEzM
orZlXEjqWQpsbAdvszgkCygKvB+Hy3L3dpPfshh7u2l2TQgTWh2wN9weGcJCnb2gKv5kkq7835/L
2ogL6tRbhwAAuZ/efsPtd1ehWMgjYjjy78T+37/3z1+5/dp/nnN7aOyYpKgSsPzfX57+zyu7Pfv2
wP/63f/vw39/Q+Ukre/27f7vc//X3ywJ5ozT5kh6zrCGmcXy5+SAFExQtVHoPkoD4aKm4rOzp+6U
0noGJwU9Y3AKhmEipnX5mRpqvbPrYEEkR3s7nYo9mODmJHrJVClljt+FuyEavIQYGxGiW6lLUF4g
VjaBKz6HRvm1jCg/DDWDeBLO6YJSubDjNNllQyoQlkVPjJmlFrDzdAt9hAADg4g8IT9g9gFtln57
19B4c58owMpzKlnS3BowraooXtilwaYKhxqzEsP6oWgQfsKfJPIeqEELw6PI/5DrKYj1RgNFLQBO
HGA0LboNdnnURVb5RFoEvaIIMoiKkmKgS7ah6GbeDR4T/aMR7utRfdTs4kJ5267HTEGIQAR4xiV4
N1hqQ3AfDB6VfRlQf+RUDn6usr9masnFLA7686gyWOqZYBI6jvVgUYNnoXsYyhFaaoppKxFoic25
mjm1gOLYaJXhfpA1u3Iq0VxLZotBcomCOVvns4uERu1+zDB1vDmp7Y3mwqyOZI/8NECMDrM8dDCA
KLb7SgYIDA0j3gDIxkHUo+gB4GzN4rPvAak2Rful2Ns0yzoGjSYT/TS9tkSioAmo0FBH+HWJUGfG
EQdHw/ywTf1TS3vMsy3NNGNSd6aFdjwqEQaUlyFFbmhn9SsuA2LkHTgnTReGq9qhT0q8osklEJb9
QPoO8sRy3Nc2e4eQGSxE8uZoS0IrMS8N3VOtUBer7Ey7AoYJqZlrhsFnmaonSeQV+rE+8TqnvBOd
Xm+lGVyEZnwV9dK35eUA38R7lmmChN8eZGCBMSYNil87i49ZIDGOh7W4iwp6aFzOYArFgvck084h
lBFdGZp1Q9iOVyOBmapQWxep+qZ0+h8rFTsyb9YKP3pHO4ATJpqvubAeB6sZr/QetZBiLTVRgFmm
7e5seDQ1zZCDMJQJ11Sa7lWHXVDhiqMdPKbGYN4Dy/01NVz8cfYcUqDgqC/Q7RrvQ0vYhNvNr9FO
hCrbhFlLdka66Hqt7pth4LLxk8IjtLe/diUmPr3PvIpYyrWeqzPDFWpWvWCkjQS2LWxlwxhL88rU
/g6HJnopaW8FgVttIhlvawm4LaCvuw1IylbSeE8z81mrjWBf8w4JVxe0OkvzWS27U5a7aOAcFlEj
l9jqDHM36JGz66rgDmZwczAM4nuHMj/QErhTMGGN7fBeZ82HUvEK8goRbE4uZale22hk68f7PQhv
MCkF9X76UVNL3DUxPgGtpYUngNIDSbahFiIDT8zgLYoRVc+FAlMnyik68QATA3lXziCpFc4P6BHi
m+0aigplX7gYfMP+aKCwkxh72gakEsv5VpfQ+CqRh2hq8/ort2gbtBASN7oFfM9A36bS2kP8krZb
G2L/Y941qAwThDK8twiYu0icqekB+KmIbificu04vNo91+SQsZBhEPIy6uqHk7gKapgC/aWWPk9G
3PttyjZcjWyTYJ3gu6OF1qsmSAwNedfY87rqPrnGXQU+cNZxzwY9Z/c4DMhippU70JkyQ0RTgwy2
5jxqXmV38qkvJWNL+VS3rYK2NPqj6b2+rmkWbDsTze+oakTb2vxSpsRoXPrFiShdd93gmc5a4meL
MNE8MVx4idpGa8lka3paH2Sr1n4Bo5IxPkrYcSqPRSg70HmoSRFy+LMQpicTTBXQgPIUpbEFuHev
6YCFTBFdSO8go2RcSAhM77ZB4nT7LlQuZLikPsOq534muIXULdkSWqI59D6mSsVeqITGQTr9dwIp
lUZb8TMmIAllExVUacqLUOqWd73Bg2RCyqy76aiYDsa23t4OSU8Lv9Rp8Oj2ggEtMFvU4+PYaejB
jZhusdjMZP2QcmyugUHnd4vIjCPXLgfSk6o595o8P9EnvQjlJkCPDa9MrJptB0HbPah/AIZzepga
Pmh3hrwfxsBpyGGijTC+26DPITKNl5S+/UFWDFZyoP/amOiYhkt3r4zpu0Twao/je2YxTFes5I64
KfTRE1YLS8PCpDT6OjSRwk/DdOqbJDvU20nm91mlsqYW7icwbpr5HRZfq3lJHSVGM1M9Wgy1ihnU
cm1xZc6F/WMtp6qlMcJJCRGWnED07Kj25vErIE9AKlMFNGeJ3cbxripYsp0cC3IdPUEKNlWkum69
R5eT1wgRoIDy6/KDtIDbMWbGBrV87/bA7MDGq23jqWy78OhG5lucQTZMGgIu+oVgI5cbVaaYKcLi
ORJRdIjyxj1MxvgWCUAVbaFPB5VqD3kJN40wQ8/MkRMk6KCOaV2o+9qdN9rSPQxazR+XPYBisy+o
2Uc6ban6ysL3vN1o//PV7e4/L3H5gTaOGcx5t28MnUY5Ny6v3JHqk0gzID+2JPkZbzm6yNd87I5V
MRU+5eNMw2lKu4OjOXzJIL1clVahb1RiiHdj4/oFTMS8eddDtP+qi87zVtLfbgyHQ0Fbbm53I+HQ
QWfDtjG6pj+kwUdo9OP8z4vSW9DlXje199FyhKcG14MOZP4KHDwwsmUTUWugS8rl5vbVf3yPjASu
mxYGo0ZLaE4uOychKkraUO9RX6bmOex7NnTF8ln+vWmXwrmPzXCtMHFeGzXDzp26kFlvyFaSp9iz
FIo/th2shOUmsU2kTLf78QJlnWu6MW6m7ywxpOjq7aFC8QKZNW8eBvIl9pYNschZbuYMIa/o6mwt
FbmQqoDFHvoK11lTmneRXbJAWJp2mPpSP9y+ahShHSppEaGo0YoNF0ZsTZYatZjJloN7t9dw+8pi
q0s2ChKuKCZlplYPXeuoB3TsQ2QRG1hDM9FSRL9hFWGCz1Rj2kf6A2OR8lCoTu1HiQOUrX2fJXUe
e718zdig5iMslU0QCiw7dqsfKk3VD62eNJueayhJPKgPbNK0Vgs6GdalaxfQAiDeZAE0BcjoVsW0
bmoNba0P7GWYY14r8qN9Nbc5nFy2vF4Xi1+57GNuN/3ylSoDxPSzTmPo35hcG8b/psloiMC0L47F
oGJfIiwhh+pVuQhxkxiFMzf0V/dlN6v+yHz0MC83t/f/dlenpZjlNHN4u0MAestnQOX2rxt3hKHi
oBVYzy6xInbGhkiLdESl0i97FC81Ba+7gIT/HoC3u1OCp7yc5mDTtw7ZHPK9qvDUDfOilUzmpN1G
yvilY49n3bf3cqyO/5UbQxsZnRjPGjDC2d3T3AG+GXLlpWcNfDL1y9RLPdKPdsrH/BOxgUhoE5Jx
tIHn6LlP9Zd4Ko+MphREqii1l1oQ5nJCQbzG0WSfouf5HbzYz3hhYhE8R085Wg/fniCcrvNfIIrL
STn6tD2ZIFb4khgFTCvdIG6Hwp1hOT3WbfdGxrcbgyDZsqjPj/CkGwnoddsrPlTHaNgpD/Ol+y65
OyEbXBmIIUAcMQN81zh9VWIcN90bf8piFof8q1kpD5jRGBLmuMER3lin+EtlF4M9lXAnjkDaT7tS
HPFOdYlH5dyMPo4QzdhG5jdiGGA1FaDRJ/X9HoCVF1+XdNYVNmOEFk+CTqnYYjtPFtCUc5q+w6t2
Qp0GuMDDHwuRIGP0+lNxOcvW1qP1Y561R/GhH4JH+vHUei12LB327iqITtQMLCvae/I6XYKfEW/4
q4SB3flk1cd7AwN/v5Ys2hYbya1RbwRTLOTkJ+CzhKbH2L7eOA5wwM9MJ5ganbJj8oXjsiJWz1ON
LWx/A45Sht4CYy+Ah16s6pgR1hp5HKAoeaUSY91AEu/en1Bb+ONXSCTHwx+3I9Mcqfxpwuf93+yd
2XLkSHqlX0XW9yjD6g6YjeaCsS+M4J4kb2DMTBI74Fgc29PPB5Y06mpJ0zb3MuuKrmImM8kg4PiX
c77j1zwM9269D+Sjke/+Dtf+X6Rd2f4/5oz5Jlljnu9JssbAsXtLhubfMdAV0QFp7lgYNcl5MJCs
bLIv41Tts5/6GD1AOc3RLWzN8C6R66nYMVaUZ/92/sUVQl2LRi9f2C5kG1jbJqRsOhikxnN9RbvY
P4TlHczOQcFQXTvGzghsduzUDTsbyd8rRBOUgS/zF3S/bbEt3qBw3OIB3auX/p4UrSf10jFxWJHU
9pkeIda+5h8uBpddf8mPPPvRYZpcsBjr985uYiOxk/ccZmgN9shmsFMjn8a372BsmnY2gdVr7o4V
mDeUpbOLO6p7kbdgmEem2WfRE6Cy/Wz63+KpOIPjjb8wJmBokF84oLx5JU50aWuAaW/pT8SQ5m/m
1shfh0cWC081P3SsNrCK+RXuangNBrJ+pGQHDLPh2bvnku1YPz4gNqt/ILHwL9X2glECry6z4Zz3
74gk6k0mFNn7/Cda/a1x77xAwdwGm+iTLDWM3c4uecoXTqP96jub5KwP5j7euRd8oe47gYTYpzZY
77t7MIAInosfFWQRXC8omzbInTFHcp9K3AA/080qORAdxXSSO2y6LgiAJ8dcfQImS+SG6mDdrZL1
HpglsE822DEGwpNejBcnfArg1DfWA8tKK6bSOTMihy6+0Bu4bJHxXaY1VcbaqPcQGQ58i9HWubN+
F8Wh3o8ftOB8qTzAd96xfptOwRt95Y7KbUttvjdwDK0X0MLlzXtHSYhCdHNMd/7mn1z5/xhh9n3h
C9u0XCFFENhL7vTfXfiA7FsUXfZwsf3+gmcpXi9nDJfXswxe7UVhepNA63rHNoOyCaPRM46kdiF+
L1rlf/LFLElLf5/2t3wxluuieDZJZPpPmfdeSiBhE/TDJbGZFfJPZx7icjPxFoFow2HD82ONzy6F
jsEe7Kq6a8QCF5vlM/6R5Pr95fxP3sU/y7tAIMFl8t/nXZw+y07/yqa/RF78+Un/Fnnhk1EhA8v2
AimI+SHX4t/C1P3gD0/aUlhozYVLKgyXQEnSbvyvf3OCPyyX+Ra5F44Q9Nn/EXnhiD/cwA+cwCOg
QpgWx/P//l9/yTJs/+G//6XUxV2VlF3LH/wPgReuz+VOWLsXOA6JqLb9D4EXjnAQC89hdEShmJY5
tIasRlCsxWgcCA8lcio6enJujjmtT6EgCMx+Ge/NkdQhqNfGMB7KDg9b0KTh1pRLblZQYZHu0KcJ
GlrgRgWGdERg9Iz+Os7Sx4xQ8s2ACGhtigXlbGIqp886DPXw2diI5/X88Xc/kv/qmUbP8Nfbie+T
dwpRpWkL27WQq/z13h5bIkUz2xcHFCTEx0ElGZOs2Id12xxD+oFlAQNwiXh0SN1mc4wsPhYh0me8
z/Irm/N9aZkvZegckQirnWq8As3/UoY2AeStcMMIgU4wsJ5FJ9sVc9HH0sBluyTrfr8QeCzQNI4m
pUGIdwmjAjnHiQGfl3zDVcfuYVOInt3gNGekCOdkw82G3idzUW8mOVJIhfYAe5Guc0zcj8wBbNdk
U4COonnyGSeRO8JLQDdzZHzULTlN3y9tN5ik01fyMBv3//HhYGm/5iIqGXOz6g1sSF9o8Y/fL8yi
olVoEebwHS/y/dInGuRfGN6PScVEzUM5iT+H+I8qdN6qvZIwOStmLpMbsYdrOuiWU/1amQnQi5jQ
lFjznpUBlLFImEttEUW7UgSXBGcGfBLte0dHIzKJvHwme6uYNl0FAm/MjvMQU0oWGGbzPjyqimGe
Kxy1oSvCarL8JwLk4O9evj9mKIh7LkZdVZTxLmHlOS6/q+XyazFN7e0xRoxAaD0BYeBGMntCd2Hx
m2HMTRFmUchUOnDJAui94/e/TVhajtjrjLqHugRZTnhEi0SUzLihcCnOYBW/o05CdLnHltthPRjs
cn2kJSvXwW8QdvUyarY2JlrRY2w5LbAf697s+BBSmm2RR/ocCJyedtzDb1lelDCxckRVguvfS066
asdtppA3Lh/6fokIBj/1xWxs8avcz2ZswJvR2jh+vyj/y6oKCEMlzqbIfVdwcA/VcBYeF1VtjnKd
zMuaTc3Up4NH1gptid1A73cCvelr6AZVc87piFF12e++eDM1vLUxRtw9saU+GogqkHPSSlaO8VIZ
tOI0sumhw3eB/8gm9YGSCIUDK83Td98XSTDEVe8DDGqDF0RuBcrp1Dy2jB66YhaHNu3iEyJrsXWC
5ClKmRflmK5W450urOTYJNltrjFy1IgRSTT29zbCJyhw9HppyYQ8H4fixgz4qxNhEK6ItmFHyuU5
N41mpY3aWRnNBBotfNcuQ4M59MHMeD12ziV65ztwZzTpGS2yTVBgV/ffiTIqQB2GopY0hOoHny8P
/Ljs4yzwHDeeHpHV5uO+mzD+xx7x5gG3KEoG68asQAHCl8DY4G6J2VkRdsvIB5u2rbqXJuk+xMxw
ZtT7cWaOEPrkTWrZn/QQ5wh568dITf3JA9NH4NkWQ9RzjdR2rRREv7Zzl36dYQsGL5SWUFRy9eYM
sQO1HkB3Tfp2GMUN8dX4KZcxB1cxscuOxYln1eVL2Ql4MllOZkf0q5qEPKKTJVU+eODgmA4ZG5xV
kEMg+T4oeWDWe7foN+hPa5AVxX0rSeUoTIRUrqshJZVPTY4Wro0R8nQVEQuZr6DXjZDiPQvCpqPy
q9EyDKt82zkEEaEto3Mcs/JEGN8XEeBwWJnUkAhHIEr/maLhGmb0l76dnltriLdGHrzGyN1Li0Ah
M8pfnGqoDjHjkJkIyrXvS/zWHrNqP6Hat1Px0bWU1N/jl7iGAJzW2dMQgSSsnefSzpkb+HC2dH2p
NH7Uwg8/J/noRuV7iEaE6Lb192WO/ueIm67dCb94L00TLfESKhQFbo8NQtIKRC2XcCNeDTHzVdos
EKXbcT0s6v42Z14QM0WiIbBtQfBIa7+wo2n2nBMP0nlpLQL1+pylTVDh8OSCeOjx8JC36xHhPbFj
xkymSiIlO5t+yjDLQ9DofRpn5joITYl+XXsXZBq4hXHQpSUyoSlfMzReD17m7RPFpl57ENANR6zK
YLahh9gICRt28prLq3Qe8tEd16Uwbwklf3MRrxAb1CbqU0zxxfURH0VtKtbNCKbAQvwskKuxtWJP
2WmFHwdeh+IznKmTgDyMGCg8OcVhNjP9bmgGK0Syjk20nT9KidaYsAATneeYVtvEyML7OYKhZEZm
iO+uvyoZnRwTsJOdBduUYAjvOwUprst9a5f7ZiJtWU37tID+ZQXhNQ8h3VdJ/cO2YoTHAbvSJV+0
SShf4h4qaRMDdInwiBujoTaFkXa4kdDwZYbYp5HaIyie4KYveIZYW/sqnG/HBsVdVmcNjsJ16/Qg
gxW639kAMOrNOdtU1MFRoHDZB/UAuNBFFIj7r5qMZ5lgj59Lw7gXrPryIBWXqrCPzOZXvpGvDfGL
FHr+Xwlv1eLL8wS/n+VMRG5RMrGgVhudjeUm9+A3yIBzSwIjGeryLTGpzIaHkZv5RlRAF2I/vGNq
XT8Kld+6Um+6PGcB4rvNpmHHtRxlW6cjk9UWxXOp+euyH7RAVHtioKuxPYGloLmbK0YZ0GniuUfh
lSHQVVgXpVVwn+t702zynaEVXV//7nXeC1YuRlgusx2PWGAmHJkB/24BbmNTqEBftXgONozn5hVi
f9rTTrA5ZJXpmjjP6qnNzjUV24+8unrxQ4jx5DpE/ltdts26nQu9QQuVVQNUf/maB/CX3RLJvm4d
d2dPywDSl6+pTZ5SuIgr40JYd9iS7bsiHnZutSzUCn+nFKujIU3XTu9+5YtCaEraMyuFbRpQkVHT
kCxVAYokv5N2ThK4ircwWoMKzzr3pEv63S7cdb5nHSJNzEOJNndO3OqjauESDR3rvUQgTRsRVgEr
DOtdlNMVok8DphGqI2PH7iyRyhvqybULey+IirfG+ta3eWOStA5o5g4M6PHZBEukVTS8T+atO/jT
i18VB3/UjAG1sW5Ey3WKyr4XSp5Itj4ivfqNmHJVtHP56npEHShcn8KtbjtmvjelgbwazWQFXM2Z
NrjhxAfztRp/BXgAzI7H0m6JvmZXD5Z6OisZZjvKPxzSCMALjxdDNcUtgOy6069VU/z0A+JcfGr3
tP3ND/2xcvr7zAP6FmCzcA0iJfICy6Kdmqs+cOF+W8/td50HESfPsdVMWIlIl/w596i4rSzelZ6z
rWsgrJF7L2cQiKW0SJIA7oNPlQ33GFwjUAHV7Gx6PaY0DEANZIl3i8H/56g2Vh0J2EY+YZooTg1/
uPVF1myrriESFewrEuj3EWiDHWevUw6HQKYfomvZ3LnOoYdo2PElkxtCylhUtHdWhVzUHqJFWIKW
1VTmIlY8lBo8a5XAuzMaxq9Mi7O13VQ/uun3hP/qJirFZaqDBjwXI61U4yOwx5dxlK+lAtRtY4kN
uv5nJwzJ2rVo9sH4okpC69F14gQJdwkSXtJ00YOBwZPNodPcwYkDNI5dz5q07WUsRPzYgIUU1qaV
cDt1W2+ycUJbI2vwtrv0pIxG/JS3pY8jMkOsF9XBRoeuWnlee3Lm/KWu1UUuQ98IUTL7P3xurAXd
RQAwlnZ5sgixigN4xfpjaO1nnjc7tqpiLTz9peweyt7I9ZoMiyVvbg7UnF9S5+AHi/LkDAVoCRHc
BlV0MrL7mTL7oaUcq5xGrMtkfrDs5CFt8JsIk9krA96ZQFcNCCQJKYN6G5k5hWnkqYcYKZaRm8+4
ZkyQG+XBRFzCTyP9UUN2rQROIBH584EMebRMIXmG3feUekaswyozxn/SW4QRkFl8H2aXBYoQZelZ
KBSgVvbQCIeMo9yhk/OS23DyJ7jE4s7uXCRAQ805XDsLZ49124yPsI4OY1rW+1kwEhwk8RUzYYG7
WunxJvOgi4QW3gY5MMaNk4Od1ag2c/ggoe/UaC+AhibkRog+AEYVpbzVJoVk5ANby6t7xxuGQ2Pd
DRn1eMP37DWOxP0tL1iG4UZAnDaU/XteFtXR0lV5ZNaNZKmFIol3smUhE9Fyj6CznRlHnorbV1mB
PUu59qvwpi4oYliGPzSkAm7NirOwM+d8E+TBu+so+xay6TyTc1FU7B9zQIVj/WIXSFx6zxhhscJn
pb8h3Mn41MYe1xLw9hLAgMaVWCpof4R0jHR2xkMcovgd68lnstsU21nCzmsa9ymrl7eUs1D4iF5C
xbZ/hE1bkvuUZQWoq1JcK1T0yJCoiXXbXHxN6Mio8SvYif0RlT0OSsu+ljOnl59Zp9rwnpHg35oN
TsJouJepkiuRc0qQnI5aJfuVWmhj+8R781xQyWZcZBRW0ypa0jpK6l3AZIk3l/jcyn0E9KpW4E9z
V1TYYxgTR25/4XCcIyrHyILnmnSXnH3oZBCCZYxfekreBlzci9HiJWiYgUwtm+DhlyJX92BMe6LW
SdFExnOToU6F1JewvhmWooS530025L90y86hCH5VQGIcTYtY5RWZyhrh+QDr2cCtitTkyhbuJHVK
vtTXkLfTk2FQc5iIHpL24EQdFTfur12TV7+80Bs2mSClQyBA7ExyP1qmpxiV6601i50YwYT7nO+T
trGPhixfGo0pqAl9YrbThKjNBOi6iSk7JKoXbJAzrvyMEl4WSK+QUCYEDGa7rgOFDm4A40nQ3Bsi
ei6dxEciWW3aDJh+qT4doT9tehG3AIdubl05vfcjGLA2xcpQDosX/DFp8PAY2cVOQQniDy0B9QRE
RQmoz1AyB4dH2Mh2JAiN17yd961L45DDlXGb+pE/mLIp5QBrfbKTWhAFGdQ3a2yA8PoUeV0FWbJj
jHqqurckH0oik1nAT4a94TYuaXWpoaOzyKQEAT0xqbeji6aXYx+nAPSCLFbxvEy7ofWYDgYGjDor
l9Pd6GkuRT6hz4gG/LBU2F6gAKQJPyXAkh3APKsnMyrRtBf2Jrag9ugYGXsezpfln+KQBwmhgSPR
BjGsAIQsb0wQuVxHZvWTgn5LQTLp+YCW9bUyFlq8UZ1yH0gR8/lcAR4j8DWjYuB2oCxAFJ0neq0K
ye2/vJGZsn/4517NvBkSbYeT04HbYbsyM9wuHqzTjtEjCij73Z3ZZYcZK4GhUsdgMGv+iOArj7NH
VAsskD8NZgH16JGp4CwgJNe788wA4BQ7bxRhM6bdwjxQ2y9y9J3vhc+BA9h9DPynkiJy5TSEGMRV
eG9g5XPGkOUJbRG8lByljP87NBJzNT8EhBjp1DqGEyuKeoDpZabEQsEoCW8SsrRX0FtYGO5NewnD
YvDIw/FXYiXEgdgEjrgSIEmbgcmeeU5EIyyMUPC+hYPJzVaRqtkCmBwmd2LuxjLbVCNakVp421k7
hBykpLDjhgQs2gYbtcRRB0L9DGy+YSNOHsLljoz6ttgEin1HqNkvhTHjE5sHUvqiIvcl761sN8Jg
Q772axhanrHde7IE3Si5r7r+tvEQpoAAdcgcNR49K1jsDgV+0KsSUMILdjZhH/DbCCzTIWDEkIHd
sA1RcL9nGfXrds6m4YvSIjbqBy+FReZ7I5SKGtNCiHu0zvwAybBDH4JFhrxFhzeQKv95tBCGuEtU
BQ9KnnqAOwU/uyZy8nXHIYoPD2wXnUBewwvzqwmkRPhFXdVfymB6QE4Q7fMszI4YYNe1QZpx0+7b
oDrbLtV8jrkXQ+/87KBDCtvk2vmuCS8r/lSuu0Ozg9Nh8h68vH5xY/eehbvj6ZcKmnhrAnzGgICE
b4WL/4Rr77FzuFtglmCZth8KqMihRLxchAHCBHkKEFwj3oA+sahNw7eQ7sbQCaMqAhWJKUji7tNq
iFgfTFbjTgFuCj+j0V1RJWUcL591U/6oJL3EPNJx9d2vuTLgxljsH+nK7zrdqk0fdE9NaT+H1qMh
XDIjK+Or7aZbPwKhmBgaprAaR1IOCp68zfgrm9VezpK4EGSMCCk+RgNnvWwN9oiF83NhfgwJzlbd
Rq+1SA6TZnXajJqlTp/ctZooD/Fl9xlOJpZbyoo+YodICjrOpCI3o3S/DKN4rJbvGQfHs8CDVWgO
cmRR2KWthR4kOKJTiE42/I669G9ZaFtjPGx7t/ttuQB+eBcvyrwd0XIdnFQdMsrUVdn4RP6UgbWV
5kjEiiG2uUqG7dgwOGO+TweSjyDfphmJ3pQwQkz9+ThRSdbgGDwLEAcZ2Ez1O+MQGcFjQq/g1CZP
6fTFCK15n1NywNu3aDpC8BbFpA9jM/ts9NU2MjPzGpVQ+CRKBVxTa68juRoMDWGz0YroapsnPQat
sWj4dZyF23y23iqQAje9yupdppCUSkyCiZ0xTTdJJxSkEVBiM8Kch19Fh3Cy15BZK5jBaqA3F4Xf
MCJg9dqa9HSXwa1fiKNQyBSszrK3ZuK++B4VjdEjtx5VfqkzgL6OMRM9MRqbicvoJulLAoloJbZ+
jz8sqQGMz9mPNm3YZLcPdZg7a1HE+eMIMXAcxSZv8dYv06d9XVXvVVc8B01V4fCtfrvUuivjPhfx
raXAIU1lQ8Zj149ntKG/OxTtKxcH2q6aRgJSnEzehhT51Frzx1gE4wHWjntxZy6E2p/uinnxgA0R
TnE7vVWwKbsmQso28QzhBC06/xrHGS2GJp1FOqbcVYp4o9yJhlU4W9N+seCM3SWZMb7NlnMTaynA
N5isz4nO1JnaWfmXE1d4kbvSxS3LoLKjtOT7dhjaQozWakyppxk3BzM6oKF6sk0dsl3PxdYy8GUX
PchkIwjpQManIZYMHCy08UzHNyH7jw1nHN71ks9TA9SjMgQjJ3q1HtMAXrfvPQYwUU5J5ADzT48K
kfqJKpnjC/7DrpXNz6QYfyvGMkdZ4hhR+V1eojfp514RlGV6OynQKoep/Nl4AP+lH76UvnORkf45
Mvs51dU8rdiLsYgfDEJawBWGdq857uHd+U2b3tbUSMIeOQWr9iPNgKP09qgxg4TzufWLz3QiWQCr
Z3Vj+3QEboi221D5fWtY0BTAvLmMr7dZauU7vpV9N+bqYWi4uUfhHJK+Hi6mEb+EJQF/vho/urSu
z5hPqXsj8gzc0SvWEuiIg3/2Gg/TYRqXYSWea5NddbeQ22wU7nlDFeekPeTHybkmtQR1ZacQHC1J
LtZiSS/iYOMOJBSkqTs9TNXV6GP8XKaCKFOaG6yyBx4T9dpbNs+udyibryYyhjM/vN9DnapdWs0s
MxCDJBaxsmafnKT/6rATQQhMiS+Ner7VrfeMO6+6BupSOjYCGE0dXuxMk3VCgTlwM1Ssmvy4Jdm9
b7hDr7Wfd8cwh47O4vTMaLbdOj6ahNasf0sNZ3BKH9QUky8sXk2eHpmrXzNj9Hb1wE9U0oMG3dgR
yvBZd9AzFNwf2mWANv5XP7OgxF2GxjypKYABD5vZcIwM0rQnjPioQ/SDW0V3jI6GHUfhjWd0/mPZ
G4si2X8KgzJe2VU13LdDQhIpaWj0SOtg4hE/ZNXLkMQMvLglUZd+lBnAzWVbuE6G0dskZvCaYMyw
urK7hqNCQAnXXztT9BphS7/BpXQ/D5hL6ep6lmC2i4Q/+aHYEmyj6Uc0Z6cuYog6K/mmLeehhbQT
o2CntgNSOmjPuaWC0DgwGUbIaZWU9X3qEKnTQ7ziOYGyCS/joR/OsmOOmXspdDZ/wBkftkeZZTE6
biCh0opvAZ/sPS/yN75qa8J05myTS4xZVjHvq8zbqq6OkOcNlwHnYeHXF+9ouARzpWGNnBAv5Y0t
5VndZqwlHlpXgqZnBC6WbjLORgJqFG4aBEirIm4/XYOvM06xyPbw5YXp3jYW01CgO7/w0KBwBobi
hGizg/rVHRzi1Qmb1oXYVkbmcSa2uMS1uPMG9NvUdyhorVSwyAM+l2ZU5TGRpj68PGCDN3Ihs5rh
V1iRuY2nY29pd2Jel13CufhFcxXvUlTPyEM+RoXj0lbgFtwKzFOUpAfZYKXqyTZMcFObNop8x3Dl
xQvvmsJxz2ZdPmQZDV42ESXDrXf1A/0ekeXTtxN+TMPHQtJ/4GmJcTSCAg9Stp12lW0d3q2+IKZ6
KnHSGJ2J/q2prhlt86Zuw50fC3PtQLuFZjAdlIeYsu+p/jA7PUnvPYvnS1K4YOMcAw2yBy2UR4md
lfUWlBBiTNMT+wib6wrx7dYYo+HQzYqYJlU9aiN5URokqgsjgcFivu5hXKcF45lUL3P7GQkxjjF3
m4Ws68UI6fStYlT9I+5dPhvzbWP2wSbRRXQpTDWcOgj0aYNPOh4ET3rcK2FWnQtraNcznJBDXIPX
sZPhYcgiccieujyb4XzF6AWc4hRykWw7M4YuaBn2/ZQGGzEFzxkBnvsxwf8KAcFclOQ72zbZ3JjJ
L8qGed35kDhs6dxn9eJBZNx8k1hUIKqvaOFk8ZAZA8U9JiuoABomeY3DvqmIQXBR0Jed8dDlneR9
kXgdshzmZw/kPweL3uT3c+GK65woTDMzMeUFT4MgmS8uDSGHtl71rpRHV9q/SvTfGFIgwYTQuX5k
3bXRXyG1+T34heDSgpUqHaCdM6KHKTPLlbY1l9t9JcdHpwc30IWM5YbIaa/atH6COcg3SWZcMTUQ
YZHqs2HxeO7zLr6tVbYXdYnha6hfGiB7VpTbu6G0rmWe7RpbnnNkxIkOPrP4Y5DZoTC5m5RLtmwE
20hW7j4aqAG1hY18WhT0nLQU/2khd1bsbWI3CwD+pz6JW21+8k1CDX6ks/oqG02J3JFd1DhvmGjx
Wovi6AE6nJrqNo0lzmdH7+QMEamBHROrJj/NhbXGPUD0gCdpikJK72G64Z3yuQFQCaKgWRkz0ta+
8plIo6XMh+GhCjl+upEYDW9sERajk0ic6KecUlRXvWWvVTpjKUNuOIDl2WLcPnuCfIN0LM44wfSN
T+PAegMi0xQZh1zp/mRhi9MgW856fMUo1h5MaqNVR6L3KGLznBXY24qCuZ6qdLRWrt+dhp5so3qQ
/KQm452RMe6NYr4XQzat+2H+SbUB0qH5QEG8WE+WrVApjpEJsIG+m4Se0d1l4B7WWMuKe2epbwTS
OLNtcIcMqbzgfF+FEw+8tHfy6xhCNTL6ble7JJ2KPbu1X2nTVUSlgShNQ5DSCe2HFc7RKvDto2xJ
s3fZBPPXA+wu84cErueMIe2qDYYUOAKJSqrnn6wrbwFLpJ+zNA/0eDzMoIHGfBcUOO3DNMVnU8Hv
8Dz5M20RAWifaFCzii7YUHj2zVA2I8fapEuQHqOiW54a6P3m7ipEw48P/R9HFh4n/k7ig0QL5Iwh
gXdT2Lq6s2NGJzLBEp7XfrLvQ7Vn687S2GaqXY4h3HHuXMMq34K0vHpVUa1bu2H5kp7z0coepXmc
YSKcv19IEC7OngzpLMiliBXXQouGgyK2ZSsJs8MNmBCUkEsR3NPMJ5B62Bz5oKgk2vhc9lupxHtS
SXa38ezcBWbNqcleEdUAm4i2Nk/d6L1GXXkK8rhfp3F0Lb20+FGQEt90LN9LkfQoiD10JMum02Jf
ZffCfsZD4UzXhhXhMcAjdTMF/qIxhsXH0KQ8aYFUOamfsITJTaugMzKpK3RwNFqGXr5n72pPOKuh
r5BbDkRb5j3+HXLj7zIbD9y4QBqq8Sr8vNplrbGdA2cxc0wHirjPsZzZWzLHHMhT3jhwKG+EitBP
Cq/aKGsON/FEgdIwIXKt4YQuBUJBWewiu08vmH8fMrNgaj33BmUypjazI/FtEh3qnrFHkLxsDgnm
alVGuoKwDwHUyMv3iymRiRLF1HsOUmkFL6FyYnOnRo5ZZnIkPwVp8yOmohJTjycoZIpTx4AKSz+8
aLN17sZcgyUZh2PmMHJ1+pj+NETU68uFE+kEZ6egFSjL5g5n7FIsHyuwTK9jxwZkIp+uLO2thZ5g
ivA+pflLVHve2QartGPTjvPazD98z603Ra6A0PoRJtUpwA82pD8qFptTnpmburfP48jBVKn6AF7B
RbuBl44Yxrke9knLw912Qm6yuY93OWzqolXhXTRSeUcDjE8r6OcHKB6Y7GbnHOlMPkKl+OXfBNoG
eIDsPMenZpaKcAaYf+e0849a8PNxSAdLRFEc3UTeLSjoxvbrTQBhZGXUubH3RvXlZMlvWZv+tjZF
izeucTdegrlLFy63wFypHUYGpmHeT6yMCG0KXOQl8jPTkCiykaKUEQDvTLyVScJ0qQvIdZpJeGDx
mMLgoCzmZMyfa6sdLoi/bIDHthdd2YTQ0ZX+gd6fpwwHP2vYTTNjA+NBwrCwmraVJPK1xbGgbH7o
Ld0CQQMs1BIgpSsd+Vt7FNtuju40CzLGd1Nr7NoaeWCJ1Y6n2KUB6Ey32Z6imahLhoU32uzjdRMz
Q1Fd41LUwVb27Z0xyXxr65GvlER3u5gOrAFZVlMewDRMtk31ECVkrgdJ4u7NUltrYyrfhP/kWKyG
zD47V7nHvqZkusFcPUgPQJVJt8ttum1mQEE3PdDyh4cuZRtjBQgcGrLiFMitB7S69ErtgWkLOY7p
wHtme8ehChjFs46gR9bUtyY83TgPbtL8voI+M9QjTjDkfLvABd/sDLApMUhXFvjqAp/EjJlnlac4
aa28exMZwaQmaayhToxrDWmPaFXO3RlxMvAWsalcFT/1AgKPr+Z7LIwk3zkhKswKl4X2CAXCSn0q
dBKC1ykBaqfJLunc38FEb58H5b4fMJKVbnNErEacYWm9ZFaab2ngp2OwvHz/m2vq6diJuEHlaPYt
aWQsTK2xXWeLEer75VuNgTSB8IfcHFlCx2iMGifFBGOjUjrScbDwSSoK1ph+CnVYufihmEazF+KX
vn/9+2UBLG87w3/mS2fl++3oCsaS0afV3sWLv+v7QxHj6LoHoJYu0rbERTiUSzDwOdinhjODQXzW
bak6NzNwew7lFqcdL2gKEYCknkkf5tDxLSYhJtz6z5eXvOOb9hf1WWmkT7LRHcAuMf/5oQBO0Z/S
7v/RUv8zLXXw7TX577XU50onbfJRou5FVZ3Qyfz+179Zf37Wv4up/T989MoBt4rvykVP/X/l1IH7
h4nMl/+hm7b+VFr/u5za+QPFr20GcHhsGdiB/Nu/tBUzrn/9m80fGCBZC6RtB6itA+v/R06NkPiv
OmMEZw4kadfyJPpsSY/+V51xAnVWV1zrOCl62pC4DXZ+Mz3VMwOfid2nsIFglzGn/dTARRyLYWvn
KDhAqpsx45KYzPMJ9B7bh+zso0jBdnk7dtq7b8LimRuVom0Ad4UYi/0tsLUOgsouVLVDCRUfCotd
jkvlyNj7iNP2LXfrYos3vF8lygAT0bBsbX741zauM1yfLUlJ5CGo6jUXQJPL1AGqoa1D2iNwGj30
D0Yoz3OAHWyc6dlVwQlQa7ahuH38sgoQfvNF1MXHAv3bC7d5amqIuQ2TckBHsDB6aP/UGjb0aiB0
NSNSqzT0Zyd786DRXOU8oDdSOyy1DOLdCkKX4zL/UAV/QKOm41hPxRZhRbWaxno8WT5aR3LtQcRc
m6nds1o3VyNTkE3SczCIET3MW2wRFRtII4KxJnDdsCDaZhXbyoLJ7wpMaLSO6I0CVzTbwmIWUjJB
JuoTzK9Gye1HsuUQct+nzHP2/28puvWfLxDXRYLucZVwzTHA+usFkk5+01e9AiH/fwg7r+XIkSXb
fhHMgAjI19SSWlW9wMhiFQJaBPTX3wX2sTt9OGPdL2kUySQSCeHhvvfaMngyW6uHQ8VD5gNhdlyN
px/u43rOuluzY6Ns7Gtz7P1nZ/7ztmAi+LvFhGPVtgNpSts2Xd+zzG+aeGFYNP3TtDoOBpapuCKb
ndCnBjNedxeJ/NkIit+xnf3bHlhOgb85W5Z/6yHy83wL24El5Lc9MHeuNWvlZkdtxPRMUjoyz19r
GRAs27YVzX4yIO8naD5XVUOguaGHYh9izOdtuEf6sy//vB/EN6/N1xbZgWdaLiesj/nt22diCg3P
XGdHW7Ej0A/bax20eL0GottKkjcNLOrIqrKFKAbSuchmNKjI5BJSgUbpijWq29/9iDPVdfGiBlB1
vl5q4byMUggkD8njP2+0XDbq+250sID4tuXbrud/+/QizoCY6omNxs28i8maaxMfyXxvIPFKXIu5
rxNv5FD/cC36SbBfmVWEDNywG5W0+j5rF+O3xC6ADbGEJBpiJq6fs1Bu65HQzRLDE83ddVYnH22J
fTQTGvItjglurdMHgJ4bWijsCBHDMBpbDAEl7VIlHqhc2y3qpad/ecfLgfHtHYPl550ymQhsy/72
jkf4tIg4TFxqLRxUg/qvqWPWLsOz8mdxkYEPeB/BjCns5ISOyVwbhkX+5EzOa7Ws3itAPE3f5/T3
aDeZjcOCRm5ifBjgC4Knntkcy+ubLqQr7VZcBIIKWWuRhe9BBd/Q6er05KRQMQqne6/LcT40sJRR
tRbbOsSFG9mIqcJ/O1+4OX172/gxfc+zTQzVHne9/z46M0t7aGwhGbdN8FQG3cAun2+bMPswurDb
138KgoQKQWLGSF29oc2J6HPr6YgiWCMpRgBBfgnB3TQGb/7lI/m/ts2yHIGDyPdt+7t9qKlxw7cN
Uv96OpgNuYNzVr6VTEk2tXafKoMV7QxD4+t2IHqEW+4SohOx4pFZ168H4ghZFayqTvzUnvqwZ4II
WuR8HJZ608GKhRrpEJoxN38c2/RXhXiag+nkwPj0nbs6spoDARAm/IoGbCwSRI2UZGNEMcLDKj8h
afkZk69y/ee3bf3vS5iDasKyAsslKYKW9H9/JPR4hzhyK4y+bsjYMkvubD0DV2RassbZcF/UcmMX
hEW2rDBCvpmBaSApUw/gvHPw9ggG/2WTvt1X7MBhM6hGTUoZxzLtb5tkx8Zg9YrMYwXwEdPzfGsq
1943eXEs8G4dVetDSurNswh8Elq95iaGTMSazfq3LVlOw7+dpl9b4ljMEmwMxLZjfTteE8auRmNw
mrYx6VP2JzAc4kAxSuziBMyV4DqUos87zTQfWUBuylJVhzavxtM0ZO5att5z5gs6FWhxdo5wtiX4
oH/eW/Kb1fOvbZSuH7jc+biaLHvzb1bPzs2Q6ZcjlxLt3EDDDsBxpPSMyhdD+Ponor05MvOzF9fh
oVIfXj9XK2cQJrm6+Q0F5WeaEA7gV58p3LHH0UKs0gDqSvz8ThhZtAljJthlYC9Aybw/J8J47jpF
uPAk9DUbqfb8hjmCV/3r3v92W1jemRX43NMtQiJc8/sZ2U8QqWqsWUfTnnCXQ35UdT+dY9/Hl6/J
ZJItUj3BLKG1asqKDOZUKCcauLqkseiReVwcvDQx/uWccb5VG8uGCc9mh0ufdbrpfztAexbN5Rx6
hHInwd5r6UtqYLLc66cnx0RcMyb4PuJ0fvBDaS07EAAXjzsbQaGgVTLjzVs1zHQ3ekSP6wTxpqyk
d7QFvK45I3+bPr4LePXWZJSy83ocdn3sWysfdX+MOupJLm2abk6M9xKYvCN7zQAbAF9qV1t7tsjz
s7vLgOd3KJ38vqvJUphKGlYIyWjDCTWtg3JoLspvP0PMVue0624KkdJw7/kc2xS6edW++3NyHcWJ
XY3yXWWHYHGFBxCtjZQcoLZEkxAuVJmQDbn/58Pa+z8uAiivWB55rJAC0/3m5qRcDYfZM4yDTflx
GHoUZ3WuUKPxxrPOce9k3t+HgRuu/bAvkF372Q57YbVzLUS6BKXsGXdLsuBH5+jZcuOonGG9b26m
vqyOAFx/w8Grd2hiXsMs0AfOZ38dBY2zEZSZ2DiH+Oi3cDrDNAxoU1W3Vd/YPyrCpUP6szZoBieD
zzYHb0mkXMZEIoZNFIbHqZfwVcCglwqvcwbXgdppuT6M54FuGBOqP4P22o0zAI2LbNxOkHtgwaO9
EJzL70rTdcmGCc8D6wXpYcrQQXRoUxb8sUFjJwobxoiQWGCWzqsKgstmQP/qRAyZihLeQ4p3tSbY
aDbK5GTPI7N3J/gXV7f17X7JSUA0ly+h7DrUqu73D8gMirbUGXvJiNsOz6cmBqUwaa529ImtaZ84
hBARWoSag1muORZPLuw6eG7lvXKIxs08wbyDJB7wtgDftG63/3wIfV2d//vqjeGc09PzhM/j90VB
bAgOIkPTw11q4XroiV6Nom1pcm9HcLQaOM3QvOC9Cct5lzXUP1Fd/pxiymSP5KIVmPKDPXuM/2cW
YP+ydfJ/3Vt80/Mw8/pg+/AafDvAJ1872ob7cvQbYe9jRurkkiAmTUBJhYIsPlR909mwIWYVeSwZ
mR3yORGrv256iqn1P2+Q/GtF/22HSZQyJs5KU7Jp36rSrKkweoG+PYwyExtH6vQhHym7LP9Y9AXB
BCLcIQovLlGMWjuvfgeZqN5l+YMGokmTXDa/OvqKhqHywzD76myXvylnunPoDQW6eJcogFjeEa0x
bgdFuiLGNs7rnrMCgTvYGTrdHQyiXrUwCMforvHguyD5ro58lNdk1J9lVSZXNymrg27nu1Aw09YR
RlqPPblTEciOOejl3m3ijyZR6jI6qEPSsgGAkVAFOyS5y8S766gwTipgO3vmabAEf5kTrT5GCU11
suUYHOoiOncZL4USWO8cNJngVKOHwCUWhLH3gOBj0aiFeXyqkhDedUkmter1Hz5uciCZfu0w9nzK
psL1RMrYqYeL0S4ytwJL0sEERyGQAJ3LKAY0o+zkSfg/2NnqKovhITTtcOcNKC4BaJJ9wAKam5xv
IfrH8htm0fAS0jzuNPOyoGg2xIBFYuOLqjlzQ/1peMN8L0ekSPDu8JoBjMkH5RBuSecCzQkYozL7
4VnGeI5hopNDAf2TZVNxmnv7R07Pm1ov3qSBt6lQ0l2xpIznHJUrjBffPwQdoRFlB7Y4UKECmxK6
b7NgLij2jeqnY5uLPzi/xUOXJe/eTKrSxLQR7hejlNFd7iGuv2dEbm/euAjeECYZXBEWH/XQhjfZ
MqVvC1qxyTjwSfr9TgSJQDdBjGmjIN5VXjBgyx/rtU1T9K4SOcYEm9wtgbqM1Y3Yt4Kzei464zjb
5AlJI0TEWXovkcVYdqqKGz2MSH1c6Cm1yTgWUcEPv4XdmURFeZriAB3j4P8CbV7tcEOmF3pAi8GU
3J+cXvoTy+Z85zIS4S8nnONG6e/CnmNZFWV7dJvhc/DQWUUGCS6+U+FFxv+70SggaV5cbUdHZBwh
PRzx7QfT8GzDflpRVEUbF0AnwWwAElnqb3sMk0gb3LMdaNpCg8awqL29sJurmWQKUUoAMyNJd51b
GBvLaglpcBjK2VU+HtzYvheSrEivGKlTO2ZBc4n3KhnRqGVhHp3GvL6bu+VfuN7Fy0rz3qyts+pZ
NrYMzL6K7qYIcZd1M8kBOSJGF7NjWlh7ljjiWGbkVISNtY0MxEhV41AjejD9Gk+OewxYGN3t7DW0
CqaDGq102gfxHSRTZzVrbl/SfykZf903ZBKQLwVGPizN/hpYk/UiQ05IJZ6FEY0vYhl62RpNk6Bg
QsSsxGrsI7ErXb1Pwyi8IP1gPeaj+ZSw79PxsS8m90oNVCV5iGjWmTEM2LfAsaKrmf/qTUw/sw3R
dkwDBsnLRsc6uLUyhDxEThDri+hmTfAYvU5JoGCvoprMEsxHFVYZqaIbMf1yEQJMKECuaT8bKzsp
83VjM84zksK5mPj2WQxa0T6e+ycbr5zCrXLpRwxLpsGtPDDRy2nmJXhUL701XkOX7GpRKPPeGLuN
tbxxbGrD3ur9Zmsn3fjiVzDPw2R+Ti1xoX40Drh6mltfsHEpo6JX1c4vSA8C9GqBdZ0XzC0OiCMO
CWdPRp18qYgXXBul6s+9ZJXL3TBWKTlrKtxV2iku5DUgV41T+7UQkbshdKg4TwKBYmlo8weY4XaV
4C3SCCL3LN3ZTz79CXIBARkzyLMsSETW6P8qB9kzowP2jjMVlaDrPTRwKB5dolxXzZQA2nWSnzA4
mGhyulJK3kweAeU+LeWxnt/shktP3aHSzRC+NOHvvKdrwKrxU5S13tWO7IirgIOJIZZdmAf3fapd
jj6kpSyzWeEU0aEjp25TTCCtVXFwPChiw9jcmiXxCjZuNNbjeKbS4eqFt3yU2dEaMNYGWLtL06qO
uDoQ5xq9vKFN8mZRyOROq2EjxuqaF9kZGMB+zup7R3EOlo1k+B04I9d63cPN0vqUDSgpIYnKZngv
SvulRcd9TZNKbKCo1zvkK6c4JUWVzvjN16uOGneiGfsk1I9Ds8X5oXa29dMeG65Vg1OsFUmOkB00
GGWzus4a+fMXkgR7l4Eb9lSJ4ISzgEMcf8rKtwgbrdR5TpLmHh9TSdwMyA8rtPCH949N7ia7LJL1
Og8adzdZCWq20kWO2Fi3ina41/lA5YSdnYa5nVexbMyjFZTkd2EewG9CVsiQUX67+FzILDlPcYUn
m6Yr0bL4H4p6ug5l8wwShBpa9m9Z907AJs6gvJKrxk9vRoWyKmn4gGOYKgOZXBgSs2bH9QIzT7aw
ngqw9o1zKVw3IVYL7FocDwxVJaN8LDHc1bgJwjKWj4qRsm2dDRIgkT80x8QAPliQf0dCRWFJD8bY
IuWbsyMI8rc58KyL8sxynSq4lG1N3hElIO5AQFJB2bKM7FqitVMiRZ8CxeohmNpTbmiLlDFut6bp
OphpfLBc7QJ5rXqUaXnXnE130Tw2xjZUwiICq5IHbEvRimQnC2W1/4wHFOGnKq6BrU5zTpOLwLsO
qyBGjzSczvOgG5hxyZb4UHL4EsdlHQOs2o3G28wuAlxYuPp7NPxmcgeX/iGzG7XVOTOUKVX1JoPz
XHl9emq0gyx2JA/KS+ajDcpm7zHDAYgFcNnPS9Qu5lAdUTK8+PHwczBex9wdCSfHSdPBbfNDB/wx
DQ6u40fOAn8VB1SGThM+V8O6YRZdeN5BI/1Yi8i2LiLf+n78GHe0GTnlNDddwFwTkm3GOvNewklz
0/YdIvdp5E48TvmtQf97xcqPthMeVyODm+rjlRlBO0zafYmIvFkkgw49s/Deq4NTmiPgd0npwyKy
YN/HaNe1FdFeHWMaaqddQxRQYjuPlNTI8tzh0uHYjLBOA2edO9owBGxvw6L7qCKIKChcMLrJH5GH
j2gMYbDZ6VNDa2RlGt1bN+DR6bkNHAlAwT/YIlBjvg4fZXIBkIWUbcQFNWYVb/LZ26cxaAkT2jeX
N8Llx7QLt0wFiEYTZowSlQxqTCs94MHqdUDzz/00xbeWcWsGhvk0zG8C8+g2jbp4Y8uyx1AMD3n0
8nY71NNnNUhoBpmLA6J6AdpI7O+oEZ4byc7wKSfwFOzg4mwz3/wRg8uoU1xkWaPRgDpc39FqENFR
rpUYLxjWya4cjDe7XZAi0ztrezQftb9XmuV2Nh79QqA1TZEeYUNuiPrRz4oFHGWFt+V5ZF4a5SZS
1YflYudzc/hd3ORowKhrX9CyS9w9OGDg27WC0JsEJ7K/AK8wuJtJIUtG4zYlKwvx7xoh48rzSB9O
UYOsGHo76zHH/w9ysO1bFGJtNmzS2cKGTOefNEx1K6MlooVsEXCwLJw6hTpwaQYFlXiPu+paT0D6
WmSajZH9Ekjqg+hCoAy59hOOecsEnU7ldoP+uOV2TWSmCj9SHx6Plz9WbnNAoP/c0m9YzbQ1NnXA
It1G1JHCsShy8xBEXPjgO9erMON0QTz+KyVAJx8KehOos1s0RfQSrQUmztLECI5uGlmbn7rMi/vc
Dw6KS8HGTTHaJks30OxFv28q9Vg1ZOMS79ZcGQFyStQj8fVz85PiiFt2T8i0q4JnEnO4dVrFHvAL
RqjloV9gsD62v3UMHAiBLt9+/eLrKV/f/vWwAEpjj+bpqv/6ciBNCRbA+9fzoA9zH/t6YsD48D/P
+fp+qs14uQqdv77764k4voJdMJqXv77927/6AqKmPqTOWoXhwTIwUpRDsq/qnI/iv19ZtJUAN79s
8X9edtIg1TPEJV8//NrOr6/++su/nvS3V4kC8YhDB7mwWMIivjbDxMxPIZ/gYVq25evPv23f317y
23O+7bjvu+av11leFlL/c6BpRk3RFeML89nWzI+O1v0tU+FDn6AOGLzxPcgA4fRRtx+x4SJSV/PJ
aAgNIpgnXqOdRQLHFW2XYAjFz9sPd9KnwE/y4S1X3U6l8XufFteMDIujrhxApO2OiHG5Ab72MrSj
y6He+VuzTdsVodzt1hr710gVwdWDbFCbQ4iVRRXc2mwAETnCwCKt9MqS/Z05pwRthEZ+bEJ10n5V
XEpm764HL9LP8zsZHEfXJ61MsgRjAaK2ROkSOCvMP1oF0UNifjQDkjiRkmNRNDYm7sAed/5xLqjP
jXF+b+KMKCa1RU+2tkzSzV2EzTXdvo2EiQ+varwi3R+O5DBMq2YwAZDJ+2Za5hAhjB5/vLTgGKo4
Mw9lP3tkXmYspfy220OV2ivbRciZ4ZuexjXxsBh2baRsvnGHErne8K43heyBPVZL3LA8RI5hPETb
hhXbOirtcF0b2GVrfOhkfhlMNzuU7TYeG/MxptW9aWbvl993Yt3KALW5Apk+HF0OHSI9PzNqNiHZ
Gy3ONMupavg4WcTIrb0inJBrTxggT4uuudKYoO4h8rLMjZt8rINbwz/W+XClr/FuWv2+NLsNSRHj
Ktesg9TgTCuvfU5k6F+IJgQ7y96TwfSjsoI7tIPtvkksOrlwW/sB2CelYgM1JInp0ab3FfYCKLSB
dxjD6c7OuKDaWXQG1rPr3eZmKJwMUtTAHEu+ih4vl4u27VR7acnW0k6Xib40rKhvfWyLUQ3QNQSp
MMkF5oohbSz9eh+S73mKNOrweUr42wBKAN3XuBrDtZzM5xQp29qfjfgwg4AjioFJjgv8Pc2mlUXv
IbQGf18Qsze7U3P0O1oeiknmhJHZI815lXfcAyeDkFjfBE/wVS+6BoGtxmTpTYbIeuPMUXyorPgT
qEyxy035GU6Jgpy8oEda179RaKisni1GZ4KNAoY4RvHqjremrznThIK58o2RYDSNvd86Q+BihPgA
RdxZ68RxukOnki3S+aJCVxkaaKgleGYrHvFucGD5dZQ8euOnbWrzyB8RgzSCyskX703p/iTNkWQ3
lMfzI6rB7IA3mAa+1NfJX1d93GxnxLiohed3x6aSLOLhNivCpzSyP5ki2Y0HuMJbcFUGCebkUdcE
RR96zycZzybOsIoQlgehI9HwB9WWm93b2MGF8xfnOnptqHRtfSsT/FB0jkA/pOkltMqtapgImA5p
M3ETcOWqm7OwS0TQ84dv0jorrK0kX33V4LfYmZn3ClIFYSC+Se6b9pPW6f0yHpg6MrU8z413MtZP
qY4ujvOBq5yM0iXcdEbXonIgHPDeidybcBia5gifKOpvoWlN6wyWFx9tZYGldn4CB+OiYYNosCD8
o6pGMyIGFMiyat+gqpAeYCGRlPOnmSziwekRN90+/tOFkbXGknjqu0CTom394QAc1sOYUUMk9ovl
IbqjzkfBbiPoN6BHB1LgLp+nQygFByBSFJVla1wMAZhrVDT1ZNGeE1m+zT6oMcY2is84oICiZdhx
W4R4y/A5Es1DUCRkOXZ4Sh1JSlz8EphyVYmiOmHGTPbEH13xQez7GUaSHdBFtfujM8VPBpCsNTPF
aENmj8E8x873DfSZYeuWPkWoQ6OlSES5NnLpbbu8f0poW8g6+ZMb/r2PmWTVhmC259nexg86r+td
VmvOkSm7J6ztOjnC3DIskJ712UopiOZpL3lUvwYTHr5k8ah1A+zhGctokmOIgL+GQCts3S2ZlwsO
JNt55Uw9Q8BTY9NMsNqta/Fv0kmXdyjWoqth3sQmPvFKM52Qw3uIbAKzLgEoUzcxup6jlyS1f4t6
CsHnUt/Os4s4k5ICoJH3IFu180j6GHHTOLUnL5ozQDXGh4ZfuBq8N6MpWLBg2732bQsy2nnxrO5k
1pCEzHqNbb/n4jcdI23cmXVMVLWFmj5d3OCzB1nMY3ZGuGq3Nwr/RS00QSJ5f7gUenULlVB0HiU8
jkRiQ9wnWCEHK4QeoDlD0xl+kWsk6zIuyYYNBtazOXPSMhkPZtKTOYRgOO7Cd2Xj20lluwRLl9e4
c352NHB3QZsy+vD2NEXfeqslACsQv13YgjjjyHcuWSTGIcD/Kqmpv+kL+zFHpgqg4PqiqFcI8qoD
UdpuwXrDjydYcZ0m+tA7YSZGL46WeEOZX/tAFdI4nS7DQr2whhJqVN0+CJeeRm1nTxq6smvAoOfq
yVIVpXvWN8csEda5UcsST2txasuW9ETW9T5grnVXOWjs3d7cxzYVP7eqk6kBWyXxxHqwifHDFSCP
zT47EDT5J0THjlDF21OKcFkemGzPGgJG1C7WTbqJsIYF88cwh1PCjdNU0xni/aGM+mMFBd3GSs2F
08VlsilShHjQOJ5RaZOzKEZsNPF4J+wJ5EJPU1ji4i5NunlcvgfM4RAr07UXSdS9RBr0Y3lo3KAl
fwKlNpkqm345Sc0gzLb8R5woEL+CCAw55EnbJxghUTk7NsGwZGF28CfcFMCDnC2QqHFDs6JhDAML
phsudfS7iDN7MzcemcHEY2/pCT0k6Pz3nUXwDE6nuZTFJ33xrAZWh8yiwtiRxa/QzF47G08kGmuK
I6s+G4sRvKiO4exQAyHSdzCh3OJ+wkBjeGdOok+nxKY4qFSepsIcsQOKG2PIFe7imktDL94iK975
pwgL14HVDo06Xf3M9ThuRVndxIGT3NSee2ySiHh1Bpg77QHWc2u58xOif/rktGHhhgk6N6EP4Kqe
VB4cJnN6GMM96jljq5tm7yZNz3IG32b8E2sbhqZtXJGknVuEmeNTfMjboN80sqvWWWW/1MGA31a/
1Ipxdq3cV1zTYmfMt50dAj4R7dVUlCR23l6R8J3Jrr7D5MQeGIDEt+rW5fRfM3C/SZw+52SvQ6CH
9Du1fg07d+TK5uETtvG1jdwaa9ZjHCO4FVpCOByNaM2ziv5kRZdybJ+YEwAfN4jOoe//MFt3bUNo
tm2heKoB4q7sKdzgzCxXHSbX2Wgu6APtbT/2lFwBXmnHrW9Cs1JXJx8eOqun91nSj2TyTrg9LoPH
XJOB92XFoXVLU7qIXYjgFd2Uv37Y9YzXG8RBwisZLIHuXOWGUXGLreRzJJhRdZFhrLROBBMZbGPt
XBabzi6Bv4KGSQ6u8rblHJinrwePzGrkd5ROSYuZZHlwwxleuQetzunM7uQtDxhZCO8w5QFAFcTX
Dr5ZiW0TJpc4keNKsdgCQm4HHZ8H97mNFXMCI5t/oM7dprLzDlYajKdqbFCgyfISLtTgrwdjwQl/
fcXtymXpYPvrr5/BCnLGmoRakTSnFuf7KV6+wuPCENUaonZfgqmy9VSfItpSp+HrHf7P97LLIe5H
MGbxcsru7HRkNvRVS64sbNaTu9ARi5j1AyYDDDArgt5eRZqFyOG3U1JhaVj+ZyGV5nf//9/HdN80
eA04iu5ARJdOCDkrZhIfZuPR7vDj6B8MmlHQL7//etI4ongbBbS3WYZcoFttAP9JFyhO4azdivVH
5JkVuSMNY/SC3OXGphvR9BPoRUVsmYyLdVGTDwMTrFsXZt/ifKWs4AjAGGAuD6nOcXfewKYmXsUG
c7CaQc7EVRgfg5CgR9pBh79+uazf+SAZFI4fsy+hKyZf2SmtJA69zXknDLvvx2X9+fWQcKvYjLSt
VmLJPJliqMY5TCzUvjeJm6NBrdpkQxUHnCgCBjsuD5gMkcwwLifKJcHz3E7iBHGgXw2GL36ASG2P
PlF0aLlhDqTRe+3WxlYWHL9tm++6JVjn64F+9sbqPErlofbWEzA7Ohowvb5++fVVtnzb+BWTlJZ0
0KJj6KkM8J9y6a15/fiis4pRTg2VaungCFVRXD6XriTCdIZ0lE4/uAJiRSVf3kdE02f4nj2BXABQ
I1yLP1HJj+d+uM/8cxqaL4B1mGaGPV1e82VmXbtCsnonRvlqCevF6WO9bqF3QIF7CON+N80jCCTR
HamJf5cRdfPPyOneoIw5qPp4aacobj1juEeB+aLhtCHXeR5dKhCvf8cqzP+26nZj1B+ebb8jvrwf
G5fFZmWOazRLx5zAF+KquSYNtMyFwBQM1aBnRcn5a0NL6XNKRq5KZAR50wXzM4u65Uf/86DpRzF0
6NSxmNrV188zr673RsKaffndt6fG2XLwfb3k16/NrvW2zWi/fnteHyy5P18//HrerB0fWph9LdOc
qVCRQxKbCLRl1PAH787VzlC71EH8Btcn3jR0m/JqAYNSAay8PGhPfUMYE9knSeifm85AdprBaIGD
sWYueG9o/zaEfYLIAsZLLVucwXwgOUC6uA8fbLlMwhyDiOWANSwGUEfyK+0z2uhjgGtjW3mPnHKW
+afDTnhbwUwinXzrlM3V4uJxcXEtD3G28VO1mYI+eQBakVDRU9wUJVnacI3Po87HGwc49LpZendR
VjDHqNqPGpknmTXAgkV+oJEg8F/VTyz7PWo6crEd+FpOa+4EGuVNHhfz1u2sRyupR+z6EUV3yL3Y
p8Yg90vtpXsjGxiaqtZ3I1zVWpvgsUNxbBwFXcsHrJiQgKZYslAqorhWiMz3dCJZ67fWHw8++imF
7aRTJkmJTN6qsaRFYxM6xT1/Gl5Ny+9P8HXerThrd8J1f+nMv3quvseUdOe20aftFOYZdPYmikA4
qf55SMXeTLWD8Q0/pknxO+l96/g94XvqOW98wWyYQZ2VT5+l9l9qIaNdvQwCdOndcHY8x4FCb2BF
7SqX/s5vFbba4Y2rPW+xPNpSsJZQ6gkg9J3nIHJi3j9nEJ3ylPOsHapdX9YDM5e52yP5+m18ss4a
LonvPlluBKgwBlePd+IJx0l7cmziOmFcK1Ca3p+qHMBwzBj3NLK1Rp6YYxKdiy6YCHInnR9tFiu5
I6y9lb9K1/7lFZBOF0j3mrnatF200C3T2NFje2QYL1oqKLcdQ6QO6+4+bvI7Wr1UuSzOpdoOhjh0
ursU41zuHGPJq7T7tW3GdwZZgZ5Ud0PU3yWIAZyMBeVgK4BOIYzYIahpXacbxzC3uMVZaW7r1D1P
FY57yfAqRUkinI51shifIoshcNGoT0POgu6CcS5qXF5+dx3z8YeNe3Wl5HAH6/6+celVtM6DOfSv
KuvfCqUwP4+HhJ69k5A9lEz5T99DfwYZZiWJpuKILS9lUbzz6ae4Q6J7AGK/qLVm4OXqKKb0woXe
ZK706ery0rnD79Gyf3eM5LlAv49EtiTaAQgYd3dzkTd4JTXAYVdcvHz6yLX/B9snBbGDaaYxOTut
O8Lo0cB89Jb7UzzBniKcZblQznX5azJJEB3V79EnLcgD7LeGJHGjcvkjnZdWgGBmofuXKRAja6IE
sQC5rg0BDVMNDg2B+w+Oy3ibmB5N9lLeTJH50vqu2iTohOnDk+24vA56EcDCFsbWaUzP0m8eLR/X
g2aaSOskXztEicP1GBYZoEetB43PLASzW/wCmZgv0pMM6dnwVAM6AUbwlNQt8T5zwai/Pquu/dFm
ZsHo/zX20xQPtrXKLWKSvD6EUgbOK22I3TacWzXKek/cLG3Qmh4FGnKrGILNYI03sscdisAgmbp0
3zf1xR0ZbLC4vlWR4K4OKhrbkF0/NzR53ci5tBO9K2+5ZgkH5n2ojqayQfb5Ea01+9dgIsMRSb2Z
fEttRNRR+5rdk6+Th0ETDkvndawWimvJBMSg9YuTh6sVByCgMNp/eX0wGv/AWbrohI/JoO87abyH
gf/AHiZ7YeTe3t9NEZeevNoahCF14MiNrr0Fa34qI+dQEiacDwSX5sMLDSbpmX8QPxddwITASx/K
cnrsSUmtBrhhgZWdgLhcQDx2K1Lb972D/tGigWXFvxCGpJm8lykWFa8NPizHJP+lBySrBrnTsYmi
xiH9u4j1vpAlKleNlOQ9QktH5Gb4cx4I/rXYjoyzUhl3DlCc1AQyXDOv7OQHrYnz7GBRssPqFzjF
V5u+TlJpl1XG76pDhta4IbMrzwGwr19U7D4ztaCJ1tFBBrv4uy1JFekt/x4ewr6rf4RmiFfYM2/M
3LgmFu7oOHgZI0ahTAoRxIHNc2aKhuLFaLjblkH1K1IJrcAqXHDE9a73Q2unaeyvp4Dlqa3fGCbZ
6yHxqwNWBWxefY+uTZhUD+N0FKL/DFvWL2k33zUuZLZQ5cTcYRzzx+KPSVuUm2t/D1uHkxI1wZTU
2GHV06x/GTG2oy5tOFra9mz1REYzuad/lD/mjYVxrEbUViqCCXB/rxPoLlPkxdc4aF6jAhw0CATw
xXRTV8ySPyyGAgfcT6B7iRI+Kq4ltsEgAmFCvjFwum1mg/2ZQE5DDUoLdBbyUs70WU0PMHevzJtg
kdGb1ZKF7Nz4o2s/1hPkkBSlXom8wkKNRyRFwpzC3fIu0f0s7SUoXr9CippzPWt28YBXpAuH/dxF
9UH+P/bOZDluZMu2/1JzXEPjjmZQk0C0jAj2FCVOYKJEoe8crePrayHy2rN8WWZVgzd9A8kslSQj
iADcj5+z99ocxHZensLxc2ILgjTy9drlfEk4jcX4ufuTW9OxCJA9kZjC+mrbzdZDy7hZFNIqwmf6
uxTi3372wXNANXyN/KIhAj2nhSK68UC5mZKkBQRM9nl6rqR+apnnXQLRexc3be093pIEoZisL1ZJ
cm9s2dfALj7j0VsuET6K08xMbAq89jKsf/l12u9mi48X7x6ZfavvRM/FuZ5pkZvNUkED5ICY52tn
aY0BUMUQ7Fcbpi5Ksp1b78HNUM/d/vIHoE/EfZatDA659PRd2jlogmjrx+4EPGtgE7UE+KIp7+iP
sZXc3/6yNMo9I0BpLpZHn8E9WIdpdSUi+gQmF1xWgtW+cGechRmYrxHVr93W4jKzGeInHyBfkJQN
47YzX6hVxxcPo7RJ5J4klL4wpX12h9omMYTp11hO6rW35nKPK4IqMcvsg59xy8W9JBSsfouHGm7A
+h9ubOm9tc7wazITRyEhPNk8XoRZoejOSaK9T5aEfdWlmmlMUAtBz+UhQ1VckrH66kSfHhxbuZdi
wVllqfToMqEL3ZYMWzNB/ONFzn3gzcjmBiIa3BxbBOHhoFG9SezgCPcHGwI/aX6QQacR774ODIbr
Zc9PGxkMLzVTfm3Sc+mD+9k/TE6jX/gpWzvroQu3TLozEEFitGpkeCMpK5PLzzxAw7IusWaLA1+P
mNE2yBzIZwNn3sCRIQEToQfzGI3OyQiwGCWUE0VmZedhHtmwYKcH7XO/OAmNQAv6Hj1zTHQMMRYD
zr8ctn5C7e4OKO+Qx/RbHjPBkkoA2ZyRGeu3GsHorm/ZmdKOb3bMeO9yyQ6NSyPeaOgrdl3vb6cR
9QXiAUyU4i5KEVR2Tket6N3FhXiEcnWyaPxRQRkwC+xvvsnZ42boHRqRhmbcQSji5AdEB38eG+hO
+NnOErEmtEVd47n1rkk2F4elVw/NIi5LB3J99tSPfDR+B2ISaEmBTcarvKUG69qVXAj0Ohxdo/xc
VJiPKQLJEZxZYZbhU2h9v4wVgMkRFFUAbqfuYrKaqOGcmm2zwtSSesZOqjjd+aUmUxGUfh5N6tjT
zUPiNN97WXRe/yyS3TfzwAm2QfueIBJjrJmoCYBQZL82OtUP/kS29Mj678C6mnXyAzbCc90Zm9mK
I4QsOQovTTJBSpkimJ0Bc2KpFjWQCwRQITgHWLD9sBLC4s8ig6sSOJrWAOHC1yz9RS56QHJSRQPV
7eA3K93A0kaGmUZYig2XDPqqXUlgWLLjgCaYyu9ovAIQdDKIK3CPWUFNZmTuOy6Z7LGPp+8t8dRW
MgzkpHNgW6bsEmSgYMdSkHE6rJZp2IQBJZNrgUqJcyemmumTozNzss5KEztkGe9tInfvHJfQzNEs
+mdw1sdM/I7yIKEGR3E9M1o9R1nyOMjROEXMpPvYIlsjrfApJda5y2Z/W/sxAqxiLHclPcL1Hjd3
g0NreAny9qx7spErNgyiV0/J0KiTifkqk4Jhz7g8FVbxmLSER5IEBJvIs9JLJYnzzWfvgf3wzZyb
HzxC8P4MtJ7+ooKTZ8Wwe+nk2Xb9zWYKdXCH/rPKMuJsZfqMqnh1m8wXncE2HEg3T7FUbbpq+qYI
hFncCdUJM4/ZpTnrErmSQMIN3YwJybJ8tKMaaCvKS2diHxANJyqiTdAlAenBSpndcX+l9PKaRwn0
dSbfhICGBvd5JU7DgpQmfqqaUeAfl2cfsIpEtMxUQr4XKCIcOfo4TIit5ss/rcUiKDT36aEzkdil
c7ONgv7zZo2/XbGy6sddnj4kGJOiDlvo8tbIowkecNP43rnj0m4rRQB1LSgRCwsKZ05lhcIc9ycK
EfrANCl8QUZNIJ9GAlXCm4XiZvYzp16eXW7wMJLzsPGkXI4SRf99I55vX6V6hUIzwNMKpgCxd0UN
MiYdCqikDfjQo5TDNEIE2z94kxscsGFQFWQ+MStdvQ1aWCiiyq6eydykdRGO5GQrBYjjrnXQOXwv
eIG+3d+smWZsfMa6fOWsz8xsSY7MXs65lVNs4qap889kis2j5dIM7hZrl8v0sxKIWJG0QK5fvfbW
KPbTxAC3KpEwRTwBEFQ5dy59dUh2K/klLFeUAAZwTJrI9Awh8Sx8OM0Uhwmy0V2tIehFDDj9CvNc
7P0oaMaFnDBfodBgh3caEIhtdCocrji6qLsSo9WmwwE7uGhm0+JVtDMvnWM1pmdyFM34ODhUXHDC
R0ZZqCUjRYBkEA2b21d6OQfa25Kay5YYYRH9yMboNe41Kx0zJORrnHYHAnOmwPjjjNCoyxYqzrgw
ockxUCusIeis4AYb9K6gxbQ4dLosf7QaenH2VDkby+c18jbbJglSiMmG+p+Nl1Q6Pz2L9Qji/H2d
UFGbQLZim3U+YX6MnJFnQT4Yk+BDsuVzy02ieVd+Z5C1iqe8yfSPfuAsRnAIu1XKhy0guCU6ozAy
UJl13Xa9MgwjYQ/6FHfdDMltRuFBg/PgIS50ysLfDlbyedtPlnYNrqpOOnscbfkLQBuK2oBvubXv
lIMmiC+dqSXnavyeLHx2Vm2AFqor7NCIUIC6rNT2B2E51cFt5vKcBWCEFAaCbujnfZlwyPVtynm/
mIw3N+nnu8kSx9Y075fO7a6qHfprzcwdhHJx8vJqPq01sFtM7SN4ag4OWvwY4kk8jpSR5mwrDH/F
znDs8THv1wnPsmXWVm2nac6O1eD+6GIoc7e/jHH4SBIjvtNGI3fkCVyMeDAjIl+RV1scQs5A/N6T
yUA+S3zGVc+ky0cLTnDW0WeG7eNhsc3nRvbunrVEnp0hOiNGoR6Cf9NwxD+2fvsRFJYdtp31lICB
3fba2E0um+R6U5kr0SEZxHeDpIht1q/Xj/bandQ40wRhdYImKL/lZQ6IteiDw3rm13PvbRA4mafe
P3ptERxo8pMYiL4PWKG5LSZTnWAGgrhfZbfWMDqhZUNHGPj0KAzIYKRMmNaTmq3seEcgOM5FRn88
iDF09vR7NqIEzT3cDNSPTzInCGSOsZQtW4W7pys91KYq5V6ajPuaSgaJA0VT4eYvopcVMpwvHHb+
1nUQYFuc1jeA58BOt40OawWocnK/9Y2vOAZRLsWoe6qu/aaojMN2Zg26LUS0V8A/BU4AAprtOCoM
ycP+uVTraXTwOPun8MNbnn6PuQSze4rbdtPOIOVQRpxKj6k/nbURzOtDaYIsmSLdHk0oEWskzHa0
BYoOOIC8Gqvx0I3vloHhOqIsI3CT/jfHQyKWwr5Qd7heUNuObKq36+S6340JbZqw1mhGHEO3NwxB
n4wjqi1zit8WCsEtpSt7PQwUC9JRyhB9n3ALIEyxviDozVueya1RC9xYA2IJf4ooWmcambjq6Cjw
rKbwnUC0ZvQMWLBsi6UmR+7T9+NA1cPQISH4yfdOpBASzdckd8pLPlfzf98Vn2XF3YSQFrG3ZUB2
Xm3n/vgSW/03zW2FRwmSyr9vQVMx9M7wfAMHfrVIsWTFymF5hxXQ7/Y+DzT7o39KreQ7LvpuW00Y
0aBCUJbwRXXvHXQpOfpGCgp1bn6ZGNjplvlbU7HkR/flolmT3elK61qHHjgYEjX6jYwRmaAP6Fac
PVcAq4tVPnOOvzdiDIIeQLHbSk7W8YgoAs0+K3mnOfDlfLlQlHwYRGhV2qRnd/p6a6ljI3E2Jad4
ZBI1LbhMbw3hXry1T8nSvuyjZqVc5OVj4w3XlEVmY5SfhDS22Ij5bRqz3C0gq1uxHMuoS7aS9jlZ
QHyOf62Jw3RnWPm0D6bsk7wZgI8OZhkii1J7dM5FhoBCTgEppjztvn7gTJLct0yhNiV92/dxTFrc
InW8LzxgvSWeQ3Py13bG8JXS0Dm2szQf/dr8mueXOKjtDxoVKJ6rZbmkws2O0llUGGNW3xo0qGoT
tmnd1qdU2sPVmcdTOXL4C0iNvcIihuG/oLOuiQ0KiLLAzQshpUK+ibaf27kBeUAkOwEqMRnxJNZB
VTeqT1lZADwKnsf1DlHW8KsP9JttV1eYAvdTDQ4kUmuaFfuuqcSJ3jeHnMFirEefeVrvHmm2LFJU
iea6EswB2dURi4pDpByPFE+ciP2PBXSYV+BzdkX+vq6HPCeoDjyCadLPxIte67x9qhbxvdfJ76Jw
j8lUsaplYNnoahCRQAsfcvBLS3ntTHQInXTt7BeUu2J9iNqZF+pqGnuLXK2QZfMQN0DNUfyQe0HZ
ge+WnFpN881kRQ4KkOqFd7xt2BFnW9M+Y5ojsomg0W3GwGPIzuPZVv5nY/qnXAS4A+0TyGjsWX3z
K+p87lluLnOQr7PPnJxcK/zMVVDqTdWyRMMeJeeNzZcAPMpYBilsftmni5l6Ey/BcX127axb9iVv
Zzb817lnuVMm2c2G0UM/pFYc1nJidkiGbXEr+/VD1PAwmBVu6Y5Wt4zFfY0Ob3N752rEpZ25GlS2
8TKMwmAcj/2NKqJZgnt79QbrhY0ArnC36QMWuQSv1exBs+f2v4Gobo9LDJ4Sg8TVQDtNb5HPN8aE
MAxkGcmGZQlw7w7Dxjd3/Weeh3kzKgfwJbtKjb92WwL+qK0g1FrcgynkKghPsYBBWE7FUh3Wfzc1
UitKV39bjEiFkAypqOWTFExMNSln0bC9vdb6tR0LHHikTR2D2r0ddxrPtEPb4Uka0iuOqLVLz6aT
VIRK+E6Phop2SGUwLXFZbJuBm8LH01S4ig+vZA8byuLTLp07lfvYx1ZOVpZWx8KjowiAHoGdy6+9
BJne6fIsffhUyXq2Lw3AsrX8JRtOKlHJ/pzQgvaSJjgUBsmPVD7fRiD2huJwx91P7hmWgZs114fN
zg20dgoJ74uI6Gs7juJlQYngEdDhAT9iuIMhw5icl9aW6QZ5m8surtZ2BSEdAM/bddvk5qjxpC8H
LBrGbmlxn0Hu5577qPnkwLAGbx3GGis1niC+xkjZA6amAkgnurswUsI8WMDqt6R7vIhp+Navp6xC
eed+JB8njdmmfZNxeTI9Zni7t8WSfk42D70S7mFYca9uTlnb4uLAgKSOMRJ/NJYLkpIloGW83o/T
jY9Uj4J3++e2duOlo9FgoWCf6+MIn5+6kY9sdpwXv22ye0+Lr6L8BGM2f2cMamrolLJCiF+g6cXJ
fIJzqe9aS+W4n0WwlUQ7hcga8oeM3gOoxIYmjOutsWQBM/Daf2GcE1ZTYm/5EXuMwsiDcN9ZPEEn
kRW7KZjf8kEn20DliHB0x4jf7NOQ5iEMbuih5mRFV2NhxbI9/eo7aKJ4+HFrEDrlt8FyHLvu0eI9
njMPIZuW6iTSqd0r/dDR8VrQLflZ9C2oLAWcW+3R4biHMcY1uDTwNGBGWBDDsZoGat87A3tsTAGE
uaGGe18t+7ntH8EeYWrRefFsOShvapZvjDSEUwp7yK4dJ3iiK8stmdLV48xp8XlBwDmgJ/kL6fP/
6YT/K52QUJq/mf+3P/uf/8YQ3v8sv/7zP64/0+rr/yYT3r7j32RC1/0XqUZSuI4N2sGRAXyT6avr
//M/DM/6F8HjPk5zz7VdOAHwx/5NJhTev4T0QS14gQkdEUrG/yETCqCF0vMADZkW+WkrtPAfwe7/
U9D7f+M6oHGB9cYPAg4TuJb7D/xK72Wm0c8GhDu9kZu1LrSYaWxROtu/rDv1MbwS4bJd2AJO2Iv+
dqEe/4Ih/D1l3voHYA0QENRGKX0LMglsxhtP6W+4nbqSdQuvg4DxGQoyFo7+THgAOnf6upj7MaX7
7hf6/P/Hl11ZOX97WcR0clQpL6u+k1GblOCwD4DJQk1XvTtLsCfl//KS/2Qf/fMX/Qf7CGs5UWoj
r4goa1ieLA/d6C5GRp9u++zb//zrIWj4by/nW8DfEO/Ypocg75+0ya4wGnSL7W1lju4QRxygtqya
O0qyym8pg0l1cFaiuhsA9Nec3K5BORE65slywwgSwwvCjMyIIPSSBxtWmsns1JIAsKhSwrBwcGt2
5gCx1XyPvNHa1HjK9rrEE0nvkg19M/PBIzjzKpqjq8XGKfsD4UIkirUwnLLpIaJbQqWAGsYlhyVd
umyLDa/aujdT3EiyEP3GvjZPorafid8WOHxm0PAa28nC8QO6/D0xu8ldhDoQcO17HrD5G+n85vic
EwECv8xeEb1ch9TmsNKkx2lazF3kmWAe6T1ZtNGOrvrZ6Zk7z2H9xoJdV/pNmsAgq4FY2UKusiAv
pJl29SZyBKS8IwL4xCzjF5F093ZEWGlQOV+g/69p037Qh3ibdLPtuu5qyOld2wB5vZ4rSwAjSXJ0
NnKLufpE593tiFZakAoX7icA1IYTFhy6ZRQtMuLpbe7YvZpGfZhxyweDjL1Kjb3WIOfLGoCGC0Zi
69THNv/FcPyLxIkWvj6fhI0V0rX5UXacN6Hvl6FVLU+1VR+aqdA7NUzRjst2NFr9vTLuXDRK4BUX
RtENLYQCp21qrZT7dCdE/eHRVs5SJoGD/sqX+S1xMfDGCIbU/KaJNSG7riHbFHFp7i1fWKjf4uZ3
VXY/h64tmKOv1VXWGbjJQp1n5c6bmo8I+6PhuXu7YjzouOObbMovc6rX5NJiu/6c0pnfTC0fdP3o
tlTWeSc4UZKK20gaYFQ/jNOfcYo1gBJwWlcGX1LXO2F3YOBJBsKvNW0Ho2Hmuw7aCocWT9lx1Xwc
45OL6QrZ6+ZEIANO9Fp8GQBcDqjMQ0Fe+SY3gKGQHOxl6Z9urQ/LjolPYvSX3LFwjTkAGuxCfaf/
iKq77n4HNeJLI/FmgpkJQ8v5amNxvsyCXKMi5p6zFzckzR5Veg3T1eeNtALa0lItZWiOqF7NzL4W
GI3QB+Zh0vKeva56Ciz1DHKI4sayLnUW4MIzaHc5JgrXwkhOKCh2CHhpurbcP20OFT0hQJQoLEok
kI5J3ipuGb5hbAlc44MOfBadNvoJQ+eRnwWMrGeNj7gYE4DNhqkBr95vrWS6Ums/wRH46/at1lST
CPkJGSpwqv3iCfIJ6Ulxt2x6AR8eV+wa0ok93bCQNi85KD+5YEFx89N63xDw+5qX0722Jcl/Rf9h
tW4cQh3Y1TUTe+EF4A0CYlhGG1vvjHQcmOJXYeBq14l5HAd05tNy9mwvOw1kr24ah2zqXD2iXIOg
MXRXgA5vRqXwkpOfSGgFn5tJ6gbrbrVOGDhY8xgWaVsesizapSqKd3J94mqE3aF3oImxD0Y8Ifie
cMcJOzuO9GMGu8FHjAgcpAlPZx4T/GGYX6XVv0CIvydYMFyxKKG1/uVgYAm7gTVeKLUP3Olt9LjG
nVQf3mp194IBS55L8EigweTGBNIayELGb9FIGuYgkXGXEO/ocM8iZP1cszsW7Mjlab2d/Bo4lbZZ
zOI+RVyfvhXON9XaZLf6RHrJ0n2SNe5HlwcyIQJH15rGG9qiyOSTp9sBxYUl/7YcISfQ3eoyQUo+
yCHfDAUW+TLilyKL1nR5kSwWXyh4SX/RfCLAiOtwngBKRs8QxvnffKhisb+I+2EtDoLj4rjPicMs
lDfWz/xjFdRPqQBJMk6HQVVvhk38Mr1g7APkqq3fPy8kFXv1e2BPb+2o31SwNrKjByZ0+L9T1DJx
Nr+tMzLUEy/D0u5YVJGHTzhiat4nYlnWGFV+qFS+tdVujBsyhZQDKIkGhuRuZC1j1OU8TaJ4sszy
qQzaP8HibUcM/bG9PsckrW2WmcvVGflejChpTGaZIcMA+u0IioWxMtm662ByKcqZT2dglJNwWZGo
eiGJ8ZsGDheXNUEnB5IC4j/Bmin7T6j0fFWFwa4ZoGij/frFvJS1M0tfi/4BqE270J7L8bSyfhoB
v1rsE1k2G/rUBYoxmH7TIKJ5k7QOsCpsSmx/kF+W2y9oGSh42yG5u93wMOY+cC9hD6dfG5B+ymuG
2mIfTWvCzbr+BzsyESY2eU4ZH3hAsMjO7MonT3RXtvaPxIm/qxz3euoJPKFLfgGvvBk8SCRBSkNp
TgiFtJ3doIrPxXKbMFtXNWai9WaycrQNammBqhJgkk7pjmDMsJ6m/MmflD7WDUqBvokQEXrdU6Yr
GgUBrBtfuWuoDC5J8v6sROnQmsonVfFQ2PP0KOoEfE53bStpbFY1fLHufElfXJnJPgmjHtCsJi/s
0Wc+wmibjTUHeoSd/vTWYPffC2kvmzyrCXKZgz99XB1KXItbFDDN1iIeoPP5FaBw4QKQ6LEW2kwG
T+ydj2YXnbV+Ixs9zPCJ71hljUPTlICh0gTiEH4s3Z3V9LqgUDK9/KG3MaIVbrts/dn/rloQp4NN
BHOCf6H1Riwf2Gc9eJ9hH3fFzpT8KDbV351cdg1pDEg3LDbA+ZLzp+6RcOuoJzdhtN+RX219WR6K
kbImyobzlPXDOXOR1bRyPzLEviwGKCgxAFYh34AoI/nD9biV23ripWb7Y7LQ69dYgpKmoyu/DKfR
bUHKxcHDouYnlB/YrAdk1xFZfTlDoHCcOlAkRcWsxuGXSiqfy1m4JQCj/HVc6L7bOAsYOcObrXMi
ddyFvQJlPHENhsmivWYyCWAQNWmY8xKL1VkBhWPqT1lbOWHAKJkB3xNk7U9ByEZIWOSH0cO2RjTJ
1dDjMfXCmg4T07XJ37DwPRujf1IBPfvMZo6E0gsV3rz3gDBxr8XNtlS4QMxh8Y+GUBd7aR+cya3O
3ZJ/iw0WnxFtyI4s7B05Y7MczaMfWLCnrIbc6hRxIUhQyrIIu5C1RqMx4DqO/vRr8UiUzBxFH0/C
kSK2U/fjK9ZpQT9v1QUTXdEnpr/hz5122NOVmGjMdL9Z7aazS2pj7DAx7WfMTf40oBYcalri0U88
4vPmrzeRtuAGtDwK/WAbyyWY0w9UT+lqO8cP7xSwgMhoBKiEmdsBH4KxLt5nhvluxBH6hL45uoAs
jwsx00gxm3VGl6Bl7BFjcwjd5Il41U767CTeGhM4xneKkFac75CxnCCqtlZN+YNkVx1IX7oXNBKr
lPYYe2/W0nxJM6YP0jvBG/mMfAHmiizJAzQua5l/jx4PVZRYzTUFPM0CTFHQRz3KZsxuSdyYx96u
n8mfokpqu18djyZdot+o3TDUjskvgUeWziRwwKwwV0rKsg2oeLeZ7qMdE/lczr8Xc7R2c1VgkUMr
QH8v52lhyW0NAuagDad/3VEsFKnnpzwv0TVlHLAN5n3kKQxYrB6xvlhTQy7xUNEcFzZEU1pe60nC
2iQkd0I6wKE9G9FjIX/HBR92R6jqDuPCFWl0scP2Qkw5Zqm5lulO+1G7c9L0M+/HgpzelBNIhvAw
gLsUyIVZEzHCofDziFiRHuJxC1feI3RmN1gICQzbfEsdKNuxTYwep68wKFrYJ5P8WRKTSbF1wv07
PpapZhmQSG7j6BCxhe+zdYrhTP0fMlMp3Ob8k1MR2lSbplzTCmrhEu6NQ7uyaWJ2dPTf3MZARh3C
3eBA7yvT/rYqIsPeYv57ozBb9T2oKiN0EvrDBKUwGUlI7DaxVq+tehAbySGw2mGjEAeCDmvxwGes
R70dBoQT4IMjAK+WzkWkCAUq5g7tcmJwV4bD2v+fhbgnsP73wIGV0SBTTObm65SfTV94v8vY/lMR
OH2nJKUtWEJyS20+V1cQlDC77QmpWR52Jg1oWp3vhTs+ew09bKv2Vilycop9QMqFHfVPKiF8y7Om
XeJlDJaGP1LN0U42HQdbnb05ZpEAyp6mEzXqvaSPbhcgaFLfqfeWPbbnjtICtYxhtj2HzTzbUVMS
M9t0eNm7gcMGcVKJO+BdMPO9q1HPxl60d9SMOqHzv/e5JbdKGC9p4z3bzehymii7Q+GsojdY44hW
qJqZ7yEXo4jVTXeIsmMwyvTqyOgluqJTks8dlEXUCtgv8OMRw4lgvpa03Ue+N4P6UsOZw1tUnfiv
T2/pk61FRu8UoHmJcVls0QCw2owHR7wjZevRoAcvGIH6E5UVg8DZjRAzraDVgNQr7rgLhXB5GGee
62AKHkDscyKnZZAME8TVTlVMUXx/j+f3FbkD0IX5U6gC0yaz7qGI7zMckqeKzmxUuBMwy/lzBXWy
KPKcWYh4dlNUcXb3ma9xdbnde9KmCFDfeiIOTv2En9oXipmEO3OK6/rLDEBwJzI1HV1srbCS/c1t
pslpk9szwAU0xwqLtTQO47TeaQXR0kicD05rIxiW+ynhxKisgE40qyUNV4SrZIzdofkjPZtaH2Sm
3vNRJXW8pQNxrHwTj5oHkKej31DlO4M8BohrHhAAczkS1nWup+baFxirA1cfbGaOXgp7KBELEKtk
T/SzuXUr50dlNTtlgY0amTF4RvIxZQiIfilzuRNUNZtGtj9rAQS1my0kZuKuNYHuwXxa/BlcFZO0
KC+fzKX9yrWGNsU1DBTu/4QwINZ/7l/6hUe3q36YGjJAXVknXTdPdWr8bHAAMsvm8FVi7x61CKvR
Yk+jzGEgGzz3QDW3DxYBWdyx6rc55TBM4CZt7AoMDlhrosQ9kncHgrfr+nmQnGSjvl6zTfPPzIm7
jVmJKdQCCT0v81IJOof5CgGIdiMk+K3L7PoSebiWKhM5+jdj9qrD4sqEzJ7y3vZpgaVIliFPFruy
IhcMTT/xL8teNMMXoVnPY5m8eBXZu+vU0i1ajuxJ5WIvYlH1jLNjSmNbJkIxAa3f4XfaW5h/9T7y
dzb9qA1Rr1jGvDxkrrOcGzioRcw74OpeZuU8dam4Oq4C4mTCmM4asgsLZz4JwbspXP8opLgECyIs
BilXI6KTkvGxUdU6jw0mzz1iy3VgVsKlMsRBcELZenm5L4v2jUypJpxRiUWrKhS7kdjGTfnorloI
i27STjcc73qYTtuBwh7+CYtg1CCUbcfH3pkV3aF13me631yKJMBtRliqNZFSDC4GDPOEZYaR/lGj
moGcOfxxE7fdZofbfL1quFx2F1MjraNruJ9rxiAYbVUyoGyt6K5AVbVBbF2UpNO6de2FdJ/fUF4G
+/V8h/pJ7XT7TpgziFRGFMSj7tGDECJjasb8q960be4Hj8cx0UVyKTLKHy2Mu9q0n4up++5VPbgN
jVFoLPV97qmABQXii5O6B+3lyz7BnTBYVhVOXae3OmUJW5G1ORldzNpzhkrzSKbNjMksTTAb0BI8
6nIFnlr1fDQcFSLoxL5eNM77kHmXAZH9HuNxdRBoh891PiOAZv7tmI1xGmX2jOO3PNW2fHJaxzlX
FEHRutTnMIvNqN4j3+145oBPMHy2UBrQ+XXiuAxbAyOGY6Lq0YvzmXQwSrvmwfZwnDmr5iHQGkn9
pPa25wke5+CK7kidhqk4jbb9ULS1PM9wH0TcTodbYk0JDUeNCQ0nrC/YPP7aq90hKMKJY1qWcGoK
AjZs2SWUupEX0E4zk+20tO/1Uh7KAdSjj1IPTAxHeGvVWdiuTyXnRY+BU2MZ6ZzwJnxp7AJDCJ1M
gDIP8zS9R8Qxb1zbxBOok7ubnqv2HHVqp9u6mL3BLFcn8qyiO5cMsk7V8QHXZx+OdlnslKDV2sp3
qM7OzgZKo1z1uymNHwWoJGx1M27cnF2hkAEiIy6gzRTMwkNHQenvGwaPca4F4rk0OFRepsKRtddK
IgnOIvjmS/S9YA7pMKNA30kSEdckdjgdd4VWZxfeekKiI3o9dsxprqlY8m1Gp40rU+1vwirumo2l
cyaRq6BRmIZLALje63HotmK9v/rBSQ9ERCHVLVumftw5hcEoVXe/3EjQrpP2N+wT17Sodl2cJttc
xRyNfrjKmi7xlhP3fJiVOtUlbIx+ovmIGY5nhcTz28Q7T7JhLyVlOdw45J4W9zw393ym4/ubbBCa
ggXvTBniWjjGw5gRZj3Pl6qyVtGgnT+KxvgkPTeNc29rm83PQGFimtCtMV+srbv4wzX+2AsTZqBI
mJZQnKKWTQLcaiBenJGhgoddC4Jmgc7oainQEKuGil+FKmuYnsBzXgzBASJYLBm2Qf67mlnfddBm
h+oN1PIOiVcUjtJUm9ZrISqsQoocC/LMIDF0ViFS5xGrGSS05yT3H+h8fIzrzNyujNebwip1JhmC
VEl2SwS9yiNgYqNcOkEBqDqzjSe6tIhR159s9v5r52u8GjB6czv/NU0zeGRdPqX659IF2YEuytU1
sCokiAjWXTQFQxCScLUxUJ7CNJIBI9m1CbjQG6+n9mGyGZNy2OshAdRvUw8sNVaMAyD1vKPnWmtr
2wVp6D5MBg3o3jxhvAnLsXw1fssIffrSeyHqGS/UiQTwme77xkFLZYi9HJN9SzDTINqfrTxplaNV
bTmSdzL6dKN0HyG3pbjaBwIWUYBaxUstJtCu/+7MzplICQa2mijT3rrAMN50MFfLjud94rfwa/Uz
V2QagAVG4yvjYdPtajX+Jv4MFZlV3Lvg7mUeU7hnnd7Vz7N7cVyNVs+ejV0vS0pEjz2vx77ZuN0l
biKmx4P1ajRAsX1ohrCSuJAGwT8yeYoxLEpVW3QGIBiaufMeodoTbfvTtzVDm8F4okL92SAgBEDz
nsX+hTnBU2ex2E3GXZMyfl5s9XPOdRNOTX10U341Ndc/aQy+p7PzuhjidcohWPXT1WDmuMmdALlL
AzqaO/4nrskXYVQ/hOIfckOdg24gR0BCtjPAL7lG81w0wEg7Nst8kVgVULDQx/p+k+k0aXApuRfQ
T9W/CLpHyqgQRNzEhPpbaVkfsFm5LMImQIb97iZ58WpWciItw5aYQQmq6C89hko5AxcEnnO+MrET
HUSbIeEqwRXEc3JdVRwWx1ogS/O2RL0VSvFcuyJ4IagZLyeHQOR2RJHCWpw7n2jlhppbMmZxM+WG
Y2/j7D5pHknya6ORYHvlbya/9NDtZtMTsOYj7uQPm2xzDtoPHf2lXSZ8sHYuka4A1umfI1As6TXZ
7jXvcDHozntfJOH27phu7ZLSKUnqaQdRMVkVGDfB+JhxcjfjgaITyOJNp5GsUpbbIa+I6SKIkZLO
zPaJAdY91/N9J1n2U6z1mzLO/ouzM9ltHN2y9asUak5c9s2gJhJFUq0lW7JsTwi37PueT18foy4u
TsUJRAJ3kAFnZEao4d/uvda3eA/c/eYJYU9rGCUYuuJJ6hUTXSgVvQmvKTqfCYa8XBL44LfWZchc
MfseeusjN+GR4BeCDF+9jj2rRYuHszevQj3yejFSltQi4EMLkP5wMCLxQkzNNXZluonxRE15udi2
iqf55EtKTKtUkZCTZhdzibTrYhbIMSx2ZJVy2+84lhiSce2l4BHdMAXUfsCuXu5+HVgqBDTAM/p0
j/epyeMacbZxHuO8OCBNKS+6uO0V8TkbwMA0tajvtDG6x10VoPYjNISodkcoxHBf0KsjEkq/adWg
evh0KAtELpB2f59xdlFpMVVVKXt1ljyiy6hOutltC2Sk7kwqrAtEnXhUAc2Qcg2n8asRUGnD9J/2
HPbqvYblSxgzC/0GLRif23w3zuwmTcGmG/AgZF9npeI7M40CiVFPjp52y4Qo2KJGCTzhXkFGwVyy
nWtzh7odvNlyTv21FwISR+UrP6IAYDcY9VOgsWWDKDoRB8/Dpqi6SbVjpZjYATXgF0JpXH/JH+sx
BNeA5TTyG3qjI21EkYf3a6FHsZCvmsG/tBrKtgrp3q+hC+mJK76YasCcliBAIrkUIBg/KdJEWyWl
V8zMs4jc3c6S/gS7FOMXMiwDnRew8f5tUaGZPWq6X/Oc+8qPUvPckcvVkURduSp/uiDcmD5/LfhE
aKZloZDUi6x3GQ09sWLW8h6LJSCwSma7NSldVAVXCxatdRUXhV3kBT2xiUIoMii9pN2LcIP0eNRP
vxRgIfZVTAUz1nxTX0fkW+3k2Hq3BtqkSI42ZWpOXpxwAogN4lNECfdfAdXb9lXqHWnvXzr1SaGw
CFBgpkCXblDcISVL8RJSHQ5R5G6smV15bjpa3wCYHL6huB+mnQRuxM7z2YYJzxxUspnzCW9S5r4h
w5f1WmA01qI54u4FV1IUNuYo/kQSOBwrtIxdb+ykVv8iQc/aKU0grlAFKHZotOPp109IniWbgSrR
0B8jh0QCgLQkNSJcRZ0rskW0AUmJKmEsq4HT8bpEXEdGbnnDnZlspcQzxossMGfjNiP3IGxKkiUn
AP8mq3Ug3eXI39OvTHdSLzCTycBbLCvSA1ZCZOZDTyY54sgwJvHGZ3/0amE8k4oCBNfKoodWTL9T
lV1m1GsIzhwfdV9OX6pYcWvRcpVUfYVRPV5mbeIqGZ1DKjNOMMdfuWjQJpVNujYS4Vqd/4ZJyqDd
r0AHzN6mIegoZaecGo1jHtr42qyVoLfxyVr8NNXc4/mIqntOzMvG5DIFqwukF9aP+GXinTMnUYFq
NXe7MrBsnK4gb01wABqVBblSEBJWZeQahf450IDX5JQ5W0Lm1LCU50NMMERRnYdlQ0OFqZS1yIYX
Y51SYlI0IvK2pWj66VqyoFoMiOgizj33iJUWQdfJK5fS/5dfRkehzZegY5HSW4gwMLPoa0QB0mAj
8O8BFOe3JblcIVw9nq9FhWJ8NJpvi768LQD/VKn3li0aTBr0SNLjngMyrVVbjSM0h4YGnEqed2JS
zLwprvvEWj9IUXUoSYKnR9g326pMTllZgfqTAeFrSUN0OQ0sye/fwd7l17GjFGslEDrq5garu9gO
EQpNTqyLdQ9EnbUkayjizm+g+lMYOxnJtMibg8nldLNUwcf+oJZqCFQPUqTq32SuZ7i4NLJGw6uk
1r7NxmdyDJzUrc8/RZ2f6I7vfF2EHWyARg5y84hBut2XmfSetmgiR5j37sBoBHXJWQ7V5bwh2712
M4Hmp5onByWZfmQaInYHvXYnU1ty1SR/yUkcRwQ4Uhyiy++Eo9OTKbBHnL1tgsJ3da3ldCTL7hgL
DL55JmFZJ4BHCnrauwJ+02GIAKAHi3ZCQp1qUCid8uGpFInl0zW2UA42SCrp9ZnGXD0aKkjtCn1l
YZ0HmUKnTnwxXRdMeYKSOG3cPyTqIO3KOSNWIZE3OUxlL+I+RKC56ZC2AO0gkLh2WGGz+/VLwS6+
UyQIskjc5//3oywywCT8vCL1YVV3qrw5/c8fpX/If/r1/1ZtPSsvv/6GSLzGvrxKEStwswAv3KoQ
nWueI/V4/lqS3SJHif2bGJQawNrjNY/M+iEdyFOV8kBxudlka4BQFgqU2bpYzIC1UkoTGIvS8iTL
SYQ8gDMZPFiwC98f9bmoscxaPjkGDJZc/shb4zu5TIEgbaOWuJBy8h/KZtgnoTWf+QzRTiwxdMUa
StqoWyH5tx5EuSwx8gabKZCJ3ovoHhPPkiCA+dY01rFMVA2EbQn9fV7vSWJDn5FN+/CRktQ64Lva
5lpbOHFZviZh0lJJGF7jTFpno98fRRy+7mDCHCQsAo+8pRyDWoUbnvIMFUyCYzl0Dn39HKl8lOyz
bHStiG8kA7eykjOtP1YF3Dw4m15Jzrwnc2TK4tyJLGVfR37CyRo8XFbUjpAUt1FGmBETDzaj+2Jt
HnmCWXdvC2A9Sfk0waHaSHJ71mvYxYNO9KHf1HtqUpD5ZmwxbdprO2FBc4VSom4J00PKjQeUfy1Y
EFqY4cUPpUUO6Vp6twqM75HhDJpf8nh3UPyolFZEgcV7MVtmOgAX7LVj9Ag64tQPhrEKqRxuJNK1
dnTxt5VIdxmnm4PGnavPENhxhtc2EHUkfWAQQ5TQJOUMpmMYSnPqZk5QQdOeFFEGMThbgNJH8uAa
2mpUH7Tuhkon5uI9EXokl1sKgDgyRcsbwJNzI4VPNn1PYDHvCCpWeAd3hIwQft6g/YhCus1Vjutt
0qjl5T1+Tt2SOyfJGeyotVZVCpGka0JaX2USbMBWyKtOYP4nZfk1h4rhlKH5WJYDlYmSLm410ZqO
FxlSH2rxXh01wA+1vpvIjcACPvzI8UAKAfYGi96dMRc/saI9a8P0SSwNsqJIPWiGtqf3ZlMYohgJ
vWapLN2R5QF47vIrg1g7qRMppW2dYqcOZ/VJP5tC1F26CO6KHFCwFKXYhu6Uk4Xj63A/BmObQ4gS
jAzmKt0taGGKxlTpjSMw6cHVjJSiGRdyr24zc4//GJZwI1i7HuTKtoLKvBs0PgbDP9sGFjj6Qiwa
7iCWfNA7f3bHRFaOsV+a5Lj02qnw6bDH4bGpVP+EHoqsGjkWz4bk5xuSLnNvptuDwgXtfItz/FGi
DmlrktY/UoHt7EHQhEcFu0gvcIAzg2x8alVa67XQRtdKJWxXqCvx2lnVhC3TyG5IdmAdGgUHYGKC
cbG241byuVCpzLC1nvv188A1BotpUj+D0mGEa1H5HIACXI9ilz+3FU2kktCkZ8nEMU6IS/Is1mW6
pnwZPyO/T9ckgoTPv5ygkpQEz/5Ef6nlkHobc0QEaWyZNxYmCvJNadyQVxVrPK/1GbP2BqO5TIUb
eZRZo0j89a9xOMsn+NviZoxeupQ0oXKgt+5bAq3FSjiTPq9tI70ZTn6g9qe2jQaw0qVy6EL6mMvv
t9VASJOV9fSpDO3YSO0eV54ndbr53CbmrR3QRebzB3TEyIY+Sk0Eu9ImM4PXeG4x0YU17eOgMWx9
BPyo5/HoFAPU5KYDu2/2PAhhLEjNwiJPv3JyorrGvNzr6qYq6I3WojQdZc4lFEYSZZO02bswzQcY
IMU51mNgIeVpGJTCTavEOM+8YyHWD3kQ76y4Sh8zjeWYDnBG7dViPetzdFG8fz/BbpAMss9GREdQ
LVFKqHjOF5FjCzmlpgAubOoo1NEFGP1RU3u6J4Nv7hDtYDWpu8c2iPdtXcxu1Qx0a7TkDHTK6+oh
3o2L5sufWeT7nn4yCWwHvzCHdTvv/MrQMV9EnOw4TrEJtG+5WMweTbZmk031l+nHFNywsS6rdkD6
OFifria8ARRLWWv0Rpd7LV2SNaRWjcWdRQRn/aGq2Rr0sKLrp7tzgBALIViJQECmyhMq2DJI9QGc
gHfbSnuRUWVCSdJ0/Rhz2OTSBIpEmbq9BKhhlVMCfjCK+EDnaw9IFMCdbxZOaUYYBtN69Bh+S8jY
g9CPFSJW/I59RPHcAMKQT3AcVdhgay0NNa/Tde70Y25jqJA2uCC4OcQ0FtX41uhSdQ6mEcwQRTGW
baJFigqPhYJ2NHqe535+DCgj4KZD25Iron9swiFcK3i6OzILdkjiAMIRPeaHKUtJUK+TroJFOVIT
4EPOkAMJljNmSaZSdzRFKTk15EpNQ6ceUoLZN8SemDu1J4i5i8IMusmEP0JY7mXyA11BhKqKchfi
8ntK61uIkJmRhceupFk+apKymDMyjDk9cfWsWl4aaBQtC2q1mF8Pot9QFIgn4NPW8IDQYjRYji34
WTv2fn8z6WG+xmN1L0b6I5No4TXpcvArozrsQUsqrmw8AOEt7CakYdOVcrYTwl5k1e8OI/IyjEpg
DGOzqA6czE7B7PdOx3ijtZ5AAQmLK9c6CbURgR2jNe7aUa2p3ffwVVSQ3FPbOdxM0p1mCPVmmFDi
FcGrIFrI3ikZu1NXnadxyWPD5+Oxh77IMtegUDGX4o9XG/XJknErq00aO3llpi7RQNXG8hePph7s
OjNj8yzrS6NwA+45EMBUH6ih5oTwzONIL9YXD5xsAFMZ/cEwWgfgdw3ZT3/4dXHkm1zVmS64YTV7
RgrKMNVQEPSaiyZVvwh6jdO509JNx+dx4FEfNQM5bpr3+iYRuUdXoowyXAhOcyaXh2bmeiEoE4gK
XaWsQ94Apx1KrkOGbryP42cl8NNdMsPZFWV9b+kt+Ait9dQ4PmvFRJUkDQgCrtRui9+Xu1AbpNI+
KDppP/f0B2EoUghdfu/XL/3ykz9byNK0eqJYnTWanemAyWq9IcHAIP2DnDNhjcfKUf0q2yrjJO6j
5T/8+knOafPn1sIYHltQukcTD8+lb11NXs/QkBinu2heoRI1L/3LgNz9GtjVNrKlc/5ivvWf1oH8
VDXEa+wIFH6BadnqM9cF9VIxENTNcMHq5r8rGOGGS1O5FlpCYbWUVWAFqk5oraTXoHdKN/ZEL3Xz
jf7JbzwUTzp/FBm9xH2jWGXPMj6v0/xqxMCI1ojstDOpOQQP1zfjEDnzURAdwXuuMdDhBOWA/0A0
k3WlRSh+GFv5FCtr5Sn50A1HLewZ5IE72lVi51/lNaHQVh2N8gEWtH4JnkmpbqqPvjyyICyoEPYR
Wpn5Xmo2sFkU2e5wuuKcPKKMzqBC5hTsbMt0o5IbQ+rE0I9cpDDyY/VRgKTwsvRoGldB+OSjI85z
lFvSrpH2UGMavqotwpKWVuQ7jNXxpCLTqtflrnSr5Jo9cepWYRWAwkCuyNpxwUPSbfPn+Fl4Q0pA
KQnbw6ZwO22jPKsfqbyXxZUC7j38bo/KzdpBqE69LkN77AU0E1f9HoBcBgN+Fb/171m/Ui6hbZ75
cNNa/Rzd4U4WNdyDa/csOcRSILU9EqlQAuV6YldDQuRy45Q2yEX6k2qsoF+nqDBW+Y1UJtQkwjUG
ZoObs9/0re23p/mhGWyYMTn9HBo+lCtX8PaHeA268GnwsL8UDs0eId7Q3dqDTePZTLv8kD1LD9o1
H9aqfulkL0Xhe1R3AOj6DuidYz2JF+MqT7bMwBG2JKlwvHzpdngDZmrD8Vo4ZHvzSOGYi+Q13qbj
MgICbhyTF9xp2PVO/l0fq1fhMhKB5ihutp036v6GcHJDXhsf5g77FUEN1eTPhiPvO0kiJ/EkfY2U
+1egq7E5PACJb9+wQ9xZgDNlW5QbKXIH1UWJ0bKpnqxtiPi6WRvbKVuJyja+meK64yY77gyKzExV
u7tWTn7iHo6WYAKWvAufiTSzdJsn0tBiqe3mIK/iXfA03gQ3PmlutDVudX7Woi0xz35g36WLfPa3
nE0TAJH3FtrGd73P1iyDDcUSaqtOAA0KJegrBJeXeu+j2Lx3DmHxjwunHR3bqvXCJTtuFZ7G93RX
H41z6b6P4bo5KG65QZVb2Xie78kbhpAn44LGpXhZAothMm/UxCE0NCRJ4if+gWCDeKKpVogQT6Jy
bj1pT9FneGMpUz7o8y2CehTgLtXvFFneSeGLQanp5U/Wh5as8XfehDUtE8hF13ZvDsgdPOmjeRMX
ztva2gjHait2a1Sg1npcmy/V1nySIEZ9AuWza7d7yJ4WRw9SXLLCvOQpHTzhSq0obnmklIPEK6CX
z+YlfgeXU20MV7vMxqq+l6Bgn7gnzj/AFtvUyw7ik3KxLmG8pQzmb2cKyCe+IS7rYKzNVfMhqHbr
ctzIN7SJ9F24Kx70l8Ex3vxDvQ/c3Ct/Gif01/EH5uypW1mEqtM94S9fleqqE1d+4dGn23fGY3oB
kxc5vbBKb9TtX0RljeVTtbXF1W03Hm5rxMhI64afQDyCmIk7tsSV8YWOcyI7xTwNSGvwobMCXfEs
VOw1DBpYlRN0E6R5JJGBVCeZa8s3vyqfw3fBwGu0bj65sY6bdiKkc0UzNl0RDudJZyJW0I4QIbXv
DlHNw2YwkZOwbE2L9mFlPpQXjOZmAUmI3s5eGFworgigkdfpm2bn34i+VKEy148IIsf5LDzJ9B0f
4xt6boFS8CrNXAyk0nHyMN6pHj3Tds2q+xmczGMJ8tAWN+1BeBrP1mF+EGiicmI4WodAO/rfA7zB
AxmHVIDpiF7ZEeFW5C/a1Tgbr8ETW8KrsVW+hEPjMf9iLvUUDDL8aOvQq5/rHWKgCKXoWnywNpgZ
1uGr/hPskYkHNF9XMvHEawi+dCRgKTKAIQ+uIpdGrrVrAnQKpAExmW3L2phPNbk/P2KwEXbxGwAi
/1HaSg9V9x4fsjucMap2BM8tQeprbm3IZODiDLydh5SlbPK9ivVQHFx121R2sM0mJ/6xWlI0Vqat
DWyZKnFAaxq9gmUHms3MIkMYms1rtm1Kj5YSmgqDcb4VjrRgUVlPtoJYhgaIN1/C3BXlVb4JILmv
w42BNPuiTCvZaZ+toyS65R4TpGasKnc86K7FNJEehJdk03oc3eVz9B0c48I2v8R+q7OmngFeoF3o
bCNz0QlzCFI/c6/d0+PM+IjVDb7dNKzlfD3ulwDUTXHKX60XzujSoRLAcAN3tIV36vzIcf0v7ZRA
hD0nxHv6M3qWVfthiej0EBgfa59lwYbn9xT0F33czfvUbtxmHWAAcqsj4Xof+V2+Ti8ZTaMPSj/h
ztxDaVE3zWv4XE6b5pMpB72r3SsfwiPfriMRjGPzhRnDA1/EXK2BvUTXJPQs6xIPq07ayrTRSCsV
eErM6ZVyF6Odbm7GrZYcwKF7kjsj0nhpvRblrrmCkap/+bDaRhtAoLgnMdg49j8tED5qXzK1IDd/
bhAMrvub8DrzTfcbQq8JSgLRSL9pk0+PUCvzPXGz3P1X1SH01A/VunRAM1G2TGuAQp/+VhHWFikA
j7HmCSQ03AiHxL/YwvTBs8WXt8egOG1IVAlKb3jQuoMeurgxAO/+kC9L+JQG8O1IT167gGxXhKeJ
80a01p7ry4BM/gNqPVZ+nB5nYNpIalDWGiiTATRumJgA/lzTy8DnkT0BgeGclVspt0NxTcMK+UO3
T1sQ2qsp38mP/P8GSUm4DfoNGRH9nmTyRVuZgC5f0UfSQ0fJHSjx3Nkj/cJJIS5uunpsW7sxr1wk
he7Iga38rh9bC4qm53MMfYuzrXRhgUL+JEc3ioL5Y/MQPeR4KndDtQmeuntSuZAZmTG0a1ZE5WxJ
HXDKT6C9IZv+s/YwKvhUHG7FKAN0LyiAQewoznGcQ4UUnYJ3800+skik3/GlfzOo3XnEm7wVh2ob
7rp9+6o+lqk70RFGU/oEGZCIOkJa1uFMoq5dbirDs97azDVRFGX7glSC/IH8EyyAIYCSh2B+Kr7K
twVng3sTzYPJ0fybCBHsHvkP3q5M/cZbNr3gXcSGlerAkNDOY2Fcc2YkkPmhhqmyo0x6zd2o2zdP
dDv9uwBM8Dj/FAf9qXiJzbXvmdeA49cuf8aDulba9Yg371hqdsnDwjqirysmK0+JwXappHWNAmWd
3jjHtfl7QBIupdHjSF3vzvvEHIp5gO1rB+kEg475SMfNL+9afxHO2RNOmRG0ItOMWwdS0Q/EnvM3
G1uFMWIPTZUapb8X7+hWnhpuHTtAERq99pPpkRHF10dgt3bRjujo4+fJ8TmjfjDwBSgtO86tGH7I
A17nb1Fl19/dASIyU4btCVUdgvxngN1kXXmcW+zsAry5tjWn2KUOSJ+jeSjxgpmcgtfgIh84OQRv
zJl03xe7EguM6hKRVT7pM0nszuK3TVCwbwCVEB2Kmk7SdtrJAEC9p65OnUIFq4mU3wEIQsezfKL9
G7xJLFicqGIbY0m+T0w3ffYl8nC/XoW3cnwTi0tPnN4LVecAnqHDCSpykSggpOZ4RiL4qBJE9NiV
hLVwrG/hinH2EVfWFw+DXTXhGM+FZgsU6phdx5sZrfo3Io7rHYAwquxfk7bSrhha6E5KBM6ca1p+
TnUnbBfA9SOpQdzao2YfcvCTyTByTPKkb0zQAuW4A1LuEriIbE3Wzx0Rt4fivTdXwT69BqeSK5TF
WalDsPNNIeBR/aA/w0WUA6u5wSZjHVAsQwBELL6Lzvkjb1s6i2/gqq4UM3hZ3FHcEV7x+kAD5Swu
7gubhyvs0zdqd1wU0u/G3yMgWbrs1+CL1Zj8IBRV7cm8Y9j9iH9qL6alty036qd/MDFr+tz5OCOv
iqP1iJeRul55GHZZswaLuAm/spgeFvchj1RD5lG9izfsUYyXjvyBZb/uXih9tNWa9GcuDXbwoD4K
r5kjfoqTA84QNLBwTlgPEX7ylbfvhG6onzVwfSzhdjuvIR8N27C3QTR/+vvmHtT7GDHvVj4ItrHL
sLmFdgX3w9wCF3+1yD4ZmaF82T9I6AWw5zt8IAZaCdsfHc21LvWlvSHmvJswQvA/IvxkrqIIdaZD
CEl5E/+w+kmprQPw+Zgo8AWr775cc0Tg2IQ+m12+vXeXUDmkX9oLo/Mxevdd4uF9e4xsa2+cJPyF
X/QWEF1Y8zNE7GJjKEjhV+qbcBC9CqP8xoKFYrP663taJ3ZINAFCn028bXYhFviz9LQsNotIjDuc
sZXO5XKJNekwuNTzgtN0k15eKom2vE3Zh6YtnnM2xuotRcu+Hh31xMDhIYUXeR9+Y381H0GARj/x
tf9kExCeJCd/za9T5pJrqV98d9waT6xRTArji67bQTlMO1BBxispc0BmZgJ11uNrG9gddBAyRxVO
aetwy4nY/0Y5znUd7W38rXLF4GSkQuhdhUfsVeIjq3ywGrFbHGM8MNfiVLwjR7eIolsjDCDUzn8M
nkLm08q/p9+M4f6FI/QEiWotXqIHliOZJQfL2Yp2V3Nv7tprc2d5DB+JoVxF58oZ7txd1WN+kBxj
v00u4sZ4qZltFYLSwmHxZLHUXjlb3/q3waMbcy9vCNRIbUVHuus5SjvTCxd2eJfNoUQnWdmNI9Ly
o9n3bO0YTR/1pSKKN1jDg2TJGK7myzTuLbs/+Z/DeI8bR8hcTXQL0mXY9detZ5xIa+fqtzh8uMQN
2BhX4usygUYIXvvyh0AE2ZtVJ+ME0JHn4QUu/2PhavvpVD6wCqI5tHYTb7Z260dtN7p8A+JB2TQ0
BG94jMMV0cSUJMj8K6gLsVHS3Dotx2e8hB85x7JwM27EL6IHkmbDAn4XWMgX4cKq9Ixj+d68YKeQ
uXhKF+EWaetAa3umUqe6BiLowUqBx9Oa2f36CTRtjwO1tOyG2BvbqJnSiPcxNL0tcdgFfU1SoOm6
SdC2N1DDk3306/cTRFhZ0lYMFSvZN1JPQFfNPo7nyQdViWFKmdMXIVUax2g1PrfeCPJO1HJ+DEy4
vCq1syrGXRJx9kKljEJ06M6JGFduSuijHZY9VueJyTAsv8TIbtYdnQ083rOCDK45qNLIcWks/u8v
o1kfO7XU3UQP091IHrDaqhwo0zqtdta39V00Vn+wgKQDpy8KirDoEzZZKXBT+fWLPpOVLgQuzQWK
mAiMSXasI44PoXlHZFl7YcnBHN0jFkQKzyreU5QclGgnohG1+Cok54CKxVAGJqIBCetzfRpU+UtO
wIvn8cK9Ni8+n3cXQXBDy9TZRcWdi3ynbm3h7q6C6Vsp/SOEeZkjbNBhHnuJdblhqoj4j3kQnSp7
6JUzMt9mtsfxYjTEGMxYLajM0Djzy2e1uU8q6tXl58gcYRRGzZcQx1cLlHo9No+tMCeskeq6GNP3
QS8poU73qRQUt1Whn/a6I03GOZkCrxTkk8LFE7b/Yy6pTwa5cytDJiWA4FCiZBRCivyLT3NnM7Tm
c9nNmpMEqIH8cb4Ns/zA4+AAQ9YrdaLyyxTAKRl9Z0N5/jRlwjUtP8TRF5IHWR+afGy2HS4r1pk0
3RL5xqI1eoM4hadawHSCGWNy/apzezGI1gsUDGaGcTRTa9z3OYdMUqEdBToYbaBZdS1L/iR3WiHb
z/BXEeIMaPA+/tH73Gk/6lAriESYdUmXOlrKcWFJ8sLAfoqrkNuwZK7/8z/+z28Ynf8AUX8uorxt
/us/JRBA5f8AbbZf//WfmmqaiJcMTbdU3Jm86G9AF31M5bwXzNobVDgDhQWmoGe/kImhajJiXbLK
rdV4VypwJQmjvv395f+d77K8uiUpoqnTIVJ/g/YYoza2WmHUcL+GH39UbbEJKB3EVDGERaBEOBDV
LhGv9N9fVwI79G8fW5IVwzI1mluqvLyxfyHniA1QV3mUajot5HzUOMVq3Y2M4TzpeOFnETV9Vh+x
4R11Cz0n7WRutoWyVa1h9w9vZfmMvz8BSSZgg6Q7i3f02xOQEk2ckIfWni+CRYgrASyE8B3CwfaE
hxDyH/3JBQjD8B3pnvU3AixmwvGcog+mfxgOxh/eiwx/S1FMVZOt39+LFvmSLBQRvXLQwCwPbPAL
ViCdyvcQL5ovmOo/PAnlTwNQxuJhYDERdVX/7UkkdOzmshSIWM8p9xlDdjMUDZ0kJ61uhrW5fP2G
1L6VJYnnWe42OFGrkaM9cgBcJulOIYYAiXFMrCAXGDD7fEsaf8hPHGy3OK7q+tlEA1JOKFPbjMdb
EnuCtJKybk5aUrWJzPby94f6p2cqK4qBRdZcqFe/jespUEk6SILGMzM2QvLYoORUwz9Mnl+D9PeR
o8jMHU2Ev2UY8v8exCNO56m15Nrra+0Km+bSZ8Z+MCh+t8yYkhKsMeSXuezBMVj8MJjbMdaO+D/g
HA7pRQ8ZUWlTngdSKEzCgPFBm+q31S7MkvItrerjPAHQKPXKFRv/LHbhT1FntfP3L0v+N3oWa5Ai
65osWqYE4nMZIv8yGS1NBRwuK1wHLI6mgVFAKwBx2NFqmTKe6VxHmQcseDtCexKXsrLp5HX6HEgw
XcMEwog+fhP6/m0mNcBAmAtKAK1gHoKzn8Hr/fvb/ePaoag07ti8DFn/9d//5e0qjaUXRsTbZWSt
OwmqDYar9bxgp6SsvyW01BdP/9uo7WOF2mWAAI6azCo1xfaf3sufZo/Cwi2qKOoRhv42BAKEJZJg
TrWXaHRPjCqZ7IU2MoXUhCq5cgON+dT2tNgD2hhDmH39/cv44/RVLE1WRThvOgPxt2eH3+R/xuCI
oMiuJZkicx8hEp1uJpjNlawUq2aZefiyEoAgy8Pp5afYpK604GRGbHLY2MdvAqB40oj9120sfbdG
QsE1OJZpCbsn5ZZNmCt559c+9D/gROyxUVIwjfvdQllqFwzV3z/YHzdGxTJ1g91YVs1/W5fQoDKA
xNprir3WUWLXFVyBqNacEdQM6S/JdpasbUrhPIb88vdX/9O+yAhbiGciwD3ltz1BHX21UzP2hGnh
9AiUJoaFfd4PsSsFxi3WcgokQ/sPn/lPq5YqQkxS4ftAsvsNJ5cQF95P6VB788izRHDzppvF298/
2T+9xm+fDHyyjE+UAYvI7zjrtaua2T8svn8ck0wGicfHqCQS4LcxacWwWuSWSVFJjjLQAphYRayR
AaYV+YU8bQpfarTRqu6IX+aCqYlmPPrhND2kfrWP6v7Yi/hDTVkiEy+lS2VQMQin8C0qA6ddmKRE
wk2wwKYbHBIqowswKjAey8j/WIBjpo9K4+9fnLRM5f+92iuiqJkKeE7RQrL/256iamWnCMCCvABx
+qplG1+phJLLiKAgkjPNjCa94e6m5QDuJhAquiYlR98Sivzf34r1p3cCyZXDqiZLxu+LTqUbojmV
SuVV+Y8Q0GwPZerXRivRx50Iu2z9vQKwIlT2f3/dfz+doJo0EdYZOmx989c39C8LrxVI7VwnaUWo
S2gbMnOy4cteF2WPH41Fd8mf/PsrLiP+t++cz2dqBsZ5TVF/Px1bTRTNRBXgDlMh9MYosznKvpR1
/Pz/8TqqLEo8YFZzdfnk//LJyD3AXFYbhWdSu5l9cpcgcYOp/oezpqn86fP8y+v8dtgSlFQne5PX
AUnRCpZqo/nmlq+vhBFZgFSo9BUf06jYEng3sm6Xr2q8Nar4ysen1tB3vSNYi+ZKyTYKeixJCUUn
5iS0mkmNJnyTWAeVEhShm5FXqQBuuoCaEfmP2O9LkSwFGXkLpHAUvdB9OstEVOEHTwGsZVn2uebH
ylarmsCZe6fIwoy4cDp0xGAVaytQEcAX7SYs5k985sJ24EKJZ3JAHkkvv+w+e1NEXpCEZDpXOa6d
MXkfDJvrKa22hYVspearZKCUAPtYYm4aWrvYIkOSrvgYd2YQvg6ZLiJcha6jjeoF6vaPCBPPTnw6
2IZmUsOcJcOpNe2F4M94PnNprlyfCmth0QDvdew2cYJ4wBzD52ier0H08PeRIv1hY+JAaWgsBiLK
MO3301KazoLCNa0gz/i/STuz3ba1dUu/ysG65y725CzUqQtZveRGtmwnuSGc2GHfTU62T18fvfY5
WFGMuAoFbBg7y40kcnI2/z/GNwACmFH/0GXFyerNB1+K71QjuoU+pifsPM8iT+4aEdlAmnqs/scy
dvZjYT9gXv/iGPXKiKrHScu+GS5ZmaalyHjPzM00RhR2aheOf/gkO5d4xShorzAlbgaCg2SDv9pL
T9ja6FLZ0VPZ0TrVAIJa4nvW9w8OqVeTah9MyNBNB/A7KWiI5OJG1tHKxkaobH4hyYjjGNpl1OPl
TE65aR/xkpxM1T1gmQvlazIWO8syXsfQ2AQaaG+bQoclzZe2MDbVQOsx5rIHpPnacZxRalpBkkZc
gWfhan6fpt2ny8ZrHyLXeH3/vc49NmVzQn27bDoIFSZyPpWJPVTyrUNbsJX6S5N022BgTjPsL5ZZ
7PBZ7LO4uJ4i8y507NswhQ0RyUdtKq9xu8DciaLHqE+/ShJkjyqCyROE2r0qmmu79V7JMKea78vn
EjviXdoRdVPAN57a8p4zKGNqBtt/MkI+WChMAS2V4pODKtO7mEyCHGqpKUfU0WDIylCOewW59MoV
1CFz6ayhaL/GCNiRZEjkLDq3PW0GmqCB1W8/eS/zcn4xgVqmZ4ObELA8xOURhSpL1/VVXm7BgSBP
J2Zai2ejGmGI6OVa1+jI6yb9Sqv6l8FTP4xSf2gkypoo8u1V2VV0E30t3PVq+GQRM34/dVic0HTX
NQ0fKubl3C7DsdOi1iXRGMsA9a7KRypL4wVxeXgIBvk1yCfohJ6ZbRsPzlak9buWnJVPFrUZjnx5
ieDbsp75PjmA7Fh+nfvVmBKhMbbgZf1HiAD5Bv9frq3euSGYOhZDMoyHIkOcaJH4O9M01Ow5tzuB
rDiDh667P5z8kGEnoCw/3MH7m67LQEP+hLHEtNMrU6CcDaRaTq52Z3UZnyVWJsQ52Fo2UStB6y6w
bGSfLJ4fzVScj8h/1R1qG6Z5sQ9rUlVlKZ4qCK3tjTIFrXf5AoNq0WXyXPfFOWtHpD/WBCymfPnz
yPt9B23Pq6nhgYT2hONc7DPTrsLdZCTYUXzaTfiVlsM4nqnWrWO3PvZmfj9piIf+/KIfjCl27eCu
PY+NkaW7F5+4asqyDbs225Ypkk+0hFXavExuC/QjuXUCdNIFHrnhJU+8Eyrq1z+//PsW8NenzdYt
PrZp2IbrOpcbszDOqsLOalLvHGXTW+wYHa6J9I5M38m+TTL31GEOoL3t0JPWQFv0VCfqzl4Muv8s
W+vczt8m6P12bPDyV4NPxaR8Gcd7q70G47dPSiz6nvzsbv0+TfDGOXSwaXcc3v48pf1j/1M71K3d
NueNY7qPLNzAk/+aYMIHQfnJ6eCjgWFR9HO5TOyEnIuXipAKB74S6TZN4Rp4ODxCb5M77bWHzhvL
GCdKJZ7/fGN+3zDz8SCmW0DO58nmcttlV4A1NZ+QFOa7VFQv5WicQTIs9cp4fL/kaZCvbNP7ZDz+
vn21dY7klj5v1nnhi4fAaShiqMBLt1rb7sesI8guvY1d/fjnj2d8dE0dnXKXRX4Ll/ViCmPbNcQx
f3sbFs7J7TjDE8g9F9xYKsuvtWYdU9tcJ7qz9mEL2A2zrLRwWrXjLkYUCKSKWAuL0Cot+GxkfTAJ
cQ0Mnf27b+ouJ8Jfh9agmQNhfth+JT6gKY4eLGdgDgiOKlaHtvtqEEi4cBMYUcZnQ82ZV9rL53Ge
+jwHSBgrzcVrs4AQQBOpdCsc4BI2Rj8qILAWdK9kXi/7nYLptsCgCa4BEklBBjOfAFVxTr7iHPHW
d8FESFR8/Q689Q2MgD4PtWXgPR7yFGINKwER8zz2FMwMUy5xxiEKqdpiHTTFfWZjIh9mgsw7dEzN
+ZshbhJ8YtnsaDu/swy02l85PfCi9x8HiCdgJwF9wkROqRUcXN9/U42zf09lmUp9NsWTM+1b9RXs
Y5Ac8XfqeijfBuB+WtltAXGJK9OoXwA8r6v5GPDJgJsf0t8urC/m0ozhC/tywE0JDNfIZqIbe+1b
kKCXi5yVO+5ziRqtBogSOO2+LCCRYJp6xZ2zsqrm7s9v4sOHi8gB2hfChP9/MZHkds3mISyzLZ5O
JFV8bD01zr6nPjm0fVBvZAQLl3Mvk7pLre/XEYzbzSqqusi2vUXTCW2i34LsYJ5u6m7PFuoM8wA9
OLgMZTmktZlHGXTH3p8+eyO/71TmCr1Bm8in+MnV//WNTImOjRg069Zo4F60fFkOctOEL2k+fnFm
K+d7vk3t3MxG+Nz//v9+wbkKNgu67ev6ZUWOx8Dt0ojZbEyD1/l6S/RluQw+mazN3w/JFMGYGekz
UL43L5/aoUkLYyqZMdyUFoOA87/Iqgx1lndKR6JLXOasxFLbuHPFoleMcoDkRJ6Oa5MoI/bSKM0h
ck6CLe/cvott8ZzDzDEDwgYG5IGNgcDp82n4o9mGGArboO3wQVnGd6UPwq9LUXa2e41cb62qXriU
V0TOH0f901n/w+tkWrDuwF74v3VuMi6S51L92o7DrWa0IJHT6qWlbAoS0kdZk8Xf2+y7Dfil18BV
9exI3XofFwhg/jwwvPkJuJwOuFE0eW3DIpzkYp0TrQngKazTLSZjXDqA/n3ADxAoCa9KY7RfmKRK
1dxF7CbYEpyE32x0/6vn2+ccbU35NoRYV+K82zZslxIWSFDTZDROfOkEiUX94Fw7IrgelXn2B4oZ
FYNBt6oXW6VPwlIPeVW+iEE/VoDqyQLDyyS/St9Z1SHJU9goXyhVU4IU58mo7y1oTYRfzeDht7ik
2R75ubUqTfeIx/i+s0DAVJ48RK0F3oLAH4IjA88DeOo+FzHHXIa9juJ00MFamseI4bAgwxTWzrf3
/++5OSG1XOWqpqISld8T/bNV1f7w3ntUWJn/8PZdbu1l0MwlhZyVrZb7AtiSn3b7nibncn4gZN+j
D4rGrWOQAj6QFMaVToRxTmTxkoTyRxs1u0m3z1rMLlP1TNi1rB9gcdxNtuzZloqrVEY/ku+GADnS
RogS3PEOh9e2hEWWzpwpL3NRRmvua8fg8iunueosdI/zXGx5fEuHgA9eqsKt0+EkKMN71dDP8rRP
loGPNhiGbnOMxOAt5mPcr7Ni5rVDEgMQ2WrKWBhDcR8OwZ7UPyOsH0s5vugVWp0gO4ly/OSMY36w
BBlMhvOmmWatdbnfNw2eahv79nYKjFdwbV+A/T95RrSqRfGQVN9aw9pa2/HNnY1lDsKd6Iteescy
sF78Tj0UNUA9v6LrV82Vqk0zIKAwg2JNvQdLlVAPkcx2f35WP5pdqWkZLvt99mO/Hbs7aKuDDMty
2yco2rxiV7fUd/L+QabFbqrSvd57ayvCoYVKcyx4c+hIFr3ePmQKdYQXYZ2Jbgn1/JEM9pfc118n
WHCJ/2jk40va6J+cqT68vYZBW5JeDGe6y9XX1kQSS78pt9jpbmq3l4iGnkJVHXQ9PoVstopsWI1J
uBl959NcoQ821rz2XHk2DUcwV/86tpjyetXYNWOL8JQr8uAZYPaRp2bjlEtHSx5w1u+jSX+tMv2V
OvUaYtum6IMbx2wfsOYvUuUjYwY+benF9Z/v5EeHXd4cxxmLPRgnt4tZNyd/DeA8d3JS5RdwY+tx
cr4kDtNlGHkLzqdHvaC2FDrOjRuKvT2ET5+8gw/OVdwZXVi+ywHLv9wGVp4dq7ygulSP3cN8f3pX
bMMGiLn6YovugXDrpzJ3j0Pq3xDdK9B5lIn1haTCV+WFJ4IovxRA9jUia/EUf/J0frAcGxaqGmHZ
rEm/dec7+JZkQNYFSuiWc3X55jj1OWsYQHFYn/y2+KwZ/NFgsYjZMh3DNDnuXQwWRkZQms1UbKkO
rCUBcRKeyQLy6rJyo4ckGvmPwyeP83yPL1Ze+vW6Y1l0oG1TzDPUPw7u1dQPUg8oXuFYfp7QMQ54
wz11HZbFZ4Vv76O7/c/XuhhvQkvSxLbnQpmAj9XEAQZTA1IXJxwjfqmHEgCbj6zRtjaRXt9MVelh
wvEP/ih4aN0llvXzTPTNbW8d0s+T1bjTS/sZUH1OJ590EnBL2bSp5tjc3tN3jVadscRGIPQtRbEW
isTBO1StPL+Tj5Fo5rQfYfNVb3ZhbIlf3iZOB3YlmXZNZOzqwlsVZXc7xq+h6a1EU6Ck8/Y+HmxK
LibpgaocN3otDpXsbkQO9EUbN3JqyH+uzykAn1bDaooBNOuu827cWS0utbr9mSTq3DW8y7C4GQoI
JnkwPTgZnRJTEGlUYtK+ij0QNhnZvtV3fxfNwbOlLWC+BPoXomy+po1LiGG70EZrvAKkLYZlpxOS
Y0GkWdf40d4Jl4KPsrZRSeLGs/cumiAvCet1PqCU1vOXCmkWlcWGHCx1mMIxg4VasI64NUk+JSMQ
vMDGtoj39EUY73mCcYLSatkkYY9wU/Ww6QBF9WNCQESb3rc5m0RL2IBBMj3jT8zUfWSJsBKcm2jw
og1kISTjVLAXhDB8IWdzIMbB2hTEAvladQKjh0eHUT/5xQnU+dKq2I95+rBrCpZCB2pcil+4IztI
pG8Ce5AXN2c/8OdkzLcuLk+hLE5ao9BSBGiebCzt5Y/GN57NDN9ikZZPybCDZbjwXHC3NA6ePeBI
QYXJG0ixiLaRw99Kg2udUKsWcIAVOWul7eYhMbj1SYzewXdHTKS8yXkeAJK+Qd+6sVK4h0F07OP2
S+mFw7Jox82fp8sPnx/D8wwmBwvZysWB1a2bWo0uE5LZBEvpMiOTizlWJF6gErJHd9VO4sBH/GQe
/GiTQv2D0ytiCrRKFy/rRCMMlZDQZUX7x9DFTZHm1POLT2aiD5cjhx2mRceWNqK4eB0bcRDwelFs
+1Fs277FEwUJPsetSzWlRE63qOLoJKR5HROLUxuf7xQ+mvFZVD2Xa0wV9vLgKKq8zqveoaOAhyOr
UZy26N97zT3yn28QCnDo8xdBON0z+a8iorWXIBGPugSQ7FN8JJf2qJS8S00itXz3EOQmHSwHWHJA
EE0POXORGwWPYBNsw6x4LUN130bhHq74QYwdMAXSpjpH4lAoqOaHBIWEGIjzvl2OpXu2WjBwKdNl
O849wky7MiW00micnU76+GIV05a4ZkTf3pVBYHIe6Qj5X80mRZjTYcAn14uQ8vi+rk7SL9Gw25gG
dDW9zHezhAyG/2tIl37iPnGUSnMymqsRfFZykvCWIPeyE/kWEAr7d8cuYt6w4OgtjTCmUNMl1z6b
VLIKEnAKVKGa3FNLM+lIK5dgHA0QwhnxxkR+kEKAQF1l1RtGKsCkOmzuoQPLjzCiD20iDZR9rgYS
TEc0/16lQvAOAoe2AYeC3qPXuftGx0SZyXDRDnhsu+RpSivoG/ksEsfzGQe8wIwV/PMz+NF66Voc
0QV6N4bq/Iz+Y72M9cbJi7QroB/SYzIfczc7jL2+SQ3iav6/XuryiNZV8IZLkI/byIOkWMAXLqix
g0m86pX2ycf6cJfscq5Cl4IcjePcr59Lr82qrG3J50q3TUSaXlisoqFcz/v2xBi/GiSmTzjZwQ1/
8jE/2vVQpaEkxVaLc9jFrseVyAqKjOlloO0LAT3PsbwodeNF4mBU3F/+/ecL+/ErOlTy52DT36oN
wKlRt8Ax3MpEYgCTZ6gyL0YwPpeZfFOsIVCdVn9+yfep43KfNetjqXWiVvYuxT9TU0H1J0FhmwxZ
dGUTctihccRsKQga1eViUu5DA5uJLLg+e/D9M0HYCGJG9giyn1t9JR5zddJYqBrMrvhMc8WONJ42
YkTa4Ggl1AmSR7zcOaSI3ih0BZjipp1bee7VRERzGFTqyvN53npcaWQNUNs+dHB0lzwrhziGL0Xz
tiGV+EFmGOMUTLhcWNsyNx8HUd8VWjEuAiqxCJqXkYqgCQstXZrkJ1Cb7XEdz+7zugGahACQkLDy
itNncQXH/2viQ51wgOP9+ap+OGoZsxatIFrTaFB/HbX9EJCVFol829fVWzYScEwlJZh24OtuTHul
2mWC33H6rJD50QCCB0Qhk4Ku/dvJoOm0MapMN99CqH5LJm6fmJqXMVMv+azBGGR1gvtz/vOH/Wj1
p/OE4l2fv7zvrv8x8+hCpgiSIR+mLCEluJorgU5rXvpl6ewT37jNyvo870/+/LofzXj/eN3L83My
2VlXOnqOsXnY+ETVwxlqbnrTeJZl93e284/hf4Zv5d3fz8M/3Qzigwo1KcQuIjGOpcwKF6Vy1fsE
ehDKtLWK5H4Yun4ZI1sPqcaaMlPEuFQ/HcLc6D5Nm1GP8LL7MDOoGxrc6CBovIXTbK3wNSuhH7nu
cJuE1glW5ZAHAE6tDJGfZryGLl6sxgaWFzhfEzSSK9NEljcQu9fAGIwSwDnO9KhakCZT+sDcCLsX
8tQ6KnbsabFF4zZpcGuT3Pb8bi5x/UQn9gnbnbhJS9xItcZ5wwB/veDkRcG4ZK+vFWdiNhosIdSd
A2MTdg4Zd6ohTY9gSKRUq8Lpv3aT3RMCx7HHUM4GuddN4IaQnHvgl2SasAQrGBPpVWjCEE6t4WRn
0X7eN9fSevbZEQ8NY4NIhVUYDc92OBGDpc5J2d4Q91CtvFQ7DKmz6sHPxlr0U5vkuHIitSdjVt04
MiItCvMrCb2fLDEfPTRiDqCm8cDTeinqzLKqQXdZUVevOF2V1nMHjkLp9rNTOQcavs+KiLJPZnrz
o8Er0GTghvBoFV+OJ86XIbmFTBBu5t2YAO+R3Qbm0miuaki48ZwOZcwtuCYWWzdIiDTMg5shTpJt
mOQPsqWtWZm0fXNSO8zkZxFUX9DbE27VTTNaIj3A4oWX0AJUB5u1yjoswIYDDeLPz+AHTgEbjwU6
D5PphlrlxXMRamOGpjKDeRTka/RTONx1Kt6DNG7snE9F/hbh7Jj6tBH+eqpFhO0JgTB7LKmQhxgR
NaE2XcssrIoHUvXQb2F12pBagBMXfjuRHtlTZ60D1wIeX0G8VBoBFJk+R0Pr5L7GXbT984f6PfEb
9COiAWPeTPmUf+YR848ZTbijnyvTyrYDEfc1RXVQav5ZlW53Jc1hbYigWpY56PDcNM4RfAXO8AX2
3pBsEFWkmzjlGAC10o/8T+ahj4QYiLZpHc27BO+3wmw4OFMVdEy2lR8d2zh70bL6FJUYox0bI7Ii
40TC8W6c4Qz88TYa1LVD62vRBZw8VeM99es8Kt5Uyo2CUo/MLX8bSSvwev5EW/gHQmtQ+9jaz0+u
qf7BDIo2AqkAAjcaO5ddTT0JQpeyUY4+WxKklOL3a0emjUDfk/yMRoSrO0xlvOujvehBD5RJOl0L
HXZDH73qY23e0kCju51BDLKCOZ+zrVG9GeNLOPG4jNl38iGLVV+oW+iocE9IVhQVNY7C5Wlx4k5b
JnBVye3kYRuhjjt+fM9kBaCyKL1tlgqbtN2Cs5Rv7UuThBwroi48d77gpkR7AGpA+jIKFF03c02D
N3yK989NbUVoDYW20usK5alm3ftO/FwgQ1pYrW0s+oq9kq/5x1T88HqmYDdpX0NHXwYOu5mi2yJk
W9buN4ilb2EQ7ocQ9lOYOMvQKk/zetJ5j8Rgfps3hSqznhspz0bbvpr0+jr+3cWmQfefP2zp6hyx
5+/7bicqRYM8OkCt75Zh3P+8DnTrRrAahHaSbqgWYkmXNZEpwjsRh8zxESIgU2wH86tS2ymbuaOj
/q0oxx+fjIWPhgKCNEtHtMKh9rKrNtJMyBpl5dshKTOwkNYCvO99HjbDhvMc1ycWp87WCPGc5y98
NmlufKIs+WDTgkHQR2fuzCv6ZYGXuOu6zucNmii5fX1WPbkeiOFO1Fwb5KRbMdarCR/pIoa1/NlT
/MHsT6mEng5lXHaIl9X3gh572+dxsU1bQiSrItnaJQwzD9D90qqxV5WYkY6+8+DwDKzzIAIe2myD
qiT3OVL+xiySm6CtzZ01zhGAnQBCSC6X7uy6dgiuoWUuCUw6xz7BoewtNuxq2BNK+fcq9j9+2RY1
76bPH2VF8GoYqYt//u9zmfO//zX/zn//zK+/8b+vSW4rm/Kn+uNPbd7Km5f8rbn8oV/+Mq/+73e3
fFEvv/xjVaCrGU/tmxzv35o2U/9lVp1/8v/2m//x9v5XzmP19p9/vbxyC6ARY3v+of7697dmcyt6
slmi8N922PkV/v3t+SP8519PsQzjIqae9fff+8cvvb006j//0jznX6bNQd2ls4xT9l3k0b+9f8u3
/kWdx6a5irrHd+hB/PUfRSlVxAuLf9mYSg0U2ojgTWpaf/1HU7bv33L/xV+ji0SRiEOr6bp//dcF
+Pf+9u879/F+lyPKb9siXt+i88jhG+UcG5VfF0G/IwGtRCINsKg+uQRbLoC+M0aPjoqJIAk5hYmW
ibzGwT55ByBRqd0ZcAYdyjE5CTD7MenbfW+M1s70bvCULg2y/bYGp5B9WUnUBCDakWR0ewzpj40k
LrTTHqe5seu0LZsYEAEWRQUqSKQGE/dpDPdeXC7C1icPsHlwzUc6IVRWirlqWl5nhtuuvOgm/TlN
ANmC4UvgVfqaqgLGlXD41jd38ZN0GkIPe/Ra0NI8s/qWNOH3IW7rPbMBhCj3PqZb7jeNsfRda9Vp
u/FnDBYUB0ewDpsCE4zndeMWXRwxaaa373VUAZwDIHUV7m1ZeCbhGba19b2WxLgAMY0dDUQ/2/5u
su15+YF5EFbTuBTjtNSK4qeXE6uY88u1FGhAsLMt4Zq+cB4PFl2a3Ev9KROvSErOFgBb5sbHgfb5
IjcHtc8aV+25ffcxHPV1iJd6H89fyJ/ItQSkiTPkK5lX4Qr5KCwIpfmggycSM/SCwDUzjeKFRrTP
chB7DpTRUkpaV4nW45NIqIiRVHWFzoGftwiTlwz7xyCqv5TOsqVmcBi95udAmvaxit1DVvOx87bV
KKqzHSnt+M5sG0n4aFEeOkdrFwZbpHUhwq01Yl/IdfVa9SQkRMQBLqM4EE+jPRpP42TsZoWfWdNo
N/uc/kcfkA9JjPTSTsmh9JOTlXrmIhf9ukaZcovrK9j5cUbsr2zVOhV3Yx+hYNKsBp7jZJNd/FiN
XCl6GGAJIqQ2hh0eungwDdK+OLUNvrGTg8bvddkGfo0djdQjQuNbG8AaCmQ6w2LMJwdf/drVyQyI
BymouxPAzO33Mx1qvU+nNsnenF6c+4hIhbB8hZb/PZoI0uvNtF/pAYdCaa+SrCr3xLePhUODwS+O
0ujlnr1LuY4jf8/hE4HIDGLlYy26Ir0vcaRBGiApVctzVgiC6vTeLnfDGB1SaUPrk5lxVbr5QzVB
8WBL9H0YzH6VmInci7Y7cq5MN978qDmQe0moTxTZh36BxZkvMsctMWmklplFUe21EMZXWINN7YxU
7dX8xW61RU5ffSuMvNgP2ddYiq+2nh8D6ZCLIqADqh+p729ChagJMQZMLkyuJLhQAy0IiFyZTvYz
j5P27yEbN+GR6SXmQpevmZc/y1wP1kGGQ6am2lRjuk5KGmV9gMFU85r9+5dAy3aEacFpb8Z6TzW5
3uP/mEgI4hhdLj2NMOEkwr6Zdv6wFUBQrPnCaHl9neTyMaUZlMghI9TLgVLTQXAKioS8jTwkfhXf
L9WLsAHpjpOjdeFMJO6N7ybY91Lnpq4dbeOKDMR1ckddLsVkGjVUPPE7hWG/h4/T7028f5nKpp0q
xVqFutqNbnsbJfCKK0QAiw53CWWuXF9hhlzJRiu3XqtJ8mPpX3W2hMjQ+dZadvptXffz3oPqptdC
jHh/n7HzwBLdr7uyna4KHeSRVXYwIog5Azr94kdNu274IcPrKu5qOm57MrvBdaSglc35SzBZNGXu
056zet/q1oLksKImocLy/Jsq9Li0Lkm2JdQ0ZH/Er+L5JgC52NdkPi3zAJRt21bsz1ELepoJsK14
6XOLo99o3IV9XMGAjt0rWTTfR8+M13RKx2XTwtDojPrkGMw0msddquPU23tWCmnOTCDZ+T78fLx3
Tq5NG3IkQlfewVawbnwd8haajIORrFwG79ofpLefqvAso4FEIbLzFkHfgyZMyTzvR2Nf28Buo4ab
4aSvJuk2K9cFsku2QHlQTUZcuIvyaSSwZ16IBmlfk0JVQSIt+uMwENiaBoRIN+mJgGEJVkYv76UQ
m9CQ8mmUJfNW3Xx9/xeqomRN22JaWuq5L0zj2iQz5IZMdCD8GWgVpH7Gtm1DQGRByFUPXCCCQteW
ZmrYR6M231QXIS0t5Sn1MaShoe18uh5mVN5EkrNOnlOj4WI3ZF0L65lLu/DbUR1GvSIeMYfQZqYw
saPYWheTSfK0qCo4UPQsFm6A831h9wn8FiGW/gjq1k/oDqekM229AfIr0bT9mm5NsG0sUhGm0vX2
DPxmLYiRXsCiDu/C6LsdTM6BEny2HiVRStHQ3kkql0z5pJtE/QhZiWfquhzC7xU5f2h1055SoL9z
4G/sTaG5ezeKj9KGcezJvlwWQ/rcwF45Qv131hp5wEcKs7SWpoYWj29DlCo1exVkAYm8oWpWJtED
7phRGbCaYUniRrtnTa+XeZT5e1FHzy6tjyP6UUUjjpCitOrd7TD65l7RpQcmjN7IGZfQcZrboKhu
I1GWBG/rsHPUHOMYTcZVYMTVPs9eC4tVRAnuaZ36hz4GpE3G/DnuDeJq2JExT7TlYfINZ5vhLaHQ
FmbXOn9r+f4NLmFBW6jdMCmhVIvTO8I47pKp7R4Kq3A3c8hDqwVgxhI13riC2PRK8q9Yxx3Z6iQl
6uIchtZO06ynQKXBt8Yx+6u4S+FJG1ddl6QPnTXtUWp2ex+3F1w7Q+19L1YvctxkOgmE0dTgoWyy
YJPYPlWUPGs3w1gHa8K/DopzFTA4EvTue6vZeajWkr4UJ7tHHa66Wh6ag7BIym07aFiDZzVbMsGB
4c2OLpNQqt5X59Jv81WXpy3DigpEK+4tqoq3qQu1wOnqY+h747Goji3t4kXsBOa+9YZrT3UE40ph
r8vQvp28pl9jB2kHwq980pdWsuOHJpd9WRX0X9vJD+8MVWxIUxIrRyE2rRiyQWc9cIv2U+Qe2Z2q
e/K3prVraF+6OM+XhijyxzwkRzRJNmGayGPQkw7JKjQddPkQTVK7isw+u6EjTqZibkCFbGyYfKjN
41yCRYG/c625TK3+t7EIwzs2EXBF02DYYuHaJEkCEjeFCFeRIvzY2TEwQplA0Wvi9rH1Uyi2Qw/7
fKqR5fO0IZ2qH3MDjime+xCp6r60aRxJ79ooHQz4/sjtwOfGodtKXFQe04OKY+Oo0jilCFmaz0iy
MJXSh1UTSeGAbY50+A+aIK+ZLnB+TJLpOoC0s68akyYtcT/rdkpZ92vegqVF1QZtvnXsCWLBf0jK
3KDbS8tR1mPN+KJX4oyryA1fsJ76t3GCfEJgk9smIdXWxqKwQmG53GV27p+GTt6KZDx11FfO+BYH
yJXYd1IwUvtonUgtO1TJmKzNKvEepWV+Y+rDKh6rx3hQa1r1FJQjRhy7MHjDQwjcLYrn7IT8R5KU
CDSwyi2mpHW+pGsCPb+ZadHdRmwRV2Ojw2iRNig/VsjbsbXuxSgoFo+Gt9LwFC8rJ3LXhJmoDftm
udEaD57WFNp7SmbQc21M+0YYpssptQjdAhzxUOIfWKZFE5yGUj2rBsK4HnrVI1p03lhnR68OxLy4
q/xHOcFbylOCCD35WCSGBIAGnYOVs/raJFWxKIyZq+Vk5hVkJnMZdOV3L5fdPkS6s3DLwlkXTf1Y
pFd+ZUTfk17eOqBS45GJ3kaeS0ofAGkjbgGdonVg9QCZPigOOonbPkV5qu8Cq8iWjkOeaDrpGwrv
uPWQHFA+a6bruH1r8Bdfjb3H5iliOVcpG2Jsqe/XlTRFsS4QtO9I0BkDQx7tkBxLth4d0GgXY3Q+
2qhMQRsmEUkMAv1AmBcEyLSe/yXK6cJlrnMaRyqhli+Padn4i0TkGdzUergpRfLCXwkOqKL9K4/4
mReMu+atFXXNKibgZ8O5j9DbgYhSzob1FKJkDXF2dzj48GLDx9b1ZmcYXHeIVCti2MY7Mt17chga
4ihwgONnsrp1FnnGxsnUzwGG6kOaDvaV5fXPhaRskltsDvWAgDse/900Wde+Eal1XtsMY2Jkpz4O
7jr4XW3kODw52k9CZJKdCxSJJLYwacWqyFOgHArfIgMNgqrSzKs8JNMSJsG2oqN3bWrjMWH5bJjs
bz1yfmg5UYUrSkZ+FJND0XBFY93Vrtl94eiNOBkRsLpA5rljkaj3WkuBE2XO9wig2bpJEBvoghTS
lviZDXEf8ZXW5uX1gJ8ubtW5FxUWK6/BQtsBicvc8FjVFWFBplnylyceiVBsYdnVe6+2fjqBB0nS
1OVS2EVyy3TDfqMymnuZUE8do4iKdaLEilkSZnuQBPvC8qqlF5KArrHDIFEwvBlwgdwEXylB9ItU
NHKbU8RYNAME9iK3IYCPOAwbTW2HofAQV8ToRtxq5h6n2dHMrlFaxCC7W3PVtGW0CyLvy2hFm1x6
2WMR6LeaDTx/NuBHU91yf9KNDVg0woS/S6qEz+YM3bLsi3qF2gluk9TNPXrigxZ2POo9S36fp0TQ
U9ts04mLjJ4CAV970jwGZmKgUNdNOr/qbWrt+tCZlLqbwn2Rc8Rab3f1co5h32sT4be934udge8p
TGjD0TlrT+lQfTUic7zKqjhk12eZ6EPsbKOhLFt1I82GHAY5gkHkz4FjLf2qG7aOTnulHvO7OIIM
WJWluUbKoEii83+oUcB5GfGOt4V5CBwKnKpO+yMG7VsbtU7vTQS+UXa/7sr0rOX3jtVGD64fxte1
DRlV+z/sncdy5EjaZZ8IvwEOOMQ2AkBoBrXawMgU0BoO9fRzIrvMpqt6bNpmP5u06s7KSpIBuH/i
3nvwiTdj/ah1Ne5/LyZTAYPfZS7Hc4k8nPk0uuvE9q6JbAFvj6FXtuluGSzrpDk/dZKcTvjlB8Q9
LZ8l4YB6/TSp3jzmI78ViThQdkF4uFakB1dMtN0iPvWxBoSmNyPyGaATOV4dzGtDRnHPE2TcQwhO
Pkam4V3ehnMi7nDjwxi/4QZFTWSrqXdl6Mm8893bjQs73ubELOf9sOjwNGP1MDs9T++UkTjroutD
CbhNmMBum045yAMEYbsu4eCpSbilQYHo9s8LSqQgHrRoYxceKsERaB+eizRA9tWEA+uanjjmbJDZ
J1e1CFA0LUdbTb6esKZMejIp6AIPhmW/xEmldvlSM2gXUIs6XRNH+wXd0jzXVC5tUYQzzHgcN2gU
iKV4tVFdneOC90nw8w65AlA/Tnk8P8wr1rR1HH8a8/ic1OROZrncm1MrgyW1frW690sWs9iVRvlD
2nl3SNYh9JrMvtAMg1+1cS23nS1eTeuQGJ73IrzqKwfjhM1npXg1yIVxFSMVu70MlUnkRdlXJ2VU
zQahJkpCo3/iJ/HOgng61OmJUjB5QG9V91w/jBKK92S4a0W1vCEPQ7jZKtNfSDx4LE334NXxctCc
7DyO6tVg9hFgkuI6SOor2PnhpGmTIPiQrco6uO5DTVR+74lDLPvhB79AQsm3eds4T0lm+thcQ22C
Z+Bg4z0hV+3ZliX+TLl0TdMexu0INDxm7GRr/S7HTnxeJsaGkd192E5ZbgjcAgRhothysvWx0tKn
eaT0XDot2qn35RagkHUAgTqjAYHGSIhBW7/VqibUtbCw0ymMc0gzSOg53Qbw02AB94kYIZ4zXPEx
TS5gO1lr8DGx0kPish2Nr3Yt6+BeOPPbOOEHcOaaq1CRfaYAHPCRL3dqcq17jn55X5TkhxoFF6Wt
moeor92TrTsK/bxLRSZnv+2a9EMk44GGqvgsb3gLB66NSluoIJ6ZUqkDWOvnFvVHm8AO65jE9LPq
r4bO/MXl28LZSrx9Dihz7WxirbuFSapWZocxGx4qdzXve800t62rlT4y0drX4YNDQeCbtlNN92e5
9JQ1BqwCHrmWbE/dsTaT2fwqY7p+zCO+YYGzbhmw3pO6Oe2mohu4/W+SOy+VF8822MYvCtqEK76K
leVCG2N5KubdwoWuJKeyW7GmEWV9J/II+R7y5cwlQc9U5bNkXYaBndB5ZT2BL6w37SDgNapg9ORz
3RKYWh7JzEa0mjyOt18Su/psnaF8kCUPKF2fHTdhMc0DllTA6Ko3rh4xyerYZ2hZ5zZa8AHkWyRC
FwSnm3Ih9n/Alb1heV+B9uAltb1y23WNs601nrC6Sb9BX2+l174Zyrpr1fI1p+ITaCOcapaDc1dd
u8lUfrNyYnmDnxSj+cJPeewYk1ylaD4IztrnRLIUZfqwcg9S5xAjCc/7IlfilM38G8E2d+dLJ717
lrPPtpjMDdnJTJ9ju/9tpSC86joJXBigm4KKBwwZK01bbHMhd2pSJ8bWHTQ0Bx6OPqAfTl7iabng
t3pJCguYUqq9VMXoUXaqhNFtMxOfkvDKqQ9zAZs5youDcIAh1pQyA7BlOHoQy+esfJsEhTXyqDfJ
bESj3sBitcPacFZV4t6sRdOmqdcPATU4oVJoineeyU+rJPFwxDscNnb/MSRWuhNG9OpF2Y98zq1d
rumnZlHTnjt+O3EBCLadGqJOfxUkn4vMeJQLg1NmFDfJC7DIApnn7eG1EsYr2qNjECUlJ9M5/Qnd
W+yadMaKFPnZQsdSip21gB+J3ezFqsnKLkAIMNCmyay11WezxkaBEEQFMXxbM7OsOz4+vco+UEcQ
FmfZESUmUvGJb3Yo19/FbQcbrz76eAr2OXCbM4QGYjL5YKxG7Ym56uDWtd/Knb8dDZZSxfggbzhq
l0WHX67JE/CJ3oht3xl6b9syTe7m9pedRp+r3a9+N+c36NWdylyozbN1omYQXnd0CNcyLElmBlgp
a83PKhZEhi2VTviNc1/nTGnGjvBWlOt7d5JQmOv+M8pddOc5itqV7t3w+tPCOsTAp2p5x3Ya86Bm
zEIzTc5/VgtoDaeuaX7EDoXcmqZh147VBf2NN63felFqPtMUL9QzdZJT+h1bU38gIWTL/O4+0xfI
I60LziMlC534ox71Aawn8x7BN5ygpIYp0/S/olZO15VFcWnEPyZhje9UKiRkOtVFps5uiqZXh5p7
a2mgyPXoFhmPZ3zfNQQ8swhvP/MIwqjSnPw6LIwcWm11Qzze/cYbkC9IJt6LxxvAB4fsuOkOSAKQ
KmRoDqfYJXDNEnfEquTnin2HZqpXl7RkeyRKSpWfMLozv9R+a5lQR7XyxBW36QJy2c2koZ3Sh3Lh
oJoJ1K/gSuPMIQ16VC+JR0hVi4/bcxyGNqI4D6YGR7EY0RyNVGbFwIPAeqN9lpS0s6Fxc1R0szV/
xhprY5v3WAHThO6T9Kk3WrIO+VZD3zqP2j4iwhlPFYnIcwRYpGTkhU5nJrsjXy24PsPFNSWMq+aB
6s7YqnttBYsjsGrsDIcpTK+jNG09l6TApMX/QeM5j9Vd1SyP9jywGRAtQZGF8KveerChZNXsbPUV
RFLp4dKPC6vZJJOrBUJjwt7WRLXUd0bPwYu2lnlufV2n4nHVhybIpjzfZndlR0I+glzLT2w3OfUZ
abFtbB/6cf2MhP6tRDPx5NMk0cd8c9wYQ1TvNJ2kSLP/jiejCMfkko7qdqlD0nZiCHF9PzVB0bdx
0EbmjVGVOLue5y8r4uJc6UV1qKgPXNV7oTW9JUvEx9fHwajW7GBOS0qoasfjXo2Q4qPfUbr+XnLL
epA66xwvmx9yvJ9M3LgUblMryybO2yGOgbenAoXUaahpP2c4oVu5xu+JJBGhR03Szg/G4rZBL8SX
3cXyVKbafZX3h2Gus2Oh37LpK/Z3UYt6QjTfPBGlwcYlapqLpQFmuDEbL5VHRcFiKQbAO7xMY8rK
Ua3DmeU7jgQP7yoQPSamqw+u+DXzhke7rQH9tizlyoFAXGlSodvFV1XkmIKV/oqunhHACg9WpYsI
x26xz+jN/XVwXvpWN5CTklhm3/CzXSpOpp7tuOuqnal5315dTu+F/lkn40hEdNLvl7ZSYbtoBgl3
sHUYwET79qDsiTZnCkXuvJEk/ewwcw4ir5/fJhBr88qKE1k8ZMLPqQZu0azJizES/J8ZWPU7x+nD
NBXALDo3sOeyJO893rOWxFbbu+jZkn2Vvo+UlZcM9taiMYNdUaUzg4d1zRhhLfVDQ9gXKp0Fo5Gp
gtZkSzi5EX+DeNQ4I+kP8fZGEfdRUx3jCIJwcote9OYubIgFaC3+pkYtNtDa+lclgSzW9k9yoZid
o37x6xyXNP410o/Lq2r5iSEnMmPB/m6hLGSXtFc1Rj2JxlsfSVMtEUKyvYGdKvTPhS8OQDXGX8uZ
fpakcx21Ul8e7MF5GHvOLTLaQquDSyJtdVuGTN1dYThbdznpiVAPi6gZVXXHKOPf6/KDzep1b1Xu
gZH66tuT2MXs3rZTXC4H2Tdhk43l0ZjUG/Ild2OJ177H0TXMzjNh6C+C5DM7c4K0Ac2Yw6EpJyDE
o57fNyNh7MT0mkepe09xM+on12IulyAnlRyrtWlrV3ZfdnMpu6E+jwOXLJ6sg5NoTMkErTR6BIju
GgeTweGd9+49WM17Su3WnxLzQFKWcaflOtq2hruqTCEAm+JcMjXpZKTf8w5TAAOxWLlotr3VUF0A
fzTt+dbQLxE7AhwXDRnwE/kLvmzu3Gq6TitdNxfr0swHGx3baOrUhVb7rn6kJTSOarU/pSfTXaVj
rNFVAX1I8nPD2G7RpwfaOJIDyBjSrRlRGDZr7DXIJ7QC7eLR/azIV0sUT5FcBE6RNMyqFAzXmLOl
KEd8XXw8PfJK7zm3ZnXxWDGUndLDKYqYOxTN0c2hECvy91Jo8cfeYe2ftcijWI+0ifUS433jUuPM
yM1T5lB66ct5Bdq8abOabaoz+ywhwTkaHHWJvDUdXt5dlrDkWH8YhtvZnibrTp/by0qyGtA+wenE
FoD1ATU8D2YyfGeNAXw4qUJUfvpmNTihawOK8ORBmYxZZK7Ls13zoMQmAuSRptLKBaJzyth8ZT2Z
aParzH6rzPw1rR1oCMDFc5E2gYvakm+GoZ6bdjSxBDO2k+HAMQM4CMypXJnQeu0r87XyOJjDq9OQ
MjRLeU3pStm1lOYVIm5gTtHP3BGg+yqpHVrNMX0SUb9UCfKmlY+GwTnaA4h2V/dxjrqFxbouzo07
H4Q9WXTGZMIaXf1jVRmtw5rH+5FUFMIlhl2DkW+KKHd7T0+CVM1fowHbcCS4oHG+Zkcxby++PGPZ
zy7ZpFOyllun1rEcKjJkVIr41MGrvjXNVPpIrO7GEnsAXla2DVdXjx74CYZ2FN3LhEzjkRiAUWFh
m9YBNxUsEJ5frFTLcK/Ft82VdBeK6marvJzwq246GKt5tyy1s3Nc9UvL39qGy9lxm5BMoLs1n1Os
b7WP5oOdi/nA7PfdaLd95NBc9mbgzqnme4XN3wqP1B2S93ntpsAesc4NgByodnqoUBUy15JsoSFt
7rJ5/anVUBf1ZfrJNyRBySnws91jrVeP3sO6xtMLC68QKWZzsQd5J1khLrkct65FQyuj6DEvHZdh
J2GanEObJGsZ+uQkOpvTxW67K9tafGFD8mik8cVtQdoZ5txsTekchwQlTJllAMO84qDS/i1y3YA9
xwRXig9opSZh04pGd2SAnVTs55N1RWS67ggHZZBRjBuMADGN/2xDm+V0rYs+MGxygpgBbTK0xEzH
uglNP8zQRbTXsU7gxkZ2kKafdQ4DJqqcK/L4h9YAnqObj6rNKTKt4iJjZAyGYBakyvjZm3+UJeCE
ZhHoMsBjGQUdoK3DFTU9u/IbZKh+xXWkkbY7mM17niySHDkof5YGZUb1E9imkQR4belCxROx63Rd
Ic9TjZ84E5GVLrRKO7Ej33GmcXNLaIySsQ4Zmrj48dL8DAf7vXeHS11NxQkABtLOAULHYB/j1Nhn
Bm2XNc9IUIoazu7QhyoFSWsY1p0qPfYG7J+2c0aGRVL1nyqheUKxSOwEy5XIPuAx6fx84WZxFbcm
2aB6U33dfjed5ovVOddW8040XgGjvU1svKLs9W3igxsMAmqyQ8tCnENK5jz0r0SnBWuiPaP/nM5F
I571fU/2jEq6i2GyquhzrzooqEpZbz96aTk/R4VGzGee+YifsrBtkzB2y3ETx3XrN3jukCXGTGYH
Q/OrjC/QWZrLqlgE3Epg4fzZ5aU+rflyHe2EpVj81dJcbyF8Yz8CW6SkGw7z+ESEuyJm3tIDSyd7
BHtkgRpSdlsjz7wAqbK77fO4I9G9v31sOlhIIPcBQxVyMWN1Iap+DKM0SQmCRVAJeZmZeOvXUXWJ
kj5hXySMQ0rZVRouNud2W40IpKa8vupO7nGlIECOi5WUnfmU85lspTuFRLqWZO5NX9PC2lkSKeH3
7lwfRrc+MPv2c9MNTNNrQktrBbFamPVJLPQZK5HW5vi4ZJog/ojy+U1FRR6YmaVREw0eDopjQXgk
t9wprtxLsiCW150k2t3eWkC8A5KgWa+CLIuuQyW/9J6PQaaw3G5NA/7LbEsSZz2So7Too33ogjzv
1J1tnJMOzm3qdl+zkesb+vUiyK28Owk9virIz6Dmil/WskJ61uefCfCskVbNzEZvhwcfp3ozqgdb
2zeIpPa1WKIgMwpsY9Z2rDu1HUAfpE4BIUozp8Ah6ia2ly2bSeeRLO1dSsXlJwpP80issq+7Rrol
TPCKmDE9AAWh+HYXf+iulclcjDf/SZi30U1S7THdnZTp7vqCpcI4J7wnorHIOy2ygNhAvGVCy1Hx
rE84xtud3b6otVp8aO4bbt6MQW9/0fvlBR/8SyYYF+IK3yEo8EeHoVExLu2md768WiT78Rsj8/vC
9mGTWsh3IAE9FmVmB3AfsNCk9nfiFoaf4iINVN3+Rkw0a7flbTWbfiEp2Vu6EacuX/qZSza7CDdo
XYNdXdzre+XBe0/toGK9TKVVrfIrJ4Mz0LgkjhkbryAZZoAOcXUpK5g7Ne9TZBbVe543W1TCPyuJ
C2iKHVKw2Tp5FIEz11XPHDSgJyZbeVxel/bSd8v4KRM5oXTSkVkeqMU8/hlm3izrS6vnZ4uZPBPm
p8qrH0wlgAQP9REoClvruM6JRDZpPr25p0l23H2teJwou7qNuZBH1GlEDNUQgyWn10FLvZ0yf2du
Zp30HxX9qa8rTR5kg3DTLkWyTZEgcAig5crFSkKC7M4JrtHVMH6nc4SnKVXPhh4xPrCdd2WpXVra
xr2hKeOe6RzmBehAgclamNXeuo1Yye2Yr3fBPGG9mkcik1M4WaxvsTUFS0KIujXJj9JIJ0CpD7N3
lw6VeOOe4PvO7HmTYlde5KqYqbgiiB3UVHlaT4E1EMilL7scVNC2yZnFGr2iW/I4yNCdkW6Xma/D
+BmxMjzhroPpOKsHniLs4AOJrn10LrSO4tS5DWtZNEHASMfVDtwOE25Lf7fJu/QNL7WhDeVLN5eE
mdlFSK5KWHHNBAnrPLKshiBdsgsfQfuEMup+iZZ265GMtymLx8V2L2NbfQyOW5DphzZe3mjF+Qz6
vKUkFjbrqAVF7NCAeetN0ydDAH0pYY2+0/3os4Lt9LKlDD/K/hagAv14XFYQHzOQtLjxWHYnuT/X
ZiiH8gbQxtct6ltnYPUA1nOPAqucgz5qMXMT5t+y5aEU8rZNBE6yRK6p45bgzWt5sHXOvUXuF6fE
+5hEFKviZvVSnKmwgfi6nfp75MI/ri5+OQ0xu8oY71qiess5F5ltR1fUKCC5dEKfmBr0XbkvEqIG
bGSVx9xmnoFBjcI+Oxg12hdvuOo974S5whtaWslqDWMSyqvvMiHKIYfcg1Z+5Fzmx212jJsEjfp2
dbTebxIbzm2SOXceBZS79vD00FP5i4uvA2MltYRnXaqMgG+CYf14tDkJpHbp2/JXlGVjSCc96x9d
srKdW2e0tI9SLeOpc7rhoBXGHl8i9X252lvOtiA1ixVtlmvtC4QxCwPcDIpbLUfDl9W6He2MaIph
RMTIHI0rlQauQpbHY0eqBo9licGVFRDd2EDlsrI3W+bssanA15t99CL6L6PT/tIDF4B2NmvaO36f
sgFNLIqVpZEEnZDBTooLmr8qTeGvFSrQoWSsSwn20rxJlbOoPC7MqVoARgetGeSh7JI79G12iIAb
0GGnd8+FJ4qw0Ayx7W6xKX8WanhTtiRWkbvUzn4+RhC8Ua6ERdEmB+mBa7aa9ogyCoZdy3BuTl6t
9MkxjJWNfPRoqqIN/0g8q7bZFlEv9hK8F+2hYCZ/E1tyE1ytFQkZaIKjbYpxx7x7PvKGXRg9M1wZ
mud+jGHjLYOxT/Qe+cR0xbXb7yKYIOWGMA6oqBI2LKlUhz9fTkR2H60d4rg8e5o6HU0YyB2/dIDM
/0v9vd5Ug+k4PDLsbkNsz/VRE12z0UcQvuO4ThAfmOkhRlij3NekelBRs+wkRcCSoexo3Xqre7dX
k2gV316SdGsbHiNxDwFaXAmSTLX2aiEICGs9/dGACJgmXg5bk+m2IF6ZAhrwuOf9HPuRGIIRybhh
k3mVMpjss+2a8yD2ZfmouIehOdxEpeSZk9vnVF/YSkQQuQkhvaPl+SuRn0EcLR83JQZrGueZoB0X
1SFqzq3RxTD0ZL1XON+DftU+AWuQd5ZXD4MRSX9ShNDw2l7QoWesRcVntXr6kX0Rv7RTfUjJqWgS
7FJWTA3jiRWvl5VTeBGWYovHXG+A6Fmk47M4/NcvbZ4ceeHm3eoWy3HK03e7QvJq6Hf2kJ9I32Dt
Fs/HLDXCWRL9Do/yFPN/BQger2QUvqzOl+nGAKdvkuHCs3amzGwOLnnIDfE71kbQsAVw3NyLQEoU
JESgWc6YgbVW0CJxoszMKSSjfAiQD9bgnpBtD8b0agrD3LUccp4zVoeMufsxyiP3iInDF5UDmdI0
AOJixkVLmyz2dyGweUfkBG6ThUdiiO15KwZSDLPxzZ2NebuUzoULMN1YugITWbDld4lyD9uhfUQ6
PQVp6Tx6tAOSjqSchl0Zg4ssKqaay1KcmDy3yJ14+zRam6d+rl/XxCKoqNbe7X4W9L4ReuPi649y
2KH6+JfWeWGIurMyj8DJluJp+YKGiDlgWHOwj+qqeV58XPWwUjFRm7SZDDFbwAP1NY5X0mAjuKQs
mq1jVW0jj88N2WlISm4bKq5o1luGr5FauGmk7MLOLJ7+vFVGxDRkEgmp1XpCXEd0b/LfvsXsq+Mf
1fOfX9auZrMP7njGBjFoD06Lz4SJuI5bpC1D4S6vheGNIUXH2+TA6OTqicNFJhAeBQq8SOF860vj
qCJ0d4t+5thGmHz7arsa9Up7e1L0SM9O1hInvp7dEmzt6XY7LB+JYfZHrY35T0gsLw1uAtDoXDFT
1F7lSrvS1tF7ZWqXCHva3uRMssfyscCfEBrx2nMmJxrf3xj/8qqJe67LqDEQOKMaLcPRZqiWCY2k
mtvTnVnHHOPhkXyJhp46tvZiodm3Wf5MZIwMMo527WqhvDTLg0c9xWBu3pKGtW68aPA9EuPyGqnu
/JMBOfc+Ka2xzYX+5wWMTY4ETUxsMjWG1Wlskdd+O+RE/qQMFdx4UX1+pwyptj2hJSEzsUfiTyn6
xiJG/hE6iH02XtPzulk12isnp0f9NzvU/8FP/8ft+e+xE55OJhLWG5OpnIHv5R8W29ibFI35DB0w
zX6t0gIvLQGBVxgfESpJa5ONPL/Y8a0jwhPBCIWt2WJ/eYzx/kt6EX8IK9PfvxiLpDnAN6T2W1LI
f6Q1FMm4AKAiiU/XkU870urCYimRHOX6RTTtEx2Jn0TdutFQXzEKSjoWHiY8RsNd0S3X8WtdP+HW
rs5OmlfnmxKaUfNjk+T5nc2krBp7P4NPwfRpjoIpcSvfEYl2tSgnMweyFts68zgU5eBjLOhhpjmI
KAc2nUY6dNvBzZYjmBRgm3m5Sw0rfxwGYSGMu2uiKP3N5v5bH3UXZ22ToMtFasSVo3jh2cfqZRVt
B01ZL4sMsQTEWzTBOnkdKaf7NMpDkbM1kDW1vSWpf+KCazO2OoyXmRHyOGofIHel2R7q2xRlarU7
MbMsLBM4wW6jp2+rR2lpF1WAdASHShIfSC4YD8oaDpHe2Fcrbd5FN5XnONFq6PU0NktUPWpN5x4Z
Q2Ar6EbjrnJ5zpsu5ZiUMIRHjPfMAl3zqt/2i9Ucnb1Mi18ZohQxO3O6bhMWfHY3OQ5TmJ6tBJJb
c1cUeLOdOgOkLEk14jHwdoKjNGDwAxAZWws5rvp7IdfyUZPuI1HPMA0YRvtEWAsSUJsR4mXW75Bn
3WbR3XceVfEJe63CI0FMmSEK7czk8CdXhXHMF77MPGOIOBmle7Ii88Z6nM9OxSFYL8N8QSmo3dLc
rvrU1t9zArrEfeCWqL4QGqQbmSR7tpbyy0P0CBYKiGk052eNLeWNVslzH+VnLMhc9IwWiTwRz4Kk
BkrH7APbyd5pCjdA1TagELTWt9Kru23aFL/NRoidXvIw4UchR2HIu1dASp9GYUzMPhmFTUuhXyy7
Kw9WVN6r2//K7HFi2HH7x4oH6mKSoRK6TQ201W2LlufFWZkIsu3XZ4UhL3YEWWS3f/3PnwEUysRo
qZJ//Yu6ozm+PS7LPiK5fYv8LD9aA+g9hZcN9J6gJJWpYqsjzUMivfmxn7tubxk3yE3PyMd9tTL0
AxWL6MR1ALjGzopmtniql7q91J6t+3qe6byVzFJhy+DEsfMKvvRYPQGoQDtU3uulA9jVNres5Jez
503eprARjyWDfbCNtguF1v1qtURws/fcADVTDNxe1UbUnfVIvYmqOroWLY++UmC2y0RYYQwEg15s
KK7DBHLXm3L3ondVRiVOVJVkWPiI/rzelK6XHSKL6GYV4dobK7E1mqy55vJ3G4/Ti4uSRhpDHPQ5
UzqUmfKUZjrhHxhfcpfQV7tA4evYGbPAxfl247rbu2K0zlGsnnotbi7zaLPHNMidb8wpHJoO26Ja
GeVhqPb5mXVhZK2schnkaGgqsBKtQTTDji2oi5PKvCOSeDqadR0UOWThzARwzoxpoEcs+01cJ9Z2
mKfp5HiISllOdyGC0XTn2Os3I95ui9iv2OlE1LqFm/oyZizzXy6Kf0afYQCV4FtvDBNLxxb7j4si
7wwR2b1e71EUbCl9u61lVNlRF2V2luSv06DkvzqeYxwzBZIBN63RvxMW5kk9PYtRuxotjVJVYSJh
1/KbaeJ/+RL/I5Phz5dIaDkuXssFN/mPL9HtbIZ8aKD2s5HBvIoxakwuCzy0XuKkFwATVVlmvyKO
cisv2+1QCKpTaWr3Yzb5hv5QVIzeE8aHW7I9ScPoZudiI1ZLa1du0SUZDLrZVzEzbDY9BT2jzlr8
l1vwT0DY3y/BW9QFZFbXIvcUfNDf/b6NhpReX4iORO7XXoCz3mPA29g0H740ZHUhgAb/+TnmDGSG
1e7SubLYaCLI4/SZ0Lc3L1aXwo6fv1gnoZqrWw29bokn7P/+SPxHRDS+fWQeN/M+gXzef/y8sSFC
c4g6lPCZjRCqjTEbNrq9F+7kV4R1P4399GOOu4d2cLv3wf4xL6ziHZt4yKHC2OFG5ck2q8qfo1Hb
1aVHWINzKqtlPruIuIMu56qXZCNQYAuxmUF9+nbVSGpVPGSSBeimARq6G2EB+l5Z7gQ9xVsEKnRc
r9rizg9NAzqBoIp9nHo2blmk/vrAeCd3EEYw2U+ZJu07nU3enx/N/zfk/xdDvjApJ//tKfoPQ/7d
r/Hr59/s+H/9kb/s+OxU/kfHwkz3j/He1j3c7n/Z8Y1bNs9f/ntL/A9OePNPWBqgALaQ/9t/L/kt
lmr8Pok4LkSF/xf/vSH/kPn+7X3UbQI18YrgzGcfJTgE//4+JoPFhdE15iUhijAbOzJcO5J14pvj
MU4UIUHaVMFnBFicfClEMgwBE3nu2smh1u9eorqFh8RSLLTRz1aD6AIr28BDromrMWhJUXVuatH1
G82Yv7Bmh0lE46IUEqQJksdKQXwYtXVfIDZm98zSqYyWwMsiAqWM6h71q9zRB3eEf10ooLkxpeOv
XXMT2aaZhe7m2JuJS5jd8ETyfHvupPXsmkDXWhUNodGx1tQnRP2ZGA/6oOlHo5F1aBCb+DrE3bNE
3dVxrL6Z+LzNar7z3Kg/eGrqfHOc6Ic0fFcEv14Th2tgkV0RyNj44WheHEQRVW86OQYCdwsVDxxz
zSVj1kgm3xPKPSm7LTdcXg+alaP5K9kFCiKzHCfMjPXkSUBLUdx81HV/n+rLZW0SUkLG1sAiPR3d
RODN7di9z/r6kE8fMkpJBTXsPmjXiVZ3NR49LvjNnz9hx0gwXJvsK+FWTImlorFKkEk46FlRd9jF
tsvGcRvl9+z+m91AkG1ghiyxdkZZiBDvJT/s5rdSxq2RVWgCEC6RPxGuZhWFnvUTSSdg3Nt4IDHt
08R04y6tKQtO69LL64TsDY381WoHtWk55XxY47+x331AVWn3Gsl+cZY6Pn2rz4bdQSafEgSQMcQl
7J84/cjCjUUDLRHNIXvNORzrm/KLFqSwlEcRMDhEC3AF5IEY3PGI7iujDkY9YA4kkGYrytpRM+6b
bsov5tJlDMS9i10s1G5ObgZF7Em8jcfoPs609FLkIxw9fjb1mmnPQ+Q3BT7CtWazW9CxBI67qB05
0GQJO4hC75tWx1dRc8Q/uVgdbjndiLHUb9mN0QUf+3eVWqS66KwBRebZ4JKT6Rg1+lts9Td56WTx
44kY6Hv1ocEmvNFiazOOo3lnotmbyrg7ERfj1+tkvuWNG6axs087mZ9mQjEKx0P7YWYlHl9rRVpN
GKGVxi+eTd6V15o8toPeID7X70Qy97ukF2VAlMV46fgUCeX1dknKSBMJz+zbLS4G3SwO9iQpuvvO
veer3oPa4p2fCklCRpxvirx6u/UoZ/dWrfbms8nG8KNVf/KzXnQd2Hs9Fnj10xmJ/nwirS4+dYbW
HBaMhyFGKET1xrS+2mlK1kbcaV+amV6MqUdxh5o8aAzOEDca94amHXLL1O+Qb0+7aNWckBvyTTh4
lErhgsas/xd757HcOLdl6VfpF0AFvJnC0BtRXpogpEwJ3ns8fX+Aqm5m/3W7O3reEwboQAIEgXP2
XutbSCQNI9a2qR/i1s5MJitytltOV9S+MqX2KBwJb2IqnVsRjQTd8+JkiP5pNot+k8R4aULJR2Io
sg8mjM+uKLTFORJMcRv6xRvtAmp8VTR6w4gXTGuS6kCfVGFAjNxnFsb06lsJIh4j8vdRiQxAoc8K
yao3naBG5q61Qu9pDfYDevMozPQQe15N6VLoAbuKkiZt6x5UWpwNAUYV/7lt1fgRE5ZTVKbu9HIE
ASPTzUMhCiTS0FNmO9tJYU/IeJ+jnghQ7PKnkO7fzw1D/3Ou+fsG2X2V85MLlJxtaWjbq6WMX01E
TTMBTOvixaIVTYOgy0dq020J1kR/J1lC3ZpBhpZXIW9EZdIhSOjfpTxrDuuNsiyhsRtS7McsrvfX
pVzR+5TJWvdfz08Qytlf3F+f/3P355Xrg0Ztsab1qb8W16dGTZ82zUgbblnF+pL18X+ssaPOdVAS
+cn8YPxdHjppLA7WPFNDC5cC+c+iULC43l+X1hetN3/eQxOThsL6tElCLtGh/1rdn/f8eWx99/oE
Qd7kwGJNcMj0pp+zPvjvv4Gwfq/1BT8ft67lr8Wft62f8rOoWPGRv3u6/fPl/1r1ny/2b7f155X/
2M71PWNNlMxoAIj/s94/r8O+8zBpQb7550f9bOCfTf/zlnXpny9fH/xr69aP/uub/nn7zzv/Wv26
Cygdt/Nf37Ase9nVGhQytUzf2lnfv96ocMBFzLj/+sHXT1mf+rOPSkvdl6lWbzkFvgVaL/+84edV
IxKgxO9RxCpUlKhLzXyIr53jIgdvElDJNMMIHetY3jJBKg7GRIE2LlOsZGO+VGzXR/881dZyCqhS
OPzj8fUuqsT/XMOfZ3/WwgyOdf21RpA3dlxSIB6rpDoOoheLgFWi3sRJsS4KFTySn/tTJHDU55Hp
/vVg7if9Pilefl6yPrG+D4EQrQxxuPpJZHEeEIgxCqjhSF4+zZz6acSmpnWs6JUcpgbv3rpUq2Z5
gLmNUqlNab1kh6SYL5HlY9BZ/u/rX7RcTwWlfJExi/KPLBZbL5erhN+MMXC+NzEwoC/9MpovzuSq
nefTeyqUlCSYdeWHebmZiv4/b6idF//27p/XrW/j1yjBr+ROaRjdbhzL49g0xl7FIx2J42ceWvQF
6oYeJbZeul7KQBqq/lD4XOYjZmh2iTvjoEcQctqld7ferbACqTpc5GnYUovVD2ba6QdxQUtYMMsd
f+xwVy4UlvWmWZbMIgkQwGd9AFsNBdjU9byYjoW4LK13y3aWtotgR8ALdlxvcIDRgJ+4mhe9JBQ2
V+AcwTLGFIZupqsuKJT1xpgJ0xsQ8tE7B4jzr5suEr5LSRswgWIDpVyvRFt91O/qAXfGRGABlcul
i4mJl16HsEtHCDbanO9VcFxAXQRNsTu9SNwe6bfdKnHtVvSeDoitFcg8Qr1geEQS0IE8xbWcMYKW
yKDoqzep1M81IxIuZ+y3eLzPJHXah2WY4oZNVDg6Ves7A3q1vaigZ5mlgyWE0kFSEf8OlL0leD3x
0liIl97EujTomlsrCi665fFR7kFyAUTxcuYth4w0a65YWCfXJfT8DLIK7dyXSn9YfwOO7KrdgfSh
uZFKEyU29r+x3KCHJ8UivTeXFou44GoMAf+w7afKTqyagRwHvsOEGfuQGFoIfH1ZXO+nc87QgGFe
J1Q5Hg1+Ea3y4dtJVj07FNIDp+Uae7AwnP51E0yhOTlKpl4GIZc2FPkt9vxyfGuTGc2OKE/YC7EE
Uq7++wBcD8V/PDa1XeqGY7BkHHE2tKg3M2bcNIwC6b33anmQl036675uhJHH/AzHWLScXFb1ws/m
LBuarnt8ubFKsD/ZPPikynJgrZu3HnCYF/lr/vwOyzOmv1dDCEkiYQSHdYPXpT8362NtIsjeYCqv
/sJtCpdePvPH/CC0Mt0W818P0tTu7b5tKnf9162H0Lr052bdB+tdriYMV2N1py09a2VtXFec9YPl
5s9d6sJvQxCkDqSxuzYaNAInNc5cP4uKimCxp+jnTAt9TV6kCvF6VC83/7hbkHyXKXTFWmQ/nMzA
Zf25mQSAB+vdQDarLYfFwRyWzMBkALAjovPIFxrdehOGTUkcNb9XU1U+qaX5Nmi67zJKVA8bWX5Y
91+/HD/r0vrYn7ttmh8auZb2vqbq205bJBBLBPmsyO40GPVR7xCij9R4YRHJFc4/DbUBqpH9ukEq
f2kN7TYi+B4sVsMkkEByOcXrM8n8s+rxIAvqhqa424vy1fQN1ZV7Qz9EIDPteZJByoViehyV+BRE
8eMAfcoLILh7Uq2SDrdsQJeYARqp5YROsN1u3YqfvwLeUGijeA/npnWHKgiOUFls0qpxKC0HAkDO
ZEP85WNicur/+aWXpT8HA4yB+KA+5CPd39oP8JoucyM1RVFYKAerzrWjsdxA29gI0EUcrWjqQ7te
1awhOkC5zoERHXSG1rtIDDEJdc9daQmboKb1WKWKb1d9iHFJlrRT1OE4ncMBaI2KXRsx1a1KgGWp
iHX4n6eCDSqxQPIILBBpbuqgrETXYBQ5agXYyKEY7aSyISEFMlKXL8lvy8miVTmVqb4oJERWcJ/m
tGbj8aZirHcQEeh8UGI2UVyZjHnFZYA9LlfVJSDESzvhWUGsksv9Jc3U3jMa686MoYGZdf046FuF
aS9xK8va1YKHU1QC+B75nGHGQleJpywncM+oQYyMoSO1LSMdvXCzRgzsernOQ2YtDyFipk1EtGMJ
C3J21sfWZ+c4HJ26gfNKqDGaT3h8gJI2cRsUx0b9nFVhOshNIB2zGPcTqxtz2HVR1T9hQJNtqB6+
3aUtjr1kbrz1i+Um7a4ukU+FVVxr6gKeOGN5Eb5Dgq6PYdW/Sk0weebQekjvsCKZemgD3qcEwZly
vckFAb9AI36pDf9Fs+6duREfTL+KdjXJzi2gwuVmXeomeHLYYluAg52+N3okoCNCzjDsnJxziYcX
FPX9+gL+vftE/zB6qsxtTDxAL/ouUjtzJ/oQvtZtC8t+6UcNGPQQzh+a5abPaKyjKkae1nGameaX
YqqfA3K5mWzPBEYYUBgIK3pGtJ16pH7mgESi6Ry3uemSpIR2iKvDuneyaTnvqpGs2rNQWEgxpOzA
ZDM7rEumGRkJ1+T/etBanhGa6ZgJItCL5XF5+XOtS39u1pfpf9673l/XmoAY3OL4OK4v/ut166Io
64mn6fr3z3vXx7J42MO8IERI+5WIWecVSKzcoWgDV51UXJ9a/ADaBJbyLCX3MAXnXTzcxzXEYtJE
8fcbSwlNmIAqw0sM8Pxqk4WJL3ueEc97Kwi4o9FklzNsJshGOrKJ8iUA/pmZEp6tVPXqEB5znUMc
A5ftu0E9HocsrX/5gJfwfVrvReabNESpKfk9wkG16QhmQMqFRDAZDwOK6/tZDn9JMbJ6RX1vAJ3C
1Rv8qxEG9dmXBPwgSTR9GHV0msdCf5Kpfe0oMSHi7LX+HXj8+vygpBgopCE99H7tP6DGfdLHefxQ
UXqjQ/VJ2gvK5pI3Xb6WXD5CubjPie6G7lDgaQGft2/nQYP8mYwfjYg5uks+GitJ6Srp5T4OjPwJ
hd9lXSt7jUM90tSzhX4Un7jJMGv5OOx+b2GsZg9DWcsH5A2Jly2BSGh95rtCTOxotOa3ShphSeRa
t6tA4z8PZbhfN2JqB8Epmkg5ofKR7pj98IdgvH5n6jjEmwnjuS/W/s2YI+nYjQsHevm2MzWF2dKT
10wgVsMYW2krpV34qiEMX79VN4WjG8a6fByM1LxpCdSSn70D+NeO2ki564NJOuXwOX9WORnqrh81
+XnKgSfSd7U2CbK5tywkxWDZ0LAwwbIjMz00moHApB/f18dRAYIgDfzxKk+ZAtYLLbe6vEECeQQv
s3qiMljs6fiinxHATyFWXredhrzqRXWj73siXh6jZL5fVziUWkYEkdlewqnUL8QuoVtdtloz8ydZ
RBRejUkKc6ZLDpIWjz8/oAjNDN4X7mwTLqis+DuZfuPTjMV3XesMUchZD7HO1/3retita1Ur8RfV
aPleFafoGBLu5a5fP5cYXspG8Rxh35QwyG+mqoTcYcBQiwMKrKSe5L/Ihz6ocSi/jOaMP0OGjxVA
nrwFo4ASbnlFF+R7TRfiVyFSEdxPdXXAmJXcGkEjokTMil/RqG59LZpeuyi3wGJUM+M3qqNSoe+g
+XLNWtaTTd1mRG/7xmhL9giVMA/g6Zu7qTUpbS7r0aICW6/Qv6UalTDAxBnjhzy8q0EYO+srgqxw
A/SLbw0oV+h52XBkYiBdKRNntFz5FPhpToOc4R00KD+3L3OhN7PqKvph/bMO9DlM2zXzfa6wn4+l
FJ/ygjp0GoKDWD+lA2vdz8SRmA3YnDhV21MGwf+ikfj68ykj5wArNj/SgoizfCTcvdHD8mI0tfaz
Cqvf6Y2SntYXiCXh4wbs5nPbGtaZS4T/8yp8eFDIjM++0zOu6UZzppeONFmHij30TfqLAKtlx3SF
BJ1EHZSzog7gg/ksN6kH6ZO65rrVYwVotQOedfGFGsxFRGxLpajpZyYc1zVIc6mQ0lm0l7KvxVO3
MOX8OZU/evVlfQH6qgkxbKVeWmkqT7i5dLcNWvFSdPw8Pc47Svf1b4bklCKHVrw3grDk2jY3u2zO
+3v4sTj6sEf9btJFuNCpH5WSCYQesI6K4xPklmh6fRwJz0Ib3P+szQofkI1qz+BSBY9uVnI0JEG9
cDCh3Q5N/8Pkx1pfmijYYTPoJPfgejF1oLneIQbQ7gudhsb6krwYHYBK9QcWWJTCSVVfZEkdjiBU
FU/uS9zuaXW3vpR/z2Mn1u0zpZVkg7QbSsFshlf4giojH5ighHLZ6rLFCpNaW291AfP1JO8YPAnb
mYSHByOgJJ0zyv+dcVSKVi+8x4KauxgVhSa4hAZQhTYwR+SR/L3UWb2su4fgluderKNntWkhEgWj
dJCjvL6OjQDlWC2XkdHL+sp5UQd2vSTd6P6CM5zaxGv7+jh2VfcwGLgI1pfhf/SINZzehZh0tZ64
tTOk5/A0diI9Mt8IIfolGMCXX6+0XkX8hk+4aXvIAnCfEuhZVwk/sBNRtvkl9ed1BwHRBMMB5gP3
8JAQmttP2zYJkLj2M3PCZWW+jkuOdtW7L3KuNmVrOBuyUCAJA8KDFLR9lTLpuL6USt1HFOZcJ7OB
+Eg/zbbgMIq9nlvmTZ+zieKrov7qstqDQSG8JZ3iY0QvmlNOlOoFtHzkMohsPyH7TV2m/RoFUpF6
yxCuSgZ0q6zUEH9e373UYEjWdYWt+A0IK36kv4B5f+ygIs5cuo0ASjLfWvvVk1cygph7teDAeLMe
jsd4zoMr3iyRKiLfZ71Z73aBJQB45WCSllPT+rbl/esrlOAnk+n/98b/771xC1HN/x5Wf/ka/sfu
IytJT6u//ibW0yJf3vlfxHrxP3RJIgNJJVyZZvt/tscN+T8AQ+oIRmSCHCgSoX75r2659h+AfiTN
AiSPxlNT/nTLaaTrlmaYNLcNSTNlUfl/6ZZryj8EnITgsiaUK0v73RT/qcBRBR2YJGe1HXLhbRLp
ZyUDtBN5wlN1SndLzpi8qYyDL3uYE7vH9kP9FTy2z4sNK3cna+tPm3F2DOGlLY+dv5V0Givb0nI0
QqXEnbVARVzm+eETJJsq32NPSLeZK2/yDzryTAuZTWS+Cx3hd3W0XGNvuQCs//pN/p1idknS+UsP
AC2bbbToE2saMOb/lkJJOtCEudWcd8zOnjtJug+7eVuZCvxW/uR19y1gPIVNGr1pmNb+zx8Oi/ff
fLrKL0VdDFAh3v7/VY3A8H2sGF3MO/PJGo7iN1Dkqxo64juIxe/Qt5dp5bfxoN4XvqseKaMlD8LG
PFsPpuHMV4xJ6k3CSnqitPORXeY9/J/ObS6c7IdbVzpwIi/Th4lum4bkgxGjkXbRU/0qnsOTcidu
S/MrYNrjCQyTky9E+fqd+kYdBTF8gZTQ1s5ID2fDpgxnd+/VU/bUQwZbwJY22k9GJMpsS9iuyLOD
h0z155SdYB//hm+k7Ohem5XLtJxJu+nWD9VFShzp2GzNg+Jm78UTLkEi4x/ZnM34kn/PWwYq0SY6
+zu9w9Jm9x+BuRtO3TX2RLxIX9MucyGqTx5JwlCcv+VjhdWJeMiYuFs8/5/w8bHrCG72STAYdAph
X7+DMsCcUT8hU6CXJcseUfTB41JDfvKbbRrfprvZcIJzAF7bfCxuyRdd6jGzhXPxqG3nexMK6Us2
PIJtLGKX3RGcptf8Q9+gY/URmn7HlYOsjHE1stXAQ60YYLQ3N8PADnFHQK0GzCT6qq89STIM2QFX
pTQixJsqbiZMjbf6fTjqn8UdxlPAXw/grQD49OSXL5gCx7qPtsIlOwyX4NDPu+BOh+HnTJS5aVE7
5Ud6qEz8xHZ4K1zcgl6wkcE/QifL7OGzhe+PACWxY+AQjv8q04Qu7qLHNjyjqp1cg9mB7jD09PLj
vFU3oQf5zYphPdram/TbP5eyrZ/nV4gKlptdUUK8h2f5DBVL2DclMQsO7hNCEfzZjrfGaZTsPN5O
R/PFQlusEmLqpl/1LR3t8SJjybiKbzJd4/tgb9TQD22FjGPZGSTHekRcb8R2QmKhcSI7UN7FH90e
XehVvpdK23wKPvVL1xxbwY5eQB7ccE1waAPmbd1Os5W9fsmuA3IXL1NOxq1RMWd75S7/REFXOvGu
2qWvlsv5hMtg58Rn6856pm1TUP8qndGDWcK/w06/+ovK3jzKMQFqTnXlqn9t0g12fhGgDI7Y5DC8
UvYybmrjdhBz8Pu6qdd+6Duc1ZioPWLUCGRlmrmxbtoBh3V4JpKAbDgNqoGnMjH8RUN+2UB9A9IP
QyMjF3YkjextfEbTW+7QutZOfclAIO/DcxLTV+IcqLQuiL++99AJ4WMG7Bwwi/6dPoUeg8s3/DXp
VrYBNtxRrdO3U+ho+/ipfZ/c3bQLn1TRIYwel3VwJaQVbqX26H803wIl3tqWz32/n16oaiE2ty2s
VfaITno71XuyqsctTF6KXOZV6Z5IEDq3byEAXdt4m+7FF9HN8L3Z4r0E6u3/cnL+p4HAJL9FU03i
jCSJy9w/tVpke5vaoMvVDsIWvtx5K2fGGnn3fz4N/7eT8PIxmiWjtuViJ/8zbI1B8tSJvlTtNGl4
XD7CmkZIHePX3ESI6uHBQwrjEv+vscC/ue7I8n+/uqJrRW5JSVs1zCVb8n899ytBpeqj1TTIQbIX
ZYp8TxuJLCqRWGLYUDCGgdBLrXTjl88xRn1XMj8KyNEuwl2nNwSd9t/0WPgISmZT5q+WgtjtMK1Q
cBBPSTdeibwCmW/WzUZSJs2JxEgFjiGbTJ2lcjPPBSjaqrm0I6eMdE5dq8BqrKTxNZ+V6qQOE1W7
2MAOuvGrpnmWYbI4KEIq6oXok1L4vJ5izvdtlvkbjnJ41dNOhswMnfup1YzuAZilDP8lP1Yx5vQM
ojVBHUG5t9rmNAL6204wzR3sDG9WX8C/vKZBZmxSjXn84MBWSgF+gNIZcd4UGYqt9oD2Xtoq4rw3
uhxAOR4B8ChwqXW/cwZ6/lS9gccMKf+NvL+LcjaBn73ldGDauUU1A8EOmhPkwmZovUBCE1wauKUr
1dF3V7fJRR6Q7kWF+JDovgprq6LiP5OhVsgy2WmacEjMaadV9Q0Db+KIU7YZoVBi8sgVvqT5LT8i
vOGcmjPP4JBDSJ22BRJupFayMKtbtQLPAWlgI5ASYyuxaJzbxjjHpPO5hjhw4TPU61QrE0RB9XOw
RhWlk6emcoYQw0h3fS8LtthqQOYaCat2DHVM+EUgl3DItflRkz8Cvq9dmNnvulD9nVbqXM9m+Rr3
7TkUqPYQuKdt5Eh/7iJt9lQIoYM/0YHUGST0YHBpeiBT1PUHgF4PImr0OJEuohnuFlSnNP4m3/1+
LgVlqwbTCyXLZ4hRH+EVUAl+xrG5H8McYkDwKEfNb/wWlT1zAM8L/E5rXpZldfBQ4ZneHAnxRssU
NxhnzLmiwCYmFMa4JAD+8jRmrkwyAZzKVF/Bo5DBFzNXLbWnSJ7PgoBmT7X4pUkkKOCcb4VUFTAD
117cA0lVErGx6254zkvaueaAKKQMzI0wfk0c6qKQPo6l/Ns3cEROOSJOCy4HICYh6QDCBV3NhUK/
Q6uK34wrQ3vp+QUmH3scewdzC4UHFz0yCJOHUi2dtgz5HgnQrJTycAhaqXOX30z0hc2YfmEM2Bhq
5yghDk9UUvWc4j+qduqdTgs/w7jRL23qAmMEVk4z6xxCPYCPGIS+7LuatAEY1r70rvVgf7HCJwy8
cu0rDj/m8WHuNVcZ+yezGU6WEu5NQ9yoSBcXSWEzY4lliNaPRAllRq0fFQQfkACyK34wzBSBb8ie
aSwXjbpTTj7ZlnhEjAtsPXyMw15rCXjAeNi7Uy5VoIXyaRdnHRgTH/6dRh2XYkl9LxS0EVEEBO5I
PIBTaLTAUXVJh5Izn10qZuOavRzsJvSIUteQl+GPvlOWuWdKYoQEIsIfR897vdEn+uBpVDNmk602
3CI4v/Nb1A/08bF8SegZ1EnBtxWKqAXVITkY+keM3xBD+/JQZL7k9Cow6GbpcX1EC8nuXJd6+Rf/
iPg4a7nmGIEEKrKi4RTgqrTJxOT0OVqpfwg7+asKZGEjy33k3eERnmzxOt83A10OMo7tcme6zbm4
QY6JtrRKGDL6b0Rn7eS3uPQatz6n5/EsfaQk2hyB0+qWa93NkJEbJ3mbHvjvVyc6VeN3vZW8nhHC
CZ3fm13cQtMW36hnqtfwozmpm/HcoVm8FJ/ZkSG7aGMyll/5jfRX89g8hDvVjVS0gpznr0ZJOw/J
rpNJbgacTXIAng4q2bWOcRHv6L1IDE8Tt0blQQEssFEAmMZeuqGqCWwRoPqb1CD1OkmcE1QX55Th
6LGtfZp35m9zX31F/Vs44+F2VZQjRHjc+u8K0cPzcJLpMk02AMc8YdTjJK2bXghBfC4eGcgHdxCX
n6E5bcUrLpfaMbiI5Qw0lO/0fY63uWN+zu/xbBvbqvEKmZE2cT4Mm12oVO2x3SG/QCDaH+XxUAQH
gMijaDlmfDEKtyYzV0Kc6wWgo4bdaG6wiBHSpDRHSSU4m83x6vZo+Y54rsEkkU8p2rRxG9wGlQfo
G4Qr43PBG/Q7TYLO5yY3sEnzMfMwC5sb8s+pfJJjAbYKne4IjJ59CGXmJYWjBXLNNi8m31xhEFrG
dv0ql1tFgj3hFBOeQDvVHPDO2lU+mABZDuaZ1hC2XXDbcHjMyibh5JV9nPD/omol2rWyk9kfOiWx
DRElMfyc3psIg6KT4EW3gr3F6PILSZ5SH+vPAv3wJ6uBi0L7gxik9GrpB8KimIXo+T2JlaP1Jlw4
hVkXTTvob0Lp9TsOi4wItsE2gF8ED8ZF/d23nP08pmToJWsEKS3tPMaM5qNxyWmOxBczOuq/NU+4
zc/+lflT80ZDucrv28exxjBmB+8MfV/zU7nvfzMny5FRfSmb6KKfs48Ocz45KC/DE0ZEgoysC38b
CoQYnIBH5U7xBNrrIWSq1drmG/8A5TNjsha7PdxOYGkt002neoJxCXLykjxpDFUBzlKxiz0LtqJb
v/RA84ddyfc/8H3FDljBMo1jCAWzCAikaD8SolxVtlFtqyeJvKhgz2ay6h5rovRKXmmOt8g8BZob
JV68ELhtg4nkJQHnRKqQZxz9g8kMFAZjwS+1YR1VQiCknbui/9wlz8GC43JIuEq7o/Cp5l50T84f
wjDN2lYMxC7WdcroAtOiPo/7/pQ0dhFsOHLRWMK229aQ9zfjgTrnGQs9I5v092Q58atondKTn++Y
2+q+kzPYzvfFJ61un9mcTfoAHTbjleNqQrAX2SBTsXwLO5lzRvcZe+oub5iZg40cbYOu+SvkPN1h
MMAEbPDGZ5xEybXd+pkjwBJW7KbHbUqAFCkqGK44RECneMMJ7ECfu7Q7OWqYolIX8NL3GoTnAP3G
CW/MyPNDkjz2W0Z51qNpOd1LwQiHEHFH2ZMz/ypt5C04+C3FnDf8FTOXj316jjbKU05dgQjEIwq9
+WHIvPGuEu3qLr0xn3lrN/E+ihz1nHAaw8yKBc0xfqP5gYp5UVlv/4qy951tuDHTNfNdeIBZMQNd
YavTzJ09a09273gl9GuqHZHeYLERL/49WJoWQ7/NFBC/GFCH++YqvFVH7aHjzqt5swr7Pdw3R59C
CsOEmz96eOjB5oHPiqeNCcPT9vfWxvoEi//MJbS9y0NbOo2b4hJc6l+I2SaD2RVpQdZVQJbHcOup
/Oxc7cwZVn1ULtFTckRJJx8C5aBOHowWGY6fSGoucTT7UrzTb+rZeCiesQ0ywCRXE7YgAAwi46iQ
pxukDsd6L73CZZivTOkuXGEohTBHjD6Jj2tlnP4eCSwQSuCpp6pDmE/pH9jvhP69VkdaniVt5ldJ
AavFYWACtnRqdFzCtvd3oYD3bsPv5IeYIuwiuYnjqUB1A23ZwATj+N0mP1NWAeIXFydmldLvpvpk
VGGh629P6i18FGwFFPbGvMlb64HOEOqdQqeFBmmb9r8TeTX5WnvU40pnj6doFzEisC7VpQ65IF1o
ikMPM79xLih7DrvgZf6VXdbTnOoFh+yd6grKLukdRCrDIsub7rIt4rZbEB0U6TMUnNi8BcM5eh8Y
eKXHGd0MoNX2aNI1TvUzJ38wEUFy9IfHjh5kIHzbfbUFM13Ed5x/LLToKRzLA6phjz76i2C5zAiG
c/pGBUJ5la4UQHry3q6ASTbVjY4ydIfsFrxzXeJkoCgfoBXIoLgW92AXtF/tJoA78SKKjkn3mA4d
O2CwYy5lnB8DpoIB3BEvfRrLp4DQHh0O0dbi2lJsuKgQ1ma9xe+t4SRXmXHpjSxO/4GkIzhW7V7h
iI0REddu582d7b+TEpTg/Ze88rN6Kt4L/6Q+l9F9fGeWWHF2hBG9LQNPFDEfoLuJkOkjt4aAe4iv
s0Jsu9e/SDuQPtsOrIYdUhDZiaTIMT3tzlHihjWhKJvuy9TcFlIC5J4K64/dvZkP4nzxH/Kd4flv
3VcL+ZxRwCOxXouOD7geAq6L6GVPBgzRu+IGSeG+PGXQoj70xK6+lU33Dj0j+J4O2Yes3KDXNUzq
UDyc++MwcEjb6QPXvOhmOdNdL261aN8eyDl9V+kkPnFWV7CNsFZqY5fkWD8gXeEqouzMZ50yZWZb
VwpKH8pG/OKOpJEpCfUPFAG96C1kwrjyiDf0H2Wql0ftngQALdyE6S37UqA/9F72pRGmkdxm65hI
G3qB+UYxLqgc+jvIcD6XRfKd6WExVfjsZzgbmKnV4HWmb4rYCHaMV0Ch4a8XMbEdVM50RFslXe2m
DIEqUu4i0TPKgYsuxN6tRNzcmXZ0+rrAQc618t3Uv2qcRHdsE4w1A4vTPvhiDANsn0HCTcmBbDqk
bqDDbr269qzEKd/ijjGurX4hjkfOpiVMP+zuaQAXBsr0sT/1v41fw7uPUpwMhU/g6yC0Gxfbu//d
6JuRC83AnBljmK29BKPNNUskN2tLaOB5crNTts0YXbqDbg8XsEFvNYIjFXQyMhK3JB7Nri6RN4PM
lDbqb3HPEDHaAkcNjuq52lHw4/RSecElfQMDs0WL1Xx2JdAovlp1LBoHAjZXiqu5rS6meRS3eEK/
zAtHJe7l7HE+h+f8Fwlv1/aMQEv9tPZE0p7oA1M/r57HaTPl39J8N2k26UtMvaZ4j2M1qjfjL8Pc
lrQpLKYyeJY40CFWjVFGRoEZyGgrJvE4yyr7eaw0GC7MYkPNEI+gC6XjuD4hie25z1phCwyv9tAy
kja1PLverK9bl9a3GUPAiTxJGk7KnXS0xgiv0/p0YczlwSegCSDVkMXhrRElN9Dg3y2aHSzWyJYr
wlZMEUCcIbO/SiUYt1kJLStGMGiHZERppBOFI3/srCGTqJTwjhvJLbLCo66ZfDdg8K5A/sAGnam2
mw3RgvtZqW6blIkt9wlcFw1pEkrpTSTHjKgEo934k+g1hlkDWRMpRlkadU4/DLw2bt+kBLZFBdTz
QQKmHhFutalkKuyixYC7pbHlVlCamQnXDw19bOiQeFlCQg9DcgBI8SLdpA7QNUFZly2j9sjMoGgu
wxaDPRQ+Q9vXKlV1hNiQ8Ifh9O4Vv95UC6GnyrkUFgsQpGJ0ZEL2tVA52PWI/iIdVaZrwArUjut6
mQBTt8zhGC7GRL8CAiZKxHk3yptOCj1Q/PIQdwkqoYlKpipA+4KDZZYGskvOoyFpR4roSjNUvKpi
hAy1+5aSTaAqSXNoZeyggO1sPeb818zaJk02hNSSPGsU+yQ4Mr++a0sRNSptdXeSIYBNEQRCTPce
tUV1HwzWU5gZoRNjwgh7EyBycPLL8RXqgoxcZ4Hvt/qdH3+kXY3tyJK+1DJlWkYaq9dPcbwVgf0t
BZCY9OA31WSygjHCcmazhKcw45AW/PF+Dm4ZoqjXrHslIFV0RrF9yxd/K8HIUew/Vto3XjZQhEH6
3IdESgxVAkS7tr6r3DhKSIpsAdA9SRB8h2xCoTaq3iCbpPtk84uAQXHXjgp5TWL4PcMklEgzqM0A
RTcZeTufWl7VzU8VKIJdF8PaqAST2rdOEo4eDC/T8mGyzOwUQbsMXI4KNCa2erY8nbwx6BWIU2OZ
MJJQ3okl5elIsbZzApspyVFZ1fKxm1/AqLz0eXjRuYb2Fkieui9e2pbJ2PreLNa+RRNoFfCYEgN+
Qz0tMkam/Kl5TXW8mPUkPrai+kqY5q6rPB0wFyoJseKq8z/ZO7MuN7E2S/+VWnXd5OIw06urLzSg
MeYI2+EblsMD83SY+fX9QNipyMisz1333w1GIMkKhOCc99372ePkQmomfbJ1Aj6B/VX49cfC7I/k
yKHggPO21ovmKa8gR+UGPFgbkrQcoDCSFm8xNIbbf7ILBszwuleY2JBvPLup+CRbKo4J4KUaCfc6
6ccz4gAvKJkyaCEtlLiKoJOn6U7ILDjchyZNpWJkRpeEFVmoEZMZBHVaZd/BAP6gxOhJOlsynlaf
iex8iQfuNE7uo5emHpQ1BzNqjlJDqOfGnbky4if05RhudC4pUBrtbYgLidzoadtk+ritRq3ZO1EF
3CKPrGMnuAHYwWM7ENs4m/WZl8ZNp66Fot4N3KbqGgadEj36YfzFRF1B9clOtk7THLRUT3Z6DWwh
1Vx3rXfULZRAzw91RUUvooPIJXKrjwCnpd9uVJ1+W9CWN46b30W9fIJ8OJfJCHsea4G9sbl3+7rm
fOufMgPpbaRZzGTs2TJd07bwmzURnLSTVRtUCfzkwFK8UsDl5NBydmr5XhoMac0l6TlpP8ZFyngk
pRfDNTw7Q+jWHaZoYDGebaJLOVL+eG3k2ToOnMeuj89kk2zwQSceKOldUTCXHubwLFNRxk2ckEJT
0gdUVAyZFohTLK1kfbhTMEPWH2IyCog8coHzMnMFB/U0oPWIOr4r3dWBpQ3Yw8C6XZeUGZrG/x7i
ywRB9bEs4hjAFJ5zC0fkFikpvXRjONbA3mrtczgwkC2bZ9U6BaK8pq+xLyF+rZym/u4ONO4zKC0w
zkgYvoKDNUuXg6v1PUSMQwYXU3Wd66GUMBgsOm2N2kMllN/K9OiO6pcgyLidAt5Z4ezAmlETHINa
5jlRPEjB/NrN8CqFxUh5FLR/wBRnfP5ikS+2JrtuH9XhzACmTqor2rlpqYpIZZ6rEpwcOTkDjzi6
UyVm1NTM9npF23coWuJz3YdAxpmXtiM31qTc1zVB0Ba25liqp0IquDnV9H7omuduZkhUMCJXgQZb
1GJMlOXdXaEoX4Y57TLUb4IuR7aFe3twA76NliTzmKkkTlJHsQcvrUNrbeAuWEFYlXs/wRODlZrG
Ga501Kr2pnCzJ4jxbCopq8m+O0EQfVJh0te4t5Ma42vVpymt1Z7qb6ftaq5mK8tJZj2Ufi0m7QNo
XGuHd7pdTSkp8/n0hWzjE7gz5RCr4i5zGIOCi3rqB/CyrdU8DDoVXJ805rZLGIsbXOA1d6cbc7Bv
mzJvotcaGEyrOtvc1X7pJRV80qjc67pCsgCFPj11xToS+UFPy1PnRA8Kf/+HiOJ5UiSfcJ6E3IlD
RovcyESOTTB3e/VgkHiAHawgpj6jhByjY06kEXlhycQe/SATTLKXVxHxi4cYS1U7RflaxfXuwSfu
bhIsZx2RPRvCUzBaa+4mnHpSJujrrEcKQKi/mRpa4xcjIciiH7KUSKnkMKlinxXOwYibdusoQlmh
gkaGXUBvBv/Zo9ggPGFcJxOE1lrl+7f8ydND5mUCEcvajwmcN5oMUq4Rb6QDsRTfMSBbO99hH/nR
Vx1lXPKI+8dOUc2tY1nraoyZOtTtVa0BtG47mOsGvjineagzAmKURh781tmnNtRAW5p3fcYtt5za
A4Lja/DpBZEe9rnEFAlRlJsNTas0jR6qkSCtqjY/akNpQgrOnsnpeeplCLnSMmnUuR9t4Lqe1g2e
Ce9/Hbl1dugC65OBhWtdxwqQGD2hSUMmJPZCYlzS3iuE9gkfCZpoQp5XzlyzNjWSZhTlFJbTg0zo
QHBhNyF2l/yMM6N/dPICsacjvrVZK68MnAnU8YmvgRXqdX5zH9SHIrVfLC1SN6Q64pYcf8RFEHqO
1TkrnyNUGMa2HaivCYURW0QS4Nqqx3U18Ku2q692VXFnszglwtrPNs1QW5vEE1lSrbUOm2muiSdf
bYMzEAMm/qgjCr/t1mkcPSRZ3Ho0aBD5OqiCAN9SDUUCMXlRisR6oKMB61EhgM6+QmqMAkOUV7Y6
kJnu3vnwMtbNOE27iFDbTvcUB1O/Frb6bpK5cVyoisvau4dDWmDjK5i4VslLRGdoK/TKPPZQPN8s
lm2OHN1tpAafF2jrsqjg588XLLHNSkZtvtCe1RazTm3lX4G+kfWduBpuI0VdqVXQHM2wo8IHknAd
QAgg3hTMHRlGW0RV1DRTZm5B2Rw7KO8Hg6qTORsxkyr9uWjH8k7J8MZPszezjkdSljRzjgGfXZvL
Is/RnzTPLtL3I+CRn4sIeYExmdUhri3MIvOCIBk+TtU2ePXU+6x3qIrpZn6r+uSmdK2ZnOE/Gq8U
pH+LBH8rEhTityLB43dZfx//qhBcXvZLIaj/4WJAsV3D0EG46fYblaCJSpDtDm1QfKTs+KURFH/o
M+nG0WZdg60bgHfqom3C//pP3fkDuJMNVcfVVEOo/0OiDqHZ7zRsrmoi7idMzCFEDwvXrLD7+uU+
yoP6v/5T/C+tknkGRZyM3wEPVTgqV1NT87tyaW/FUvbrGirDKpewmauMgqAk2kGhAclvE/FO4leP
AcFNbVCpm7iBJZ4TaAVkhoFlIhlhDLOjOk6L2KvRv6+c1vpswHs8+YjcZTGYnhgn/eib1kGodXKo
XIsGzKe4z+TJRVwP7d3wWbTw0Jsu8yCrZBtdmxsikT4+VF98Eb9Ip4gRDWlcaSn45xhFz7jMPmhM
L9c9ATynlCTWDUNbkMmxonhhr1AVS8tbJ2+aa6dLH52SOojZ1Tvmn/UhSKmeq+oH1J0KeCrybMJh
/IFyGt0ODY2W+zcyD1TqBr45OlGQe+pdALccna7/2ObGV6WPP1e6W+wK1eluq5jOctUUhyblckzy
5YTd62gnXP5VDfb/lcwKoEN6fEVaeLSpVUm7tQbUyC0488YiQAln5I/xJGyvApa2NRli+ga5WW4Q
ZzsZ9E8EKmX7vN85PtnkWs87lxZVlyCj5jxG+HGKQj12SvApKKl6c+9/lLiVUXGRPRmjdu+jc8al
/0iHRclD3Nml9LLWoG0TCSDmxdTQlvcfTaLXVkSwUR5qzTV5VDyS6DNw7KORppeTcxA3sqM0nAY5
iUOMaY2IWEyVDMp2jPdNb7BSMd6vG7jJDvfxIu5XjT1knl3y5qmfnIhpfG5cnFSEIhZos+9hPnPc
sk5fA4BotjPuhTIIjf75FeDxlW3sK9bKiRGbuTHbsgHCMiqL26YZ96rG4ZAI0tf1gLykIzVykh9U
ZeBL4ebU8DlxczubwTX2Uzt9yMM5C3JKt05MWXcabfnQkKfQR/6VmGzr7CTNue9FgUGFZODRRFWg
CybsCZ5CLSFYBG0MoaAc3i57Iu4IYLG0vHgs6QAkx9FxZzu0aLZAkTi0nHQRWb7YaaMtTpxkqkhv
Mo+EYn3QBk41Occsu9Xgaanmrwluaybn2CyUlKk66CFNxsF1dgGZQx6TMNr8czAXtSOtIAXMbuXa
6nXlZoyST/l0U6CoPaWQY9Z2k17r5jQg66BYMDBmTtyKBKeelJCw618s61MZi+6hVT6aAuEpX+p0
NFowOpVFrYIsrjOTHNIypvATQQjKUe/JApAjgXgGc79tphW7MNaKD5WdEHVXW7sh6vP9UPAVWFVu
HgohH3DBN2cHBRGtbscTzAnucJ0R4C26nZU1d4D0tJ2vQb8YDMIW7AzLSpomzioEc4nyq9z59LAA
yMCETYA1+4W+c+k69CUnT7Y1um5YK5oAK5eVZ8VHtthRaEv1gdJzJjGfo8UrC3evoylBW/ZZNOad
1LmQRJJYrX4KznwUex3cUlhs16WT1w+wukhtkS6RkyQD++1YeA5fKdOy9rtVMOKJHaavvcnTGq03
vUSxkFLTpCJ58ZFQPwbcA8YWPw3RakYul8Wa3ozokFYb5d1go94dZltul6UvUcd8Jhvjb0WAkNAI
qsekRs7hm9SyIJE5m1j2VKQngiTsOqHegj+IkSgWMNHujR+Bgy7D7/meHXfaj9g/JpsOAY6X9Dxi
TwNHETL9tbuHNCWkL9XLadtJg8yOwvmgWFhbJ0eA8sq3fa98J+fsKZhQZAllTvKl4xzWoE1yexdU
xXenyEmDx+asqZTUw+hFGcgZw2y6pzqpHaxaMA8pkhdJMkvUQ4btSLEGhorFpxHd2iz5AUktuSma
imZh6PM7HfC6mK3jJdFwSqWdba35SQOBOhyhfB9MGcPnCpRtYgL4zAn/MPvY2Mb72Ub+WdOZX4CE
01fDyNwCadqjM4vOeh3iKWXIVV5slUPuz8z9CNmotKv2KhEuuCbm9n3vI5MoSt9rc5sk1Ijov7So
EVdHwfdYKfdtO19Uo29B2F1RkSAqXlG7DfyVbe2MCHKVjGnO7Beqcaw1ncFgMcANaigg2PIiuE5U
NECA3E3Pipwfkc2k2iqg9U+59TxzG8+VqDUvzWiDkmesXiNTY8oIA01merIarVScCXsM163epV6m
NdWtNtJoyVNlH8jyDhlaeWN3SnTO0wC8VqZTY8Lh7k72HW6d7tCz8+wE1TETMrmDuoVWibuKUigV
yjCFDLBmvHb1mH4q+GZw2M43vGfHQNH8q7EJSQZttR+TFptnP+OPyDVKmlpU1VdVTYVxSrg0Nfw8
c81gegN/Yls57akuhmc1cEcvmcz5NNhneGcIcyKuuMuTtTHft1r6MW5cXxvUUKh88ryxggjFkFhB
WRAW1nVotfgLBsQ0fvjC3b5bx/PbDVn3MMgvGJ6yVZdQqHG6gTa1WiVeCwKEgI7o3p2aWeBy1Y6B
3DE04w8mULiuZOhlDbKtQMWdtPwYJ0TZXdloxJ7526FADmg6wbZMDLIKCQVZETm2tgbxnGqBu7NS
99r2aVS48oNWK+T+uqjXxiBbF5JLjcrbchbPzZrhus3VaS8s/6tj0DtC4UjhcQ53hI9ON8uw9wTy
YBK1CYGnxnbfKDBR9PbBHuydYaXauukj1Duu+WXSHFgHNGjyhpDq0emZ+bbDsHUMlAJN0nWbpFKY
Fuc9CrFa/ODGbAgxXsftqCDMbK/JrN+POAepFNFpFpl81vWGE4OrbeKX51oko2cstvVRvGR+8hHr
l0Z813q5lelh3mAnQ2hcMkAy+8reDNzNbTFXT1RtB0vLPwro+6u+QS80ukhtIpqV8XMdqRVKe3rT
TRs+ukZ9jXw29Hp35A/j4K4XKdhUUIdLS+NjqTAN6hV4BJFjmofBuZEUxa8KYXpjqB3VkBw8LnKM
TSh1cGHYhrAMt0SMCgDpBgrRkCYQ98JoHVuUlUrYW2dltPhC25mXCF1ui4i5P3BTRIVdRNj9oRtT
BRvde0oIX53JeLBKv7vFQOvJOnbus/yhaBD1MN+u6SFG/QmT8sptzXPBvTnj3niPBJe2b9K49LVT
fRc0XqTGLiJ0O7otjQq+czJxRYU7bshyo1k0sCVk+DOln2+xn08PSXEeB3AB7XCM66B7XBZ9GT9h
npz53nX3aAyo/7nhdns/qFJST+cYocnHFyKRv0cYN02Ld2rADN0pCjf6AjUm6lEA5gAZ0E/l+sEv
GxO3iMpN2/QfuSUW14bvq17QhdWWWrX9qAaaDe7OTlFsJbTkpsY+6Hhdr5pqerYG092KfFSwGPfi
nrEyKR+Z+aiaI3KGJPHUXNSI7OZNLjbHvFfz00jpwgwb4zEJ+HHUVYHHEsfepu4rbTdSft3qZFp5
bdgMT0Lh5ytSf1aa8ieEg/HVHKFSwFkkLgM/QVl9rUtyZ7RBy+Fzlyh2SytCoKQdpbmK0WUi1DlG
E34Pa0DJ0avJpg1QU3dkLeUqastigrY1Oatz5YTOPUkr5M9Z3VOa0kQpdDmu9RIclWbcjcQz2y1l
HmVSjmUvY7gdItjXJoleU9884gaDbYjS2hoiG1727Dnstj2Uawb8pY9mLvqQBiMwb43GbaZU4Z5b
XOShdxZolsXHXqXFGxJwTMON2nRb0EMim1jR54pZp+0bbScheq8DOazilu6Be8qzajdw1zoIN3/q
V8qwSygvBmW4N1sLCQNHiFiSdJ/TMrhmwnGXU6/KhM1Nz+1U1FBEGpO+pxo0xuOytb0wcgxYKxQS
Cdl5zAZagn0ksSs1RbUzs8CTkTseMaq+pFwo0CkC5M50MuZSyzi1/G6ARVDAzafSI3XeIMa2Euaa
Ck/8KWppkMuixV5UNrSLI1VZDRZN26FtIMOMyUodum/x5xqb5h1jETQqnMxOIs+m/miZJH3btEhJ
Q2OE0inlWWr2Y5651U01weoPzRcG52itiVrhq26Pidu/1Emp33G5OUkQh0TK9/oazzvaRRHIM7Op
QVgq4x5N33eKho0EKZ9rJz+yEAUy+CtaSFXyoMbaTjPHg8PYZOW4c66E7nw3LX4bKrPJjGCRTV2h
KFXoF2T93RCp2X7Q+OnSm4pCHfTlpwAagh5E9a6buSZNjeonGIlGZxRHrlH8gOD2E9gk7BhJYpFW
gLjLmYVlXXCVTyAZ/S59wHV6xnL92bGYrECxfOhyHyTo2HwLuO9OPUl4DYgPzAUoTCsmqElJeWoa
SjTEYZjso87+PJZocTocAwdKkNPWNHAkKU1L3iapVk6TWOj7mEWoqaOeNQYS/HUBTRotbs/R1G2C
XrEPZPymQaDfw4yYb4MI13pCq9wg+lEGhUeMaLerIr9cEeBIetQ32+7NXZOi0EsdbSBvF081iIoa
dSi3bj8Je9paGHbXQ8o0zUCGTm3M3vaLz771n5LZZNAlc+g5wo0o6d2THOK120Jb0LhJEAPs7HyM
D5vZirKH0b6BrYFGJiDJXmQNTmvj2dGAY0ahdm3Q6dknRXAzpikuqLq5oq6JgBeU/MYwNJQ4ro0X
abJuEMpHnCjFF4YHX0lyRSDB/MG19vZQTHv6/SfVrh+DhK4fQziJUnfWjCRts4ZvxE/eUD6YRL/u
en5cyA+4XERayB0/w5FiSDwJcSUQKgoukjUNdCVAZpzDXNqJBME8CWS0qmyKppOmXdUTwZmmfLHs
tjkZYXulV84xinH65JoVXudai2TWyKqDG3F9aDGYH9q+HTaUlnr4nQypiSwlnpBRXtJgu66uQu5H
B85InzNUXPlzPK0trEMrIJLkpFOvIG7yG23dJ2GAeWWA9Z2Mr5dJGQjOCzlPNH6x0EMZhcFbIlkn
hrGZueqjWX11JP0tf2rzPU0pqv74DZWSD0eyy66oLfpTkOksJjLGRLsumPCV5cI9Di66VLPXNS8h
E2MVtIwaDd/QT7lR3wZaSySoTJ+LCMWHRTyWLArPIprFuR/b2tobqg2vXyKtLsNhFaqICdvCx4oH
2AnRDuPsKZDHodvi4EakV58govprRmFCpUwYhOSnb6KuJ2yEXq6d1rSnCZlhnJLTr63FFfVccXcN
u4CmLdScwf3REf0BI8m9q3Qy7GI8ZtRpCwIgWkpUPXWqATVjXbj6tukzxLiq8ZABiFrbBkPySQ3F
Whs+pqGq7tpm2AlBBU2C85Pq9J2oNxrmVvTZZwBOzg1hk9P4pcOmvjZ1bux3ceHjJsB46+SIoPSU
yYRZO1w1JuMrPAkC41q51a2yXqvhi4E7HmjooGxahSGag95hq9eRNzUMDZn6bYssII6nvZlNP40s
TlY6xHvBUIiAlhpTnjBvpwEhWEyfex1WZAbUzGVahgYgpBIEiQldgcL+jCRFPic3uaEiLixQOQFn
aLxJ+Ro2lKVqQtF13sBlnI8MmgjyHp2Yq0+3NmDaTYf6AC8EV2jNYnIQxBMCaxonMeWs7VzDzwfT
8JhRIkadGDTpEDL6QVG2QRq/QMRy15pKKWYs4lNuNTCJWpoN1Ncoo5X+42hOM1Qt+7jM4uIKHbCi
X/vczHZTMKLpRPJucJyXqYRT+7wrI8awemokOJOhsN1tT8pWON31GmUbpSDApMaVNPbRKqvpmAZx
hfDbLgiSaqACzeP+Mp44iyr/xPTM9PyGn2/FqHCuoamT1IlW5Sdj5+W+AAyDJivst3XVg4DIrO5Q
N8ZLrHRM78ljM0LmyLlWZCh3D3b6oAjzkxzR9EEJRLRfYW+wtE0wlyrHTqJwVRGQTyAk3SZRNklP
VzdIK7EPjOpxdGwgZ3F2649wHYgNRNJZZ+UmKon0YOJ01RUjADg/+NrDyTn6dfpgEGeCqzK+aywM
vXTJz7JGA9Yw8d5SJcHMMlB0ARc23md69LGtOv5KphppXZ7qaHBOhYXslnyS3msFETx+ma7DDAW2
UQ4P0eRsaRB9rWM3PwdjjuxEmKfFr/fvDsbvOxg6pvQ/rY3/EAHQ/8fV9yH6WrzrYMwv+xUDoOpQ
/A3LRLqgWjPp4E/OgVDdP1Sc97iAmK7amsWunz0M3Z5fpBo2r7Ln5gK+zV89DNobmissRxcuU0FB
fMn//T9fh/8dfC9+ei/rd4//I28zEobyhp4EaRx/bWGgRqMTYmLFNE1huabxroVRxUY69UEen2tu
dEFl+QWhinAAknQ4x7RAuUorqjyGxBgzNHSpt4UAjhQFPUQYERtYheZXIwuxQzKD6+ENIiPoXxe6
QXiirzk4krPxcyagMOolLEU3r0g3W1Zzx+3EdlltfWofy9qySLjzEg2IgGBJXCxmiGupV7eEXvfe
3EQ8LgtR13jsl9XShUEbZd/AgMPqnBFpy8L+c2152EJ93I4CCYY/g9UmE9hl3gNVI4EP7tqy2kwG
in4iGjfNAkCc6ZjtTHC8PFzWXAwAoU/wxpKeFsxEU30G810WZotWqDXM05LONszI0WURzWTOXjEV
jwjN87Kp9M1hjSk0Wlcd4yscByFLa4GYdkVxn+L98vxOz7n1dwBBX1ftVusPyXBvlpLCu15DDa7o
bL8ulofxHIwngMhKxWmJgOZEWU21jenGVOIB6hL22ZCBCznum6nsvjXZeKu0es/YgwjH2s2umrC9
kbFKMl7dkR2fQ3YlsxGDYdTs0qGb9U474Ut1L5zssQ25NJWhvO4F+u3RrrZqGQe3IXXrRp6mnHho
YgPwe2RBseuE+MJMd2vryiwGNzpPTxJlpSRTti36KY1Q6cQpqRFL53n5bmKrekqJECQalvrYh+X7
A4ATQRGj3tLcGkVvMTpu8B/1JL/S6hnJeVKt76RJ11uLWIUj53N7XNbIIPq5dtmml0SU0cL6tWd5
zuXh5XXLNuJkKQKhZOIu25b7y/N+8zbvdy9vG2hzjuay+rofBfcUyzef1Vw+3LvPsDz8n2+TTP1R
EE5IdOajsiwyqf5ce7etQ6C9U0zXK2zv3X/1egjeHaZ3D3F39ziTKKIuLw57Ue4kLbN0/rkQXfNz
kf/5MKlDIImXx8tzZB4n03p5zbLn9UnLruWxEU27sUFOGjJomPOV//a277Zd/vtygTK+2708vDzn
8mnyBt22gpyA8DD+k2XHPz3v8n4KswFPJu75suny0su2y9922ZbU2o1kjsUZPh8TGtxPBWBEpEjA
cRcOelkXUt0uxHPIcL8Q6m9WtRl6r4zBTQzmxdOsit6DKpA/WEoQvKLtL++2vOXl4fK2r7j3Zc8r
1H3ZP/oge5s5yGzG8//T65Ztry9enrN8kNd3uDy+vPrdNlKhtQPS6+LQU8M5luiOt/0M4kQDR2Su
mw7q6+Mohb23Xna9WV147Gk6X0bf7yrbPYOtXTNf1CN7vliMc98oirCYXQi9crklvHlSsDz1Qu+9
PHWh4rYkU3pjYlImhqyezouFT7wsakGK3iwhar1prO+WbcvzljWTvFXmQX++ZHnx5eHlbcj3+Pmu
ITIHlKmaSQGNo5PlVXdc1paFWbgdxtgpX7/Z0dSzww+vcCtApnKFfrv4p21Nwj1SQsCZ74MLP3pZ
WyDSy1qyQKSXPYEY9qXRid3QJLRpI2CsNGwdWpN5dP3+ya+vW7Yqy2lNZ9aLtTREwM/4YVm0HRTV
rAy6dRPa1RHN1c8FAn0uivPDZYdICEsjmPGjKofuoM7w5mWhARVIwbJoztZ0g0/DfKj0mr5PWevK
MUDavEVhgbpVUGayey5OZsvlrycP7c1i2RYW5ouaDzPGRJuOg+1Px25e0LIXO8I4D/UsYkpqVEbL
Wtz4q44W2GFsHfPYzwsxNIANEDeFatajtu006RE+f09mA5AiNOzr5Ttfvt8FYJ36EyfMsrFdzh1z
hm1j5Eqp/q19nXiTJLdQRzY9Ad7LkVgOjI/MHPWxTbqKahzd1jWOy1qI3Pd1bbTaYpu0BbMvMsqI
l56B29pkzO6kmbitAu9GW0VKIxadeOOMVb3XBoptgzH1Dxyo4kjWHC3TEvO1aUodnyF8Agh6lCTg
SRMdiS4SR0DkHtOsZUIKdXA9OLgjNRIYmEzPiZEw5Y1l9LbQoS9M6NeNy+Nlz7IgiJZxXkkfH6n5
QOlmeXzZ/+ZJFOewwc0jRKpUFi725ur1LeeAmI3rxwhfFf3BEQTtDgB8IbXbXE6Ib/u5oF1I3Gmv
70W2t0RgHhb2+rL4RxT78srLc8idwuz17umX50iLjqo2qT6Vr19c+Kmdo0mWx5xlWNPLPzMLlo1v
9o8W8BtYpeju//qc5Yn/H9uWp7z+L8tL/Kj/FriB3C6PLovLn9oNcJKNMaNIMB+o5Whd/tx3D5c/
NFF25nTXzHeFy0LMN6HLQ1oNxdGfsz1E43u6HCxO2DngpVjuZpcnLmuDPYewXF5z2f36tlGq5/t3
G21kIVxx//rfLs/5b7dZjOGJQtU9Sw3ouUvO9GVBehhv9X51eZzTt3590vvdtTnnDPz3+9+86fun
vnn8uvrmvQdt4FentNbrW/9t//LUKSpg4Ypvb/6Pf1795//p8qGTUTzSfyQ9eD4Yb97j8pQ3b7E8
6f3jZeObl7/uf/NWerozaqZgsZJobxbpnw8zNDFGpYDfmDddtl9eYBsqlvAphe356z18o9GOmpli
aFtWlz1t6ojX/6IYZ4g2HB6GqsdlsUDZ6VzKYxIb+KCX1WXjshtdOrPhyzOXtTAloHwklR0ryJ+7
rXaeLC/737ydNoPftb4sMQDPq8v+1/9peRzL6XEqcTZDHHapDc2fa3n5svbmPS8f6bKbr/teETkh
eNmgIETRPiy/lcsvYnloBJbAm7r8LkjQLVXSovgBLs9Ss9JGOc8ohNtpDkBbMh0OlxFQP0+SLwuU
f+HazVt1bQ8VdK2FrL6Q2JeF0gFDXi2r2ZSY6npZdb/L1oyoU8+hHOn8mzHmuByELiVf6K+H2eDF
8dF0HERgCrD82gk/M/ahgjDqSGOQCY2t8Y0OKoKSuXlXBKjEH8ANy2PRdp9wTWanqMZp2Qjjczga
7naZWye8DQ0/l0CCrZz/umX6flnA0CafJpJA4AJuM0qbxye1Rb+QkKTehIl+tHRu5tZsP65ihA9q
u+sNDP38LaY5nGriCVSVQRjnjpAZ6jfsU5NiojFKbi5z16UUscxis8HsSQ6jWu72qJf/XbDLm6gZ
f1+wsyCJ/euC3TPq1XfluvlFvwTH4g/HFJoDlUzYBNe+FRy7f9gWRTnLcA3BPzOx9JfkmKTOuYam
quBKdceyqf/9LNcZ6h+G66JdFjq8s0XB/K4896/KdWIGo/0F2WlaumGbiKEZ3OPOeFetE51V0TVC
Kj+qQXrTqWlz72sF84aQakc2bSbhT1x4DLKL/B+mRabNAtt/c9D+AeAm3sueHT6F4wqVw8SxEDOg
9a3suatVBaUllpo8dSuvNP2HjjLR1I3i2px0VLeZvJIWjcdwdjgKugxm82McynAXmringPTL3+Dy
NKTl7w8M9VKNIb1tEHD6XoktFV2zSwc6CBngSHBSpdmoxFZTLLC/ZU2s3qYDTPyibtDFBi+GaRdr
wlaoFDkaNCnl3s9pmxLp0e5004Sxmc5pF+5EV1HlYmMjbdpRfZyFUIRrO9TqNoUt90pf73tN+OQo
DU+/OchzGuu7rxpxOWebwwkFL+/dQa4UlSlhLfOD6k7qSbeZfDghhK8ygn9D6Nle82W0q5NBI5PE
2NH3XKFKtIqmPDtD/hgVtnaTa85HX1Pd7W8+G6f63z4bJ7puQOnlRzKf729PgKZuEE86dnYgUOHe
p+DW62p6oMo27gKVPMzapb0y6hWQhRbzhalBs+qrA0D0Ya37yXSTKTeBSlvqN5/rbyemJfgR8qkM
yyW/9z01MUaXXGoItPcGavgmt9e6Su/EVMC7lSI/N2azGsPG3U44G3da0H+ATF9sirwaVpM5iasM
gMK//kjm3wiLeElmtCLMYr5Lit1/PVT4NdWJ0IJur8ei95jCKSdLgsLBPQweMJIPqX9FjEBwh3Uu
fsyFtR1N3AOTYUWwTLsBjFo5XOdGgaCmQ5LWEQJ9HPUAF/+kfpQ9/VZyKa4mPYXNhpFvbSbGo4Ve
9Wx19L5aw8tFDCd3uIkXBdisBZtKjdh7xgkkS+vbzh9fCuIt147iDl5dFFDl7Y7JXX0w9eI5nAVu
6Gy5a6N50xUUZ71UvKKQ47XMmRyi7o8rbasiLdwMNrBDexHRzXI6y5URARKogvq8p+KM6u5fH17N
wLPx7ly0TSHYzu9exSwy2z3enouIWByE/E2717BRWVpWXBPrdKpy16XrpstDXOHPTCqsBIM/XOMX
nE5Tkue3cZhT54angs4H0x/4kZPbye+Ssj8JDBygsf3WhxC5kMD6p8Sf/FPo21/LKo52UTS6HF+I
I5ZBodxWymefcKIwdGBDDlqNmFqzj8TZ3iaO9uiOYXcIa1u9ViSLZS1xg4AyVnvbuYA59HC0trUi
wptlkYbuNVoCyl6F8LcgCU52nd/zNbbXaTMM+7oxxWNHLuxd6N/gtm5v8yYTOwJ4xONUgyCrZXjj
xnh9+xFFMSfPtKkDNF9FujaRv+9K1ZRrgRd8zlOqvJDo20OZxwfDmJKrxi2TK818GVsNp9YggivK
MirMzDY9cIPbqEhIPX7cEQlnklCksTbO2Bw38TkRkG8s6JLXTZWSK4FjMNMCzPfxx1Gp2z23tpoh
5TSectmJawy/xFSN1zh2bh2zUjZdKVFIa7l77sNKoqrD55WqA/6/ohQHbuwImIitpypBarpwZloh
PahzSwpB3EzjUQmN4VynhPpmrb5H7v0FL+aTUxbOcfmOrJRwiSrUBRbVuvF0XX2Gjgetr6JEyCTX
PMcYTYhDuKaaA6JWSe0zd9WDW9nRHaW/EzpX/RyKJLrzlQ7LbuyGq0KtrnXJaFRRKvHw/9g7k+XG
sSzb/sqzmiMNF+3FoCbse/WSyycwubscfX/Rfn0twCPLIyKr8tmbvwmMpCSKJMDbnLP32iieSQTx
ZY6MytoJwwkuNrXlWyXzkZw4rhYDcS6BSePFcGOs8HSVHzwnio/I5RAzlOprpIL8QkTqzBFvm3Xr
WnSH7eE0uhDDzJFZPtaCbCs7Cx/ikMYXBGe070bdPPh9eEsmlwhnwRI9LATDrBwe4z4noM0W0d2g
h8Eupn20nlqU9rlTp6DAUBHAZNHvfVzkURRHx2psP4a6Gu9bhIP3ncpevSQ5T62CjSMGkwiTSruL
4OQt90xLf0ZoxYcsCjhfdKHRTngnO52OAPndu+VAKHB09CQS/uXu5OXy1w8Sm/ehuh7w3PxYGEc9
ceMlfA+jmC7LL5ueDs5D5tbWy+DSZS6BWmXQBA8EZgcPaTYrdhxcicvdsWIwrc1wuFq1g7+H37DI
vQzWvTg1JkotjN7h3jCS4Al8AgL8hC0MA4z2uBz02D6F6Tjd9Pk3Qqm3h1RSzTMxXjamc78cIF+Q
YmmN35d7WS2nG2+P6A/B2Nx0JTihMH1aDgMpKHJy893IoL1qUKv4Kw2v88oFhlOneMGmoSrvvbSH
tTN46imAkckEO120kh5na3qvItJdXEaQRkwKWKIIXkuakyQouuOhtWMFVappsWPA4CNrWQMWjb+6
nQywn35VvksE9pHzo4+S6EWNXMQ6JHMrtV+B7IISLDIwiBZG8LayYJYYw/e0aL37Wq5S1/gqMxO0
z8rCq/GKH/tsOXCjw7A+OMTqgiHpDqNC2gUaZRO3XnpGbXoc+F5sNUCXiITTI572atv0yqY8aF/a
GkVnRETtPrEQzwTu1K9HCbTNq/pxnxIqtQt6AqM6xF1HvYx+GgxtOzIMLUYudCcpnItNbUjgWHtU
zkghsJNm9eA/EH33VZltuLMYfA8ZLKq8buWt0FS40XyQQnqX7elFglQZjZdYOaRZjA1BI2GOyrF/
9gcN1lvgSZhuoU/vuMjhCnvh1pfBNSUl9tenCQNVO05w9oRtgD1MrH4VxW9226p7XTkQKwBsLOPT
lErzeeRarpsvUtfKB2aqW2ZO/RnnCvwgOTy5DonsrX2mMgpvPeVRlu7OtjaH8tT3w1ersaadFTU3
mryY53oGCUeSGTrBkGhKonSseDqEUlYHYZJdxBO8B+n05IA5vURBg+onN4t9ApVHH3pvq3uRhklt
HdJJXnuhyM6cv3sZoMFWgXvvltADEt13AV8kGpBg92CnBZtdQWYNS+F97tMQtqQ/552b427KYNwP
EXUyLcyxP2rim67lNevVdlvGBJ72eVuc484EaxOp8DKY4qxC2V+sYGuKfLqJtjvnRay9TRhsPKid
PdAPgBtpcjCj8jbNbgY2ZOnerfJoZ2kh7Y0RpHv3FhUYSOTgP+tmAjdFt4m/HjdWi0SQy1F7DdpA
EqdZ7L22c2l0B9O9rB5qOxZIciJ4tOVQ8u8J2sY6xcTaTWc5IDoOR7S7Qy/SOz2TzskDdhvBnAj8
kCZ7ldmnUpJ9Us4UjRHr0yWc1wEZmFtFiKQTWPZpagCi6ugpiu86gbEbHdn5wWzLa5UaxU33PsOe
LFPfh58GmfuY2PVnNNf+K90xj5ry7kRrugSITmRMOpk967N66Ifm8AivR5xz12I6lnQ3ySOEKaqG
+p6YIkwbuWN9INQv3yM3fO2S3j6ZTQ3FEBrupk1J+HGEaR6tFh0fmYS1U5d72YCZkVGXHPXKuVVE
D5bRTK/EOao1OCIT517EWYGDDtxvWeAvRQ1LCA/OuDiOwaf69XF58QQFNQ9l612LoNROehURDoAu
fq3aSL96WYJKLBO7ENR9V9UMA12EwQVcI6tltNa4GqrZOqsgjli8s1Gr1R1ZV5AbrYhoqXCQGw+5
JtwwOlot8QqeWd2ldVcfhgboCin0RVd2pIp91nZeXPtC9pvJr3+WE1b6PmACj+1yneH4E3FFhgSE
okNaEDDGpJZvLU7e2hP0gZyAMl6YuO6maRgKW394M4ieXYcjbyHBtrtJsPgcjZiraX4O5dOfykED
77mCjmZrkqA1xSb720BhR0Sd2Sf2dggUc0/gebs+dchqrLZIuLRL2qkUK6WNor5xt1wmxkYp8AnO
Z0ob+x4ghRG57tFQ+BPrGA+WNcpTW7b4TiMZ7yNqFasOyXXjYcFte9SJoFuDsiZNut+4RWg+1y2W
YcBnGXiVN3/qyx3QhWejxb4VTf6m7XH48nJA33h5De1Axi/tqP+socWs/NGNH2u0mG0zmh9dp03E
HWTlTmiqWBNKBLdPdeU5RaH9DLMEjFYLxlWo+OY0LmtTM4sPWjiQRDnfbQlxA6LJGQepcA4Vc1Rn
Q4Jps+yYaN62q3rnKvOwP5eO3a3S0fFJ3wDoh3A4+yJC/x5PcPdpus2R2sNV1iXAJKjV6zrLnbOB
rBy/c9tu9c4Ajir4gvBI1PfOWRqo+6oJjkScRhCelp+Uy1+15bnuPKBXM38qzaP+UrdBuWl1iIJ5
pgimcMcAgS/bJKs2uKv5PzxhIOnvS30X2dnXmg3ZuQui4LLcWg4uJslNr7tQrIOCbOVKt7SzF4OL
NTrrtPxKg5F1qICmDZP301VGtOn08abZMVVGzTF+HfKUs1d1FRnW2DDAjlJ5xlkewwov0js5Re86
3uOdpt/EoMERrO6H1HHuNZvZp/DLRz017ENFBWeldWP5uDzW2gPZanUn901paiylNZijY1g/FkmI
fh0b3HIPooM4ORLj0HI3ONg5Fhwu4xz3ahZtHWmXWy4Z8yFxQBSOSQSIKgXUHU6EetRUW46ViZJ6
cMRwI4Psgta1egr4H0wbj66QwakYq+xgWbycuhbVRXrJiwDychFKHqXVoybX4YuTjiUeVSL0x9AR
BDzyAn3lWbui19mBGcGW0lS/Mtr56yPzLQLtA9uN4iIZf9e2ZyOI1rQ70Xj6aZx0fc5Lxb+93HdL
/GPY/ACOw46J2SCdNXrVayNLx3VDEe1kacGj2cp6P5loMJFF96eOhR22p+m0HIpUttmf7ocjJHkJ
z31r8DkzZY7OZySaETX6Ae0qgvvKfkhLosJdvkRn1uXg12BhZ1np0Vmt4/OcGrgfmupm+BNZJpH9
RdNhtKWunpM20x+xLMVbzITptg0ysNPpl7pwviG8Cs5aWh90j2SKLIsuHZZvTmzwoPfxzZuiWw29
2VHGMyu8Qyxa/JC81FFYPHcmGCIJwFPMAtLutVU8Dl+rNIQXbMRvyK5XYtLNdRxHz07O1qs2jyZr
tM53rDV94IivoPcdefCHO7mHXnYvOODbdTdBuXWmjZNHgA6fw5K4mE7FxR6PLTtACZ6zh6Aimv4Q
W+qBxclbOM8wqdXv8QQ3OvzJsjoYIoYncDTq8J5ON1nN0IF0g0QWMQu3/R6ESToGF80aj5i68JF0
J73RP4r2kXW+v/Vh0KwmIiIxH7jiGOO8WtvdcOgsC1AxPt9D6vCdqkR0jnRwj7psPy3NbXd0AT+G
ZCpXMPDfjMJRRzRvg88KHaibc6TUhlI4BVMs8pM7D5fLIbM3Th06BxF7n83E+4zbZo+8/Sik0reW
ZT84IHNWChazUWC21/JSYmHTd32HKzcxNQA6MekvjvaomaRPFlXn4p5Mvw0eYNFqLu9kcl0l8lU3
PG3rOxLiXDPAUoXPtrLBqGC1hSDD1IlDi+1QkYmfPh912fvQi0lowGLLQkAl1UfybsZldl/qpEEE
FfyAuYKcl5P6wcBxxzCEhg8Z6p3UYO3kvVsdzKz42SMAgDFkGzsxePZr4Jg3r8KMHimPCqgjEEKF
Fvur0HxxvBK6W5SeInw0Fwuq3Tr0AIcZFUj4qnQx2c6rr7z+GuVF+cYpuWqp/1pXHWzQuvpA+w4J
yqmmfdPbmN67FEJQCELUZgxh056c8ekPEIBMCmauGd601NvgpahvClTVrlHaa8fwk0fs2uOxk9uy
ZPqSfllvDGGC9qz98KBSDY25jrP11pZRsW/csnyIIiqGmMSyNnEws7kum3IHPowYkZj42aVLS7hj
7YsulH7Re5Ngbkthms4rPkTjD3VjCXlgY6d1NcPhuqNnq685haMVZp8TUtZwx7jH+GXrd2Yq3PuQ
AnWuOeQ+HzsL3FipQxydAtc6x6lH11PPv1aspfbAgR70iVgi34jA48JvlSIUq7Tz8Mr30B3S556i
8kGL4m5DlZoYnyp6cq1ko02+vHDWcM7Y1JN8ctq2MqGkHMOJc9vJOVsJ3/6jOyQV4FKCcpZ5A8vy
izfa5pGFwqVIAijZDa8+teIH6fT+SxHnu6IcXwka6+EzG4j8RuCBMqwLUmzjHJtC8iA0cpXyAVWG
wGkhygkzT0+GU+P7a0x0IM+D6q4rmluiwdoKY36ejKxpI9332RZVh76pjLWfI1KlNtGrBN9sMfWb
oBxMEhVgDzmZW+x8d3r5paWidP1HMvwv0VWDlSVS5VcQUsT76M9F7u20pLdA/Te0g8ssNU5hyZ6y
dC2yjL7JKf2GoF7CPPWxoXWGLU/LfUK6Ac1H4fG32KL+qwrDErOE4X/9sT+3W39rLHqXXJaxD5+k
ke9FSfBL57y7SdWuG2JPnC2UlF025smhqzLcsPMvzDqjCfkHs8kImKNON4vyZzl0MZ3P8UfIHtzE
Gs5i7eKnbXRMNQKcnLu2pFvTRt1DjkMZ7pg8Qa9J12mZfYwZZEXNbCSXfaudyExpMq9lp6nJrZvM
qHMn7HcBvpJHv4JNgPaJlN0+eHBnGWf2FLndS61LoIj/HXQ/BN5qqIFTjmLamGTf9e5TW9NW8Tr5
pg9Z8eyRWvE8uUitoepiHzqiFiRlypQjibxRtbFdgLRJUcLTAUpcdemJCEv9EOCN58S1VDLG/DhZ
PkqkSWUGBk4tO0kkwxRXraeBgassk5NXTD842S5DtmYfsc8A1TZilJvl+MXolXfrw8ncp7Bz2CgC
Ip2YjeumYAc4WpuukJR1UyorbRoUd3bcXGVREOoDYMXjSt5oeu7xW1jBzAFTElGehpySL04Gg8fP
KTb4UZNvGvpllyTNbyYp7K8lQNadyxrhmKqge/CIoJvbD+r7kACWnBQEd2U9uW5Y7PkK5Ac/DPPX
IvfPeR5rH6SNlmtLiu42ZGF6Y4pmo4RXtmQx/hGU1HhassXcwXrvgvABua37iSVz00GQNRhj7lLf
7C45jptVrY+Hymqcb1kOqNxSmDNdnUI6zpVHb6Ch07UUedlQg/7DYHc0tB6jW4aLH1vuBG2BoWNE
LMPcokAEUpgsyh4kazXsKXHQvM/BjiAed25BBZCaYoLYaE6rXdxaCzZjQ64Tm/2fJuoyNpTOETc5
WFQ3v0tEJ54ptqHRQ1CWZt54ttnBjWYRPtXKJx+He2DXSEjIlHtThilWkFhJwLFaTKxj/hyyR1jH
LbvgoIahHcuu2Fu6wjg3xliYC+1hCK5jbJM+VMMK0jWyyWQzHu2v+QDWCDK+GAYwkLZunEuTnBrX
E9axj0GE1GXnXvs6u8o4jy5wLFPag8OZ7mRxZMy8diJuH4zM+UgA+cD7zTYFFd/7WCcazQiZpMQw
B8u3j23DZNwEOvAcOf1oqqw74NgDLklxFa10mCNCooFbw1eIazx27hA1V7ic/SbuEWlrIKX7BEc0
NI33MFQs0fta3JaylGebe9pGzqPQPyrTwk5cFExhSn5xyqTchGVoEjIz4V4vy11rwAP1h5quZzC9
RmOVH4yxf+JsjbMLmz1Q0k1AKlqyViTBGR6eg30S6NNOcIExRKQkpYDcTagO49gDx2zWb57C9N7R
RqpGvT13qSJjvbKJyXt32+wut5v6IZzAE+ZOoK5aBnXIYkqr+2bY2+P76PU3L/eIUE8ILeHjPY1R
/oVMtP6MB/gcG7Fzy8f+LcAJBwvcv7ghdk6zd4ilGmjZJKNz55VwwBMDuOYUNHckrXNp0bGx+hbz
XlGFZxW1j5MDEUraPypzAL8E9b4PNBbbMYEEjZnPO3VFZVKTrI+zbdub7t5xbIJ+evVd78fwjMYD
5lQ3FAd8+LWK9lkxtNewIsgpJV5oq03XvpL23iTWaqOXJRmic+WgyYht9lUF+CDAtOj2+bFLAIJG
Ep/ZmPBxWJZ1izLpvtcvUF8z21d3o9EhVOqSp2AwohscCeOcKLFxKkvfIgmyUV6WBW7UtfDYRXqG
4Ry0mVg5svEMKej1bavvp4btP6Xi8o3RnlW4HhNvEOdf1XQco+jU4tm5ORq9ZhZJBGKRCU9uTcBK
yKXzdB82DIdmrbRLXGs8qRHc9zbFgKGertLySfzA24gEiV1iQFdi7Ux8fixsnXNYgDBpC+8F+igp
JEbtE52Zk3BMFCMDD38ETAEOfet1dFRi4zz48Wdnps4O3jP5Xu0jVrj2SzfqX1rFDOvm+NZDwSm2
UktAbZhCyOqgMUP68yi7xgcRO+a+QLAItkDvbg6AipJELz9W1mUKSiJVh+LVEnF4IaltZj8ZHuAL
3wRu1ARchFryIHmKTSSHCQpo7O91rDxTAFvHPUTs/8+NComg8UbnXLBm9BWFo6Qz1J4dbnW10Qid
hpCqqV2IaxQ6r3pmtWAIzFdaFRrF86JqQCOwtBA1DV9DNtSXDK4+Q5La5Y092WXwSuaAUk3RNEko
nPiCvKV5czqrkEsr6fZWNF4EC4qLOR8igxG5DloyHVgRljpJAaSNV6fIodlcRuK5J50Zzj+gNK06
U0nNzlCIxbrptZ+pD7+saf3y2QRocKeBhLLl+wKjaADXPU8U/VWfvEd6p65uKiALtP7B7aGCg7jy
T3wiMNXYJ6qxtG9VNdHPwxSPpCzLzllqZecQW+g6ryFBVqLKz4MGhiInEEaLWfKF+sxOsh2M10YQ
fTpxlUKxsK2To6eS1LxX/EJ0DkSMbtZNwL04TOyUWw1u1mkwnaKkJA6HksXKaRgweIHDKW/oCgDz
h0HRBRT93BgzkKEF3TGmLlT3lV8fyrapNn5nD4R8DAa8HeaXyfCx51qq7G8h+L9dnNKI73L1YpiA
d3L4RiMdbVpMaW721wDvrceQnDTuXV3VzZ2aD8uwk/INRoeSHNzhjqYla/VKyfzmzm1qC27Y1R6I
s7DDg4wZ4bFLp/TPRHIXzrfcCHBUwaY7V71zAHRBb9TrNl2d8pifX52iay5WnO4ly9hzDU8EBWSS
HkO4dkkXhnRZXXagHiEzdco0aen6VrN8onDzwLn2Cp8y3uprAhXTa/Ls7PWA4Cs9hYniQ7MycSFS
jM2Iii2mj9A1A3bImfeEGP2aq1p/902C+8LeyQn2Efdtw8Y/y1oiP/kgia2o8r1VF9A+9PRrL4wQ
K613LnM7n7vm7quHkY31/snVzeC5VoKC3TCeAxvZXRi7EFFN+R0ofb1HJthvtdA4h/SN3nHnbiYH
l3DNkvQmysC/WkMcsBzuthYFlFPHUk+4hfiW9BXuuozuAYvQXFL9Q4pe09s0qOzsO9OAFFQ13nOM
c9kjbrZn7XoZUuoJHQAUIWrgGHpxR4l+myRGCUdZ/7SDFshpXhx8rxmfS8rTlBaeo9KMDr2iuLRc
D8uVAZdtb7Hk2JbgGzYGOZHHNICjwcXNFd8kL1aNRlRSztg3uVU/wFTegOSBUWeC8qkoldGH+tqF
hFEJ5o0Vzfj6EsTimQa4vklxq2w79m47Klts+2h3rtuoeSTHwDpWcP9muESy6qBEvuae/ak1Ew+l
KYEhkyKqrWXVmk/GBFidQRiAH1AMOGd7e1Dfe2Qp16xudDh8VUH2HZ3NOja0fau59hXr4GtYFOo5
1z3rGprGa1I9OPT/n5zEjp69WlChziMBv85DJjCLWK1F84p44w+drYms6Zf6ddGvLnfRaiKziiIw
P7ZiSohi72haHsmAyeyJWQ553r8B3Eo3AxIMa/YstG5J515P9X/eTGhrH/vxSrG5ALTCwZ5F9t68
7Vpu6YvSvlAUwPnKE3gy+wRwxxIQRyMUe9Wv2/DeMZXXZmwjUUiPi1V0EW4uB09GaGOd6ixUpR8b
s/2RqKzaxosXpp+1pIu0dLklkmIOmXbeYndWg3ezeeLXzUWZuhhBK5fRKGxsiO2zCQE4XgltjsNy
9/fBdsNoWyX0ahfD6fIEyxP+eqrZf7rcqi1vM7lBccjYgGGYS9I5YLV/XX6YLI8tT5DoBS9peQl/
e8KkRJwFjvV1MZMWTs+J0OLwD19pMTtMg1AjlgZRxibvTMAIKRkti1WX3l1xWm79vuuHGgtVomz/
9vjy8f/tsd93f/+9uRhFfj9zGti4zuBbs7TnBIa/z+JyX9NKTmXUBCcufp3GZYTzxcL+kvYhyZrK
zhBkeMm+76VH6fBp+QUyRz2jKY+DO5TNeTELL8/rTjlXx3ITiswfruLllghls9Vj9X355eWh5bA4
kJdbjScbTLDF8ffTLY//es5ioPBnlejnFjQxFTwFsAoP0XJrOSw/aCN24NBRrHVUPnk0P49kblLB
7Zx0u7izU9j2J9ZFKyMw0+NymsPlcvt9Wonm6OYv1fJNGmYT2XLo5luWAz+omqJwqwX9cKrKfDgZ
lOcp6nH392F5LAsndoYQQ+NEAapRaVZslzey6JyXA9RPMoySekAuIvMXwhaQOqEXANedz1ioejXr
miCNmEm9cx1iEcaIcp+nj1uZuXtYUCi25DN+5XpFu3kfZ/nAFO3sQKL8yKLwReT5o5lQgu2H7Ugr
f0XpXFtNgUB2MO5ZoBlnCZQiEgm5Z+zwVrQOX9LIuMuMWO6MMfkhPfY7NMJfnIJ/mKm5s8h3WsuL
Nzmaxy5vLBJ0wmDfmOYV5ghbpQqhXgCdgSroq1HZd8qIg0tgYcSc5mJz5F/8xAlPLi9wRVDc2Hyj
FkevnMboCgEYIA3ODE+IJmMFO2fcKp/qP3xFqptQYNM0Q9SSkKLkmFffAq9nttdh7g23CuqsE9/p
rkdyeeOvqdZ1qqJH2oJtbNo3K63vqZjtAf4IPRBA2+T30n5TsDDWhfIwpyXfGa03NAF5P0G0jzWJ
XqsavxOEvCIVh9NNY1aOnlwFpf1i9O6HphPqk8XrwYXipuizjJ6LfUvQL/AbXLjZSAcnNNgsMI1H
OKZDm1yNqCV4QPMxo+q2fQ386GsVVSlbDyhdwhiOsMoI6gqANLG39P37SNJPhFuxD3NQxW4J6tPb
mClxsXRzKMiARtj1FFAtRSwoehQwrYVQSB0k2E3yek0+uYadGJiB7ojHFthdM4a7Mkzpn3vivXD2
gAvmVCyW+GVNVnPnP0TqlhMAsS0ysIleC1uPdc1Ggf5kT5s2WKtYftEIJAfKMsXeR2wDg6iCCmpR
lTSM6OrV5tOoDG/tO4B40UY8UqK68t6bVTlGKIoBBO1c6MRD7YlVbMN5Kp38lW/nT6E2aqJOGjc0
uFngH62Ai0sI4+BPJKs3ZrifumjOX9G/sYEA7HE0RL3h2o43rA+hQlHgGgCilG+jIu+qLCIY7v0I
80rfoJD0t5CeSPzKxOPo2j98iNMEtZQJgfU1ebarttaNrW9kI02UzN/Xg3WwZjqcPnPi9JkYp2Z2
nDFT5ADEjNjyIcvlM2Ounmlz8cyds2YC3QCKDidjfob1gxpg5tRNC7EOdN00M+yWh+CqQAroxaM+
k+7sAeZdA/zOmCl4BPS4R3cm48UzI2+aaXnBzM3TWvBh5szSo6+IoBO83oC6+OjNxL1iZu8BvCGI
bObxWTOZz+cdNDOrz5qpfSGUn2Lm+GkjEDRqONPOmyl/1cz7M2mjUZmAATjMNECCM16YKLrn5aCG
0zCTA4n0i2aSYAxSsJrZgkAn+2fXAp0DCIGpcPpMI0zzRtRH95GpSRzGO7P0Dcaq1Du4LokyfqOR
ghm6p9AyLwWNWdnZ3bmabHoEiiSRzH00lek+DiLajenU3eM4eary+jsGUY8fjdSqRzO/cyxVs1EX
/VGKBB6SXyO2KQTxOhlRY5lX7wurIV6DnV1X5OqM8PuD9U6yiykjUvcbIpaLVn9x49esjEluzPt6
65Oa6hv9M0IPMmM7Qn6E9Fg6lSwLU/1aOdK62sZoAVlArjiga9g5gB/5JsfgieBjU/Z311EQiosl
rIeqA0KkOcGwpVxFtqf2RiqzczWVvAzorg7TVEWbLJtJoJRNN3WkZrV6FhIqqT7H1HhCWRE+Kcrz
oa+yF6c/j1PjQXZzGFeSt0yM/cX3xvIaa5ASZ9VNVVOVJKz8FEz1oXP49/9eWSxmK8Vf9PcS1ZVr
gqIzhAOE/m9Wi6kzYi9yzfKQCJkc+o6mt8oIK0Uz+CIRLT4NWVMDoRt39izuGBwV/V9egvEvbg/c
0QyourAFiBjdnKXPf8LLe36oWsxT5SHTkDv5rXHnEpOw0XqCOpjI3lOD9TmCgHLnFV14s8h18YwM
OktJHktTmRnKuCA8z2JTvRMg1mXwrGguH9mu6rdZBbpUo/79B2fMguu/fXDEbOu4J9DhW6je//qq
cTOkZlwMfHCecrapLeQx6PybMIF6IF6w9nYHc2ToxLFziAtn25S8T5htLcIoSIDyG8v7GLalkOE3
x9BfC4o5FH/sTwQqtsX4xRKYasx9U4CYywhP+uWe+gsi589InNnH8y+vf84HcKTn8DYWwfmfPvWx
ifHMCKdgqMtZulvAtiLV8CbsmibbqB9RZeRrJE/dbkrdL50TMTxY15iIOQKcC2uLtv/Sy282aeCH
yZFfvLkCUsXlO9+8+3goyz2ZgmQDZCFsv9i6WSpt18tJ+P/Mpuex/PzP//hglZdvokbV0Xf1VzeX
M3um/o0FjCps+H/WH3WRRvnH//Cn/zSC2f+wbFAaRMbZLqXS2UrSfzbqP/9DkxYEJuFQLRGWY0nL
xPLxT26T8w+8ibQXbambBn/GX/2T22T+g19lEDVYvuqCCvz/C7fJFMbssfnz14yGg2Ganms7Bjnx
pmv+9WvmJkOV1WkTHyLdtvbOUL7YkjWgHnfbvDTah9h0w4cg7mnyiXSvK9aFZqmbj9CiyArLpvZk
021N+tx5LLUKT0xj5LsIqOClH6k39JNl33c+ioeyu3fagOYfqE0kTeiCoz67NHMN2ayvniAuOtKn
r36bE9Hr9chXVF6eE1A/cN0aFIORcB8qbwIbb9MqdJN2kwROsB6Fbz5KHAA7ZQjjbBeRd2Yl3O4E
FKqNEYJ9Kwf6hcXYDN+Vp11DKTReuZOerdxJD9PgZ3Nbvv+i1/UGXefwHklkFRVS47JmNgQiUbyN
ozEQP+Mi0Etnu2nQvgx46FehxmzSqkm9EHPUroq5/FzK0lk5ughfKL9tMjtFkDxR5x2K2zg9jH5o
HTtZfXiul5NyBmyyGuCHR7a8xM4U7utWQxxGMLUSNxOUm4dqaOs6BP9OWXfxkA7IZDw3PssVPqxX
XRF7WjrmMfam58LJzK1mAxh1HOtTQw1fFPw7vZlogU4V6Ml06FcVwGqaN4d86h8R3Hlb13jqXYN5
2Mp2uS6anWY1CDaLS9y03qt+jh90mKv3QUtcbp/1u2yAVDRmMaLrui0O4N/Jp9o1PTIYD2fwwKh8
bw3d4+LPyNp4gKeXhnuSfyfDuWgELhEpWZFeznKSEmCG+lsapDZSt2mtOn4lKWqDfBFnjSTF2KpE
ARLkB9+j6pDEmXUgoo5+gkeWImkDz01CrMDWbcBwhM2dNDKDHE+/ZJnXsWi0jWFfGop4KE7OTnkh
HbxxDpTT62M6VNo6iGFF5dmYbjSYhAeVoHnRSjs8C8rZRaN/KzU6nGNQmQ86vI/ON8FaYy6xW49d
Pk+6Tn0wmUp3gpNp0POT7FVmlKK20/zYIyocG0dMmOI9HUBJ3zprwG6Q/G3qZFTPB5q1Z/Imo0OY
IyfUExLGkLkhwjdPML8JofUemSKMq4wG44qpM9s0KWKMyIqfkqjcRVxZJ+kTC9DHI/myfjyvJSFl
SedhMMlfFiEoS6ehC1tn5HHyMtjw6xGAxarpV+XSVwzQpWaaC+O90zn9aJO0InLJG8MsporxNR8N
KvF85JTXpmof+/M5xSoV+xCdjMyE9zY63c4ldFaUcbt67oe8PQ91+M30VXqsK7aItqOIiI/TTaGj
bJOVticMoT6M0yNA9XOFnufe1TNgLWJ++yMpqAjPkedqxKwoS6o9SHVvW/oskQqEyptGlESBdomk
6Ju86VR5773CQLienCKfDbcRyNdQ84sz9RrEuHMl0wmKL1lB6m7dILplBL7y3XmzVYDUrYFGLNLp
YRqM8ai7IJPrCJClX4Y7EynVNswL1DgtlYSWQIVNHIfuqtXJSdfHVG78NOGLZjFM1EWJlRED182M
ouoasxeL6/yrZUFiLcjJQdq8boYXzUu3yoraa2HEYjXWNPK9Nt5quqmoREXsyT2CUIacEAEyOl2B
ErrpB7Rpk/dFejQJp9zN2BVm7wLmWuFY/q6SWvEeoR0eyWhvK8wmAVzfm+MNwyN9m2z9X4ydx3Ld
SLRlvwgRMAkgMb3A9fSenCAkUUp4l/Bf3wus6PcmPehBMaQSKdHgZh6z99qF3yQ3/rJ6O0jbMHAl
yRokIJDYZ5TDfe939qPIzXsb1+O9JC5vXdn4sdqm61DeeNfC0UOu7/8mkHTf1u5ZNdmbmqAYy7KR
+yqqxyw7M1twd2CA0vPob3q6EnAnDRh+t2SbOdpGdsoa47eb1dNzFtv3deEeRMKYwjO9Laioq/fc
Q/WNhza0WoZ3c+Hkt/6afmLfNzz9+8QkuUhv451qg8GoeRyOKljJPh2wEqajQJmuiR5u/V/QdYM3
J17iO9FZly5HXzQ3MVr4jG3YlJXzjVca9mHBJw2dNttMQfPDmsj6K3MncQ9R7hVH1LXsvOG19vdQ
6QVZ5b5E/pWNB2QO/7I0GBDQ2sMu1zVbwIq5DILL9FTmYrm2Mv8oUtgC+CSvMk4iuAX5S7f8acb4
fkhs+ZoZxkfpD9em8bNo3UY/MLL1FsBmhzaWg31Zom3h8O7u7KS8qAVfMgaGrxU11+LxniMN0WHo
2oDSsgpCpRYCfdI+PQU88VEfBx3aEKbgzreqk+CtVS3BxaZiaFI04QDT4DlbcjuclvRpNvP2WHX8
h0TktkycqCT5IrKaYLwKbScntjEfceK24ZSXgBTzZAxHuZZokI3sOMYNokdm/EcvsU8E+dYvQzE4
YaXL+fhj6pLOeDIJ3Tr4Hfhzd3RNQkLZ7eKukUe5etPeR4BxVpU5RTIRFlk2lcLvxoqA+feXbREi
PHr2K8k/M+xl64HFjAo74blP0IWFmqaDR3TEhQ0nmjDXdo/c1LD9EehFzB/+2cvyC0Ge9bZYV3Os
grelmJ4ojH6tTCZCdJ7BXuT6VY0BOtveHPTN2hokTshfiVimS21MH42+GJaDWrJt6pA4KzyOwrr+
d5H4S3bGR8OtmPkwnlpYhp3mTsTVY1MDsGXPO3KbEqFLnFpFh/vil92a7mNOX34uzNa5sXMnPWQt
N3UiyEARupKnrh9M9lRJ/VKnGYwkybU+2Bu8tka3UUB+v3Zsls8ghC3yPZeLGRfyxMt9V8XTH694
AgGFlZVV+LG3kHx1bW495YWK/H4Mrk4LQJGQ4ot2p+7iE/A5CPMJ9cqsG8LFrfTSLUBgGnQZ0JxR
qs9kRVqJp3eubvSjDmKG3HF8A+h5CBMoxEfNyv8G7uTFa9HKZA1zL78o/rZrS1WAsBcL0mNb8mRj
vpuflDk899pwXzqr3xW9Z4ZYIcyD7NXRwCZ/U2ZfhYMjX/bLd2e6NQO5mDknC63NwXA7rwS89Bqb
8c7NFbwPsx52oywYY+YWISSq/AKxwbTWXMNmIp/cy23zLi149uumq/CdzuaBn7SDpOJTBoQk7dp6
0HuiU9R5WjOLEOhNmiWH+9FDkyEzRggL+op4gnSsO1dEQrZk14x2cuO59V+CTvCYkKxB6nKB90QQ
zzvJ7gH9wvtUJ5uy87n3jfp5C6anjGB74uGKeGI6bR3Mts2jKR+qj7HdQ+lXs7E+WG7+x88oO4St
IzYp/q2kLozwD3XHZGUs6QeflfuEbXW6R/rzy4VOfizXE3t72NNWph8xkDIk7P2rLAiRdjzrxiQa
idTEK0mq/xx41jd9TDBHpVYuBT91wgD7KIvkMr/2DFqGNF72ldUkVGtZ/0AEzjyLieF8NjxQsxJe
z3eRhToSByFUcUrgb4bA05bd6CjrUPjeW2lrgsry1TyVtbuGtk9WEqvQ/pqzghkdJOCiqBWBocur
0EN6dOz4xTe69MRuLD262XSP456CoFtRUQ8Mr3te8+wvQFUbLxkjtFh2Hz4RAJRBzZi1942o9o6a
HgMicZiao/DM6pOZizgKrMW8uPaF9aN112bEv1PIEATQIdCKvXF+KkXzlohglw9uc5Zjyd3ZrE85
Ucxmmiy3ddrtZjXPDzUGgcFJrTMBQ86ZQNg9mAOSzEiaZN5Z6/2oc/OQFNV3VXHlxoaT3uTVwq5s
aepd0vvirpfE6nqztx7pukBLGw5ZdomB9FiuxPJuN4rGqVbi3Tn/FEN8vgxrZ7kf++ZZp0OzdQH2
PVIU8m3X4MbPGcINRZMeO7shsgbYeWql2aFNike2utktf34pPIniJ8fHDeaoDFMXn5g1jUTyigXF
8FaUTf4EuTfBlhd7drtr+iy4mlP5xSAJpYRRFTftkLVsOHAV+MaGxgcRXtET7QN/aSDXtMs+ALFx
GmZMXt6IdaYljCedC/e5c7D8eTW7QZPbcg9gcW+HVj09OQHsj86ne9r+MB1lwqfV7NayWdi+kS8U
uCUzcoPXLscxAWT9uVYBjIixGXYtxfZhIAyYEqMtqCqDs+FQ+A4pNbXROaFMy/qE2hErD4qmI0vn
E27s2yogYZG/mTQEc2R7gQekHr5Q4PDY0QfsPNfcZ2L+58tGRpopfVT0+R9hm7wgnWZk3YBXM4OX
T2i5R96VdtZoWoFqBAGRBFz3LIVQlBbBeLbVQgSB7u07nOgkcaAfi2EhkJXDjdlGhco+spyMo1hL
th3bMcCPbq+LtwwJ+71ebZepv+zOfZuHa6IyOqhpOnmdJSLbVncBBu0Xq6k+go4KuB6DE4u3kVwW
zvp4mZOrmOdnHBXjse5NedwknDRX3HQzDYtZbMaXIcX6ny9Ip7v64Poeyp8A45z/3GAOZpsC5q7J
B4ICsf5RTcfd0TeM8Vhky3uQtdYd8iWkwIQBQcjjseygylibVZFMjdtmad5T0ht4/JDsycpJ0XEs
n7oc13DcvPgQ9b2D1OzTpzXmB0pe3hBIsQNukEb5sOrDKD3myUZ1caeaF0oMRrbwMnURc36F49ue
rdb9tmQ37meE3mGtPPy7KYFcs4rhPbfaiZaxxuypo5+GO5VLjuSqfF6WnO/4aP1j4G8jiUiyfaLG
P4vb8OMu8EW0AvUezWeYaNz3QdnK07CN7LDcUdiWJA9Mi0E0S+ubUZMTt5ijso/qpHQO8Cp0mHTy
pHVTnYQVJFHqI6/PG5vCzvKIPEvrW0MgQPepVkTKwsLCYpnstPsnJVgvNtt6j3eXaJ64xzONZpgN
YJJz3fec2wdyKH957vJni/Wm7zyteg5um5Gonbqqgts2Ns7NnOsTmR1O9OMCZYnm8TNcGJDjsY+Y
dRTgLFGT2Wt8O8fjF50r71CM8WWV/bv0R+/c2G7/0NUPeNyO3OL9fcx9dBSMcqIWqVnC0Oo4OFiM
iuBmnfCv9ixR4Fr1xcHscisyWfkwjFv/ymy1ormdMfQ2NGHZIm8K27BePJwgNymqeWyJTQt+YkLS
b1VPCQZRx7X7e7C2NQYglRw9mUeBLPW5q+5Qaoobdo3FOa1iTZZyxS7R8hGha6b/e4ssV2CAINrK
GMGHIQrsybpkE+lW1p3ZNwd4JVFfJvEbi9zjYDb5QWWo1i2HagfaM7bO9WYNyiPSsPyOjqA/YlFn
FVcoc0+OO3klWM9Dz7EBAGxX4NzZJmuG7NXr+vmGxNV5XPLTunREGPYLIrYpROmmX7COl9rpQz8J
3Fv6jmNGcM9DP5tPaE63ec4bmiryST3pQUCICTkEqr3HcV0gkMvb9zoGRxMzoh8AFrexO+xrTUZe
2tnjyafNLLFCno1VPlqlth5q+TVqDP3mVD80FrJ7DcEGJ5sbGVwHZ2y9YTeIq1gr47SgioW54c2H
vGFI5Qsj4GWcnhfrFmVfcksCzEfRG/oNMiwDg+p3bxjpsyjSjzjbxIBx8vVzY2XI5mINiYBkDRwe
q/E6MohZSbl+TnLOF6dzoNagQE6GfjxyyNlnjhVK9kdH9cVb4jhJRCjM5OAFBxRD/IUqj2U62vck
upASp2N1rHnIe7a7qEq8Wp8ATkEvQYhAI2KeAoOHmrv6juA9IG6Gg3S1EhAksgmEU+K353Q5+jP1
npqs5TTFLAbJeERZndnMmiz1z1v95YEl8cmEWfM0UwLaJCy4Q/OZMdGXfcbsyMnVQc4FsylRX4kS
+peJzrwlDmnvlmg74U3Z58yCCRzM6Dp7bSZ33p6VsTy3M8FAXkZ6WntEXk8aTrrm13QmqpWNZ39Q
c+vforo2TmT3PdfsWwjlztkdlN0JcEB1HJMgZoiY1SSWJ+ltMbn2sUGps1PLvITBLMTvgfT6Vpwb
d9Iflg52wmKqueMkv2djn5yKLKbE1z4WRiO4NetvOffHeW6XsNM99ncz+EwMvluS+UxIsUe0Fbfb
g2YzbK55iryAbobKZnpov6RY68PkdG3UIachxay+KUvDfUqSJMq0+Z6MvfOljI84NoZr6rjgEbz4
7NmkYWSyuPDFTPeeFqyqbTI8SPE8FSnnPLe4ERmGwTCmNB+NzMVWhlXkjuQ9FJj4jXL07M8VcVwB
bgJOzWYGR8QzW2/DWmfST27aMcwkZpiaNvH3a2ZXYS0qDguzetP544z5jVGK98d2EhyaBu4BIRCK
DtMLsmX/XkxnECTuTcC9bFtTfHL1XIaaxCKKb+IVV8/APF/OZK5KGR8ZnG/AZJ9/JCtYv8dwa3Fx
E4SqlHFKMbrvKvIPDwS3yLAZp3hn91odSOC0dj8TixFpHVtxvzwaKVxfBvpb5K5RHtquyw+YzIKj
z0t9BS7BECh5IIPpqXboxokAuxvmYXyDP7mijQCgL+SfEYzzc55ZwXMjmBDMzCakeJhYxYLvwbzG
yJlw6NI7G5hsQ0PG7XMC5MqguLudVP4ODEdfOC5TYmHb4JH5SFjPdb6f1rkkDdBrGesT0YMaArv/
FBksCC6Lhe/ZYDm7S9sSban9aTM1x83o7YeiT989n7iuvHtr3T/jCNrpJ3UXKt0/D08RI0vGH1JR
OSdzcPa9vL3UTXuHQpDClojNx2yunz0W/0eqr/lcLOKOUkedlZknpyBBSZBgBcO3ZABErokhjVvb
Q2+E2GIYrAuu6o5ZcLfFe7FeM3CkSr+iPuKuyGx2EZhOfo9NusXYkoMEku5hLkHSSaP6JQ2kiWuu
jinhC9w4KIANjuQfmHU/A1MpOhsnM/eR5zFUUP50zJR/55utvoxdSPSns9MZY+O8eDJY8Dt5MF+s
7Y35PcMM1mW+nH7AuH3qPpuMUA4gAr6MdrOQ1xyTAzmuFPeEX3ZMXA3eyagy8yKH5LSU0gy7dsLQ
P5r3VCDO4YdD7WvRhhLdaogCrj65mOu8nuvL1xg20X7Z0EcCKn9vgKZDVT0nEshYsDA2SvezU0+X
QanpMqMNk3zbmN12+c7HUEtbgaCDiC2nFHfkiroHE1OFHjxUcWv7KOLNylhAAzUQXu9/Ps989Fa+
Xpceu+iL0HT4/gf1qz/Ut5kAJk+OTVSMcj5RUnO41oDzrNStI2VCJ/nz41D7gXZnCzqkcgHR1q4a
IAlvUB3t8to3z0vLcHCacr0vUQk1kIFJanqvu+K7qeuUs4hU4U0hV6W0jo5b/PPrYcUPPWjaYokA
v6v6KMHiigfEP05z+wcfGLeowagqx7UQfK7xR7KBtO3VF6caRYxr+BpPNm/UhkZXyWJHPxRj05BY
q8AnRGLLJfh5w8gXRwj7l8gIlvECoio/xsN4k29I8mW2p32dTL/7JADubefPiKatkHKPQFPcItaE
R0iYMlRVOdE0jHSE7P8PU5U/VQuCNC+t3Ein5s6DE850sD7AsoYCW5Y3G6qNUJbQ2XyU1bLPabJ2
s51Pe2AO9YGYq99IXL5rsR77xn9Zs+JvTHKqWY+K5Q2LDG5JMFPBedn46JajkgOJam+x6Y9o/ZDI
LePy5WIW2WFHpwosjgR+P+hZWuelmXarRPpF7pBxWcx52MVq1ozd+EG01StpvCIaTFP/x3yX8wME
da7A2r39Abx7IiN8XsfXeoLGZ2XNemQ+wcOj1NsoRvuVhHRrA2+cXA6Bs99iwVZ4bQ9rs7wGheNE
PzuSVdfd1am2f+vuxkoXcGpyyD9JFgSIRfXh+hqxueW+JMZsI2XynQuaozd7mr29mRLmOKPtZY2h
jrlBiLI7KPGxeOjSLUQkViwiZ1PWMrFazLBhfUIvQ8CiSIKeh4CwLcud8QDVytm1zOk33eR/rHZN
3Dut5tN/z6WNmn5hzoisznsV6XjbLf5LGXy7/VuXJk/GksQkWra/MJRNTC4CLFCVdy9LUr/WIf83
m3BsAhTQnmFwCgcICG0hN4u1sYkGyUrLYxRktXBOTeXbF4MPTmxi1oTemGNV72+XceggEj1NPJSE
xTBDPHgDffsfypTAc/aB1laUGuJmKsQTE8f/wPMGsgtpN19mOvLira5jTgHsPc/6YVWgiALytgwf
8gXjhg+s6+/6j0zuSssbCBq+MTUS/HHYmmobI6h+Fr53MSbGMsv41MhhE7iiqkOlHjML8oYhMi3E
nbhaX3Oou7EhXwnSAY2QWPvJyfKTu8m7Zyjsp2k1wnLGQtg6G9NxuJSJzbfYq9Ac6oGN0EDFuzIh
a1tUhEy0WTKHXp/qHSqMnnawtRZsOkv9KHOSjG02SWXk2mUQ0bCauzJHv6kUszuYB3WqnnK7ZRpR
WZgZdH4n0DyuXOFL+qwYP1G+YF8JuHYUke1R4oysjgnN3EYaJiwA9HiLVxLoOn9nmxybXO+kjyQq
bM4fIEkoSqNmccpzt4pT0rnBUdEQEVcznZwFRXOixAlxK0jkLSDIzMRlaEGhucjvT77hhAr+CGa7
6jROm7G/bWmTnOCb/CWMp2qlZi5tlGg+oy/mA6HhZTSVQXCbev4HBTHONTzhkgPjMjR4L3eza51U
p+BpWI6+FDHWO4+PtzJiiNxF8dqIzQxryaD2GtAdldIkUNO3JRkW5s0Y41GinmSGh7VMOTVxSqCz
ypayeoZUtPPmGe1WQKyPXN6a7cNipbnwWn462nikQhiYMMf3JufP/8YuNNvZLrbYosyVD62ZXGc7
4euLa73rNuk5MMrn1kWOo2KHghhbTTQCleKsa+lVbPrCYrzUbKi3zxaxDtm3auWlXZV4oGlQkXGV
u3pQdyZhvXGgsFIN900P4srLeaHn9fJLTg0hq+zR+qqjad5u6e0z//nVVPwa09je+YSXhnNtfLDA
JE2uKt/mR+KZQo9vbNPAVVwofBvKGcazMg7tCidN24UN3I0M8R/3FTEIffsU1JnA5oaHyTUHlgCW
haGo9G+D2ZrDMRvfbb/8NShvDlMC40ID2jg9ni3okJ3fwVaduCQBcjw7FUs1ifjfoDy95CRaXWJ/
rM4d0SYC7MFxsKY31+XO4Divd2uMuxKUQoeBCi982bRiX0iZhW6RqagIYq6uAtAWvB9yHCz7Xysw
ULvMMWcc0z/3NgOs4WzoX45pvJD2dQ8DFDyuE1+V8k6tJZ40Opyjr/04bPp8ZVrGFsEfl/tBFzNG
tMNseiwnG+9IUObbMmaKx7u7y/v56jARwlWb7BenE09OB6kiI6GYYne+4SfZIwSYXtQ43VPZPtKt
yUi6XYce0sMTmFb/XIsDgl45IgANa8lavEteSe0AwyrGpgsY69S/52guz6te/LCCghJ6agQIZf4l
TZnqqYZfyUkXH1OU8/spjp87WkCU6bq7ZyLaAUvnTJanGHz7LiiamaCP+VgUaMQBoxeR49fqkL+0
mTGEVZI8ck7EjBUZY7hstiWT7cbiZLSUPg9bUrpGO531PkHtqibRrTTJvfSMY+e08dHNdXFSFtnI
TOw2D5txGErXPJtSHyqlGReU8jMtJCwviyLGX+5HViLXLiVTu0JxM6TTfa8QAVCYFN3wK86q3yY/
4p0nlyV0rYGA84798zS2X5VnfxlZWDi9ezUbBzNy9ruykLDUS49aQBrTeXYJAKNh12FFZx3C/QiN
8akmi4yOx+KW3GWBOcKuc+w992MVBTl2aqhSIyQK5y2AkHeyhm/TMk7asuOzg/upQCiOZtt9yPD+
RT3YgaNFlPtOtdnLjy9dL8MpH2PrMrl/4xopZiLU2aWXDDuv6MOg/tfVcfERVIxXdHm2dZJ/Bcc2
KFSYUUGeJlEJ3K7u36DR3j7T2t/1pJnGZXxNwU7uvHWW4Zg2Z0db9Z4vAASRx4BMuMQDycqOWIDm
IRm3UPBmGIWx8N54CEKxbixB3dj0RwgDFJCmbTMfByWMzEKd7P7JHJHuGGB4oCVR4G1JoEydTfUL
B0S1rVP+eIShRia/mTLwl6kChthj3xxj9Om52XkHbBi8wEtYIt7Ehsgi2myZFJOm547slTMSrAWn
D4HwpMk+KF8fmtwmVNb6ZnzvPsjBL2mlbvsVAfqoGqJ1U8Z1g2boXhT3Fg22W8LD1kodOaCyk6wb
N6SV/iiHc1OY33FHlo5yZtBjQYAmCdXpMXarY8xgiNOKKoWkGHh5AEmgQfrA5MC8zjPJNMKHJ9d1
hEILVFu40d8dW0Bd7qDSuNJbw971+5Pt+H/H23WPyZ2dXBkToiuEFdZexrJ8jea9yQLtEGfiy+5e
HB+w7zChUUhnGAvsr1D+oP7Ym9qD8MSQq3aQueTVI+IKefDBU7FQRsJQylMuDK6jHKmmoINy1yFk
K0MbD29r7JeJfePEuqsS19ncujUUOqTmZn6hrp5Zf/gzZh2yGHacgn4LI4uaGmcja1xmFhwaBsk7
O52Xv4OpW+AH8Ym5TQD+awH4WsXilGoIjIQpf0vmwa15Ndy52qskfyma1rouNRFFrUF/N0LDazFN
GVxzUMIj5GDdbsFAmIEBBrXSPtHlcUmbBcaGdN1bGKmLdFjOokAH1Glr7xrTLiknTBlEgmN9zCIn
HX/7nfu89t0YMuaPmiY7x/dkTZYMTVkbMXcMi2A4mzAHJHiuS63tvbeY+akfcAzGhX3I4ontoUta
s3DwL+d875Q1PRmdCsKEp6PJ3QuL0SJs4+aYCQP/BKB4dzYhNgBdjZRvLzulrT+sfsGVN2Qn6wyi
yGrPDybUyGh+osPpcOutIRqT9CDkiolkxBYetz1Dr/nDq29VoDv2N+J3MRGwLCffBGzC67ysx0/E
P+W2o4sxPAZXFsHGsYC4LfmQQwENt6vmgUpvRoa0/S2TZ4pDC2WkFaic+rrwGQUBi4LY6ZVgogvg
RuxvvEjEy7/aTOaTU6Fsl0EF35R1BL1q5NgJF29ei4OtknuMp7s47gXcRvu5LMYbVUlr54ixJYxK
hE3bTJFp1Cya2VtE6NfZQSNGaqZyrwz12dmPVV+tr01J/m26FxOl9WTb1gHWYhNqbCVMJ01mvf5k
QrMJbtCNOaA3unlfYjSBBPlRFcsQkpaB0GUmHSOjuXdtiGyg50Kz3J4G7bOFJ0zJBcfaYV3dm2b2
MnjWu2R9RDA98xVkotKqE15zrwU6xAMSDdp0ng9EZI5+dBKZXFlT3U4ID0lAhFce2NZVevF7EtRx
NPT+AbNIevUEgSolHudtit8TUL8vBwVSjPp/NXC2WGyMymWCViuSHOPQ+NA2xX3sA3e0LB4bKboY
cR/kxrZML2UH47hrls/sbh7EH6fg5bo01WvTt2x5x+ArhcJ+SIJ2Bx2FkO3V2saQ5bVYaS2qsec1
gRpsJBkY+4Zysn3TXjcQQ2pzLweswqjn07fYBbW2OLbaMA5nz3QJSqu2V+JMDc3Z939tk605jD3U
wlfp+/2ZjG78zFt1/fPmv9/6NE7eIrzox39qLC0Z4MSVTWWpCOzcBgs/b6z/+dX/7/8rmWLsehrP
NShE9L/+xDEzQZDO9JmLN1gH2clnk5Ywr+MFtRH2/y4nYC3rp8vPr5L/+dXPb/9f/+/nXf73I/5f
7yLETLOQukOkhZVz0rQkd24Y8gTO0F5ZKw6jukeZt8RAczTjmWQFCpV0r2IS3wos6T3g6QmqWe7v
RCsxbOP9aDyzOgjkyKHHe4kRmWlP0jW1Ehqi5iLtkYHgwtp16JkWTmN2w5N35IjFu7RQkwxBMt9P
RguFBkZl5S4myVo9m0rGHC6r2p0Y0qviz0kFGA7oWMIBuI3RxV9fWAcDjH//ODNn8kM55kBhunuv
7Y+uCMAOWr9U5gzREkNWryamSFbGKen4lFADEepgxeEQg36G8hp7UTU7X40dPyxQQY4+Lfy2xDaG
6bfdeNY1TnvgmSxBPZ+50IKbK0/uuyBzmBk6iB9HFEW2JwkVo6L0YuNtKP+ZRLM+T9Znby1/Ga4m
0WrGr6rFDJk7y9HRfXOp8xxw0YyuZu1sEXbymDcEAsQTnf0019/rkt1Su3ANmvoNPTRz6ZWjYJHF
HeXCXtIR4ZH0831qDU9lHMrReEJFBPDHdl8n6Np06SnvYYIWstM/mgEF/MCUyO8Az4/dyZfKSBxe
aqTdW0PaA2se77GBfMphwj5D4WC6KRVPCUOnbgTDFqWuMhmcY7quAGyd1r2Mg3QvopYvhAQN1Lx0
dHM599u4aI78eZEH/Mx3xQC1qoVME8aDN7EY/m5dXrh9y19Yb2l/9ZwxyHpUTGBbn/jZGu4Cu+od
hyZh7wUXTZSW0BiXOqhwppaPsCyfE9y7rNftMeo2CKdhzT6oMYK/5YLdW7uVOGOiRP7OOBXX/JGY
e4/Pjll6WS7HoDM5UAL7DBC/uC5Bve/zcjqJrccb6yZnf9DH8DjRSgQ13wtLlTZUu/WdRhGgFRFQ
KpiSUxN3FzhWaL5n+Crb1291947nM0KZzTu25UwyF4/Ou3z38/zBnZ2HbEL3lrzhVsyv0iTlKWa9
iA7ffRoy6h2b8dPPXxS4YEP4moyJkXPiGYeemcGYdN4J3cayK1ZmsYFvKdR8MsbTbh/LOZhObTJC
212g2rjmwtLKZqteX/PU5Ti7y6rsUpcD/+7ITJ9cReV7oeHGF781eHCoh9G40v3nwYEi77NL6AW3
WIBSTmO4NJRvBXy3LL2VrvXez24VOkH8SzfWjZN5x77wcdEUH3M3omkEu+NP8acTJzFb7Gx4Hp1k
Z65mchmSkq6GlZlwBJLn4ods8mG1g3nwwd2Ebbp8wgtZ2PgzjxqJBtvHGdHXEsDYc+22f018yF2S
Z09kccmdSUJ7NhXHCabTU5Ww2RrW4s2XfgC1kHqd9mHvs5FiNS2z+zLPTqYRJwejFgm+IC8A3Qm9
LyiZukzipp4D44Snm41jh4UUowMa7wTys0U788uzi/ymWokuGPZL6z/NjHIUG8cGUccBc+tjsXVR
k1+TTwcmtJNsHtg74g4tphdZMOcohszH/sXWoW6C3xnuA9RcAyHQslgu9vb49S6j+kDzbVfVqkPW
y9fEJmxSkXcVmlSkYUydgfNV3yXKY2/VZO9Z0zikVcH0w03Rwicg44F7W62cfvhZ8VFh41TogEHx
T4zCgVIEfgjhIaClcWGHoJlhtzN9jkE6X5wBoOrPm6AhEmiymRs0aXdbWeMITtm7kw6ioKIlYmjN
LnFvm6wRmsfRcsmcYaHx82ZoEKi4pgEJWcZvcz57O3wHxFO76bB3xvm7NGs/lAFS53aA8Hpaatyo
vZP3EYzml6qkUMQ5Me1GBtYXHLeMnbY3az0yIuzZLP6kflt2+rbC+mCPMHKrefZwtaut6em+7TQH
07V9DAoAGqvtTMNM+I9QH4AiqXgTkCThOLPQbh12nmN3K9E3fTYNG7wGoVkFZLrbNtiA5jZaeP6N
XCo5j7Ix70eN+t0foBao1HhDr1iucfqAyLgPZ5Ik6C5ycZi0p7k1Z/YAJo7XRlZDxDhuQ1P9W5jX
00mIq6dTgFgbrqhare6vbPZVWLijCsVkcas4H9PAotg0EWO5k0zvc9HeMD8vjigyKuqy4ZYYgHMX
VPVT7Lu/SYN5ViJZP426vgb+NP8tHUzRsKDW5BPEXw0Rzk3Z4DSok2VGcKiq32zgTNnqTocxY4K/
YBlYiR3HsNikH/YQfDqT230v+h3sHThm80H1wqNbmtxIVM6/2EeMmtUKQG0ns3082vSGFYItBy9K
ZCUqYeYd/81XgY66BydE9ttO1Wt1u/hIRDtrDZ79TQIe1J38wkvbN/qhN90nr00HgH8qP2uiamXZ
vjKjYnFVbG6BEu7ZvPxyswcxp8lL1VmM0VMydFnq88rgZPPb7JdddOrqQkS86XtnOFBlN2dXISrJ
6/q5RiPXxKZGX6xN2tkWFjOq/cAZ/7PVY7rvXpqkIfK241VUPXnLALbRWvftAl42S60YrQDCrqVt
FA4YC1MUP0cv8Zuzksxg7eVvAMAXot+xhmn5z26Ts+yQfNO8e4d04hsVgCa/H7CanjkKh6NAYfGM
54s+F0/TX1edrNVoTisVbuSrdbiqxMUxM1gPHcT8h7ljreh7HsThGjrv1N7+JIYM3pAcczthBMy4
7VZ65mOPXBr5sq5uVZuzXc0Ypo5gITnTB+tT26S0pznBOP62pvh5U9ITXvL3Kemb2yr/P+yd2Xar
SLZFv4gcEAQEvCKh1rbkvnlhnJa+7/n6O3FWjZN1qm7WuO/3IZ3ykSXZEgQ79l5rrqSCOxPbvoOR
2vvzWxr5+7aTM8Enye0sl/HqdNFbNOPxgo5msqCKh8Qhjst0B/RUdVz5GTkse9W40N+ibgMdUrHe
TSnecxCIKY79Y6faNyza6U1ore95RedGpoa8qVPt2erhgNEHKPwu+mkoe71Ezi+Mgwb2qAt6SIla
2mIc3OPv5uNB5dhWKSLXbDm1kRXcDegBzGw8xdGcXp3H0U6REAG+IGmjRyDhgkVrCmNNxID9oeWU
xELSS6owzZQsxgctLxzfCaDq/cXneP3TGfhXX6v1u6EZw6CFn1FgGxQK8+BvgWJ9FIBAB6xzsEWL
iWdpxe3Q6acYxPw9b9eupzd1SqVZdB59G98GNcFVnMn/UmBKoZRCzJ7NcYaiJXkZVnBquYJT4zTW
DshX8nzj2HnqjZX5DyuUmUViUzYqg9TaHuwpTsDXxdTOaWY/dZnb4v3ojbOZosMvDaHTSNAXn35S
dBBV8P7JUmrdOjmK3rxUMLFvf31x8qI9ZGH/FBo1cy1yBKoBBZw+KxuYZt9WfqUbD71yg//yNsrf
7cG8jY5pMO+SyjF5K3+zNwOQMZgxdCEwNPW9GkLjvW+SYZOaiQPPW7PpcAzx2/JWzRCUFrzQW9r4
5gNqR9AFWVYee5mZD8xf24si3gPNAgYWmWN/odn9yImLGadXT/rcasfUBdZHS+46pYm95b1v/dK2
v8E2a0+Ig6N7gQ0RyUX0kTUZmqJpyUmLmYotUAQapzJSG+SfwZ0y+qNDjtUZSei1E/j0ZFsfO+bO
1Get8eJI5ud/f7iZv5vXeYNAdFECChubrPo9I64w+6CM0AUcehFsJ9jhvh20+2os+XMTMVNKWgks
wbo7DzpS1mjYJRwD+9EEWEt7+C5Y+Y8REwo1Azf/NLAlVlcfrBCERM68cfPdqvLw4vj1tMzP+RTf
TXoOJyZFy6gF+TtYueFRG+UZDc/f/2287r+bb/nj7PU/5MKG/A0OUMy4WIthQfZuZ9kReSnt091Y
mvFHVLVYIMMSZpXkg2B6JXcQTiev0mLtK3xHrl0lRXCTVQeZWJlfOAxbmZ+CeZt7/blxLfIbmpxW
N4cVGdowvmhdtZfQVNlfbqVWBEbO7O7mnqgbTaTdt4El0tbn4tWGEbGD8r+OJHDlGndLCYQ2DHX1
HlT5MZdM44pJf9G75D0WQ/xMddPvMxwwBwnc8yFDCO6hRUKIOULSXELtla6P/YhVIvX6JCa4iD3H
pixdsLzMTQ4zVHRQiZw5xllE18aB7V2HhkN+UktsPBOCEab8TeWCbGMzy4IQ4KVskikABl68Dq09
/BgYdpHT+1H284zGHSmosB66AR1DqqyauB2YuKTj0p7OJ5BdbKjBmWMkzWvkfKof7Ld6Ki9Gs1g/
WFoPdD+Dsw31kQt2EHhdD/sgCSTsfMOy77DZ4bjQ8gOmS0jamAyTaMd1u9ktGhaVcdcuVfuO7Q3h
eHvk3MW/O7rdjUhwuciBy9HYVG+Fsl2PUJRntFjylERWfujMZt5bHVLMIRFE9pWd6WeUGVFQGu9/
fxSa/74SWUoZljKhFejK+P0MY8ATa6BHsoNLw/SgI102aW3equE1G8Q1XmlmMmxsn2aiOGeAyGj5
AZRFQs+O3xk74qdWbqIuvuYWfV6incK90pmT67PFpHeeie7D3iFanAL9qqpfOsdTXZsD/6EHSbyM
b5Yu/fsgekfYhmiD7uhG5sut3vGTmTNaB7jh/+XkW+31vxnfUVPgeoMuoUxDN34Ln9SsWlt6oaLD
ospLnM7iIuY43NiZFt+BDzznhSC8JiyeSmiJnhz0/okdzUUbezaYTdtfW4nHclCC6Y8V3mpBZq/N
ShOZDJ7lakD9HeYDysFVCLlMXwzcf56p4QAMk+SZk6jauszE0qa9s83oJErrQDs63WVTwHxa1dY2
E7m1q619y/xruzDO+i9vgWH/+0cPkUBaro3fg+7j74wKNegVjuA6OgyiGi5zFjq3fWMyLxNvtuq6
+wXU4KkO429Kot2QcfU6xsG2UeG0s5VOQy53q/csvXSD8ZjNKSrmXJhPuQqlV8NldLiInK26GV7d
+D1ApnAdxuFrPen6QdQzPjdN6i9mQlBOZ3OmtQl+lbm8dGaAfJ8xdlRmLwWDtwuZyq9a2MWbOEiT
ExzR/tFVxB8V1VNPR2hb53BC+r68ZiDvLw0j5JspnD8cvR2Qmea7tppRh1v2Swus+dIBILuwXr4R
kaNvbWFwmJIb/IB+yISN2N6JurfYGubYQ0bttsdVBFRIkjw2LtWlZVSz7WZx+6ktYc0+thlb/kGH
x2zN9fJQWcaD01flua+bB9Nc2TUIoh5yNoOVu6A4Ri+5Z9Z61soKz0lXxHunt3BTLA5gWPfc6TWj
glGPWfKce8vo071md/qKpJX+qCFIxaYYVhIFuqqcG2G1GqIl5C8T0rId/Y/vCl6ij5s69bCAFcB2
suBKRMeFjkO2TwagVpWDkrgtQmKU2L77upGTweUoxHeGlu5ikRZXPe4PSE6R78Xsy4OFZrdlhKm3
RGNyRtPderZG09yKnMA3akPsZZeyFLxQXFH/gTUizwvjc/vVMgjzBHCDlGsZ3nVltvslQoSCM5La
r8fgWIFvpnvCvgH+7k8irq7oNm8NJFuXMac5KnGYEk+G4YNt17XJete3lWX6E3RdPwZ0ymi9QAuo
UFvMsf6Ez7y8z6Ip3ow2j4wCm1p9cV5QinmmYt+HwtS+yfuZAU8VaM9/v6BCS/33pUUJJW3DkYa0
3d8zdyNDozE0KA3uOg3r1UR4yRQpBSi6hTcv8vvAJvqhqJJgOxtt5pMXQFJ6ZHwMhQqhJ9C40wAz
35auO11bTURHktynTU70FXHO8aEBWbAbYOYeTNN+7Qog/dWc31qlBTR21pDu1UPrmVHW3bmAnF3L
KdngXcEIR9d13HdPQYq3whDKjwtUvwHDeRCiyd4Zus6DYsfjQtopkyoyrkJmCiMW8cNgjf0Wco11
a8H68qLSMJgMl18Ym9OpdsrbHmIW6n6Ox9gy1J3IOjJJ7bjdRWOTkBSDdTufu9d8FOo6prFv4jZb
fXq7PDrlWt9+g3Z3jAlkQmh5FeIr7YvhoJVMy0v40hQRd4oKlyvJOB6Ah6A/sUFtsyD748CrhMK2
mEsFy8G0w2tXJEhu2IIxmpuPcC/IVVl98JY6mzZtvQw47SGnY0M+yOi+YKO9TecaOoW8LxY0VxTe
5imyXOyAHcEl2OfB7IWu6Uts2N4CPeySFpTmCJNu0GFuDK1aGXb5qclQxoxYk852Eeo7ZOyrqG1V
QiCuRu9iPSU4b+h8QYsbArSYSVouB9dJ67sYPcgCtoL8eMx4qCSTMMm/uSnCADcR5M8E4iyI2dh+
HrH/j/n5b5gf9rCU3P875ucSxeW/wH3+fMA/4D6O/gfqH1fXBTCIFcXD3uUX3Ad0guBe23LW0p7q
4p8p78YfOAUERT/bfv5nmb/gPs4fNDN1lg1T2IZaE9H/Dynvkif6lwpHuS6545alIAkZyDt/22IG
I4RqmlDWsUCkrRw5XwJ3ghdg0SbPQ+ur2dNKc746g/FQudAlMheoCDvyt9olMtGScth0Yxj4jRyO
dYhoseF+10yWXeoM16yk6WCMU3AqaYIcCiydltvcVyCvqH6cwjNGQCxEzDDGY8wR4vw7Lsld2Yl0
M2dImS39PU0RZqnCYYfwVJR78lKjQ24wLqWrcDLaXvh/+fT+Q/NC/Ie3ROi857wrwrTt34s+LDdN
YIyuPC6awh0pcDqHmXaHXXbel5q2twuBuL+tKEAWEz07LYQl/dCorIhpyreIcJdDV7FC9S6ZIYA7
3YoQWeiKngBQsGOyRffbtd/oH1THv//dDT6+3z5QB7YLEe7UbLpy7E9i1F9BbkEkgJX02JmDMHjL
ayDzlckUfiLDL+9cumqLcSnG1yIGrjBXtcuMqoYM2TivxGOOe6NBdDwRPbUZR+QeqkSUMZL9ynXb
Zq7lwRPeCgxIXl7jfagUegRmmqUT4qOEstpa2dnM0KjlEF8MsdzHRk1gkdb8yJGVeWBZzsQ1czUr
p/M8hK9SLJiNUSmSvPgmhvBZVZ1EMUEg6wIZCkehkSbM9Z1rGJEm3lZ9v2Pxf14INWQN1wZxzLUA
y6CzMPrBTC3x2Zp49RiUbfRFfm0wv3uRjUuzQN/qyE3O4zZjRNyU0fgttYtn2CCA7O67iEjuRdbm
OUkwEwYWtn5EeZ9J+7UeJ36urVHgMua0yVVh+LkZhPaNMEKucqqz6Mr1B6748wZlAMPygAsAbayb
Gj2FN0YIMixdHRnOPxWCpnEzQcTqeBKtDBmq9PKeq9Y3THGJJ8ZhrxLEnRidv6Tz0zQg1ksn+cWJ
jobD2AlxyhUSFIrFSjJuJY6CGIdzmjs7IjzflwV7dUD4cdlICVuA6Vqct7e1XMydHpm5Zy1ir4ri
y5LOkA7QdzCKrbf90LxVVsNnOcYVhFoi1etS9J50tl0TnXMXVy+cGHRUCYob5H/mhd4/oVM4GALj
Jpzr/j7VHh30Tqu5xWcW7+WLIUiMmk656giPI3U4oq/ZLXIXQUzT7Jx6hdbWNoCzAW11uQ8d2kQz
iot8eG4GbOZZXbxUs/xADflVZXCvZf+mHKrooSu+t0l8LyKGMEYcX5qU8jfuh1egG++LtYE+Dw+M
hs5m0RY/RBduyeBcLUzOJl2+wf9GdSlua31pqBzEPp5J0UxJi8Enwd60AoSjo5Kn8+DgBZfAfiIY
71HopR27oKHfR6K7icpm33HVdqbx2KbNNyXuaQ6fejd/Jtkv80N9+qIZll/3IPsRgKy7PiJD+bLM
3rQmgdO9YcSrPqKZ3qUW9UcrJwAOBdaGlJdXJ1VPGa1SqS03SRXpjIuRLUVJqB/wkW/6HO1lXD4k
dvsF/9J7lJHSEGY7izMJeGT/0TkoiFpejvhfODgIIA0QNKhtiaFJtnQsWVjtp6Vk+66yr0wlfqKb
/GiY3RXS/KK1UbURHQu6arEfTu41Hqy3hM+TKItLGsTntAYX0tTP9PtO9RBelWV9Q6lHzJL8IucR
4zcCDUzWDw799sTVkC6HCRhg6yGTjd9JkGtUzpEXBqjNlnzYQyf5UXDmeQ6CbWZl2TOskh1jLkx5
NjIrS49TZpElxGLCreMW3VyrygeFf9hIAUItXZawalC0V5l5AQBFgxNacz7cE2l+jaf0PrHnO9fU
DpVyt0aFLmNGWuXjYma5xus6tndznJoEtJZyY5bi2Ab9MWmi1suCr8LKb3A1P7oz7X17np6rzBbk
v7IxC0b9+ufrpt2yDexy1w3hgQL5S5aq7Xp+z20JVoVTiZSgYwAm3Ux035hRJsnwHfr97C3EymZ5
uHrWEXJrJhRQ4xpUxv16R+Kqt3RkKjC5X0UXPIR2tm3HhrSxoN2YjvOBaecmdGCEHVXrrvOJ4Y2g
FR20a20gUUJbXGbL5Mcuu8SaHuyo6UQcIocuBc0EZTeAFyKL1C47egpGxPpJ3B8FublsKhm1tkaI
4Xy86G5zLDrj1bR8mRAJlip1Z6vyNXSbdS7/1mUsYc4imV590VXBvpuN9hLTMYKh4Bc9ctSEVpcq
2sqreoz79EOe2oa8S8uINuO8JMfRJR9NcXnbAOpDzW2+mDEe1MwY/akQ446GzSWrmpcgmq62wkRO
jvmLgVw6SdvvJDfUHlOo7yZQnbKjw1BwA+3s6r0cms+7Zrd+qCQlOQncc+WwnYnMD0Es2VJl4Paa
cBu5C9wLSTt3QufHfgyvcIpPx16Gn5PZE6/obqYw/2ojjDhNTcJeg6mVi9AVb+bU7EpzqHZiti7r
aBEKXo5YuX8iPnX0UCqwvnDtmQ3+5tT4ltP88MyAziJePE+Z1nvK1HOLIvFLpQWvTdTfmgEyUNAe
Bdmo+t6UJAYE+m2uUIULYWmEL8wwLGZ00u4sbyuBsW52HhNr2mqOessZ/Hl9DlLgI6liAthwsdmW
+cWiEEk6AgI10aEwRqpYxV3hp426Y7bD/qXnUKw6+7oAtMHbHNob9h0oBNNDFHfNVcYgc3VmSyoO
Rs+pzA5/kM70iY7PLXmc+pmBwvfF0Z/qCdEhfwPKEw54rSUUXKGB7fVyC1QLtrpd/ojpM3kZBDNv
NrHkzck+NFwm8PW626Tb41hPENhCnCBHBVoQ4a666hL9oyvH70uMO6MW814QuB5h/oQ5wDjJAMXd
K/U0wtdOQ+ckOqLMdE8yA7VLC24ybEGHdStYui9k2hJKwSFxu8OUcDsG/eviyLWvmjPrFxh85OO6
QVRd2r2vbx0RoSELOHMEy3oL6/77onES55H+BhcFkRZKLYYVr6GRP+agGTnQGcWVxptqRLVTMvaA
63wfCiI2KqptJDOlR2DR2c20K9vVD2zSJCEzRiZS89kuZvwZUM+8ui5fHJQQ9MLvIrs+kv36oInx
klQYf+L0ifLzpPXTUxAhkrEkyscAyInhei2PgltvPX/+dVweN+A0PEJoofjzsqaNojR1Hwki+tEm
E8f8pF4qFd8P/IW2bH0EKQcnuLPZjmtuwy8O4iKC9BdAvuiQhqDEcrNrP3xdBuScYUoiadPucZWZ
vl0RlGLhHIBNoI7dRC7CMOb3ZklUBku9MQu/LqrnsZvfFxx5p56uBbKDaWNms6A3P5d4JvAjwGg9
TeVSY7qAD0e+W+C5aEgrZJ87cop9WeUwqd3xCghR+FqJ0L4u4CFVgvDGhkCLJl/hfAORhDJ7MuDq
7BLBDoZJJBPyxDiP+QR8H8sozLBnoeGvnrQ420bSeQLeYiNpaPkYe0a9qf6IbasoYpK7rGSPV4/T
n1k/dUl/IE/sRxw2gV/AUNuwtV88iDrxzSwWsU1bBsGch5i/cV5PDGIeigKciRHGEK9SbZ+6WFqr
Qq4WqL7dAIHxsvY4hQx7tKwFA0C+V+VAJJoEo3udwEBoEfqxVto5k0QRzANpGUUot3YW5HRb8WlH
KqVtlqEaiVZGs9D2LfEy8EtJ97EXGxVEEGWHLl5NfOYckyPXEvnYMXg4gf2qTrqDRe7Xt5+3DMKo
mtVq/XnnSO4hXvCi3n7e+ecDzGvWLBOVEaEpv57i89ZM3PBODdq17iXqwVF3t3Otc20391G4rCZz
ZUB8iSE2RFWZbDSwONTKHDCfX8T6C30+0ee31SSuBTO4Xb1mQk5DQ1vz82aqk6QwBtUmdJz3ybLy
UxGZwaaw6AIqnG4AS4xj3mh03ZWq98wz5ZEBtfTYwJEd3RUkmobMoebgSVqQ3j+ffn2az1ufL8Hs
iVf7fG7kAIyLJLx04Da1F2ppDbYURYxn5DqfVz3egH5XIA9HH7gZKWEQH46I9/Rz4Pahx1hsucNj
zY7JtKo9MImDE8vlzCGDRlMzogv0UmOnzUqxDrQFIWIEE2L5Te6iIMz8aRQNyC/X5axcHkdan5sJ
PdMDKG8c2OTu7qhgqOawDcGymJG72GW1ZaBk3VsCiJvIQbCEkgRUdF+I6Els9mPEAnk5a7dl4NTU
7Yj82zRZRXyabw/lB/UIRuPQjW/iqHnp4PtTJRY+DdrdTMeY+Yy5XDF27wzm6H6ESGunGRUZsgav
31pTeAPv/J3+wrelWdJjjm2Cy0NwAnCbMVU8xjkGAKlV8gHZ3cmde3RD1hLf2C3rQ1FxqehyQFno
IbKPhQuSkxAwmVVDcyaLqULSP5h+HTb3OTEXZ+IN4IyMzaMEbnM7LquGL5/bHZYD42zT6ojsJrwY
E+JfUVhH9vjy2A5Bcg9w2/ZCThlKjeLrQMQgYfKnUnIBa1FRnAuDSgz3C1zAOUYxqrlUl4RvI7kb
MgQg4T3oO0UDIJl2ZTyET+NS/DRr1u+xrTbGqntxxwAgAqK1OgWFqEa13HKIYDWDccxmPAwRUwzU
mMo5A2VQZ/IOoVs+ADyheZIVb3Rh2O5V7nyR9nBFjgtxtw+/WmU3H6sS+8KkonMaANmawLxuV3nG
XQcm9U4zRyT4IePLXtineannJ7xgcAgLUk+sTDxYQKqeQq0tjtrQ55tSkIpdt/Z1mldgVlotA435
1XqYOOKmWr8MurzOo4WfD2az/5kDFSv7muI7OMT9dNvOWnV13eBuTIzs4Jhdew6n8RkeAnp2zB/L
oq7Otij65KHBdHoTw1aJQib3bE0e5hlKStJYmLMq+RYDOOBDTIfdaJnOMZpCmJ12KHzieFrUlG8B
1QjzNEhcrYUnPRtKX5JmcFfVFqLsPJRHO8PuaJlX6Bv6QVtpB6mb4f9oAT2MTwb0d2p0m/52FF6E
YKgRZqLcQ5I4xbIodlEefCfTvHowJp3cjEHt50gyAzEs3jBjeR+aKT3E3V7D5XPsi/RsDjoIGI5c
GIg7UK7P0GpOUUT0Mfq2dqei4jVYjPRBoa8zgqY9jxgJaz0H56c4IIaFVnyfh+eQrozCGoeItYPi
eGeRg3B07OmecYe7g6CHb16m1kFf2McbVgUYrBUmKVORdg7kuRucGUVyFYJE7X9gPoku/eS8B7n5
MrhUMtPSoKGYm/uGIzcCzHYySARY+gW2cYTna4jwLa+YWGoJQR8i/sAKPjygg/a1Lj01eRHeM6G4
C0wEGTE+EzYgIKAW3IqFdq6cecUn5Ykvl5cFf+DOxZuzjxPSWx1B66VTEw0FhHVzd5Zwzs5EjhfN
vRXn15iSxtgE2Ib29gzNyenNah9NhX4GtX2hnk52ZVM4xwB4cNq7F9SGA9fqTPNDhdojXcTp04aq
58Ldkyhu31k24irZFDPKxABlpl08M9V/Y2ap3zavdaPFTxBTtjT/+2sQEWMxUTBipH/QQxMFdZhJ
v5CGX0P2TRXVedeUDUX2mG5zk3n3ahTfAjj4DkF53i9jX5+nbNkqC1FOBQ2cXumuCh1aa7Z8nt28
OwwWdISeDtyUJe6hwvuxabripkmfG5Ewdw8AK3ZjcJrdjdNV5xzwyWnJ2rMARn1Pz9JzsP6tFvHR
ZFdQuy6iaL583orjm6rmkqzVMGy8Zr05NTefIC+8oyu+mrS+GVl9guDAD3R6SVoD/G6TaaRgzUhp
NzmDjFMW1T8LzSC/VNcEosKcdUGHwsSgHLvIZ1r2nzfjNT2bgibDr310ilEPLiJbw3yduaP+4Fwj
gn03Tulyki4b+C5PctIc1HwCpLaNFFk77DCAB6z/9PkFCuvL1NPqSLtyRNy2hlQyZh/+cTMli/yo
D6sDydJP8/rl85awkC15OHP+8X03Z/FWh0CFV3bFbjQkpn3eKtiHU+FLZjz2FJrsdwoMyvxIH4cr
1wZLHiCs6lTba3RaYuOnLKGdfP5b8Fm6/Lrb5trvE2r8wTJvb6zUVX957OcTfH759YDfvsUulWPi
aRKxaUL2oL8eUivqWUC4y+9PaDg6D/n8wT9vGvj26L6BI/j16L/80Oc/OpqNaqHFGvv7X/B592+/
n+sYFVvgqFmJYNUpqgPb68SkNr9e4LdH/Kdn+fUjxsSZG3c6XlKORxZCOBPkuvpBGZsY0W14ToAu
8VCtd9cSS7MYXf7IpHmIQ2gudgkh5POLCrBb0TyFjvH5vbPeM4EBg2eRlT52AzZvpGYPW3vo19Rg
7TErnCcbZ8FGrEcA59U3l5aPb5Vzqfsc4uWJsQZ3hA0bfEJxwKyJ7NHtFtjrU71fCUbzOWuR2E8M
FmgBEEuXSP1jKpZjM4zfo7zE7Ym1iAjJXlTkJCiIEgNctmi2yBBWOI04ivDHUqdbw7NMcZA2afUY
x+pnVFYX16q3oeleSyP8Qt4OwMQhvaMT+xODZjvE13pCMTn1wNgrOz6y7X7DXJx7jAo2Rm5+tVsy
rWj4dJ7eEOu92sQgNKCRrg4gg76leW7S+5jgZmi93KjQ4dW7+Ra43c/ApgB2jcdilM9JOj5FNeTO
Xjgg/pggkGZHhzcbvyGp3oYlOyNbVK+N/OFMdHItwl1zfTiI/DismiG9GQm8irofEuRmZE5nFaXn
XAv3wgg/xPo3M/KvWhN8lnNWFqPv1op4tXHbUf8lPW6fHtcq8RCP2GbP4+TCXci9FBJyYcmLsPoX
fPRmRDM9q1+wjTxYZUvaopT7Lta+twTfYEWIQZdPj46xPKflMBEGU0Re45Y3XdMeKq0Bwulu0zRI
TyCBwgOJ4A/VyjUfAgBAyMXSGmZiNLJBDqDVtiSo1aGZbWN71SFlJsnVxB43ciHXAlG142bPk+lA
VxuXnXNuKLaAY0ILdulDuPViEkMwLRvy1WCmafVDVz/P6Tz+FGxNGaSljvkxa+MOMPPR6IO72hoP
7uDedkXNMmmu5fmd7iRPACN1TwHwwqmUzLe1BX2mG27Jg4bEM2/d7mMYW0l7U/s2uuTDD+ghylC+
gGavRPI6BTh+wwA3lFMlZ6bsue+OsMNoIhCbgajSsauvpZnzK6MrGVhI9mZiqs0M2XY31rYFP4fM
iFHUsMkITyJyISFwPMGhUTGEgPxPQkNl4WfF4ZM6xNzKkkI+XDcydomDs86/N9o4bRYxQMw+EMtG
kJ1WMHJIWyA2CW9gNRKm5c7sBdmpn5yBjI8HV4sB6CzOd9VnF6lktxFTAKyzzjkYg3uin8kNK9Jw
Q0vxyUFd7RP68ByTw1dgQ2NTdmQvYXv5wGcndRciE0kkgASCbYVklDN9OeO//FHGO5Atj2Xm/kQT
U/tYqk4u8hXPJAMXC7r4aHXThoszAWfH2ibpqG4EdoZlhaMmusQ+Rv9evJYZrnvCP2kEYaDeWq3d
e/qEJJUlJYX1CQqR+RMmCAf2Xn3GeYN8Lkzf0Ooce6QqNIog3fIWVIVmoXT9yLjI7cR6rlV2zqbl
hLDobv2P2OAYxipny1yZftpxfcXe/cQBz0pjRxxaTQckngyNpqRlV2d0GZqFi2NZxBRCpERPK0or
Toj1A1pDi4FoohHTRrcAB2kAyeaMCriaKUWFEN6gFZltMJD6rAk/C7lyZySNF917S7vn3JZptFsc
E5v61EzbMm0JcW9BkjjpG0QBAoDzBjd6Uz8GGUC8RmaXtF1oN4G9nxQDqpHzylY07AC8lwit6/WN
hK7P/IuATXYrTLWCx0HOH63lfmvoh/BpGB/OPmyw6oNd8JJl+tExh2zS9CHGIKfGwiFTL3xeB9JM
u7BtdREEQzvbNyuS49N8p1KYJGPtIBcNKOmNdJlw/BBVOI/J0XTIxsJ+B7KxW//8TsVbp6ZSb0yw
1a7aZ3XAjlmyH5xMmxe00DNZ+hUO5ugPdv0N+0S7R58c+jXRrgzSSFvmEBSSmZ/8OQDYyOGSWIN2
mdaGPd7GZFP02JTKcEuGiL2mRnqRq30TUXKTZuW3Zu2nC+IVmH405fkWVDn+AcgbkDVAo9gHd+qq
YyDmbzVnUEPbWTOMlwFSJ/pE1HfTzwlr5iYtMMqXDehExrsare+Ug06ndarbP1NaBruqYnRAR2bT
ZcDRraWA/4QxM2czs6aMlDPgYWBHkh6s18fWe2wwNU5SHNQi861soSOYEOnmQt5eGudbyhpaadaz
So1zvnA2gHa8aPmAX9KQXzrQpR7nd7PBxn83ZqDZClCSmwAcFXl+PSQqgJUAKbec7bz7NjwhSoSk
/vwo5BODNbDXbpOzUM0cEIHe7HJXe3A4LQHRwIjvVsd/Ebj7yXQJQ8BioP1oQITQN2Cy01sE/hk5
srB8ql/S7JIhRN3ClRNeE25MsxK3fV8TXFcpP+3h/BS1X/Wg0AmrcHUcrzKhSELw6bIkhIfPgf//
q3L+myqHKCp0G/+7Kuf6oyjaORu+FPG/Rm/9+cB/Rm/JP2yXPRWAaLLvHMtF/vJPdc4q3AErw92f
Apy/qnPEH/yT7SDqMeEemRYajH9Gb7l/IJMmzMsgmos8OvQ0/wd1DuJ/9bucQ+EbNZWhC6kMw/5d
n5OxfYRsrs+HKasex2RcWMySR4b6JRdnaiXb3YUaio6MPFFULYxhhGx3K+ERAKaFFVBlDxVwlhbl
/tKNEvpph+EGLIyf2/Sz1KRDo2FGf1Oq9n4kldjPta7aThH9ICdi+HeTDzaYlIBCK+/5z2R/H5qg
M7B171zjtQig0ASkeVFnzetzsdQ7poayL+pO8q7OrOBafk2aIT42FFyY4Vm0RxdPLX5PX2ZMfkGg
JNu2Ji9HckUixFiuTcbwFbOZ4WWaxUSAoHDgEXZy7tvuOYke4qSp9rM77KMuGRDpqPco6KH4dC1b
mPAnVkXiZ9fk31VEMFeQK0qucKmYNE/LshOIhnnDUDze50Oms2cBMNJO7JH0IqBxGxcC+JHUmVkZ
SNOj1N7o2sRkVTRf6Y//xE1ITA+5L4wfa0ix+uD1M03DIXOO+RBJqkFxy2SE+QTKvmMs0Q2at+PU
KS8FJFREQwxgx8U9DghoiynZOU742zbK7evjAhbGb9w0vpsjprcJ2/bSHm6hwXVnw/5KmGt6Yw7y
lrwhdWsreioTEVx+g3N7z5WPTS+M5O0wqXS39h6kzTZDzfUq98ko4PA5bOjPUfAUFkjOJEaEg305
msiCL0OgFHEVtVugzxCoFQDqpToPzYj4sHIOESWDA6JI17pvgYGqcyIYcVrsS++q/GJJQdMY3u1W
W/sVXdvdLlmmHbleXayyVAcVR+LOpQU1lfJdGTl48LC6mSq3Omson10M4Af6YcwDkTmz+ZifcJdi
epsS9I+jS1CnBfMgJZMrdBS71OAZjzgEPsRlfiuj3J8z09vRadLB6kSAExjXAoitYQjZcjjkjpgO
fVaWG4eL8b6Ovjf/w96ZLDfObOv1VfwCOIEu0UxJgp2ovq8JQiqp0PdIdE/vlahzrq7/CNvhuScM
ipIoSgKBzL2/vRarmjZRi0TmbQ+GW+xFqX03oI222QTgBC82ec7Ieug98qmae0oXYspmKi9lR0gh
HKd6rzu5wTgf7FS/5zgJc/5wVH7ljo0T7TAWN+NkytNCSXqXDu6vPo6zo04Ylyq1A+uu6Ymy9frb
BIaQSJEJmmCibO42X2MZ8i1T9+g7FYMCXfir0MZLoZePAEY44srk2vaI0Y/Mq5ZZBnrS1JX8xoLt
nz92i97t6JosO9m1pzZkdKUF0XuoZue6+kiAMWwGYsSb2XwkD10co3LEAeTtdaM5Ssc0d91cRIc8
CZ+iUfv2EiA02URXwxLzySAw4zbZI5CgJih6XXWpyj8FFZClY1cYL6HF8RLqG6b5PCNqL8Lry41H
LRfRD+etueyueLHWPX/lzwRxIKtOY0vCWwa56X42bnWoCr+5tXz/qTXaS9fa1o44d7pjl95f9dkz
KLnLiHHXrhfQWuhF7lV9ZfjCmsmLmCRtMIiacaLD1oTXQuMVU0oKk4DJyiV9CxuDfSS7YwZVyqUG
wuhNm8HEXOXYV6FHMZvxaqDsGaTiubE/LYeZS6OJmdEdmsOoQgdgd1TSxn8qHV2x5BMBqhk7mG7D
FpkqJDuE0ZMGHRE1I7klGw8hVVBMjYYb5mqBVghORoz+AcFNjh0T64C4oEP55XNudj6mnuZQ+1cZ
xOqYyW74u/FW+Ac68+aRmahdElIkQ7T1JrwRNFBuNQdA9NSJLbYZUDf6WSbMnszxcWSbQrpCtHg2
MpZ7Q7gbuwQeW5myEO1gxJTudupF90KZe6uP/VMvHGKfo6fGdTldLEV8NTTokhyruGWG9N4dcGVX
I3PlUU2HPJ1JwrAEpiLgPbwtOR2YLISVu3ineeizTYEnbdJpPE1snWdsdltPP1tprpPAoEdtnaHw
pjek/3FGy6i6zpzE2fXiN+VUTQU2dv5M28ov3N+aL44g8MKDZqKVHpRgmpFdIi5KOu2MZw2d44KL
2lbkcSWnlmGqBa3LlJdD5Kqpkk8GOLAtJeVrH9DwJETvsmtRymsL93UfOpSNj67UP3Wlxu7xsmlK
ll3X0CsrltewrE4atoGNSAFSm/3Oiqw/DcbtjFwdhjYk3FabIOthx8U4D7IloXes0vPrEHe3WUFL
WnoTFkNrPVpmQkyeWuncIBXUlPybAPFh0IkrJHjBKYWg+5Jof0kVgvLcVQ14+xqXuMJoB2l/0+MY
b3CN2wVJB0vpx1WgxzfeYS63waQE5VFM+VTDWd7rI9sy0+gDfLqbEa+5rgTnzEUve9FTIEKffFqU
Bt1iaAQQMWp0dv7c3yZKmR451YFZ62rrhNE9U+6n0owDohT3lLJPVcohN5cy38aY2IdVyQ5bLJVk
F0H1sKejubNpJkKRvnVTgBXVlNrdMgwqTz4sSb/3RpgP429vaFLFjzHT8IMCwbOvVPFW0waRKMBf
owjMmvl3prTyvRLMa7TrDYzzfZRR23BP0imcbSNek9n7LeLC2Mn2pfOA0GX9HQGm12hYZoT03a2W
XjgphFvDZZ4G533IC2QgAKSjRLRhk1NZazuZcwJbV4CS7IOScwHT2PGGa9uMHpu9CquNQ16Hp2Q4
kZ4EBKCNNCHn7nPCU870m6ZsbfBpLkbdsByxo700yQQTabmthuElm2nBJ5N3HfUcXFR06LNSXUlp
RG/11DxFVfXaShrMLWc34rgu+NTu2fchOFtz9mVODVQajZnlcnheUvIhKTQhpjn63Ti55lXU09GI
jMCLwRk0Nc7RUbJeYSyyzvOHMkE/2jRf2uDss6Kc8LE4alCaHI73ZCt3Hu+5Q6jPgcNAD8MiHH12
1u4TRkxZW9VWi4iBefONdAgOoHWgJV8+gwoYrSNX9oh6k0GrXN2MvShQDhVVkGU9F9xRc3hvNjkx
5XE6Y1X67zfrY84Ujn8/wQHAkhM9ECfwvDnn/3WDG7c+tzpvWawqc0fpdiXhJq4AmrV+zJszJ5OB
vbkpunOo6e15GRwmM+uYHC3k4lNaPxYZRc8haWER09c5d1H975tM4b/XD9dPiHp0dusvovUmdZrQ
KMozOuzyvFK+5x6Ll40eZH3cU59c760361d0svkNXxeIhvrk+tB6b32Ov8/583RGDRPlqp6zGvLP
55I61rkacATq/slxSXjVWgYXoqSoUISJfV6/ABAifF2PhBTgqGyjqdfmLSV3//4I9XEoU0mZWs+3
FBfLcwv2m16dmuBc764P/tz847H1Gf/xWJggyukgtP/j8Z8PvZD2SZrSjyRMlVEBJqBS23SsVsRu
lBHyqB0a3hR+eNB2xUte43Ya1X/059+aKk5xvgLR1n9zDo1pYbXPF8EkeSkyMpXl+pjuRtWxA077
883rvX88Yasg3I5LLmhlsP/c6KQfzitdf30s6bCpwhaYN+tLWJ+KQWGOsfUJ/94lwvqq8v0MnC20
iVQSZL2XLTN/2rxnvAFix9egEiR+DkZ4GUferU5JYnxWiRKnyk8qyiE2bko74O+/LYoavvvv/fVv
nzqczSvRhzu9nHgFpEwZQzIpu6z3HNV5WG/G/jqrKXCai02NkrIbv9F6N2oI0eSgyRlupdvg9q/r
22i9cd2U/0Kt3lGlgAzuJWxqMDsCDPd56wC3684zFJHz+uF6T1cf2kPa6ADXuOsPzJ2Zeh+EjCwf
rbp613xPXqnQA7NiznEmzHLHw9tOq9snmviQTlB79VTuYM9m8zI9GN3FntvswUvEQbThWxu2+dnV
RmzsLKVp+TXtvnbDNEgUKs+uGQuxCJR4xX1p0c0W2KMPcTVzuYRops6XbOaogiOyUSsPU2NWWZC9
jqWaFvTyFA0lUg8DqNogHdDsGc3LBeCHSPWbRubGzk8sb0t3Jz0ZE6uIKNNOHlUp3B5ddjVKUiTG
EBY3pllxhSRPtetdtta15WRAkWmki6i+1QljMmxsXslpeB/MEtpkTSArjtouSHOTkeBozs7OWP7h
Hf5kc6E/MZ8P210j+yp1HfuzlHA3Cd2VPTwZBDFUQ50IyD6RTx/oMwCwFp7vkNwwucfQaNuCr4ud
qjhmZt9QRGerWavDr1hPyOqYm9ekFPnF4r89+I+vWT/rJ2gMfr6u6px3XLT1trX86/VzeeM4nGXU
ly2DJ5EbMqCp4lqLSmoZ6mb98O+NCnP5ecZ1XvUOU7YzyzZfGucUkzWsJ2zevsQ4pZqrAKHvJhUW
W5+IxHP99ylb1QfMVLzMQcaqnn/9XKgiaIMKo62PNWtAjaTa+kmpvvvnKX4+ROA0bxjtpkm/ZuAy
FYebGQBZe76U5WkGr3d/bnJgQ4fRGZHLQGmzBTXTaT3+Pcl7BG622oKS+VKP/Xzi50On9cd805ZR
fZCl+/dL1s9ihvgwO7LhP19bd7W9NVjnEQn4T9OZAiqsWGIcdQKcaQMX4wK2DgCt+hes/wcKoXxi
/WdHReXP2/WuqS49uiVekTlRyFed+/VmlpV1XkdghnaBTey7cDUVgK6FL3Qe6V4cPRZOK1mSdXkF
NZVTDTjtf9/7eQz8t7c1R5NcL86LHSne9lyqyy9YA/UrZ0SzyEhAVlruqyJJ0E+BX0xYRI7ztam4
liZjPOf1Ht5a6MTaeIwskyuDg+NPDOaRjWsUtLw1NmxyaMmur2VZT4iVem3ri2lHxp+rUo93609H
3yP2VW3dWK3WnNNc69A2/prTUZ5HCVuu1s1DqC6QppO05Ma8e0v9ht16fUyzqL9aP55yEqiEMP00
SKcITMoWtz1ok2XG2tFOJy+jzcDJf71Je98ujlJdEfRCI8kTpXNFJjY/E3RnnFfddIyHM8vPn3vl
cq7ft35CClhxkPHU9SNdb2XWghmFc7D5b1+lnuPnJ64/a/32/+1jXhfzjD/PsN5bv+/nsZ8Pf57m
5+X9PJY2vFmZNKN74oJ6+Xnm9YvdYmTp8fe1/3xPnHsAFQwz+Hno75doJqRBRzBevNLWwCIOZ/Lm
zr5uMwIjvN+r2U0CyaWXLT5vZU0dfRSv4upoK4nD+mC1TCSJibXbaepAmooAsoNJrSIaB3ZrMfqy
HjLrkbseJz83k+vdMClg7tslBWU43qcWqhWPZMw5AWiHpcMlAFUWaqig0mjAqutwDbCZ/b96PeuL
0NvhcTSdcu8Rr4ogCxxJ62F9KRmW8zya8l5B1JJfoWr7/szYY3KK4aG7Wygi6Ql5RX8mv3VnAAMG
iLGwKTAykgzqObiKLyw6FtEfWiM/13k8EF8q/rQKt/b/GwslgIb5/9JYALBj/B/HfR8JMcT/Y/vR
YhMo/5fWwr+/9T+tBe9fgqdyHcfRwbyYYDX+01mw/mWJdTbThc1nMnb7X3O/lviXqVOJ8UyG8im7
ugBJ/tNZMP9FUZaahRCOwWCq/f/UWQAe9c9BUd8VutBpintE8Ol+/IMrJBXAoU2T6thWaJRxBLqX
pJFPBTSvratIgUP3MCiCeDsNAxF4Q1zS+WpY6KVK4XiHW5e5fs6TLHzc5j50NaS5i78wImucrSqa
dnYchkE438xtDVRJ93+nae7CTs+o4hGr31o0xjZJ0jXkNSfUTTdekaePfqYHsOmt5xldjFKLa3tj
kWCdHOoWc2Ydep0UoiDPvc1bL9rbrUr/GgNJeJcAGrvR9GjSqd/Xk793y0hcMenLIAYYYJZ4gcEL
JdsSV4HPpvNU4bXzJoIvrT5SQGkj/1DWSZCB9NuHSAzw2GGqsoc9Ws78Eb4yG97BwjeRLSjahorp
JgME2cQATzNS+09AlZrx9OxDrN6UedpeNHEgVZlcEVF3trM/du+aNTEoC0IFxgth6DyxMaKmSBAt
11cLwK82Y5KnJLeLUto0Dl0mhQLCEvpxBPX8pHujCXoh5h+/qAZsmlJmgIJsHUj3MbEFvEBWrnGG
V/7ZKgy3B/joBPDTTQzxRLqcHAjzwaXZ2vuyiItLNIVHGZrR2bDhNIZBUQEiXIbuUlh0xwX6bwji
ATT2B0tPy+OSQ7Nn/+gRQ9xEA11v3ykeSBKLbaZ19u0428WJETSWTHFob3FG61dCalcQCvJznJE4
TgcfyL5fPw9O3O8tOTe7hdmzS14TO43jIJdDeAk7qPajGixCt7dvS7u9XyraTQQjLnrrvkwVlWZL
IJyYQ919oLyDEYwJw7CRs0qDjbAIB8jaY0Puqq+2SxKKF+jNpNRC62S20QPtKmvf5IxvNnUcNBDY
9dAJmYRpku0EbnM3x85yNWcLhKqeyq1rZQ/8QdFxqetKNz7V2F+2nc9mR8vjhUlXyGlLPVL9zKoR
bXJk7aP2i5gCyQzXce9sQtmbynqvC6P+AOyUXvJwKO+1ISa3CIeGXMXgvDK4cxzTWRzLGhpS5ea3
rpNj4ZrqiOPeGTaEDK6L2EWZNeBD1esrIMIPXmkGiewfQZIv5xnSCyWf+Ko2GEvpQuucaBCSGtdy
70MAeTWavZNRAkyzm/aSTGR3rB49NQhztZ6VQe/RQZy6HvK9kN1Vry33TTVAF/Sz5mr5SrVqObuJ
jhCkKB6dqafbl8z3VRR+FRJkhemiu4EDy8x+JElIN2QQ0oJcrJGomPzI9tbG0qTV5XjUDB2SV3hl
aL/c2X9qkrZhtnRXpFCN+EfFIxmVOfUumk9gpFLgEFbYPkv/7FkvbHi/vn9hvX27ItA9S95O5pTf
lofoxnWdq4qp9SsCWNo2iXSdkUXzLJHQBkg/h4Mf1+OeztQ5nGp5yDD6Bnh22luUhTRzmr1vlfFT
a76U5DZxNk478POAnyIYOKmPj8fQXLXJeeIU5N7BGPkTdxZrQXx/26Si1AVCxLnoGLOKgRCOL9ky
xrrtHNIGPQcMf0xpTnPDKtK9VL0fHnKPgUPQe5C0e6nR3JEPmHIgqCdOvPPGmTmASFqBljYoimsf
aq5l/jLoIDMnnfkHPZZfHQhdRtfNgxbl2RF4fkmKtf125azGQxjv6HUtDsbUK+4YFMqYJWi1Z/Se
5j6BVbtllIJ4hYMViOjjwm5SA52azsEyxUMQW94f2w9fWisuVMOH2VPNsQ/V66xJmpUeEYm0CUNe
93TLn5buy1w8NOV3kffyuZXGpkKEkFJXPOrk3QIbTICR0b30xm0fpUBfDbPA8AX4bRT6tBsGMPmU
qeHN97Ap5u+wBoPUNe5EMTRe9n3XvKYCD2MytM5O52v8snxje8FENQUgsu/TcwlkbEcS1IVMEF5i
VQoY9fL34jVnSfF7x5Deb6w4xRao3UlCwQvcOU63wBMD0BwwMHLjQG/e2kgLSmZCzCM0EHP20cx0
JyWFLNZf6hlBXWVl1HEXsN5qp7LnpR8nPz41THBfyMFMd8hKlObtRAZYP0sV7GI4rA+sVlCnj8aC
0/xkM++HvbfTXu0kep5pSAcYPazT7NNgm8dPrHATPRhvOvgO1hlrad4xcX16cR7ety0bYXt4wFyz
gbJ1T7wluYsSg+pFD+jHdlKxmyt+CUhh98zCcYqbeWu29PN3EhJdmdFRDjEYwhfyGabGFc9ieath
nkTIhKTBt/0uWPKi3+n6tTeI5baHUrCN6lI/emX6uSwCtZnBNOpiB5oaP6l0SvpuM58j+OU3DOA0
Kq65MEOjOle0GFkUSzZvZSoCWt0scpcmCF18PX5mIy+32lerd+Kj2SfGxlCjdulYfsDPp1lFLWZZ
MqFaf6TmxcRRwgGWNyYnWOafT1V95yD9fp4K7UhuJ2Byf6HOY38ROYyvlxRWfG4JTj79H3yYxhOI
T70q3gx3rB8KwBRVs/wuLVL2S88xU8zJbiUnMUe9apcRt4eadjZk++7hHT02eYTwux6HHdOA6dbt
XOfgu0vxaJj9KQs1fIWcvwG1hZRF+AWs1jPuQa4Faaklb/gpafOGR1p7WQBQFSBQCTNFOFH/mg32
o5dM94Cw4rcBwm4p8B3UqRRPxOOeOS0R8o/7V9eIvmJ76LZAYLsbNwE177OC2UZ9pR8zan67rJf5
I81JjMR52++I/cuD3ligtOMufGN7/Muc+/7GoNmz89OLQxDtY9AjDwA4fMPeMW6QqTFiEROuozDu
foD1egvr8CPWl/Gk24X9VErwG1WUu5e4XeynwW1fB1vn/WJEA/uhJnoQDlDWNqb9uQB4oQOnYSmh
L3iWYnqwi2G4tgYcTqaiBDtqgB5qcKPBDxaKJEyAWx4GRRcOJZzhdOTvIRR72FcUYgscMXxc+w8x
Bk6N+WUEWBwDLnYVwbhRLGMB1JiEWXQYFec4U8TjVrGPmdPhnQ8N2SkfMkVHbhgR9qndPK19KaEY
yhMw5RqocqLoyo3iLNcAl4kTPPKnovoJ0/EkqfFiTYDPbClSsweymXQ6RHdFcaZFjIoIrrOYIDw7
6Z1aZw2An01FgGbsB4s4UGiuvXvG0EibKF60ZMhE1t2dOZ5CxZP2FFm6U4xp0hlWECvudKII1LFi
UedAqXHDf5uKUm0rXnWtyNVwUhCsKZp1prjWmiJcU7H6kyrmdcyIOvBE/c4Dh710r/YIHdsCkx0q
XrauyNmDYmiPwLQzRdW2yM7AR3iZFG+bApZJOAYGd6do3JPicod3JZDukBD/N3LNq1jxu+fOetRc
8dkpsncJ4numzcb5iDOIB/07t5uLM8IDNzgsSbLDCHfGNzHCDC8UPbxi9JwCLkTxUG12XUUZ98CN
EzTUAl37w4R8fNUoInmq2OQaHQHan/DKcUrY2PFgmOfmSGBdcc1xHBWKc+4BPGcdF+9GDwY6mi8A
K2DRaw8+ejcqUjrI9AZ0eqMY6r6iqWdg1cOGl5+6kNYFjfkpsV9CxWB3gbGPisrOuqcHEwqp3VLM
drYJX9AyN5kDzb3s4LrrivCOxgK0MeVYth7kjlYOvPqe9RtXQ2GsePFUyOiZTuFjPWrdblFUefZY
ab5cUQF+KRV13gY/7ykOfWpWyJJA02xGIPXOSquv4davXt71hvMzNdb6nmaTvoMHkZ7j5OS5HHGM
H9xUxjAcWIBdE1jBdKJo+baC5683o2LpJ8wnGoqubycG4UeG9zeE6giCt8GgWPxZBCoCJCiIsoj2
eKmY/fqK728VyT9UTH9kCHhN6/TVAKuwl31zoykDgKFcALGyAiQmfoARUUDkMv8sYpuha2URsHR8
AiaFmPOoHANWoSZ/dOezV/6BQpkIfOUkGMIe4MBMokz5CizEBagsCXQol0GP1KAR2A0YfyacUDws
aA8q9Adu/OlkQ3bpv2Jgp+wfcCsIKbZ9MtKrNzosHnnEQJmwL9NwnpVjIQOLcYpqvAuGMjAAEQe+
jZPBU3aGlFEVbEjuxlPmhmHJX6oY1MukrA4ZegcDzcOgfA+Y49IH5HOHGhWEr5wQmrJDjMoTkZdg
AzKi3LtkGd61USu2hG31PSiDt9JMGvgWKtEnUJDzluzSLj6jLicobPWPS8oYsBZ570iwj7NyWOjI
LCRSC1vJLWrj4o7xZyx8BpsK+1Vrr2PysE3vsxFt8NyZKRctWEm3kqn8HnA0caKNPoIT9pRdI3LC
s6fObLEOd04JOJzhKkPIYec3OeSBEE0HM8A7W+DtYNQYwwUmj1I5PSRyj05ZPkKuWTCCaDNL9oAU
hqnXSTiaufKDRJPOICvGkFBcVhWohUpkUE4REsUPmrKM+DpFOibrMpx6LxkiEmey7njv3pUyew2t
2jn7PUOLqEts5TBhYb8+EQVC49igOWnQndhdzYWjtmAl68rrixIlwo0SKktK3OJLaZQ5ZVQOFaEO
P5kVI7sgygdEOpjaxrkSIl+pVJ16RsdCbNg5t6uhJdNuB0YaeuVuIcDSBIziq3g3v1OnHC+Gsr0k
q/cFAQwnnvtEWqxxlBumCLHEDEBCpgD5a0jE6zah8079GHvyba0MM4RDNJBWWGeo0Icnrf/SGDjc
tj5mGlpF2JOR1XjKWpMof82sTDbr718ou41Ac8POSpyRYQo6MDhw/Jj5D8Hz1fXqxxF4tw3spbM6
p/lyfASx+Z47/S3Zc+xFI6adSjl3WMs8GQ1tphI/w16ne74hwvCb1RCR7ShinCAWB11pfJTPx0fs
U4bbFM0PGdqM0YQR6xAKoMXLb3TlBIoWRii4vL7oDulpzYmvIzf/KjyyoB7UCULmB3LmiCmzXLI/
ADfj2hm9IISY9kDCgQnOZ3fEUkR283ss39GTFI+m+e0s/gvo7gjMhbcZlecooz9IjMIzAVLf4gWj
B+RgRQLTcpJ5t4MvY1ylbv8JuvRYxiyZFtM90Pq/SyPjlzR2XSmxlEr9vacGeK4AyYh5IY4mZXqs
6ECF+JriFDipZXz4VCQ2AqVTr9xOEaxJVDfNhGb3u9Ya//pGoi/5ZVIp8xjblYXcj1TGIi/CqAGl
yFceqQahVKXMUvEM3iGiqSczC9nmFDOpQVpkL0LvMCVFejFZ6oPL6KJAzyVn7Y7auR0IJqzsOfRg
Hhlf44S1Cj8newAqIxyXzlWoRQhmUm8IKstoboEAoRaunvW6B13loK0rxMIYK0MlY4aqKjd8Fwsh
Gjq3K0zqNIy7DtKUcNEhu2KksLZaMnc4zBl/4rA+tvkU1Et+l5UQ4afqG74vCKw4Oibu4CGbnW7r
Z1hqB1zqgEzbF18jhZPH+V3ng6Pvkl9mrFWInHLaWhh0ReE+xz0ntIpSyGLe8L7eM3B8Lqbiu+45
HEyrubJDtEmiHa9jbSDvH2ZgM4j0DjPD33X5oZPhb+CNN0yBboGh7rLQ0jemjXMTeMrHXE7HgQD4
xrdA/nItge+ibVxHMOK8XLuu4LoACRwt+aZi/5HYX14af1E39OP0EUCQDDIAtf3UvmVO9k678Lvr
ge3xnzMa4ASuPIhQ3McRv3A75B/oha+HiQZISVAqD8cdlIWT24fHSC+xODanqULhmPfiTDaEfFCM
QpaV8qbQGd0cev1kk625sKm60lPtDq85sgdw7m36lAz1oxfXiTrDM1nGX6FzHniP9FF9XybDt2PC
4uoMh3jUdINTUQ1DQ02vHygw4W3QPpNQTTjl2IOhK+se44Y2p/kIOUGoB52Bb5mTmraBzXTX9k63
9RmXpo8Xs2p9Xfz29zLa3yRAngt4SFi+g9QbX7qQkZRy+g2xuaFfPV9rifWpTc3jQqp3SJOvQTce
3AWFoU8yLSvfh9woULNQP0IKu5My/5i0mkzzOH0Z+GJDs+ftw/+BjcqNbVI2ZZtw8hNokyIyni1H
IJjPThHYJL8rNm3dv1eNeBrZBYzQY3NO5jlzWN1gbwkOQTHWDkXhMoAMMoCiHC0bjVkqi9QIwnKY
JLr1hXBrR3UUqp2buJRt8hdBx32Thh3UjfSAjJVPeVoDqLvbzV79SRn4Lj7ZxVfVWMpVem21IxdW
nZnOZQTyk9vzddU3nwCor0KittUoKKtM5QspgoqNlN9tMtZlvU7ds8q/Z/tUaiFHOMPYzFuCG7EP
k+F9teH4bg8QDlKD9WOF58Opy9uGMLdm3TGtTu8NbLZ4qkjF+UoL6m3pRO1AC27g3/CPzZjpFwQL
I/j64Jc43eKaE13C7I7rQiqymQpvWiYgaeEjOhTaYxmzCwpT+yWznrPMO/uC+kfFty/UoMHUGxRD
pz+1TUgaFdZzq9nQkrzlPfaIwInQWk4Q0Qh6U21BRvanK60bdK0zb0//JD1JRkQS0oxL/bqpvpk8
DJyyDhIrtg6l9LSjIx+apbBPOsBmahy0ZbM5sEf1H5EPnXKh5B7sqN6Pr8Osi9mV5/t8CctAgx4I
FZKFKcWcEq3LPlHWQAMUOpT78dAOsCOMGA/LEk6fpJV+lWpiL4kZX00wkSh/ikHo25vbs0bx9Epp
7uMjUaaBKGfIcF0Y7dKiI6rYUpaya951mjS3pp4iPGGIOPA6CiVwvqpNMktKVWE1XzTeVmaOajph
Zj7NiSt3bm2fmGMxNxOi3KguIECX6YcTR+Np0ptsW9Aw1Dj0N2LKdDLuZPNNgOaXKTtYIBMXU9Mo
mBcU+N1zkXisgZiskoN4jgz+yuONI4yPMv8Nfc569mI6BBDsN6ayssMqM5gGEKQdqqjc5xHpMS1v
9wbUSGJ0JmsMUDGaZQdxyUqrHFJr35nJw5LKinK53Z/gYyWo0AZ26hHag5D4XStqImOtvBG3i/yt
15YNBrvyFMaLZSOcG1Obq904DE+zqasgzMNSWw1/BkoSuuvHQcygW0aCmMbOSDyjihhdyKYD10X7
aE5S20Eb73a+IMBqheXLTBWujaInzA5ig4T5NetRBovRvh04aflGAwTS8e/0xn4yYlLkJvN9104b
m5skyi2mxMRD3aXtSdE99jIbPts4euod0qB2F3HeiairVmYb6F336GFU5mzguzsX2TTeQWM+9XMJ
DIoKEPQnrhA1hXoazbw7PZ9sfWdDP7Ks2L+zy24vDFZrcwRNiePg0voLwB6ER1lfskYB01imfrEt
OVc5i1EGQwMeBYIgqspXSHD1nR05gKA5DPsyCmSeQG8v8K8zWwv+74UFLvy12s3OJjURViD5b1lp
ZCXM5yhzG1QwbMKEX1i3erQwUFk4HNdWdYOub1/kzXMRony2BIZvMeds8sZ6pxXhR42ojgIgvKAB
CCZVqfxg5jxtNrDfboYXqv2gwSGNdPN5soqvsR92nVkR19ecd9spkX9EgYPruRksknHD8lZ2GQE9
v3ycXF6Ufu8pEx0hMla8I+vhX6Y7PoKTEDvIW3pQCwoKEQlz5oabPbuKBhdfUWNRtiXD123kkLOY
9XqjYxWwy/xoTN3RcCVvfIBbdj8TYA6JeT2GlHSSiRO3m7KB082ecFR4r4XuY2eFTLnw3p0W8Ppl
yiQMPlyX97jfmTizl5RmWEZBgT7Ew7yikF1q6Z2ef8R8MbM/f4r5S8zttauHSL5r2n6kSh7MJDD8
lMW3fQB8d1MX7a927Dlic0hzRKKmCboSybaJurvG5IhwXBgjFpgftTewMBnN+XVfvDoTnUOmlVhz
6c03IwdsUwp2KZS7rAMC+ntzGl/pLgbkNXcteizNl38W/iSDUCP7ebvTa55lZOydYy+xPqywCxjM
/yJGPUX+PbMjzEKqKR9/vJi6Q/c17AMGxO5b4DJLlzHTmQWuE103SferQ+fZVt0Lqzx7n0jvRk7u
tQaOPWrZtW50I38aZA91NkQV6OxbkV2XlX3FivXQWwCm2y0dCzZb8Ea5tib2eCBHehUVt41bvvnm
fDfqzoMvO1L7ByZ93kzTvfCfJGS0M+fy8JcfgOI14exjBXNpHExOkRinJEPPIsg5SbUgBakh4EWu
FrY6NcyDmlNlUhiP3rw8JV35NlHo6MnhT+5wKZz6yhqr59x+4q+24116SnRAL/RDAKTcilHeqv+X
1CjoFuktP/KGyCGO6vuw736NNVWtJWXa1JHstacRsJaN6zM8hsDqmSuD/ZuDs20Lrow2tXUC1gBg
5ubeyeVr45FKajuuAOaDErRqvSA+utw5aRu0VrWnnf2eQhViHKO57/z70nBumjk+tR4A1Ri/Hsvi
zdiIl0Sae5KIBIHL66aV1qbOtKepBM/rk3hJqVTBvaZZE7fpIc/Tl0mbvugqbvOi67d1H91ZMnsg
6E1oKx+OE4ZTGy7iptNAtWQwqOrBvm3MaA9v7AvqJTSspvYok71Qe1ZQBMaOXbM3t1Bdb52b0P5F
YesqnwcTcy1Fa+Azuh8dMD0eK3bJBahDTo+2vIucKeg5RiDOXCe2ASoI50EaP5kpC2/N2i9k3bOu
PoahthdZy2wdXZeawHM90VUydqEHAiQX8jGkCKzmHTjtHiabkUROihezSoIiKR/VgQ/S96PKqXpw
TauGm5GZhwH3NxykN6Ybr1rNv8kzweSJ90yj/W3Mqh2szSt22JyuGv3VGD2x0ec/pQI/TEV3P/OW
3xgOI2PVMGpbwBBIosNLM9gnU28PRWeQ4AufTKoPNeuXqjBvpiS5KdP6g/b1O+Sgo5H29MbNAjLY
79IudyVtT7DADD2XSI7ns9drn2gVvmQBQcj0nruYujvFiK+yd55mhsM0zTw5ffNCH/MXTGwhw1+6
CO/tpfuTNcwBlNk+E9k9PefTWCzbbKbRSr7CL9NbfThoVfPkxBCQJt7Kfv5p6vSBHeuxjJKA+Y7f
lGGOC0NXMvtoNf2hzbv3gne9VtYXGadvZj2+j70GqpVBriFzjyBH7hZasJAhKG+a7b7JuABBYPEK
/xy7TJS65PMYzzct4w5E9g7E7RevFY5GvI27lvmwZ51OmsP1szGKu3R6or/0Hc7eTROZN/+TvTNr
Th092/Vf2ZVzpTQPuyonSMxgwAZj+4Sy17I1z7N+/b4kJ83KSifZ3/nX3UULEEIW0ivpee77usso
fIsAiLtGsIo8d+cP3YOpozkRkv2gqNtCyT59+EBF2Gw1oX5ROKj0ESADs87x6ZmG4ikq/dckljfQ
rKnncYNb4z7kALtqgrbTfMBBFBszA7y4nz14oOKVhmaKWLXkDmeHVi42FXx4IZYoP3O+NN1NeQt3
tdSeKS49FZxTSIhwH1NoLG4/zKuUXZvRU5MgoOKPusXyEZvC+vYIrVCYVbaLms7W62qrp+PdV0GW
MHYY46D1MqhIDfGLlfQenGZzdZPj4809Ag9beBnONp/6FeMMkjWjLOD7JBStELGB+upRT2TQssAp
uAe1IeCpSs6Sas4bBYNsqhGpnKJcF7NDhOOlNp6UoF1rPbnDGRV+V37R+kRZxh0lIKN/AnPKV7QY
SLTiMDTqPujloyXkH0rnrVwcu1487G50UctheADt8RbX/mMany2PCHEIjNfefAMfsu607kcqZHRS
JPmhKsNHAqFHWZ+Uv7f1oinKXVuWL57avxq1NI9D65lAMQ3q9CxSy+pHj69KpQpOW2SZYXKCHsnl
lFKk666SHV9wV2ArYlpjdDbQxfgIJVqLWhy5gl2Y7gNvWN5CrpEYMea6ws/UItszOt0gosOToRIk
C6hBGfFcT5LQu05jSBe6W3srkYEEGhvucVa+Gj2rDYd9O7gsfdiKlB/AFa5ABbL7UXjS1CPXvJ89
798kcw66d9FJBz2Pz2BClq5y6gb/ilr5Sdc0jNZcqoukUlce+dUI/4NsIQgeBWoi6nRJ/Rq/N+z1
k6hYWy/39h5hFLNCRqozfmGsSk9GrJE87VnEHtWPloczpGRP8fyLHMvQqtNnw8bVtQfD7M5uncp9
CPLCCM684NF/Hmfq4vxaGy63e/6nXHrVzIh1oq+yE2RJg1RUAsXT5MlEUqKSPxLGkKpLpKGKoj2K
w8CZ3HJALiYz6DBUhomZKPXhWRnqZaDBkxPKZembtq5SFBEKitxc7FTDTKbAXIbCHtE61i/srG3X
rgqjOWBWokyorm9teegFY9+7ytoF4REAqFNfmpoidn9uBt/p/H5lmvVB9V/dsZTZpp94Gz+otq71
hB6oJ850F9epdaFFs3Jv0edNNfckPcP5gNBIQtT7cNMfMd7P29oDYEYFp1ZsvgD7YBnBgmCIxJW3
pIRn1wDUUYiKDmSZAxmMGyls2ZRYjOYDZy3bSAzBMWir2kEFcbtBNkAHKrFVhQpAF8uv45Dplt2L
HhPLRPdnzDU46Gal2FYgEvWXriyZ4RHVxF7D3In9vdkkwv/KPz//v+SfKrSHSSn7o/u/7mfqvFfv
/+f7kw/v8eff/nKp3r1f015gbY8f+LvoE7zdXxFVmqij/iHS/IfqU5LUv3JCki3Gb3gTCC//UH2q
SDslWddNXbR0mBMqGTH/UH0afxX5h0YaiBQDqaj2P+FJyJr5W7iJaJKUqYgKbTFFlS1dYd1/jQdJ
ccBijTH7vS4BvY1CN42QeGGj+2WSZgknh8av88335O8zqNGSHAljLFGHA0BQYzgi36OXRbj8kgKA
Heut9dyk9IrrVB2zIfxl0gtHz5A4dGtzVwB7IvGO0wyN968uFfxj0hPEIPU9Ch8SSDkjCez4I0UL
/p6BXgK2d2BAHRpGvb4XvOIhe4EIa4xlUn+VqUjlw5aSb1zni9iwVNsarXjYUkAw1iGKBZ/IaGBb
/KlcYiTpYZoE7WYOT9MkYYJRszWHtHXoIGLZRV3+9w/4o+Pwe1P8spjpU79spWmu6UX8U0u/HKQl
l6eNOJ/05xIajOZlmrzVbQQcxzvDLIJ3+sdDOBrcJhnbn71GKQuT5fROpN7+MakKDfau6ZPTW9PH
70+n1+5fg42XD07P/2XyP3/7tKD7ciHcUUv18TtUo6dmIjFPUxMuepq6v1GOVp3702nK1TCg/kKY
/u3t6SPTUr2INoXoA+mYZrkvf3oX5TW5JL8v8fvVaQaN3hH2t9EfxD1kM+Te98r+tk7375uW9dtX
TU+9cacQZJWixR9/T9aN5rrpOTIJGR5xQ2GnHx0byfToTzYPdTRyTJPRyJBkZN9EbpGSOYJ343vG
ZHzjPsv3Mqa5v2ca374//eVtSpl8Wz3iCb8np7l+W9z09N+/PX1Fe19LF/AdlnWfHpY1OpmC0dDC
qffva5i7Au5XqxUyp6gAUXw/n4jY00zT7NPTQfCCTfs4vTq9cF/SoFcsZHo+YbOnqfsnSUvDOnL/
jElzE+itTAnHEw4KLbNNJSVj/e4+Wd+SYkM0VL6Z3icIOHQyDTAeIVcUT6SQW4/aUJ1WEBonVE+x
pmmoYHEm3UbTVuKXOwNV9cKohH41+B1kudE6a46Oqu9JaTRPaWxNCj+jVeh7cnqVRtRWDVxvOT2b
HqYPTvPdn/6yyOnF6e1pxvvnpteQQTYE0yTeIndpjdK6TT+aPveIGym2Q41Zi34+UDSNStAtqt7u
Jk6FDl1EUNE4tOvjeCfFRYbztqhwtqPmmIQcqkHvBQXiiLR9IK3jnGpRT8NmJKdbVAo2pJEXcdmv
J5fyZGaepu4P02uJrkBFlyFAT+7UoVBGZl8eMLAXylXFaM55QqI6WSBPdz2s3pO3O9KlfOEP0tmP
O0Qcpltyv9PcziSlnSBTEEQxemMqv0BiCozNmZ4SQkqVjr+CTgRXZiMtNpBb4id8U0pt1LugwEbH
1uSGNfDij1b2ReUTbyXVz5rSvCv0hhZx6eZbH6Xa1ioLClZQW5xYVG5cfA/g57gAzWpxlecDhjUx
Lzfa6LyZpkqzUFeGXIPuwaRm+oistRHuPhmC0dxiFstMOprT5P1FvxEPSotgdfIDTw+exuF6fzpN
UbiVFkqskuqOKGh6CEmyIKpJWluYj2lr6KK4EdxDLlakkBU6ZVd67DjdqR8gyCpLOlKNkxT1kTRa
oAjjzqqMD/fd7/4aBL1+ZpCw40To84U0jZZcI5dEGir8zcXo1Ls/n6Zyue74MqvgahpGj2AQBBRm
8IdmhsLtZZIgefGn557JW11+41dpZcjLqlGp85K0KKcXk2FWm60gjelc3eZ7kqhtyngy8vNhcWsL
deMWJr1vfMjcTnEAegl671Qyvx/yeq22BA7hhDY3VVGam1IZQC6ZCVU8kBC0lAeldAx3gb/ZQ0DB
gUyzHb6Lv5L6Uxks+icUOoq3Lp+6N9NbEiNh0noB1/gcrYSv1OPmCyKlLcr0D+3wJ3W5EKj9MnNf
wJ9no1lk1dcv8x9K9pAT+1uuZM8hpK7pZHtuNP4ch7+G/q43SLyz/eHBFY9QknP1Z31D7zcuOiig
ddiU7qPOqZ4pGBeo2Lz3WNnRkkkiPCnb2iR0fkFEe2A5evri9et4+CTWItDaWeZtfJTr7roZwVQY
+aEi2Q0QaSCturpStbWibFGxGp9EzPXahXvEFEKUtCqCfao/UwzOo90NjwBksH6rhrvE2xfiOkPJ
WzhlNU8bW/WWZHUNdeVkyrJkc8rCrGTAUVktfy+Rq2KtBZOSty18dRkBQhRJ2voFuiNSSpZ4yw5U
dmLE/6It1LvefCQntK2vMbKi2j1m1U+9WWKu2xJNQTvNbJaavwmoOaCyj9aeoNljRHi9QcHjgkKP
OMVxt/fgNhudhICYe/OV8t66JF2kS1RztHXlcBeX6ya3U/HBI7CIUDm2r3L2lWdcc/GR2B3SREp0
8vRRv2TULS/FsylsOnGFEpKGCddrB2kfl8RsrG4azIs5kJzUWkYEUTzjIoBIcHB9R7pUe596FB0Z
O7wR9TNDO97r605ZUq6hja4Vn5UB8GcLysYMbclHR7jQh50pfwQD15GbgUDRctiJFNQFJ9WXZrH0
hk1hHKGcB/6mGTgugGThAwhCxKzParl32Y+2mTVubxhGZIQG/G2g17/QVgBXZAwT2E07bzPi3GmN
8gM2S7q92hfHrKr99Aaywxy4YGa1kb7S4pSE6wz+ijhuMLaTAE/2Vm3YO2VjlZtrqDlUQ2i34Tdh
YWNW+lYDk098QbKAFEbon2bZSbBHdphYdgs12NyKFT0VR9xlj5owl9SzFW0GcaUSeb4GaQ7MaqTb
p5Q+523BpQMKtGFWklihzyIU6mQq9LN599YR4DMLVpIFAvxUyesWxUXT7LRq0QeLjrIvJBp3pkWr
ulq3AwGqM+kzeNMFVhW/QLlE2djKj228Q+YnnmXagMKriEjWOPgvWgezdak3G4neBWGAr5ayKTkU
3GUsHTMCaEWaltTJBxWllngsgrUIlcv1yJtfqNDyiISNnbbdyhR9UBdIiNY2TNM/7SkIQEcVdkHx
UcVLdIy03s+1ecCXUAQr4KzE2Os/KSRZF8Si2lx5QNxH85DuZGqBmt14EFXURfsakhtkLIMeHeki
i5fcFqUvY7WagTObKTgdCG+IKbcvAw/Bo8M2x31jG3vrQdnGy2SFXlWoFpzHzXqGU2FWssEUGzI3
a+Kj0EjnDQg9Y6bA1N3WLxqtlnplRHMo7I/yzxsKh2LFqlF7J/4CEswDdTvW6VYuzXhHc16nP2+7
l+xaamiNl9SbkJvU6OcWqfyEtIscPouhWGp3TbvTxYX3gTtksJBrrAVSlpJZXlHhJILGf2jI75Fp
s9n+JbnGe7JeDupZmFfDo+cvBvIy8jfkMx5O9LQGV8U13FwMnCZfKtFe6naCui9uW3fs8l36dJGb
czJwrOjUeAgt7fhEbVhSIcqh9Jj15NscrSsUQ+sHpS6iclbdSp0XyBZgkazdEzErgAmleXel2mWC
zUmcNpw36I85lgUneBEVDAoEGcizxlqRyMyOcfNtUrVCejhcBXP07TLhrJHENZxVTFj9CWlbWL7T
XYC5aAD7hqGj8SPbzK4FyCHsfpip6dO59s79sBlLmFUFc3dTRzTRkDU8ucFX2782sGe5n5z53jVG
cdFUe9k9NF5nizzBaNXYIgpqkyIb6t9VeNvpqJYYWfxNJjo+NdNsJwnbMlyyhQiLKOixgybrSARE
XTVD62BV4BII35o1P006lbOD9+LTiENqsuWGxkPjB/iPsK8zZKVl+5iWM2i1AzwkoolqAtaWZDrk
c+q6aOXggQEsW+LLO4v5TLf1jWwLs2Bh0Fp1wN/Y2TXrHcJA5sVaPSnhYlgETrLtj3oxV95uFLRs
BGbGnD0NoGpriz/JBQue3XMA1/XJIDJkzppLkKVn3rUjLOS2QhPjXtSj+TNbuXt3/1lca+LOH4KK
UCXIleDmbIE9lifCHFncTHssHZC+K1TKM3/m2dLMW2iPP2afsMZ/lAvdQSM9k4/KQ7KSjz2DAhcA
F1QuHDHJNbiKCnk+s+KqPTY3m2yMWHW6bH47o5Dj/160Z9Y2RQ9Fv8VBe5E6t+PNmDfyJfIXZoAC
0NZu6FOQm6Lstj3IZrC7napZuO18HbHHeSs8IulbucwOxFTCiBYJg3/kdomQFeJL3WJBr3+jOo2N
81zW4OYsmuRh2IDkplP7Yc1ye1gFVKrlhXRFoei0bzfk2jsM6SvEO+WD8EN8lgikpzf97nIYQGk6
aav4JF7cTbi3Ak4JoPBQ8zw01Sy9pMuAtVr6J/MVpC/vSdc4JB/UHj4M1hqm0wy+qJeuU+Dstmdy
2Wbzmj8LHP8EgV2jVMxmv4ocYZSJuHu6SGf4wc2T/Fw+0MxaNEdt16EcOIZb3QY/PMwWtWWrbDRb
2ym78qE5Fuvb8g3937AbdvmDsjCRLqxwG+2Qguw5vHEWETE7oM+eFWdQcvRZF6jQoZI9MQeBijPu
dHbawnut1hpV1/d+bm5um7fyvdvFDx0GnxnqSSfZyZtkh+pjWNBtskNbmOMsm0GvmgX7mx3PmMVJ
99HCWsh2cKzWcAazc/iQnYUX/xGa53twtmbBGeXAV/7czrO1Nssc4CjVq3vVSWFwrLNCiCy9JIzQ
7D3VrHCkBWeNKyMZuw5bWOW4QtZms8d2o9ts1h6Hx2JnQnxdhw/CihS6nXbOEJeQZbW0jontLwwE
4jSFHQ/Nij281jYqhRm2R5vARyRkOr7jFe01Ti6vMX/V0l1yUbKOtuwOz8G52rVf4YO5bHb5O9hS
EBfGi/j1Ej/4j0SAfHmvyc94JbIlGGNgUm9hGwv2QHrIU/JU78GlLuo38eKfyBIDec5uxUHlz87i
Z+Iwo9jZ/UUC5Dk7Wx/Eksr8suE2P8Ur8129FK+YxFFbcM3yXrwGP9ABPQSu0z2F23ArXxDKH/OT
egnnos1GXcp7Hm1MLXzBB7psRp9FaSdgWmfazlgBLN94L+NOtxKu8C0Z3mruadG1vWECr/dwZHkR
KegJUe+BU+Im/2RfpamfzNbDNliUl2HrMsZU1zScp3vOTuHntN9X1+CAbon/Oo4ih4Yvv1fgINes
9A2pYn4KOmk2ikG4J/0kBrS68h4HEzYeXdqa3KOwacDhc8JiMwHM5ZzxMXwETwKCaLD1LRyhBe0/
FcqJiGyQw0T4EPeMy+SGLLq1cOPQTY76xl11644fpH/ofhavOXegM2XB/p6cWy7Jf6D+6e30WTgM
C0R3K6TAdSCtymImPrfKS7gU1zS91h0CullDqO1c2Qh7ZV/RATce48+eS7uSBMyfOKQQScckQVrd
MbyasPqthXfqH8WlcRh2dX8K98WWSwr0Zhwr4ismnXmzuh0//VPLpiYmBmY6DRsulTfBwT8N124a
AKdR4sbVLSciMqsu6SeNeQYVcaZ9kDnJf9BCEQYRFG18tHssJepztU6cbi1xq/ZeHfKN9RFHtLTt
9pGgbfOdqeLVe8EqcEChwloPO5fI2scGoXph87s3T8ZVvBSHELz5sIxP4/XBm/SRv7GKQebgzMo/
m343XDkhEmHIzwg0MRkHYwY2LhHaPcESTj8XZnIx6zf9/KNZcYXHveaj8gCcdUaz3fZsqDQHxlJO
k29DvG/7ZXmJDgx50aHds10Bv9r5XNgS9iAd5A2Q/RmXQLb0Jq4hC2DVnptrDnw148VsnjvJCpmI
g5XwIC7Fh3RVVY52dq/grxwiejl1MYw9u6sPz8nm2hJo/23VnfQdOHNOeMGB9cb6CFOX46VbcDd2
zTnjfBg/h9eqtbWf0qt2MDl3BwvrIblmW31dbT2ku48ynS5jXgeIRjkPcjlIHYad9tKtFIbnYo3N
wBG2aGSW+ZIrVJa8PJqO9sg1RftJeGv+5m6abbocVvVnwzixileI2m0yZRfBk38KT9o2WbSPi0K2
pavMLkDogeDIl4Yj88Qxe0Ms5vADqp8KdmR/Lj737/17dizO4WP8UO0SRkHjh3XwzsaTdKCjPaxv
G30ZP5gnmJNO8PoROMJjt204nJXV+K+OnQNAKbG9z/J7dBS0eQCEMFqRtVc1tvAiRiuga+hauJ/1
Zy+mtx+V5iiUd2a14Lp4o2/C+ej6nGVr7hdOwD3Rw417rXxBLBMtGKdTdJhnd4PbY3CSYCGb88H4
FMlhMN0T8AN+RRQSxrk60wd1Nzr7UcERmz5aV1biw11ygT9mGE7suLDhwkqXDUTXYIKRK1KDFMZC
5B2p+P0a8RiKKevUCqg/mWMvYZqSxhLVNPVdjTLxfKRtcOIuhDKuOpaTp4epEnV/Ok25PQgDuUWP
OVWhpvUxYRbVHklqrSE9kUPcrZGdElTcZmsla22pKg28c1wLNv62FN7IZYfpBbQLCVreyP6qF1N3
Y3JU08YdYQQI7+hkiqJ7kKnJw612uQEeH7h1wbimI9mC7VOMMKdpqiwBDA50mOURtFN+M3dGJBAF
IFKApHGSBHCfs0DLcEnyBZRtHf2rSQXThElZ4DBxFSokSfJIhCjKaOy9FdhE+km9kh8LldqgT/N5
I40vdUS2k8kmIS7rww+p0qm+yCQMe1xRZ51Lg6qDfORTiOjCaN9nOpdB4xpT1Rpxe4FokI0BPA89
vr/shhTzgMKAmwsHCrWrwi0iBk7WCZ05Yon02jWGYdfQQBFe0quojLE9Mk3WnU5Jw1czRtOxpDsV
eqe67jRlTM26Ns+38c2Nl8HIyZoe+rF/J0+sqz9eyzDqr5CtLtykbyipEIW4qXKt2DTjw/R0ehAz
ClcNuCNuFKiDTg+ZIOTktI7P9dvtVNUxmWVjmfa7Vku0acT9ms8j0Dlh5WcRSksDwmQ3Vsr7P6Y0
CL/fr01v/PZ0mm/6WChkNDbipH+TzJRCd/kZiuWn2Jk2vVUGgLDmUIXagiY+3UoVbnKreIiqjL+r
G6FrZKYUm1xSumWQIja5rdsaUL1cK2MqHlXxKUiqK+nsTVNk8myHhGCUYOiOqagnOMJyqoxxXhvN
VoIrUeeFtGgEnaA1OSPvnKo6v4b+bMhmvf5+Nr1hiSaJ3y41+19enD73/XyaJNzCSgzUhAM1V40B
X56Sp9wxYKrURrbkd9jU9PL0MMVQgXiDeDXOOj29v5uXNyquDTK/P+aY3vxeilKPqMz7W1BmTmZt
4CYCCQINHvh204va3gdXhuKi7EOqDM2oAiHUC/LMZsL2CWojzy2pe00jDQGWpa7v701T7sjjMoeB
v2H6ACSVUpxPb00POZG6ZB2VuDHTDL3fNNP0IarXuJelsU03zdkZEXN+L+r+6vfz6QPTR6dZAyPk
NDxN3pf3Pef04v3j9898L/732XFYYIYqmqffPjJ9YWsUhd0W1LTvi7nP9/ua/fL8T9fs/tW5FqKT
tgI6z+N2mxb5y9r/8td9T06fJCDzH9v4l2/6npxm+P4DrZr7TD2iantf53+7TaZvxlf9jwX/8s33
v/O3P2Za7L+swf0rhrehUi+06V7LsamRjIP/MNImp4ffXvvt6Z/NQg+AutZvi5GmptV99mnqPs+0
2HTCU97nub/9Z6/9/jXTIn5b7Pc8hjI8VvTbFvX4932T9dyR8ZeXwTeVrx7Pt9O7WG6Y+uPpNxyP
8fnv+D5z6qpO739PTvOn1JpkU6uXf7aIaY7p4b6Y72+5r82//dx9Tf7zYqb57rNMy7u/1o1dsElQ
87+ZNv8NPQf9FRTcv8+0ef4s4jSp/kl+9P2Zv8uPDOmvqqGQO6OMeiJLUxASjY7Cv/1FMJS/qopq
wKNTJcyomn6Hzqka8iNeNlXNEBG6Qqr7u/oIYZIhWxLpOJpmSqKGZul/kGYzSovSqHfTZP3zb3/R
UD4RqGMZrKCqwCQSydr5VXpkSk09+CmJdDACfnD2wflwGqSWWAYXK9wvG+b4vdT/k9TxkczXqvzb
X5RxYb98mUr+ucJfitJKGSPmRUB6v37ZrW5yGQrdDeu7BI/YrCkzN50CRVUBIwxpWvxZluK6pool
9gg3zZdc6NZEukYzv4nfYoMr7Yjg36ItW6etcGJ2CD3V0CVqKvEvvimeM9LWbV1Xtn6kWU4m561T
FyW1uNC0u87gzlHzd6lrrtqSmAKh6Sm8C8XxP/+hxr8EBPGHarpoiha/FESr37aqx/DeKVy8rLAE
I8Y3qQQEZkjmBOnHKjJuKcKm48s/VDH6inxllXXFUfST2K5uo30uqxYu0m1PjL9iNd5FUdM6JtY4
Wy+0eZgAcuh1chAg6s3ktMSlFkvXsPa4CKHCGyFfNxWakOSlDK4qz2m/7g033EcBiAdRmU8ZsIIs
EhRkBM/T1TXJO1wZeeg77MxTRBsfoROhOx1NB6ypymoTTBzZLQixmUWsA2zV6qXP8bR4br7yTOmS
+Fig3QTThWkFq8AsUT6jMeUj/pcU9EiT2+OYk40PUAkdeQZn4hMv0DEU3S89lKkRhv5TBkxZbmHq
82cBGFNDrKA4yG5W887FcICEDdTyf/mtxp3u953SQHYnITrROEJ/2ynFQs2UuBqsFQR0Ewfw7Rwo
4ZuFc7VJOpEMl+RGcaquUckHGm0OERN10TqDrq1Kgbot9LqlhLXQDeFRG9gV0cHq81tLWIvst5vM
S/S5lpsveHsjW1ZlvPAN0HIvoF2qu8siowleRJW7MPuTdG3ECHSS638Riw1fikioGVeDHkVm9vu8
EeZF21rzQbU+ItAQG7woL5GXEKSER0/wKV6afo3xkwRPOXuu2+QYp+x4sHxQ6TY7XwqxjiXHW0m+
uga6vl33su7IUvQQ3IRDLVc7zbAjlCaKCPmualDrMwP0FH5FNRGx6JnWScTYNbv1Ej9+EByQSDuG
Gp27Mvwy6bzxQz3GFnvMf/md/uRnMg3dktBxqoYu/0bGLFUF0rbRWiufW1ua/XSPTVfrFxJNwUp+
IhX45T9/ofRnBzGaUUVTuWfToIL+82ilNVIZZxLfqHTKNtP1EWgd2+p4MKBQvmZ+8qCAk0bpUr+E
PXuwj0UbeT64KGAz68J3v0oyhnNsiPXrf163P9tnLdGAx8dgKlsK541fB1JZKpMkFiIL4QskQbQR
k+mVMxlwNGCldk02FVSd+L/8Bn/ytaooqSMolfIFetV//lragoBeWsFcxVr01WnmGdaHiEwj+Crz
+jZ38bSGpXn+z3+rJI6L/e0I1WRehsbIaepfzlFwHWQLeK+5EhG2gQw8uG0HVL2l5JOJ5G9kmDXU
BlCeermVxjkM1DHUBI1LaohfhMlt44bIKVBpjP5evNcDKCgBg8xNDPulz2JgJix7y6CRFPTUCUQj
srMIjWqkx0eVi2/CyvxrUginRNU3FFMYfw03Ir8qpY4SVuhFqGpEqr4IMJOxbx51BcGqoZcIVaJ4
TWodvTBlCxdIn6Vvbs/tOBBUOvkeiAFEnETgKMjCzOJHJV5CaFkOalSk9PkNCzZSAXg4bxVslVBj
zdoQcUbIpSzDYkgR1lS/ulrbSmjTnMCnbpbF3dwcMRwZESDcOPTjwBN1ww7b+DwV1Qb3Gj9bli8E
HSuU3+mkfEb9WWnSSy2N83JqnVl9/wjkILJzoRFntQ/+3uXAu1lsXC1XXnSaA2E+nh16o5xR6oAP
Zi1EkxytgtpPWmOH6VTc8VER2/9lj5BH8fU/7xKmKJJCoxkyzF4Lt/A/74k3GeaYNxTdyrXkBrPl
IkiaAxfAw1K4lRjDLFB7HdYsKdsrClk+CAH3QzsItGKB83ekUDTzqEHP4Yl0xW+muJJMCmVRHNSL
OOBExLWKrbWt3dbUoklOc3dQXy91gKhLjkPi6xY1A7pT1bCTILxZsySnvSloP3yDfPger1YPfsPW
zNZ1QC0CozE0EkbotypUngF+eQsv7r+qRN8Ysi/irbY+UnFdeNTO0xYdXiNlKC2rpRyqxT4d1J9g
XDXyrfpzl91wxpraPGV3KkPHz4YnRfR2kZY8mtC2EGcX+AdTQHyZJL9YdUTMtWostDhBmF1b4bwK
BEejLGkPNZdYrhSvq4EgKdAseMOSeuE1wlXXyUstvB59gXIph/T1lkJeKkoNMzPlzTjynwKUoehM
Ceq70Yq/GTszopJPrPVDPtTrjgQUp6mME99b2jesWG5drKvYJPHJa7EsZSsZWRah6D6NuHZf9EHt
mGwhI2JT0VtowbhTPXmEiPCFWD1dUttZJFlRj+EXY5eO9b4F3snjwhoNOTREPZQWoRUAKxpkPgt+
qSNX1THIWGBbOVGf4vsUNLaeP6CNUBBLESNPRN+662L2ZD5ry3r/zqUZznwaRtj7wAjkCtHI0g1T
VtAgRvBMMhhBVQJXOkAg9hfYWeA1BYWTBwpuJlzw7A3sEugeKUYXKmnMMD9x3MT0OUJK3G4ob4tE
Q9s1npwVFBEmuYxzc6QQhFL80tNoCrrcex7c6CnQUEYG5M3onmwT9QR4gvAJFPVgjRRcttmiNbSl
p7Iz9EACRQNVBsZH9JMU0jFtsnen9B1762S5OvVKgbyaMqeVIRWACj04P5Jy8lpDWDcEZwDjHN6T
eqOHLIZTib5Eb/Ks5dqDDs0ApognMAxBdxA5u+QdmUWhDNhU9EAtaCQRpIhGwm4bSEAP21RUZsSe
XTo5N5xhxMVYHcqsuJaWBnb3lRpyLvVCetqWYHSE+dFmxVxuJrTO2h5+ToOTLvUzgHLKoQcIRrnz
HRDyiYtWmvQh/mNFHlWENO9gZb+S4PHoivz+cSGKWzhwm5IQernhClXjaiXVsniR1MITBmoCvxKG
WNVNVqXvkSvpn4LRPQv04bEUGoBWNVYMVZB3Q1Hid5A4qivCSPrQH2w6hK8Khw2CFuzJNwRsQhvs
w2BEH8TLPE9fCwU5RklsBZn2eDZTiIxIx5R3q9rcvPpnzmizLlqOY6vDYKXdHqI8f0pMbX1atLAw
0HuC7sEWCVx+oQfI/QxgWnHzmRuQJOBXrBjZHkr0iHr+WgEIx+n+FqqbMB82OUY7zLMpWMHegElS
JGTFGe010jSnrm5cdFdLLaTr3lHcGxIDHUdD14qoCRSM8aWIGiQ+kfUeQoaE6NI9RdZI2KEkqSux
jiaiaRYRQ30imPIBWAOxuw3+O9gksJs6iRA4SAyijjgxinZNcjuPhDRiSQc0tC4hyHL0GiRsHU99
zkQEYXEB+UXQM9Hm0vZqyZxNhEDE8yqQR2akoxBGotPsgh9LuTsIA28ldFXs1D1UadpDgdHTipFp
ikVqxfLF9mK2CHKgQz7mKAYC2OmMhjL6C7W6GBZo5yo7hEqFwMVsHPoKNARMc56XI8diMC4G9zdr
AgUwTXc+Y+RQjlGUt3BZUlI2Ky8CC6AmI0zo/eafi9Kq7LZn0PSUUwLOmJsumkQg0TvUmpKH5iBn
JA0KelVWpTMo3KpVRvLHHDvrvGpyuOmGihClVujnmSiH2/aSWT3ebZmENmsgZ1VaAwjldIs+y+/4
rUKr/xD8N45yUquCNnDALT/XpXXqJM7VrhVeyqxYqh3hqhXdnNlJLEBLQ6ddhrlvzEFFpo6X5YWd
NfVCjMWdaHLnx3XkTFDrEiuK8pJZ6ivZZ3IW11zgcd70G7SGerLJFPeHQpJp5P6IVYWOfQ5phaup
S5XFPmq2LEDe324IW7+KgvXjFvsrPcNi3t+E51AHP2hIANoRb+bztAsJ0cEVWPTnmOEFOZh5CAxa
jZWB57WxnLDlNjKkyWUZX0FAq0czC1a0Sa+tpQggn6R5m3gPqeK93NyXUt5GEMFmYqimdqBYSynr
UAx48mr6bNv7LjbielHCieg7eCOKxaUB9MXexrM55GFn46O8evqYIi2YwawBt2cXBuraoh4uQh0t
/BZmX2JFkQNnc5aIjLlV+KU1ULSNKKSB1kvXFKwtIFdtLucq0ji13JBVG1OLgGXnm+a2K6yvbvyy
wUw51Nzo2ctgegNAJXLQvXgyt2tKYNPxeq2EFHqP8SK7kvYiFKfAFx/jdijmAnaImSwM/4+9M9lt
XFmz7qsUas4CGewHNZFE9ZL7Jj0hbKeTPYPBnnz6f1Hnv/egLlAo1LwmgjN9jp22yGDE/vZeezF5
ssSXdVH8yqRGY0CyGaY0xU3pjXCKcatqvvETp4xduumT2Pn9MGjpxkVFOGjV+N660bmNw2NfQoEp
NXKstvYyTYYFvaaF0171q5END8ZR3Nw8BvINYY37rDoJitWsZZBFy5vXWNsQesEOjHXz19iKU2B9
tCnFwEpXgHgkQ8B2dcaYi/PbW0Zq3ayh64xYc8nnKdpL/zHgu33090u0jP+KFOua3vUDpJFwPvY0
ZU0kPna3kZu5zBkdxf67ZaZ3yyDEqiWIUCQpZszZWH6XHWF8QHFdPu6UjbuKyVLkFZgA8vZKLLdm
7Sxfa9oBt0AXaPsIBU+OAW5K7AJxylJ8yKa4VLZ+0WkVAoSA060VlxSoK4v+C5c4j10rMxkR4dPs
cJo6NjYtpZF30UV7mjGCqwUpEGnZT1cn98NcgF33yh/byC9u/FAlnD3mKboPwxFsCPX2vhvfD7J5
gbjypLLkVHTypx7GUyKsjeGJT69zPiwMihw/e6w0XSF/RB7dC7yehhiWCKDrw/QDG+5lF1q0eK53
L2OX/7CHOvVq2aZgA071mUcfYpgHcqSesDNp1NutclhXFAAUWCP94uMG+LyxFoeF8tkzklhJx8C4
advcrgKaYq/RyFJVu1tu4jaedsQYBnYnX28JkHbp7Ml4o7PGhhfCLaolcM1v0MnbSznk2lFPsiv7
7nD7Vy0g7dFWTi0wIg3FdHrmz+ukqB0gV/I5zdrvpmWvcnt3bx/drpVkto1NMoXss82oi/9q/rvN
5W+9fp7VYRVUThHEiyG99p8dUeOTKOYvIQuIvE58SGr9V5Si/gx9CUc23JWLoKFj/E4JxHBg2lu5
JM1Y2mfRRi++2SW7yfGPc6fb+2Tk6VbC9lkZHeP1CX0nagcOrn1Ld6e/UEjYxCUSN6Fi67a2TJzb
emkHtph/W9NwuGmYbQpEGjaQHzXa2pPYcCrKbDGpv3NqY3sERzZw5osDljTlEybrZjA4HE9Cfj11
m/7pLQQ529Z+xp6Cg7rmB2iJC9gVFboR5bG4pEZ1dDle1pRiM56dGCQ7f+jwFHeL9Hc7JIZQHyuH
Mg8LrzgTXwN2HUfumcEktQEOrLC+PVBc4G3G5dvBo3sxSFX4dNRxevE2N5lLK2gQ0PMPNWPhSTOa
mfQ8/Ya78McaITy3OZB0fr60vsa6ZoLTB8ModLIbSas/poIYSAgx7OBOd1pPCTDQRnPnxEaJgSrR
A4IiWsWsFAPATGUwdc0t9ibDwQPswPVuafUeJrZwaVJ9em34ZNe0c0zgcWszw2HdfRYObtIEc0SO
RH4WyZkuS0pOQEL19DesY0cMexc9tf1sJCeo5YoZ59jZqEXHdGYRFPG2N1AP6rbA8UOlnFXjL4mo
tkdGQI72Qt79tNRzEArc490iKw4yxl8+jA+tW/8OHRSBcphohgDXH/YIFU7avIVetXMnft22Ll+N
jqZGS4VoGNlwqi0Rbugv5IBa0xxismlCcy83Re0KCj/4Rzlaez/2B9mcOlj5we3tiVlpkhhOqBOm
Hy1vRNDP5avQeZSlKIODLe9SH2tVBjt8o1EtMlsjHvO54vbIoGaYOHlshBMKlPl+vveoJQZuJoJQ
YC39ZyoSyVk5ya+kSxYyk/fXVZeNcVAY+jK5ZncyjDp2WP3PPLN/wCp1E0Ko0NJXsxlhMkJxZP4A
TTP0nml7b7gs+BynNsUFdfCojVneAFpPOVIvSgwABTD71ndeoQ35lJgiJP0kmn6FAwFbK11NMa0x
y680oeMiMEHsI1QyIGGfQ7/17avJ7JO9LTzCuY/PbrHouDTi4G7QMVHRMDu02VMxjtdUos73krNc
kVigxHRYuvk8t6uoMC458NoSsQGIiymCmQt+Nba8rzdxu0SMQ9keSOZimF4KrDWnKAOZdQKLbMF+
AQe1GBGGZWWRiGrzFtEJ52xU2PDLB0XLVvoRWagwhnbuDUSJOsVVVFiPtN5nW+R7Hsexe1KDEQel
Jut12ntbv6AGtLHKdu+HTzET010c0pUIUgfw7r7sZLGxU5lt84GTAkyng5FMh1qz3yNGD5wKsLuV
4ZES368hyvoDtdd4YL35T6G/tMsFbMcIa5qffSRDCCs45Hhc8k0ydDOj1h+Gyt0VJuqcniIrzTYp
EU6VzXLhoV/Y6zI73WYyuZb+QV7hbR685yQX13wmchhy2bKBamg3CFz44/gUMmIJXGOzVQKEhRRl
4Abh1q1FoHfqoWlwRsQy+wOxlgMcFEeWSsIjBaaGyUYNM8RJCEvbINjrFHkD+/bXY5+TNGzQ1TRS
WdCmV6AnQLvK5jukNmNRcQHEtGp6jMlu6QU39eiQX8n9au33zaKjsQuOeu/ghHa8mbif+QmbH1jG
JAngEdpGVXIqMfHZWQikfkq7CmvKOo5nA/2BUVsR9RAbqWYPBjjUzvhZq/7II3YTWtOBA/8ZOEa5
orKkwLvDLnHkmNOAjN2JVruL/H0hk4NU+1oXasPUO4PJFVWVPDApeEus9kFvhr1EkTLoOMbqneD7
5tixM8gGrng4U/+whkNOQIf+SCNn0JFPL87s7gFgf/ae9o2zJYFCQimAYAenAHQYbAuTNEGKoum2
5nxTifSN5jNqP6bxAyQhsbQ+O/Tg/rPC4FxTkkj2c7x5vdNcQ1/s7VY83wpX5uSqq/wKaOuhk3oS
5EVynn2SX2Fe7/1aj05KOl9Gl7+3EYdFKt+gUen0/OVcj0C9NyE9lDyL7HcjhCoOn/cK21DtkGzT
UwFwe6NRymm1HWlYP5OncWKb4rQPiYWeuUq6/TTT7iFs8yechcLHFCqwPwb/1NCkT+f2EumqW6qg
/vHn2kfWVJDVtUZ6p1oZ9c7Uokc6U2dyvTl5OYs1pB+16dTM1ETNkFRN1iUykIRFZWxOAJydWj/e
/uzH4R0ASTgqtPSgLprlOWQgOw9eyazODXTEAuAuIgrKAewcpfIEdUzj2GYZwAeemMaxWuogbx/d
XrJMY2LKsxsq7QQraXkJuxxudpOxW4sz86+/u31ijpMzmv8YRCk6YS29bRqZT1TaJGfsnmpQUPG1
TOIORxbZlyHzSSRTjsbNoeNxZJ/ojEoDyVMbl3VKZPifL7YP2ta0upFCBFWe4AYfb0Lw/5kS/idT
AuMvZjP/vSnhDX/Bv70mdZSUyX+tw/vr//yHNcHFSoAhwcP9xmQN/sg/rQme+A/HZljPVMRyBP8B
nypJo8f/+e+W/h+Ll4Hxk4upwXNcpk9/k1EwJpB4ZlCnM1N1/P+NN0HAU/lXnd9Exl08EC6oFt80
/oWMEk3WkJcE+A+DRjbLE/Kn6BXcoyG5a1wgd4Np5gENZfpKdd1nyw1E9e45G4zu2m9hgjoYDHsO
6tEu6eZ0DU8t3NhWwfI0RNvKcT+TNLzrRp1HMdXmFGNF/jpTFa1PaUzRWRReEoe6b9qDJ/0oTFBC
tNHh3Bd1xoh3fhs+HcuugrlD4OzmvdcxInGjaj/oZGRqmSmUMOz3rbmZlYL6N8oDxUPFpp+0diXK
4dON6HqzvGFL6XS0NkLs0VE+nwee0rObYUmO1R3jK21l+AwdDMbnTByHXBA/j5t4V4YlnmjaS6y0
dwJDPEE9JAabdf2WQc8lh4F9PzqS3OjkWNz+bJ+bNiUHODE6qtrKD0YTpCN4qWJneUQfaCIhUJJk
TI8EWY/O9rYAquqeGNAEhnctus96WhLHtDqyWcTbmws3om8TAZF2D2eqLhxRCWUmEJUchURraCNZ
x7xVLCbYF0HOboekS9HLkIpERZp6nkaGT95jAWS9weDBNhl9T9jNBZzBytgXlXiuWnKLeqw9G8II
prZ5deLhwbZqDLHOVjm4i0nOl7UiX/c23wRQst26dhoq/86RM8df/4WH56fFNL+vqGPKzHrbZhOW
+dY7LJ81c7afbYwXv4QKmfpybZckptoCbKpuWFfAB8NKd1qgWLk8meNorBOjRLKODRCwznGIWmZt
FHtEUBtOnt5fRK+/J7LJzjPsPzzShtzGWMdLxV4YejcbeAmWn1olYwdYtdqYWMo2oeFAy7KarezR
5otGwH3nAqfWtAAuroCbd0mu3meeu215al235oKLkNQ8HZnYmIe1wh8iJxHtaEjG5j5+t0X0rIui
YlZekzrDCiJqHv2hbj4yIDpnwM4RfO9kBs1UDR8WVUHE0tN3VcU1Pn4eW8nMpsXk7JHhELKT0Qu6
gopsrfG3SQ2ReWQOfm7IbzEWinFzG3BNYUxHpaJVoSJOOfg7c8LcoThdB5GpDbsuAnncdW8iZ0Ia
AR8D2FkzBnO5zcaKMQ1HmqqmcZCxay9stXFVfRebw4UKwp3R4IiRDKpX0AnZMrheYCTxU9ZYVP7M
Ps6FxkBQc6+tVaiLC+G4b9vhJX62RPWY1I9eIbSdtEqAkBXFeW2xVDuK37anrkzYEMJ07kULvbTL
yTG4PbtPSEg03SH/vg/2fUjjwt4fE23Tz/T9tKG7j4n9Jdl7mj4ikoGFg7/bM9kLTMO+unXKRA/4
QD29lcb4M2m9u4t7+6qc8dAZtdi6ZPelDRR0zpBH47G/n6YYrU3aJQgBQRoNcjIi1t7IfbVzwuiB
pXrr6+FD09+FopmD2l+0u/zqltJmAXDMtajQqJCWFWMUDqWRBITo26jdcaLvwaf502yvDYJ2Y1ds
MKltpkj/1OflDYpm8pfC2rpht3NR94HOQ1PWvJKzaFR/d0Jn00x32C6v54MSvjjnA2cXgB2PI7WC
L3GRH1X+VMA/pk2KerAutjaotNAWS4cfRsY/FTUhhj+Yd8mi8eame2dGYX8c4+HV9c3iyHggdFKy
qggUPS2eSRZ7Dz1b7azq8ff3IK48sNUbP5JVkMexHQxVe2Z7/uOkf6jAe81nwJ/F5JPOycTP0EFC
KPSBfdc0MafVn92iaIKh+aYNeLiaNqNBmbNFA+myNYVDQ5v7xUAoombMIwxqsmBBe8PGVW+8ipVJ
yXmHVz5aYbiKHpwdzOL60moImxW8DcK2SbELmYg5ZCFWveYzdFT6OXNBM2fmiWpD+wTMZ13H1ktR
kWU1EeQ3TXqY5jxhD8UUTOYiMJlVHCND48hGAVksIn7HbndRRfSi9H3jqbsBqMhYVTQ1pOWSf0+3
YR2Kh4KAYUaXAndBMRwbG7iOgcLEDKjRfJQNwX5v6JdzPelYlRXQ9gxn4xHLrGGQrHMfTv6c+R+O
7/b74o+ft++pR/8b0+2HZqo4Ke5HOO0rpNy7XL9auYONaGR5aauOgbjAM9WacNJ1Bhp6xP7YqfA7
+aBykpwtvR3q94yi4WaYXDsJCniq1mGmZztXi5YQDwa2msfaUKh7E0/JvTQAA+A7c4gZvI8QFE9O
zPR5dhOOx2WFW62V58SpLrAcTUe7s8hnprHTX10arcDg6CdL95+SRjNxPWnZvdbpvORDcdAouImp
37RTNzDa7ml21YvNQTsLuVCi7C2G078C7PfmG1yWxqi2Aza1g3TpCVEoUUUE8HVglgykft73zYF1
VW2hix6TWd15RFYeaHSslgygcuurPzAulLMHXcPlv6tnfzthV5hNbXoISTMcrWn+3dGzizFDeVtu
tY+qHh4p/NEOTcT176t+XVRcmOw5hj06dbueJ/PIpEvIrg24fkEe02kms2rTlahgcqgq0ms/Ekj2
Vo00fHQTCXA1eRuD0XPdW/U2odSLKBLUFkDUcG7iX5T8Ptedl217y3qM2IDQgNmvOt/vAMXTLtRJ
zkqFfgin9twwflibPI6SWps2PXRlHgr9xe3fE1JG4UwRYMFB3SmivT0WxZ1ee8FyoPlQLtDyxNCI
4PX0VzE5eellaOOfEB9xmOwGBhz9gIjvN+ObU2cVM5Xi2cjcN7sbt3xhguxyYBxqVsgeqi3F3vHb
joQxb6g0CG6OyaetzcM7B8lvijzKXe0R/hbmyVFDww3Eb2w5Mq2oaibo1m3cxHPOuK7E1o8GA5MB
hIfIFq8FjOGV4+Sfaau3iOOEwxVzPpvD6VrT+sdial9pyJ039HBFG0kFuTurwxT5LU2+pIZmt39R
Pln1OWXlagYtu8h04fW5c3WhghP+ysoT1RfHT/Nqgo60XXLqYzKmx3lq6TCOHyg1tk9ZZX9WfVIH
Rj0/JLSMJHa0dubonepRVkT14dQaDqjWopQhDFdYflBPR63ZTzQsNhaKUpzPD5RBdStlpgxlPONP
UTDDsBzo8MaMb43tE6NYNz1UDa2/Xop5InzLlgu1FhADeJ8P7Fbys2eMbJFY6xB/YNA3KgraZqgC
bHkg7bN+gscKtYM2jSh0c8gRX2lWMcAZ8mo3IBRm4kvTUBN7OMTAYPWvJhIflpDOodGSu5yn6Mko
fFrh5kqttDvcU9m6HOYq0KbyMVTqji5QNLsufUznq5LxQ2hlRdA6lAnFOeGdEhV6bcw1I3potu5A
FrCxHqayFkyS0GaUDmq80R/lSEy/Ze/DoOdQ+/hT9AEV0hbL4p4iJczLqaF7tPXBWI9QWlzTPntF
S2PFbCFCjt0+10jtDiHqmKVBfPKZoG7GsSdw5VRdMDdz/auw1BtbXvZ2De4CvFaURlbNfVeiBQyG
hpFLUpRI8dNz1rYekb20uxh5T5bU1Dzubn7frgsVg/8n8seRViVmOS6yCj9QyVxxDGFtF3SBa+Du
LWbJ2WhG+HpGPFup6I659oc1BtsMUsaH3R9cZSBudK81fcEasZLzbIlrH3nm2uJnBpAr8ehWFCv0
Zr9B4gUPbNcEfVlX3aXvpNJmb8vchoGX5mZ3KTIMG+tOfagK7nhpVt1+DulEQRiJ6dxV5BbDAdq4
u5vd8oIzAe0J/ZquyvS7R4AO02y8A277QxbMXKeWgyZa2Pc6h42z3bGiJNDei4iZTugYB2TRe53r
T4ZWc3CG5Ksx+5PucY1m3ACbOBdfcX7WCptvpckEa4l6m+zpR6jssUkZdLFjLVfdKM7NxaINvFTl
pTRI+EtERDTROoPl4q1cPaZbpJuR4wklNzXw64nnHgia5Nh01EVn/oPTT68DaFydhoONECfKGD5a
Dah8VBoky2f/kepSGoVw8jKbjvWUsVqUM0N5dCr/0R6jT4je/IYBxtsUKwm6cevoM9S6g18vRZqE
xTneuNZwoVsL+JXRUdclMcJ7Rz13D0lB843onZ3NLM9pnD3dF1++8TLOczBzeuvH6lfVME52/BfL
HYEAYMLxn8PJ/2b3+cvtWUOsEBxU9UsYF9/KNjVFQymPFtKlnA3K+7ll+XPD+zkSpzKuXhOtDyqw
BrPX3DN87ldt7j7a6byhbpshmQF/hF4FPDJ0eOOibqBDLV8qzYuHymo3vWMikmXTMmFZpKXxznZg
tAz1fTqL97KW+xTfHbPTI5XN+0ajzdOWJ9TPq7QZ4xiYiSB9+ESHwUl4jiLkKx6kbryaqt7n1gLu
zuyvjNJXKS+z5jGVUtmzb5mXtKrvJle7xzwYNM6vrpJU4spz5IV0w1LKySRlrqrk/F4nJIUNU3+m
12bfpazKdJtK4bB4W3djbX0oWT3rjbhEKrySVhCaxqbQXQywH3Szs99TZOYL/8z+l3FMTHmBYXXf
o3K2E1ucLAQZYeCcogNtjbnEw2ANm5+LrLxCsguKJv727fEhD+l1CFOOfcK9tz26Fqv+OUlwgS0F
8ctbQ/3u0gmyLZBKmVLLguOoUE/0wWQbuuvAY7s+1SS4+rWCeKc4tr65j80Kr5Z48+ZuWKes7Uyi
18vvXEN9ryUtEFH8HFaXfqg+XX0HW2diJuVgXbVxcU3+fSeG16iv1lVDlUWInw2UCzLIC9uKV9QL
/DEtp2ctDu+zJYGbgm63est+eqycuD4ReOyCsc3Q44vsPhu15GAO7KdQXC5apuvnxG6ggc3NoaXy
CQf6knnlHAV/f+XxNuU6OWTcdanTVByUNdok4ZTx7O+OkQkELNLvxg4FgAcXMnmF33fQnhIptlqc
1HsttO4Jr9QbToAYLPN2xCYVnspohHTFxKr0i6CW6kc6/APCqaebx9vOJPfuGuW++XTh7iWnCDwi
TEi7BkRP6lMYpM1X+rpXGbURoqs4vsKNq9nWJTgWwlwWi4h7NqNqh3LFNi4yr3aM1dS9Ot4FCuOy
VxUc5uMLe8cvt6dwazg0Ndu4dOBp4bQYE7l6rtNk0sPKEQ0zWbKfK/lVJUweCqvq1wh8RL6LYQsY
/L6KVLzGPYKNE0aaW3mQovQvAL/Ts57cqaV0wQ9LYpOtja/Xw3+g7nsz1VaO7jJz1J6dnjiAObyK
BglGNqhVeuVvtUSA6KVuspPzB/BchakxtratN3G3dXuuSxRkXWFBxpQylNklAct8TSLjRHNVvPWq
OKBcJz5qWb7tQ8yiUtERk3Pd4c/rdnElPkwp2URX39ZS8Ugv9yYl2HowdZciVZIpMpOfuOlwSbWM
3txz5gt51aOkfS6T7BD6KVP9uj3lKJ4bW4+P0bzTB9g3SQ/lxW0Wm3UWbXKzOpUGFSxjhB06N4bf
RdpgG3U1rMJzvQcZyXwbqTMosuFsDj0EKpfhkc2RQ45PAIQ3bLfgzpTtB04MbFZsbAaaWgZLmw5M
fIBp2O1pihHY2i58jxhMqVpjEp3p29KH3AeU09gb9XCVCQYNzUacTGZZcaL4U/TcoJ0LkLCy+3en
XToYhqc8x0YX1bhfE5myipOO4ju65smvZ2crKu2hy0UJc474QSw4+BEE2I1mm+0FbVErZ8azAFCd
8Z1AEOgbTglszvyUh+2wjOAz295PIzWZMdALVbiBZYVgmYj4M7yd+sex+y3NYdwMjVyIjgNqlXlR
neUdjEinZttqAikwj+E+P7cVQmVeNWCh6nt3ZNSEFLsi1zMGSttmhqKZAikwddLf8+i464wDHexA
49sN7Z/CheQ/5HgjO89NT32lP9V+s9e1qtlYQApbPXowE+0aemDAQt8lkgHEo+KUw15w7Mgr48rK
ovSe2ft30uAU9lKSLzK64HHe0iCw3KJmsaldBdSqkkCoMu1QiudwLoO5d/nCi/F4ojJVR74s0/Yh
l+ZzhxVrhWz7UWrC3BSufmx7F+iacgCM6NolhMcV0o6Q6JABnIR9m24ubYg9fJwdhTyvsonQYyMH
Pw1N6xYgWUsQey8LlNGS8U3XBPFQ+781HbrOjCJFUzo8FLufdwiq+7Av9qHLuUNLchih9VgeozYB
fwl+Cie0CkrqOtux89Z05a5ncVAhuQY8H7X6ptVNBFSyDsuR6cHPGQfBLhVUwFfwTtLc3jpGc2+O
rbFPUooZMhieZBVcmN6APG8fAUcAEDgANrx1rHOjcCLkrLOxPbTP20sR07I6EVk5iklxAd7+svWT
aS1MbvWGNRPTdNJtTQSrww2HEHXGFUHGJvIO8JfS+niDNCNWN8OQhX/6aEZRTJB88Q5N5ciHZkRb
ECoMhw3wOdaUTDvkZAULuN8PS+HrjQNr9lZ1vH00tGxqvOmwADtkjrenkw+FoZI0aKhuDYeFqXr7
7jcTWGWFG6eUEPzQ5D0CUHzfv91LN4jtv/wdu1BG0ZXYN8sMrl/aZAffDTdDPXtrEaP7IEMDr3LE
/3+JS46tTFbezIUCOy7B67jAD7q+feh6CWFqdYsKL2SRpOX5Uwr7TMs7n2gs+9TLJN1x55HKT/Ch
xwve2kggcd6oybeXjrsmGIT++fdfgaU/ssulyEssxNi/P4HXuDn+/cd0AlY2tSztf39iIEIIS47N
nKxY3iIAuBwlIev+88WvF8Tr7c9J0gaqFjgwfe4CD3sstKJO27m035ZN1G7aiKSKV6gnNw8LysHY
D/caT9MBAVsV4alwS/3gWQm0rX5mAmoYG70vqMZq63XeYTWKs4PE2koda7OWJYeV1Nc0Fp5M2/Ek
eChKHvw4cvXHPKyvCTmtdcqzFB/jLHieDsnZTSGQFTMiryOykAo254cePmy5ZX/gTGBDUUp2desV
QYUqpY1PIlLtumB3iwoJ/tbyMDUn+cbQUBWnpHiZ0mbYYd0CqJbSTmuZ33j0yNnYKBDZlD4bYV6d
tQryteHGGH/FcYrG5SFA0ZWNyzCQYXdv5X5z0uc4MOQETKgst7NHAkhiBt23SEPryo2OM0HjNcsc
lLee+KzfQfEqMn1f6lN3lHjgMRy+6GMDkhY9CPJDN8BVcg0Ti2vlHvKw47hUu2sWSZN50E5LO14k
mzgRfXH2ze8rzUjoeMl9hjbrrrQI25XVbyXkXQPp1RJ7ZS7dVtMud9E9C/s1M1pAhLX5U2jOU82h
OlfVKc+n/GBOhCg1KyRPmpLDES8EhuhJs1dFhl3CopGGPRm1lv343EzuMc2ecfCjt5jDXdhZj35d
HQY/verJtKmUfEWM57xf0sdJMeTLZLHizjDR+q7/iAv/fvm2FdTpVVtAvnVgwsRJ+ruUGOZR8BnE
Te+h0oMiJE6p6cWTbblvlsYEp0eUzWP9vexYWeVc/x5q873lJ7RThJG2Y9HpRPMrntCwpXiCkSq7
BMxrBFbRmpq35adbW8gNl8xx5p0/t59uH1Gxw+Z8KetB2j3iaOLXBEHN4+QGbUy3n6uQ/Q9Vkzwp
83KHr+5FteOuF/iJ4qT73Qwt2yvOuSjgPCsFIGALXmRLtdZiq1z8hZwBD9BddomoA9ZGnvLATFZD
UvxkFgxpV/VyQzdhmmAHiiNyTpwqMGLX88o0pudK+N9OZNNZX6FBGYRF6Zdq2jttcoh/LXN/SZtZ
q8U1isPO7pDpPQ2/IsHmfq/ixLkvUTGlTRBEZ5ZBywwVdjXOm3KxRJVM9pZfHYMi85PYCt1F2seV
brV4I0KGEG6Ho9kZKEx2nowu3TGltCBoUurUt9o6FGjeoYHgG6pL7WDzX96PmuD5to5reidlczEm
762v9U/WSgy50vzVSyCaVsjPrOp+lffTN76yaqXlAV1W0Y5A0cCn62fHom6WgSgbG/MuKisSNIOq
t+g1wINS+2wg1u0dV+q4JNKvCeqOIRoyJ80fN0MInbGGTQUNZZGtDXQ3zvk6YxCh8y5uzBEzdmx+
YJnj7fE9qDY+dhb1GHbm76Ho8QaFaK6ywRLU0udh8cHyqSRxMRlnzW+Bo0h6FpZZbtIw6bkd5Wvt
Gnf+1AOXzvohqC1tl6tXDlmQh5nd49exnLU1wMX1AUpiPlryCvYzE3WLixTx1x9cTm4mhnlXBWaa
YXdserbO1GWpX3o3K9yvIU9VTDSaV59sV75huLtaSZFvkBGoXnprenUQFrXWRrRNWuBvpvCsdZaA
j6WRet878XMa22rrOcT9onrxI2rWLoqwVraaYuGkRVZmnLZ8sSOQiDAiFsL3HjX7nb7yaAs62ppO
mWvQQ+J8KLZgBJVNnqXZJqy8R+U7X57L5IbLpjS7HyHnh0rdu0IGk4UMOGKWRHWiyNIGWFyq8H25
4GsIy13iL33YB9OCKt1gCIw76yHL3I02pZ9NH+19R275p82bzkGL8wf9fgpRYtgsiI09AT6WFW66
THsssvxc9V9aFNagsdvDTIJrUqlFLD8yV5bB8ND2AnPJFgFQCkTlkUN1gaGa2h7U2BWd6sFxnXsz
bx+IIa3K0tnI3Ly7fd+pxauPMzDmtJdva1c+xg1MbCzU0PrYcls4o1eJ4+Iv1HEVMrredlb+4sYj
GMw8anATTD+a3+6kJ0DYoamsRhuRzRYqSLvHxuVe6gmHrb26BK0QPjoG0bNpoOjO+vTRcfGr298V
69aCcW9q9ZKqdNfUGNhK7Up36DGJWRVH/95DTTJbhKKojVnBLPOzyaejRsUSMZo/Xv6lSxhRzM6e
S7wPTZpu9NI1yDwydQfSzuIKsaBGYR11TE71BzIuh0Uv5RhJUQ0LrVaqzzQqHjFT3NW+vc4ra963
fZhv+sKdA/YgZ3r0jrpvPdu69UbKbo2ZklgdV2MyuYBB+bfg8FwCJfmqwkpRMYaBZRAzPcsCpq/H
1HYCxoGfeodk3OXVSwocv08edbv91iP2OIJ2ZLDVOfcJD9pd3vZ3Og8DI2ZkgyuP4N7E+4Iu6VVG
sVYG0/YaRmg6MROrUrEjoI7ELMUFJ3Qw6da7mvVlehWeZNjSEzgFnUu2MLKZpeiQdVX1K+36twZc
2lrQfWzGdbVqSaUNLSXjHgpSZnXvXq6Cpm2+1GR9FOQVypxtQZe8KKf/ZbkAM0EWPLDXKLecH10e
APRl5EP2Gbfm1mc6sUIuxX9cf9m8n6E3Cm4GdzVKI/ByI9t7E2xjrX1IJbjwcUOdIFHWajTv8tCA
XaCwjXJum9c2t5I0N4nLO1p144gxDe6ytOmCKJLqHUGfnE2iM/CizE0zss9W4QgIeVAwFjO3FB5e
9IJ5MZZxCztBii1wYH4rol+NBh58UqeyZedjeTwpsZCcUF7v7cXG58aHdLQ+hz4D8zg9e5PxiWhG
RHOgDJFAFs/L8nu5v0PaCddNC/RwJHRZCKJuYLOeLR0jd9yz+jhM4QZzAnfApM2rnWLh+k0spd0+
clv7rukyDqBC+5aKr2JrryWrpk7MfeUU7Fvs2vp/7J1Xc9tIl4b/ytReL1XI4WK/qmWmREVbYXzD
oiQaBEDkjF+/TzctU5Q9/nZGunBtrcpGIZAg0Gh0OOcN90AD5kaMQDK2U1hyEDKWw327fNYs4lOl
N8iH7kAVXfNlXKMQXGc0mQgPqRAXkO3KCDGrjwVe9/0APQkXr0D04y2APCMtR7zE9tRFyPfmAxTT
/NtQg7rkCVav6VwpYeBD/lsUOkD+pO/JyMBHiBLcOnzrQdmSF/CgkXTh6q5U6jOrcKDwZMXZqtqC
qI5T9ERjmgytv46Dfmb78BiLKDxLmA4RVSAVUuL1YEMqgO6z1gsf8hmC9nYbQAAoUKAM23kcqROD
DP9ITTxrtCUMMiR70MySgXmf9X6zyAr01QOV/KTt32daf1kxiJzhyIOEiBZeMwQCo9DZDwBv5nmf
uyOGW9j7KR13pJPjrrqJqsTZZFdddARX6wop61axvrSEKyZ9QrvCwzXgIW5vssxDUnOV4LsbTK3E
u0y2xYPWB9DDWh1RWoBJhasTCbW9marH0Nzq6tT14PmQvRnZZFxJBp2lBbOKpDAv4JLaM91pb6kK
qEFmVxqUFGgZyfXADm4bRQhMDuhq/ZiOLMNsN2ibZAw8LBszWEMFO+bOaaIWMdihVUfcpygEH593
BYoXbti1jesjhJFq2gRxNk+9Rd83PmDv+FTJoH7WDelStTQa4gTWldsBDElM/3xH3GpGzlmZ1Wp4
Y6b6Y+qFwVIxF254AZ0hva7U/qzd4rlHyqxUeh5JGTGyocOKAqDNpuf0CyOFhZcq5rBPA7BSRPPS
KmIcuUWS3W1vS8JCDUTaMmnwQtWsETn8u7IAKq6bD276ZJUgkwcYwsDb8m8iv7+JdcJ0OTnLrvCa
m1V47STeWU9MxMYKhQFicmYJDvquH3zN+56Ukt9gU9u37ijR6oVpVl81N4KevepmRqDcGoMvu9Da
KAjlNLEWn+kxyBm9Bhasev3E9TQQtcjY+E18ofX4OZpU6xg09oBgW9AX4wgsPNIGW2tapR46P+VF
rbYw7DsEVLdlOV1tVX9CPBo5Tfiy0A6QVK86aPw6fQhPjbFNsCgqULxbgqjdDgoofhNWCw0Q/sfM
ae8IzxAjtAb21Cnrx1gjLROlq09Naz+oWouXb3ZbxVDHwMLks0FkXbRxRSy6e1ZzIrK7iiFNTtbG
gysxiirMGN3Bok+VahY6VYNGv2eO6UOpprviKrBwi9wmeQxnr56WsbnIXGL1nhOse8QctSp6aHbA
n1bVlwKmQ1zm5OXTVcaAqjknIX7etWQOlMyzgONPEHzcWHHt4JFB1qOq2gDjBMi7PVqwcK0d3wFz
1tcq6uy2io+5don9NQMtQp2mPt2C7a8bLQT9qz42XYzVxk4dR14wp+/zZol6W6FVOCJNDPhkh82I
Dofa2WEEa6LPHOv1tRtrn2r7uQiisetCNWO0/piW1YMVjFZpHp3vTCEbyP8eyNIQYslutlr1S10R
usUarN5YMxD8xyvUtyal2xNLL5Q5s74Bcb9Jw0Qsb7Erj259HxmcSMcuwcj1sasgAYBJJ+7KX7M4
TCZu5alI5ViPRtem8PcCa1L76s3WUMpF2+CuVXTWQ/XoJNp2HmZkkwgxVjYMBQg8hHtKplxxOt2u
mNKGza1jZucwkH3MepBm7GN48NmtvyqymRv1n2ALhKc+7y8Dvl0wKbXUGFfttpjmu0qbgJIBx1+S
WYvnqo4CMPmtT70H+8j0Lk18osdwOteWo/mLWqsvi4FJdr6t6jEqPSjC+2037g1z5sa1fTMwcbOw
lGUw0JvJlvAKcEpYUkle4RFiAFfczUnmrCZJ19RzczDX4P9ehx5XpgU1CL2aHK6XTnSlfZbo4/8H
av9boDZ8dVlUf+Fced9hFhp7R+pxlvzOd/NKHCpNINqGiZgYOm1IiX1Tj1NVlUM2Ymo6YnC6jUTc
C0JbiMfphgX+2lIMFIIOCG3A2y56b5ANHB2YNuaVfweh/UYQSHEUE+ir7pqAAfkdnUt4rUOkIrMR
5m4Gfi57gM5oC1TJYIpZOTa6cKdelczVXvDnSD7ujVbdD7/2BgyeebqStg2/tjrvvrZY4NwlYFOg
HVzDQQUEYaINf+ad67Pks09S+wGmwgbg98KYQmLPmfmMtsvmTl22Y3sBqDUZMSnoMTZJJsnZry8V
9T73GLmuOAhV8dw0FItcBNKkqNHT+oaHjTKe+p+oY6lAWAz13C5g4KdCoTcWCyCPhF+NAf5ltbe1
AWEjT6DHn+0C+eZBJBWABXe6FDLAlVgLABGhdpHj5A6CfpwZhMi0ykeFXyxqtQfyZyjgLuIWMnaD
KJhAAUcBSSi5L17R3aogs9EnQeQ69Asf5YQMHWgnYo5x0LqUpoVxXwfQrkAr6NL9UEkIuvvCGk1u
1wUyt3ITHigBoKzBExiRa8tEFyNRU3+kC1L4YYGwcI7QcGBNPcjZyNPhlisWUb5SZ/BW5odduYo+
MUgpSNIUkjtWW+FiKcjdlVRerqoU7ZoWpqUvftK0G20eZ6lQUEpO956blnTelDuk6WZvQP/c7rAC
apx8RQtXTxNBJSYfnZ4OAsLncs0Va3KzyJdJqWoLsxAyw/q2IKq9tZkQi0UmFmqLDHqjoKruDmDV
rxS443ZsEOo6bCfEclGFWt2jcDcvM0UTA7aSe2bESdTgXPHLFZxRdpWSBY/YFpJxjv+no2Bu5yEp
4NRBNkEToQA78bI4bKpZ8GA2dJMDEZSXtyv9Q4PSa/vRwW6UNMnSLiIftBD3K+9Srq1qXQSfxE7F
CdMpPKlPhzvUwkH27bbtUnjZKXr1nG4HiE1kBe5grZBzPtysXFONHWLtqsbsGu1kxmfFqVzzs6Se
1Ua/cNoM33rbvJPHdv7KWxSpPqy1Aqb8AI5zK7I423jHT7uQqqcOxPH9JplGtKpnmqgJpvBOlGuy
dmgEQ+YNSodyv9zFEydx41LnEcKgiDIhV56hFwUBbotqglPU9qj1BjZgCJhrhilsurYZUTldGjEi
WBiBXO+yid+T7mpdvz31VbRkGjjDYRL3c2knK6utNJrdr/UV1pWrcvqqvqYB4xcAK0IbHX2+abHK
z+XVJPKSvi9MkehyhUyzPLoSWWo/IWFbd9SQlUNTESViriI25aL9vvazjwB+gx5adJhsJTwvRQhv
e1EIPcGMc3tmuSRkXaquPNqLtTebsZC0AXMJkCyoQQzvmDLBbIV5Ib9iESCdpLvq4XB6uVYSiZ1X
iMvLrXxb8Na1XTDKhbJ3I0S9O7GQa3IfsQWa7zj3iSTWmM3LnT2s+aGJsthkf/jVJ0tlM6gH0SIQ
bdbB1bQ1QPY8yJ0doCsCluK4XGSOuQb71UwKT9ijHg7Ib+89UuXOw9nk5sCJ8A+InWAsSz78XvyW
0YAwGmg31TZjiks/e+R0SyLWnTfAAht5a7ZHnZb3KxeaXkMA9RRYKeLGDQsY5XDbiVZvf3yLPYGf
6/dJ14pIgL5cdTauhZxk/1n5KbmdqEjKHzblmty3P92r78SDKpp1ze4MngGzWmUwbQPxkv3sNId9
WqM7PXGI8hmQJdQURG62opo6jdlM1J29lltw6lHXF/UV7JdFvoXNRkiTy7XD4u2+SGRy4Z/5swGl
EQ0GJA/lZ+J++7UTN//T78qvHY4k8nuHbbn29qeOL8mrjK3iUgwd8oAQZr8mtGYTKVaib9WJ3aaY
TcbKg7HyMaMQvZ5cMInk5RTiNbuB1qYkaZgJZF45DPtk0I16n3yDUnYF+I+8oqFg4ZjKjR4w+d7n
o4Xzg1xTyEXt1w4HYj/bFH6aTqQ/qZImMNWKoB0FopuLmzJCKKjRKiFnkY+ltIZcaKKDPmy+2id6
vRx4Ge2VsMUN7JUyieH1IDJQqOOqyzSi65hRkeSZakjGO7sK3nCOoaCDZsBAZQphbXczws0txJhT
kk01bXr9ybg0wjDc/6a0obDla5UZSThGC8seOq2bTHyT4slhyHVmhtumSAhrJWJSUtKjjgoy7nJV
ZtzlAjIL0qKW148dLOPaplvN0/pJFpCpD+KEiXfKXA9iuCgRWUqW6PRDu4CE1gcYcRXmJGrMr1Wg
Z4IhNWTau84KXBUamxB/WHRz5BEqYlWnBho7SAEsCjHCasXwxLWrSAFqtrrxE7x35D5RHXTN2M3z
NuCCC7R2Fo22bFS6EKBgePEQ6MA4/q5krNt1HlO85ixB1xj0fAQaE84iOjPaqQq6fL/ojerSNa1w
XpfdnMy5c5Ei1rfV+s9kvespiffTuoGeJKQkEhVeF+klOPWxfR0YeAVrZUsiXMAF5EI0tqfSFPiw
j0RpzcQ7DjG1AzsgF/saIFd9RN3Q3hFSJCBRmW0MLuwtehEK+OQxRJRlAxxiZGshkE7QbzXahZdl
a6pDE9gS6XPGrVZlX1o9GjrEjwgEq5H6tWiVCOkCOjm5kKYf0iNDbjLpV2c91utxYjwTNriKd1Dk
QocYvFzLgqglqg71a0v8+DTiDnBOJy1w+mrbVWjs0FYTu0N4j/tjDk1Hbea72WGX/MT+HFFVMyQr
gM6BQMW7rhCdkPSYwIsbw065WhlBNSTLhgOMUTEiUhoX7Ur5Uek/IT8k19rvnhSHA/Jz+6/0rf+8
C7RiIvfZWebiH2pMrRRUoiMWSh8jnCm3qewquYMY7YUesxO5zx6QsIXvtqw71VzIXfIgfi4VMkp8
LBmEWLNlXN6uysFgO8oEATlnEVfmVbuyjCk1hS5d2y52+aqZNZYXoqgm95X5xnO8nIQUI3O5y4zU
wVjRXZJz4hOHA4fN5jJlhGtg4jKpMURqJs5gTAVQwR7NVKe+2M3wWyn1MxxBSXo19/EGsuY5YHPE
3LRZMbY+7y6YdtwMJtD9t0NSNzdk17btrAwmrGirs8w6RVOqy2+KZpmjAsAsCZcg77Sr7yptLZRe
tiEGipNQm2zDOyO4VIMZHMhocJYElzaOfRrvzMzGwwv5BICXbryMg4usXVZgOYU6Kgjjs3KwcNwR
6lMe0iPQaf1FGKGpkBBDma64rymCrktnZPT02KPyqQd1Pom+EvfLy1m1RQfki8AccP+fSntBPm2k
dJc4BEXhPZZTOMZ54+0txqfZI/lqI4DLgG3kZBuRDRyB1CQhoQHDnGI0Z+gzW5la0aJKJ54/DZGG
Mi4dJCZv8+AKbObuXJmmw6V5ikrNMLhoyQ/jN+WP8A88NUfBl25ZjIOv3ZRsG6CKSTIekBIZkj5u
vwBjHAEEeFav40mzCB8ww7nLxkjyzCGvbC/1eT0nHz/0r+wJ/mbWFZNOXMcWkHLO1Xn66DOxLC9U
kA7phLwKdogrqEZY0i1B/qfVVGWEXY7RgFuNH1GxvIwX6BB9tvAMmYTXgwtv0z1v79KvyTJbIreG
RugkeoBZaTHNvi3jsXmhfS4ejPGmnPdni+rLasFV+bN+BjnjmncOGeqrUx3ztlnaDTtjongIm9Jl
jVFO0GdxNLGyhzKY+9ubhpxqNs5RRMzmqylK0cNdNIuQAnbtkfWpB7NVYkxpJNcoR3Z/eskUKrMF
87qDOICnKVquc9LzSKu19jAgONCibDIEXo2/aKoCcM2/5GdL+9rltuKFNYo/We2pA8R54uOihB7O
vd7PExyhugktJAxJ+xam0Wq5nbvX2jg+96btlxJFqWcNmzOYu+MQyVN/TCKt+7QLx9i0le28xK94
tQgQo7RuUK6O1yBRlX76J4TnQMP/d54mF81UeUoHk7SfgORECYf/QKg7LMJscrgNiTby5HATzlYM
hZuRfqm6w/Au60Zn5ucaEdozFSuy5B5/YfpBkrWglN3lCmXMsf1nHY+61WiHvvl4oIuDxplhzOsv
3Wc3XWrGXFky9rrefVE3Cp7uqKc8uvFod1qvFWpltsTTndHPLAbJhDLVYscYhdwPRoIgbNHS2Q61
+3hW1mOkNew767G+jq5QmF205xAMyQWk8ZLXf1AvHAByn2prGK2G1bM3yjeCH6lOYtwt8fBTp7tk
CruUK+T0u4ZJ/0g9108RWAQmB4YgmjdgGDbKebMePO2uUEAaMUn7rD14z+FnFDIB4VXApoflaHUR
3mf38AeucYCCGDRBxZBUN7ZtkHT7h93CuLjrbsxPg7l+FWwI/NpYcuK1N1a+ku20TrFWnmQlycZZ
flvO6mttbpwpC0RK8zv8xes1s+NwgXHp0JjgV5aM7OlqjBTbuPrsg/xOhuqIKWDQDVGZyVQRggb5
RKWH0/wlWuT5EFlKtE4AuylLYMkz795QT9GI+5Ssxtx6MomEYyZwsVkzhOA3debxtftnOHbvCHOP
+3n4JZqZk0E68p1LZIkUyB0jGk2czNDcbcYWsNphsuR1C6YE6dCoJ0hGPVxCjVXxXSUkQb7BI/w7
6y9wLnbaKY5110+rOaqAp6t5PO95UXdkua/KubJoaHnyqYFrMi2gPlLgFoyzT5QpFnUQc5HDSkYx
NdWbg1XwCFEr44DX+sp9yOBlt4gLjDIdpcChTs3XcP60sfQeQSEqZmRhqxmepVjZBn8250l+y9wr
AJvLGd2peY+4U0Ldg2a4xNhvkS1X0+jUujO45hniCHOsAy+BAttnWTpN5zp9ygiuiT3yCEeS6Agm
m+4yXLprtAtvsaOdbR9xqzUv2h0SWofuz4kzAj6yi9RpNqJ6V84JHp0qho0buL66OJjurAS4DuQJ
JMumQeGmsKoJssFkMhzG1mCtG22ok/Eb68JaiwwUATSx5okJiVxrTKh08/0qQgp45O1q7I6LYOaL
z+zk7Oavv62TvBplhSZAh+j+J5U1Ckvkvhz7K5RVmwnV1kU79PsiyJXqdKCjfiPX5IGiSDFvBS89
yMj3umiJAZjvp9sw1BYFkSunGagIoGI0sF9FKANzcBOmMp4XhTEptgw4mwz/Jc8BQLFN7R2KWegK
0e4Sgwjk9srmkK3vxl0YdnMrF4hbJQbv6zqEiuRauRWTgsM2BHFmH1vlzKrBsaUwkoeaQMsqYmEL
XKxcO+xT3bpBH7q6Win1GFmGYmR1PGCmJ8x0s1jFmjFQB7MV2vEWEjwO8Gcy/rG6IOVc7G189p48
IaT8bqBOG2EJdFh4Yip42NSaLaVUK5cy9tmK2aFcy1OHJvew07DQSbSFG48mJoCWVuGT1htzGQ4u
RfxPrpFJLE79UFPmEZKEqqV+QrhjNXVcQlNpW4eAMOgmVlWaneWKihi1Tntc3bUZYoGN30wHZuvO
DgEkxYmrUYc6PS+jj3CRL8Qwo55IjF7mtOpuxnRdY+RZ1f64NSt9v6k0fj1yGCq5aBza5NXAJbeN
IESon9PcyRARpyKQB2hPXbXVZ7rvzL1ePPHcMO+jLnUm9Q6d31Eg4nVIYSLuBipr7AirOVc8ucPi
sK+ulW6hrZbS/GnvGmVUCP12RgbFqriwmfXo9sqa1yIQJ0N0IgsCQQwGki8iyQZWT7y0Mnh8CCZr
Wv3FNG0a1kECDA4U7WnclWfMfZG8tLJHdFtd3pEKGYWk0O/rwlGZubFQUCSNlaaaFDnysjKsKh+w
XBw2obZh9ixoggpjcvl4VTG1BwelMjHKwC2lwrKx6xzCO5kIOu8XIoZspsKmziMHGbmgisDJrEaD
HtU34I5E7AItyE/328jYR//HrJy+ZRXH63I9iUt0ZK6rTd7dbIpqVxYvVkfiqPQZ+pz8sw/9+kR/
bOQv79N7T0lF2pwr8Pwkfp2qo8K/ygt9vyR5vb86w27NbVXPGyyS3BNTwcZAMUlmgZCFqCT3D1yX
FJ6jg8pXyNfxp8tfelU2f3X3v76xfTH++jNHl75+FmqAflHm/lN5dPOqQfLwWIRKXtOPt//mHIfb
N6wT0mMig+go8g+fh6NSME4gWemKLjKYyF39RrevGo7z3tvn6bvCfcv99oxdkoivb9+xTjTyiEhE
kT8Uf/vq9nuVwg9KZH+7EignpI9V7My+FQNZ5qNScE8obAuiJTLm8u/3qwuu8zbN/7dLQTtRbMNC
693YP2te+Nel4Oq0FApQQuXbcRqM3+yNsNDeemeDoDsnGNbgb2fjJCb+3jYIzonu0DDSZu6rwr7Y
f6M3QlMBQ7y/FNC9o+k3yB+JP054VBc0LAVtXbwS+1L47eqCBjl2f1EH4MvffiOMEwd5KheQyv4u
37YL5omtk6xxRRsq/n6/UtAcFBDf2UWqJ6YGPwsXwZ/XBffEURXemJcuFAzO79UugF3Q/pfjpL8e
KNgnhgGw1VH1/bN+01PynpyAd2Kc8K0u7Iv9d2oXkMPcj+H++Ruhmyemo1MQ34YDP7SONn2ExHXx
Usi/360u6Awa3yqX/oN2wdAtxgvYF8g/+oDXraOoC0gBMK60frvxkk4B7F/Qd9QCDGUt3TEc9Vvv
8LaPdE90yJR0oTQK4m9f4L/Ru6BblvPuFsFAhRbnNx3o3f7vuBY4Lr2DsLd1wTmKv78xgfpfFNX3
iSiwh92znIL6m+JnM9W/+sDLHOzH49/mX8KgV8wwjz4oZqT73z7MUP911GzKSdKrgy+TJvk7377+
7QZ//Omj33q5q5edc3+Tr/OnbScPdN8u82IdMZH97936cR2tX08QqZ2U+eFK/us/jq7zVb/4b05c
hG/OK4wn333eHD2N+PjErng333/icB0X6+LlTOIxqiBkX7Z/Chn+LuX8q6IYrXf+V5D+x5LO1HA6
u/deNeKWSb5+Tl7OJK7atnSGVO8/cxxvnkr/qSpfTiZPDnD5ZfufF8l4s1s363zzciZxZscRFtvv
veyXkMcfydc/KJwqejwudtQeP6AWksjK/efjWqgS7nj/9c82CeoBx2fWZAThvSUzp8R9/+UKZfXW
LRG/eu+JF8/r7VEFVA0Gvh9w3t3Oh+Z//EYajghcvPuS42d//aYV2QeG3n3mpDl+eNjTMtB572nP
fmyb9tP2d5+YE1RPYfdyibJeWJTyy45//pILOYXih2J2cTF//7nP13581HoQb/yI7uV8jQz6On5+
uUJRHJpifMQjPF8XxRoWa7Epy6M6rSmm8RFF4j9tfW99HOnez+ffW0nOffqCIimPara2DyS//9xF
4fMPhb6jQleBgL/s+Od18JxTJ9iyvZxJPs99qOfdF57E5Zs2RFNtx335qX9+0Rebx3z9ZvSk7WMS
773oi029Pu63mHIJ/s/7T9z8MV9HaMv6x90653c/oAG82DR/nG7yYnPUUmm6KrwnPuLizzet/3TU
jXHyj+jRxZX/meThy2XKKqiTDX7Z8Y6KIpw9/hit84Se8vjlZKb9YT8wXgOUf3t6ERt6b7lfbv3j
Ekc67QM6nstwx4jkeFaj7eM4775iMJdvk4nmRzzKq00cF3gYrd9MEzTT0j6gc7jZJs+bPxbFD32b
bYloy3uL5RMS5T+viCJy9AGPdP8DP1bEb4Gp917/Z0p/UxSboyGFrivaB7SMnzft8azyWzDpvdd8
W663L09OtCkQR7UPGM3fbfKInu3ozHTFH9AX3/3M2IhA0AfUv/s1/U7slcevJnkW4wMawX/ryvQK
c/BPQiX3fvGU4K93NHL7Fmt7byX5BVH5l1f9s0jT9zz+j/GnF3jCz752HFwTn3jabdb5v/4HAAD/
/w==</cx:binary>
              </cx:geoCache>
            </cx:geography>
          </cx:layoutPr>
        </cx:series>
      </cx:plotAreaRegion>
    </cx:plotArea>
    <cx:legend pos="r" align="min" overlay="0"/>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_xlchart.v5.41</cx:f>
        <cx:nf>_xlchart.v5.40</cx:nf>
      </cx:strDim>
      <cx:numDim type="colorVal">
        <cx:f>_xlchart.v5.43</cx:f>
        <cx:nf>_xlchart.v5.42</cx:nf>
      </cx:numDim>
    </cx:data>
  </cx:chartData>
  <cx:chart>
    <cx:title pos="t" align="ctr" overlay="0"/>
    <cx:plotArea>
      <cx:plotAreaRegion>
        <cx:series layoutId="regionMap" uniqueId="{11D09CBA-FA39-4843-AD89-7679789AB168}">
          <cx:tx>
            <cx:txData>
              <cx:f>_xlchart.v5.42</cx:f>
              <cx:v>Sum of Profit</cx:v>
            </cx:txData>
          </cx:tx>
          <cx:dataId val="0"/>
          <cx:layoutPr>
            <cx:geography cultureLanguage="en-US" cultureRegion="CA" attribution="Powered by Bing">
              <cx:geoCache provider="{E9337A44-BEBE-4D9F-B70C-5C5E7DAFC167}">
                <cx:binary>1Htpb904tu1fCfL5yiVSFEk1uhp4pHQmT3FsZ/AXwXEcjSQlkhp//dsnUyXuVHUuunCBnApc8ZEo
kXtxD2tt5p8P8z8e2sd7+2xWrXb/eJh/f1563/3jt9/cQ/mo7t2Jqh6sceaDP3kw6jfz4UP18Pjb
e3s/Vbr4DYeI/PZQ3lv/OD//1z/hacWjOTMP974y+mp4tMvLRze03v3FtR9eenb/XlU6rZy31YNH
vz8/v7dLe6/fP3/2qH3ll5ule/z9+Xd3PX/229Nn/dt7n7UwNT+8h7ERP0lizKI4ef6sNbr4/HXA
6AkLEU6ihCQfP9GXd17cKxj3MzP5OI/79+/to3OwlI///3bkd/OGC+nzZw9m0P5orwJM9/vzW135
x/fPrv29f3TPn1XOyE83SHOc/O31x9X+9r3F//XPJ1/A+p988w0oT431ny79GybSaP344KuHwX8x
0X8PC0EnMYtRHEVx+PGDnsCDT1jEMUc4/vLST7j85Gx+DM13g5+gI29+SXS+OM+zyw/PpGkH9a66
/2Kx/x6mo/eEhDEW409ewp7AxE5CRDHnLP50/QlaX2dnfm52P4btx095gl8qf0n8zu8r/fj3AUbi
k4hQSmIIeB8/TwCjyQlGFJGQfQ575Mu7v4S9/zCdHyP0eRVPIDnPflFInLt/KAf36D0E5b8rExF8
ghiOGGHRj0MeOqFhHEYRB8w+vfQLJj85nz/D5rvhTzH6f78kRheP07O3xjZfLPXfhzqAB4oBTKII
f4InehLq4hMKV2Jwnk+eRb+8+xNKPzOjHwP0x8gn2Fy8/WWx2d2rzpWV/TtDW3RCOZg/+VIyPAXo
WFIwipMw+QQg/neAfmpaf47SN8OfQrX7ZaE6PFr3uHyx1d/gSOEJigCEOEJfcfiu8iYnlPEYSMUn
P0qepKCjO/znOf05SF/GPkXo8EsidFlW5m/FhqA4jkjCfhjkOJTdITgYx1/A+fLuT0HuP83mx6h8
GvUEj8tf02NePGrtlna8139nnU3CE55QmvBPqIThUzrETnjEecIAnY8f/j0uPzurH+Pz/egnOL34
NQuElyUw6Gd79/eqCUBbge3gJOafYxfg8F1sgxyEOA+hAP90A+Sob0u5n53Vj3H6fvQTnF7uf8n4
9urRKqP/TmWBnIRAV+G/p/UBPqEU04Ty6BM2T7jqT8zkx7B8HfgEkVe/pqLw+tH5Z68qW1R/a4gD
KYESHDOQdD6Z/wkz5eEJRRGDyuFz2fDEdX56Wj8G6cnwJ1C9fvVLOM9fq4ffEtXv7vzfSqbJCdDQ
mAHX+T66JQmoPTzCMf+chZ5A9ETN/PP5/BiiJ8O/W8L/kVT65zLqV405vff32Udx+hsl9a+vflwu
SOZPhn7ODD+suD/Zbv/+9+c4Qghc5avofXzIdznl3+vlb4Y93jv/+/OARaDjYcoSAvw2TiIGsW8C
Pz9eik/iGL7nmGAEOt7zZ9pYX/7+HHJdRBFjHMcJZiwiUKc7MxwvHWVBeBqw4QSHBIEE+LUt8MK0
S2H0V4N8/v2ZHtQLU2nvfn+OMINHdZ9uPM41JgkIHyzmKOEcLiIewvWH+5fQfDje/z+4t1pFQ2x3
bp6lLZfgfPVOiyKZS1lbO0lXVERoG/msV+VNYGmeBpVSB6d8OjR5f1Mk/uVQ9GFa+7o5027qZDV5
LxrbOjFzl8i6NfXGzR0SfKB3RM35aV6FF9bM8QYta3TIY7pHoWv2fUK7bfSmnpQ9TZxZhFEkhx9D
lSI/qg0ZEpVGeKlFUkXLdX+fo/qd5aa+cgQ3GXHsQqt1OgP94hU2vZFTkPSnrRvz1Lmkk20dBJty
Csh2aLsXXHt/wcf2hnfr+RKPbmvnwu2LFosgDF9BdyPIyiapZDkvHypt07GQQz8UAndzIWlADp64
XvRD7rbFrC7HKslvBk0egqm+66PEbE3Ixxd93aRd783etyMXARLrsDQH1uhIhLiq5TnkaWFwVJ/X
NqhSF1qXcmdW0cxGbRZTBHtL9E29IrbpSaOyOLIiJ/2aJkWttraYbpfBqp2etjyf9BZP8OSOtpMo
jj2gpVpGaUx4GIPiTdGtSjib3FiKsSjZjenrRaipOlOlyw99LwJdVlva2Y0aCJN9hRLZmdVn9Zjf
xIg5EUx9l+khljXC8JsNfVYuSI5JAl+DEVM7kkq2hR7T3uE7UulahJGWw1Lv/ETgL72vhfN+kLx1
0tST8GxWG9bBw9u8OW0j+tYng95GkTSTNy9NWIHd1BhJZ0efjUUjiAoXQY8jJsqCrM4DKniNOpHU
8J2ajUt97F54v+xCDOawSZdINweVHEmRrvZVGMwASrlfPMwzigxP54Ts1mF9pcuuFfHaZrxmkVgX
Zq99XImpys/RyugZb/zZNCGzIQue0iXOCxGhMZFNMx1wM2fBzPR2GcG8o7rFbH6ZWEs39dJFomoO
C09aEY3IZ+sErtHBpqtQdDa6qsqifNesPU+H+GDK9RWeYatZ0m5hD88b3OJc5iL0Kz94VfusWPt9
VE6ynhO+LRK1btZeLhq1gjBUpdg4nrLBSjpFweVSNW/0emkIZ6dtX82S+fYiitdZxo6JaUZONElf
i36qYM+P0ztK33Q1Gq+H4HWM1voI6nogQwCg0mBb25qfzR6M1Kzlm8HVwSGa1lXYpaB7Epk6U9hs
yxqbVz1rNqxwdDtXk97NBiCgvY73BtnrArbCGc/DToaeb1Be2yuch1JZNG6p8lfGDnib43wUM3G1
YMqv523bcFHSMLU26La5DUQSzRJVTbM1uYm2SU/l1MHmURkZx1kGGK07q7qzILeiHEsu22hO5KJs
lfmBpp1JdtHappTjO+TjKxtBIKlse71Ma3EGU2GyeLGoYJAd1+6aR4Vgi00kYmOb5cNiNsAe2zR0
wyM1eZLWPITNEsNtHk/xpgloss1ZJ9d5ummLthTVPI4ib0snkyqBsOgiYdCotx3prmY2GTHrKZGj
at9VY0mlWur3pmhqSYr+pnF5K/K49XINAd7aTqEAFIaUuSYWVs/BJo7kGKBhRz4U3FSbfAKcebLu
lhkdVmaRiKukPVu8i2THymbD2XjdtqgQbdSt2WhJlLaGvwroBFuUo/Wq0dk0BY9N2NwW68JTFIz7
SI1elM6FmWbbojeP3Ohdl+v4FIdBxsvqXTArLWjZ7nzT4T11yAhsmnfWBVk1FZtprKI0ZMEIGxqN
Mu7AgSxuLo3vK0nKHPx0ViaNB75pqvm0tUxl9HjTXHAFFtK7YlWR4H2bbJsYpVzTJY2nmmT1bnRC
3+EIO1mUQyTmpSeiLdQNH/S6maLlLIlgK2iTBXudJx5iHOHCsn44b1BywVVfiGnK65SYLt8MmlXC
VFMtW+NcOlXFYx10u2E4BtXqfVGO50XXjzIIwjENkMkcX3ymA7WkE60G4Way9SMJsqYYIGwFOpfa
FBdNGK2C6jje0Ip/qFiAz6jB43bV9K3rQnrWI4c3rSo6MUd5eDFX/TYiymVWRY1YaIvO8mot5RCN
7UZh37/ASyWdboNdYburhpHuko1BdabbYls6FYUCO58mK7uah3DcT3DxjBf9QSHbXFnXMVFDVglM
0G9JEeRXo18ukqjuT2NWNRtd8fdzEB2KAOfniy/nbT/gDyuu47NcwSI0bmuBq96d907bw9pAaPLg
nhoTDRuuirKeD6fOzG/DIlk2zRoft8FOlT6Uc50LNepGkmPeGrjeJLW7IMvssyCH+5YeYh07BEEJ
fm/oRUmHWkRzGIq8fAfZfpT18XGzGq9nez+GVomxWQvBxzkUa9g3m8HOSDJTvUxW3xyK4XxYCruF
0gwWXJW3rrflRnk1yCIMJvnRGdehFGPncWqnPJtNOacxL7KuIeuOjHMj6nmVdEZvW1wkW9omFyyf
l01iX2EXMDkloRNLoaSxEGpCeCzs4kas1Xwx6HDdIZo/cEJCoRdeyWjiudCTUwIRtkvAnkKxOtxF
Y/XSBzyl0XDNZrYltMXST5WXJInvV8xvIA2NqfbRJBY+VekwzHPGiZ6Fb8YxbfpgSHs94Yw79AES
M0FouaiHJdhYOlyoGu0WF7Wi8h4LpOzbKPKwMSDaNnl35lCzbAi3o1wX9E7lzWtDEnyWQ1l4TGVR
qf0BV7MIOiiQ4qln6QzZnKG2TVmItzqi+QGVxIjJ6zRfkk7wKthU9VtXhX2m6xlt/FDeJMRdREtV
bqZkgYWBcWWTL0asJljStiOvu2CsxRSYWFQ8jvczv7Srt+cGxZulxIewLKWDIAe1SXAMnTorEzxk
bbdHOKXEBmm5hKeQCytZ04KJrqPmLFgoADpMswxpH2WEJ9MekqIVranMpXU4F+26JC8X7h/4Sq5p
l48vUFxvrKv5S6WvjV8CQXHlThtUTadTV4pkiM8M5GYFufGlXiMwUeOTnQ3baFv4TRXWiVAVq150
pB8ORbNCRC0kJ7ZLMc2nGwviyVnTR+/rXK/XjTlbZhdeD/OhdsV48/HH1NW3y7zUFxNz4w2ZNZWQ
cMddXvRtRkO8boo1D7edrY2syi6NKTzJk05fBQEkekNwamiMIAZWYIheR/u887FYTAhJO85vICWa
C5Ln4aYYyz4r45ndhAVm+4awVvK6UVKvnu2jHMfnvl/f0jlOMqSXIHPDhF5CrSwSpeKbMF7im7xp
NqFG7urTV0lZwyYP9emydCIuPblpCnAO15txZ0odpm7q8XYJgiWL2gFvhtLPtygA90VtXm9iBUso
Z/IQL2WTlhOAi30Aq3hwXRKneMb6XIddLoqOVheJwgcbi3pk61njDtU6NeCuTSWnsEmHIpbV2DdC
h3vOzJoFgJs463nJXyK0ToLQ8bZtWyZMZBcZdWgzY3K1sOaSDVMugzU4dJOtpS5QsXMxXeQ6+Zso
iWXSO/eKzhWTttlTnYzZNOQJFPxdnua6etUWi90RPDVCBX25gxRXbaapRaIy6PUUWkHKqd+2GBhA
Ppg3tMnbLIgglZQj3nm8tetSysLOoh76rUlOteq3M2StPUr07SSCedvQAkxQ7uKBbhUFCyEoF3ba
4uECCMeVLoaNQgySXjKG6QDJTvhWhISPWd0NbFNWnGxqMrfCj+xGzbrdTJVlcvWm38aq2NgqWQ49
Ru9aCBSpIh4JFTkjWkpOB/Abr/ksCr12Gy0DwsEiKJbLutZvqqGGAtEM8zGw9llRhYGYKZfLPPi0
npZGhPP4vr5zdFVXUIswMcJm5o09i6MbGifuFA7L1Kk/Vihj0J1ZzG60SvrLftXbuIzfQXHuM7Im
IUA9HJpkeueaLrqCcHNqe1rKBk+RpNxrkaDCngGbmhENoe7B0W4MsJeKAq9kzQdVTk7OFFyA9s11
WOMtjpc9h9pE8CQGchzxx5iCb4TAJpWbcer6bscDvgnUdDVXodrNGFx31qIqo0WQN0VMzqOictuR
UpN6Z/eoWNbUQhWXxrq+jkv0hneAiGoamo2KiYgXRORjca7XGcrFsb3OzXgW2PyOUyAr1eyuR53b
1C3+fQF5d50Yl17pTo4Mv+E9ENSmo0W2zt0iXFk2u2pkd0s3Aoud8bD3Y7FmMSle0MAPadKqSXLf
UFlRYBFhy8MzDIUErK5wosf1cFatY1pMAds7vmmLInrZQ20CaRCLZeJQyxbVh64wG+zWcdtXeSf6
1qRd+Z6xKd761hjZcjzvakrGHYMZp4hC6s6bchLK61DIuQWaRkqgt4axbEomJZMhv20KzuTY2P28
xgwY1JSc2rmGS2UHFWWw3Iwr3+Zh1KbQxEG7fFTp1CXdaVJ0ZxQpfzkZ8pbjSNCqxBfEGLZrTHG5
tG2wd86f5+EwSkoXlhKCO+kTpi6nlV72M5C+BJl7KA8eGoYbgYA/JHTHZrPu2NqdhszdFE01SSjh
bDqRoBNtM3hZxAhcngSvYh0H2wmcS8w9hIsKl5DxlYI0ZylULT3K6gZBkHQtToPCNVJ3VbNFjRoy
ikola+bZ+YrxuVur5iy27ygb/Ckph/Oo54eqHqBswLS80HiYMqgO+31SQXwY+pXvh2mYU5CWJsly
KKl5H+wMhiqv8ec06M9LyEd72JE57FB0noOMlTJE9wPKudBoGsUSdOCjQ3KLSNSnUGA96rp7twZz
s4cATCUGj03LEaqwyVdYDvXYCpWEN3H/wC2pRb4Oeqf6PqVrrKBIgMmFWm+No3Y7DoOkQGTIGoAz
reFbrFFymBNjRDxFeNOUkMqLAapGkpPoVBP3osADkr1t35pq2y3UyMAas6FFivnLZXB0R0Jmstby
QXTlLMqwbMRg8kiMq/PCE6iz18Ie5jHrerKIxZ22DYRyqMJQCDJhUQps02qcfNoTIHitS7ZrUhZQ
p+hCGIfOm75FVxdumbdAXF9B5vowLrCEpEmu+oi2og4HUTtw7rwYQKKaQKeaud45k0SZn1Qog5Bc
K5sXkhEoydewRBLPr9syDLeDn7cIgYJmvYaCYX0kWAfgidVdDgW4DnSyhXLkfvTGyTiCxH5Vm/wu
HhsvuC6UiFogE7HjEDVW8jACDx/qwWYR7ZwMy3cEKSQwn4N0CKBE42Zus8hVm9VDaQjULzOqUJtx
uIzZcO2tOaXtXO8QlEJpTZzPFIpfrLMHb29IIcu+flU54DIDlAZi0E1+iBvVCMPuVhbat82lJmEs
c2PLtKWD36zBQ+lBlnLFHYrgAQnU+VsdmBRNXZEl0fqC6ZGnY1SJdQT2Cp0kIAdFvW54r4GWgJyV
2SXJ9ByTDTBKJ9EKRVPkQjnNQZAVbf1uLYEy4xCkmMXUp5r6RKohV0d9DWS0Lr9Z4pXIpVKvP7K4
uh94GkQXOSSz7VosQxr7tCVg549UgrscngoVY9nfehvOm9mwJJuK+VCuVxMG2SYwQyBdyyH2VUK5
tRVF3WsJ1YTdEk9Fd6z7u3qFXdTnp0DP4k3uwX17qAqPGlq42kgokGoU093OhG0lCkj9mesnJKii
49558q4ORqD3U3ggJXBkjY0SXO1Zex2g+I1dSiNDBpRY9y1oYTgtjlLlMtpSzmFR7FZFrxPfBGkz
jVgUbY92BelvFs6K06FWL/Klh7Rd9i3sb9WlVZdftkCczkez6G2RFw9TO5SH3LXXZFjaU1zXV55O
Z8NY4jPrikF6IN4ZqCSr0DOILklTLi9VVL0e+hFWCVSjdd2pq2Z+auhQysX002ZAwyHPu1aWCpWC
dPN1tfJsgj3i6kSfFYsWlqP49NvT2d8J3w+mW2xVlJ+PxH/99V83RsGfj8e1//jyeKL+j9/OvxzF
/8u7to/meCTDPb3p2MH4+qw/DoYfuwZfT4k/6UN8Orz/J02Kv7z4cx0MUPUJCPp/3sH47gzssSHw
ecTn5gWlcDKPxoRC5wmat8CI/2heoJOQhxxxBAe/6PHI0R/tC3ZCYs4wZ9D5gKZVCM2qz+0LEp2E
cFQMWg5wBikkOGH/q/YFdMW+a15wxpIIDp2RBMgRRfTY3PimeeGBJQd+DtbdsIgYqJ2oIdD5FEIx
fkAHezfcBHtQe2sR76dCfGOoH/VOYIFPXs4RjY+tEzjSg2L05OVGx6anIShr0TyLsIIS+bSdLhRk
Jb8FCXDuJaePaPpvXwtto2/XPJA8HqEIB03zzdCDG10OwTYbWrlgkbvTuNtQ9R9eCScr/nKhRxS+
sXJDE5vzEd7oIzmsVwiqMJcVuViq1NfQ3v26/X5gVQL/1uDp6zhCHE6+YwxHpRHCT+zq2qCri7G3
u8JP+aGkbMtIdDn7pBSR5v155ZoyA8HeCZoUPl2ipj5PFFCqkkGlYXBzzpReszrI+QZ2LsTHRUUS
mhZGrlbFKfRZBwHZY9hAvnqdsxEJU6NwsygHeZO8H/sEeAmIMNHE9E4XTZTaSPlto8HCTZ9nZT1d
5kGPU1VP54SiWlSrq9N4djqlPd+M8IEuzr70JtwTg6E7ZggItrOY56XI7BrPIqLqIvcVxFdjU03s
6yZxDahR820EPEAGC7ueWZtfnw8VnqHfVO2maQ2znIVFWphCoNKhHbX3UJDAzovuywVykNHLbRyC
/K2hCiVtfHB0ZBJF7hxkZYnj+KDLYT9h/xCZ5ALnayMSHT3Gajivuv4uwuPttHTQKXPnQTy9hvYG
gz4BWHatQQV30PlrkJUDtM8EdUAw1njMWvpuqFwn6RLNkL8JUKRhup1d3cmus3dhATy7xEZqEH+W
JSilMqwXdOZzGpld3zwgjR+jAMZN0BURuKmA2MOjcNF0knMlkV6vDDLbbmqXzAL/zsBsu6Bf3ujg
QA20w7xfaTp0Eikg0rpCs+hMlRFi7lhhZF01GRuWx2adb0sapXExy8rOt5C5S9nm3XbUdBYNWx+j
SN0W3Xut3P3g+jZdOO+hn+QCCcl+aWqVsam7y4HVwb9x2mANTDkCpSDu1GM4mQxktDY9PkdF8224
xJeLeUF7qAMbR5Bwq6y6mKfcG8Fp+bKIIVxBmZCuoBWnjTEZwe5srXItmWonKNW6XijQLICfRkC0
HViNdxhE5fCDw7BGUMIMyAiGPAbQSN4iD7q5ChvRBC9yDFUEq6sProEVKJcTUQb+rIFjo1JFqxe4
tW/qiICMYNz7xPBWBCWbs6FpDqqBu4M1eoSaBPhMAXsOr5DcgRojZDrZc5hIT2guV70qGY5FVgND
Pm8TtuuBLkPNBHNmTl8lyL4kK2yTFqEzUycF9CUSqDxD04o2KKEbCt0DjMhm6mH/9I2fRNlqYZYw
rfKQirLpLWwZGDD2249AJ6CTLn1+zxP+Ap5VSOMhxudgjAnbbReQEN7uU1ROoMljEGyqT9tX48SL
vDcPqKYjlOXtVbHUtRgLtwI14C8bm7dAP2F1eQAtRLM2TkBvTAlGm/1x38yLvmnUdLHguJBR6+9Q
TwvpgjEzposlYUkggsQuYsTQBZih26Pj4bEN9CCWMtyNgwKVZz1lmNX7IQSFqYuA5Tf2RaVntHWD
O+edvw30UbIawHwfd17YNCnEXeiiFN0dPmpGbdWrbV3n0J7Kiyw+epxhIWyYbdiXGxB0Smh2gM/2
BEMXJDZiwB30HYpRcL+CdzYF9IiC8FEhf42n+qLBSK4EPBUdf0RxpKQbIMYTazcJnW5HBjZ2sb1j
x+Y3S4Yru4C8VEPRDLyjB45YLnJ8lY8WZ0M8MSDyqpNFPxMJ8VOiol1BxlL743biBlqHC4ZgVvgq
ZV1120avbI/JJuRdI2JFr2ITbGro/48l9LIWs7zyXTeJPAQXL3PobmoI+R/DURPKBeRp6OH58yE+
UpG2HITKYVFJL0IKL6kL8ugdBKpxAURaDsF/nlKN85fQ64fLACpZ8aNtJ4jFSbJbI/oSpBpofFe3
foYvdWKuKlJd2XHaDlbfBrixIH4toAlU9uP4efWbmJnXCZ5u+3G5tYlyaZBfhhS2c1jN0Des59sB
NLOCVdfD2mcQVEF0nMgjNjDPYTrGGKvubBXf9hra2kDPExs9mnq5xTHsRohl+3COribSXqFQXYHY
9QE6OOkYQz2Pj35MANF1BnO5oNmQ0Qwi5GqRca8KmbNlSwJ1yFd3PoRgCjUDOkN95kow63wM7jNI
Fh3jBsxaFiJu6k4UE+1FBfkHpOX53LYBZM2ksECP8SO0qSB21tVN6y/HYduv/tXS7OYR4meQwNIK
XsOJj2DZu8TeHU2y9JBiMAEBH7p1QjXtIptx/bhAFLQxnJwoDx83fNz5u97VB52wbpusmYN3ygVB
Hq1MvGXOv4WMXEiFy8zWAHiSL3kWOnXFiDuH1H5XRsUb25QgpDKypWxtzhZI4wNzGUqqfAunWdrU
4ygbbPtuRbST9TGqxXkI/QnUgEpq1x40f29FNVVZPkEbaJqaKz7ZZWc656Tv8lqC7n5VLxo6f4lF
Gbd0i8r4zHaguqESpGI0qSurwSnwPL0gpryAkyHn0OwOxGQh6B0zX+nb86j2VwQoJChd5TXk6FOA
MP//PJxZc5w817V/kaoYJAGnjD3b7Tk+oez4DiBACAFi+PXvws9X30FSsRN3ukFs7b3WtRQL0510
7cATmF/V4gF2YQ6GV9HJaITcMBYyazV2gLK1VGxDMRt8fIQRFHtcMpWQzWcRwRN78ivZRnxcXwMP
Zg2vrARVlmRKtU7sV2URV2ueQgHR88tWtIkFXXt0dIFpHUiJv/gfugf4MCHBG5YsdHrPQAKAvAPb
u4rGYmgSi+GlsKn+DGxLVEsfhXBsbIDLpcavbpRNuObjQTnGeZ9LEvuszRqDtiYX03kW43QWvMcq
ZamRrXPZCAQUsAV1WFW0j2b2h3tYyn03479anM/Znk9DB3mshKDR6W06Gt4n3VwED5te7uVWEtRY
+rXkI7wrkCeRmYc8ahopQ9/Fhyqlj8vZ8DYVQQ3BsOtDh295VDfNN+nqCTvyhr3CFF1YTsRC0dYO
hCAlog4m87IV9DQ4eEfQh46Y890oIDOPCu8+8fybrk0d1SP5JCNEwpKsuBqrOcAD6CBzRks7QyZw
nCdi/KMORrj2Dgv9QbFQkiX1BBo4fBQVt3peQ2va/AOh+uJs/YM7c3ketvqtICg+kG1J4m4iUTRa
mLEOfmC3KbdVrGTVRwvCb2jL8iXs7bYK7Y1VB+PPfzdPydPu7foG47phENxH8+KPEw19h8TYHTos
IgvequWfVhd7uqYzSbbhB9VuPnOzXAp3s5NxmZrQn6cXYU+wl1j+1fXYgP73Jqq+jMzKDnR9cMh2
CZbq026DKu6tuYio28x4Pkr0Bh0ULLcKHFjnRSqI9U6KfIyqUR04HN3DpsYmCiwlYeRBkROjzjoM
oWFd0pfVrZ7c0mtjD9L1ScNYhlxm24kb5DK2O7Q/yrg6Wxb/RqEky8o9aey9os+7YyVKlTDvCB3n
O/cpixvSOvDJYntbfoyHhyovbXWtRHNEAUZTMOZj6o9VFZaFsmC8dE+yqdEl9cPfAY9m0qmfqsWC
AE/yF+CZDNfNW0PRWCr0cnBZ6HhjsY6wjlVcs+Vns4ydwEwxaLQ61O0NiMlecnsSVGjw8OZ/VxQK
ReX5FZ6X/Fp1XMTBkuYeLNgK1aNYL1DMeOhMEkoTJMIDrgT0JA51r7TXJhJFXl0Wkj827KdocLMh
R4qESXllNUgdOmGlDcsGO5tVyernfeJW1Xc9gmNZ2goTiGhDGkB8C9hmQgy36Gz8Og9zOMzh1nO9
czzY6e3BjYljvVYuCacCtAzMgzoKmt7L6pl9ta2J0WwdN3jHj221ogywNmJFnuXYwlOIpOiu5vHf
orERz0v9janIRPZOaUGbRS/c6oy4E/QzVWBHX7cIyxi+j6skRh+wBpbzxhynj0a78WNdQKezuxso
BRK5u05W5fAVVFk/KQtWz46t1d1UZoHdT6EGqAgQou9SI1CPRicKyhpVsTUi7ph7oVX9XUrok/12
nDynjabGMdFC6Y137GfCwBp5O3KimTMmPsYtTb2ftnD+SbrVcBzR2qpOVHBMcF85hYq88P7IGbT9
wRIisurpveHmydvJNbvzcF3y8lj4GqvAycc7AMzYePaclJ64kWL6x/SSJ0yBDehW8epaTZkSZ56P
6FFvDOac0/Ahqny3S23H9OcBrcVop8TqRwybtUjQU/IwV4MdiQGGwAaRFfxEE2NSSPkKQ6rw8tTV
i4mawf8Ya5vFmpLnSnlPjjIc00Q7ZJCXeTh7RUrhuZgCrFivBzSxqxqyXBwCw6qry/Ln/NqAaHka
6k5HJZydWJqTEDSiVgdBuDb4WViAovNYzLZRHvHVt7eNJZAiDv/f0AQsaQ/DXqDaGPAu74E/j19L
Ezxzdx2P6KygWC48D3HVeCwCDyV8Zhc0wm1mFjzXwRzAvCkwkUMyKKd5jfigZVQj4ZOOlvPCHPpA
/OWb6maF4QHfoiluAl7TUWp02w2fs1Yt3wANAhRFPGf2YHXJnAOpAMlaAqobsdzHOemE4LFHi+AI
cR8THdVDOPIFU9ww/g+Mo4CzDhyA2daC+nTWLdinTSzPACzXUuh09uAOmXlfaQ21YptZmduD1QBO
M5eYGLUdgG5EtYw2zBhWBfxmWsxxg3Gclr2/prhVZVfEUCAO0ofkjuxfagboDbJOiOlQa4QXwVrb
DoFfn7tZXccGSnHA18zJ0fNVCkY63XRslalaFivm0v0jbZUAv6tPO4DmkfJzFkkN3dQC/YeuJlSs
/+oowVwAnqy26am38svktGDFloyY3oNG0t6trf+vXtcjxRYcBVqqsBTWivqP9Qu98MAH+cdaixLH
RtjHtVP3riJfqoDviT4b/KbVYzuhkTQ29jS0OeHAg6exBMPyYHd8xYrVP9Zct6FUDbQCacvMq/p0
q70+hsMcgHd9mhgm2XzsymgHz4QLI9OS8MNWqjZQgfWzpFAO62095HlifJ/GfHKBVXn+WUsrM+zt
l+TcOCvT3G5vzk7RVSvWZz42SSsrlpA+6qZqS6ma/msH9WTa8tmT+ZsUhYh4A5rWLyWH9o6i6pGz
azEStyXVx4p170AvnLiRvEtzP3GgRwG+ZOBIvBrwgL+d1eaCovVkhqt7WbR7HyqYyFw3kbY6kQlg
CRNQxiOleDcN9w+U0Uuwse3QFeJKcigpArcNXa37qEiDd1kAWqFLC0oTADTFhBJ7dZu2Tf9qSegn
CwiNfIHvUg+GxoVqH/lAUZmhJiWrwng3GhnEUPfhNswogrkiMMjN4+guGuoQivhk8TeOJim14V+1
GvCpRyd+dn3rWD0SsNCHFVRH2IrpHy95H4vMkx0EOoXL5QwFeiQPxkyz+UBqG5FhODKR1dv5qcmX
MZzyuGlreeDwcCOoz69qBUC5z3c16zU4sXcHCkbERRmVEuVNiN0YXgPwhPgEvbpNHh7Hcm3KSyPQ
/qyUnDrLeWrm4cOToxXTdRMAL9db7ekABWVy0KzwDODHlpaMxpNty2gehhVMNUrYTinWMCdjF2Yj
rxdzXUZA9LIq+7CGJHhY23VOV7tbDsTVUeDiq65R7vskvMvUzzOsMS0zSrfu3AEc5vCLQtdS5GiY
ePIK0h47h93d3oUHiiYo30t9bXknK+9SsogBz5xAx+rldjSsUH7domijnhTs4FrLEIOs/y4H/TIP
6sHxSi8G9hhEwbqeG3vWKZIHFI9zcJ3bTcMvbo5glh+avmNnuPoxcNM5Uy1213a1Im1KCE79GQUH
g/2+V/MpaAC6FZEoMTUFATZsNgDRW3MvgJxmlfG89e/d1mYAydFrlqjsy4YR3tYw3B3uo5Pz8sfA
7eJ2BozaWniQlNNcdAMlc9nWh2We33MBDp47FqjdtTypAPRw57n6CE55r4vi1exvPrChFPMBqqvu
imzOzRgZp20STSG19uw97zY3cZY80lz/qJb8gU/vx0O9NEAVsSs0wJjm/QI6DGQGfD00lH6qAhEV
9UrjGaBuJj2hI4Paa5c5SwcZvPlsICGjuKayHoaE+XXaAgQQCz01qz5z1t5LAtVwCLBjzkuHjqWO
BZQ2XBmZ/nLrWDWhvdYSAyUwYGoRHpViTVczgdbb19c4uVUGgmAFoAfIa8bKaQgZML795TmFXMec
twBEY9XIBEmNMq51gdHoD9f2fCliTNxLtmh97FrbOo2A6UO5CTwrdvNPckAIdSmmlDG05fk0jslg
Y81jcS9nKL4/bOohCjZ4Z5rQawOM3Aid8mW5SGm3IJqd+pEq8i3ruCpqL3Ys9RVoy4RzoRtguJ19
Kj45+edsKsi8BgW4AK4CiLMMMiZ249rAVIDFu1RO1qxrebURY/hl9fBR0GVN871y5YVQDBDBBpCo
D+ofuaC+r4DVM/nabUvSeiqPDAM81XtIfPQLOrYaGMMysSX6JfMHr72woIQ8x7D+fMJvbHdiBVz2
l1/vuXJnFo1ACZMtB7HoabDLmkMJCrq9ABUzVFoa/r4yQPWXX8R36XF5nfrvPC9xHaztvVq/tiEQ
GVQUIBaSoCn/fxg3CYCySOBZwwZaamJB6Hi7CLhBG+/m/mF2fIWWmINAmrvXeaQkLDTsgNzGLmFP
e2/t8FTb/GEmEKBH69gEXdSa9oX8sDw/b4DyorbZvGgt2b1fq3RU7rzftJSZMu2VOk60/+rZcdX1
7uBjJB9Y/s1z8OHCv6G5SgHDJlvAJrQFoFcK7r+7iwsSYAiNt8LhHe0L4ZCx+wFMEJ73GZ/C7/RX
rZ0SiiDKKbRR4M5Jp81P4EBSruzmxusyYnWBxl0Ma9I9Lfzi8pVA4l9IMrIWLaKHPW/Uear4cClU
3kX+ZL8QZaHCD0UMTBwXktixxcp7Icsj050NZWD3vmv3Pa9FSPv+y3dWmDYTuaND/VKOCNdpfReF
f4FPcB9sFLsZzF7lNeHm6K+lXhUyAt2BV/hoeum+IAy+V4v7shH6MtdNWo3zlcBzDGsXcY1CCRVj
xX8BTXsGwv2HanyjJntGabIQAQHGTpB+4UQ9NapsogGb5S/jDOh+hI71Me6RF1UFlxZrAVhh99cl
lo3PjXqmXfy2vrW2/dmvPi4LdRK4mpgSawrBs0Mln9ot6vsmYhIo3u++Awv8pBsvajBfWTnFLtIL
pIbauQ2LpbyaIE9sjLUN/KG4bbwiYvSp4zR4dvMxLCoMgQTVRea9FS6DX2daoedmsFm40Dwyo1PF
+rjikYyCPDeZZWk/nP3WA9Qg5ntn+oPnLZ+OyGMM2g8D9KVEUJ9Gii+PGCRBorCDzFtoTQ6/1ggz
XdfBe98Y/7C4QTgF+GNUlt2cUHkDHWKwR4OIMAKTu1VMaDqRweF7Qqrcae/fIa8poCJQsHCjJdKS
VN+6XpfbwFD2KwK6ui0E3gNmv20FXTZ6ngrzoHu2jevfWQ1Fby0WESMnoI6Oo/qU52Nwn9vMav+b
TfAtffeROHjMWdD/WQyqxagx7fiIvC34/0D1hk2A4BkrkERBY7RBmW78CIEAuIlihaa8D7aje2A5
CHQbj1Xj2i4yK3cf5/fFk0CBXMru5Ncc0/6EtsSzvRdjF0+6BxNJzFzGqzr9Nix9D4kIFFZzZuQ+
SKFj0nuPi5DdZYbjcOfW0bjWWzvbVTpoi5/YUr0DCS1OxG6GtF7dlHRWee7g1YWW5q+sn+mhoY+Q
BapM5zw/t+hdKCymvlcO4jH1k/FMf+P+dOzGRmfbUIiM2pnwN3KtO/elXJefgSBJAQ5/PaPZ02eg
SBFiHkEsCSyYHNP8tGzYTYD5h32BG+HkHJUK1wxcDBAmo180e21JVRxdyooDee91vNoIxm3aP+UK
+lW/96m/e2FB8ALCeQIBUEXFwm8FsiCxP9U3l0AAbiGqJg279q6PPCKTwHmU98KoO+B5LkvcxCCt
8gHe6AIb0cLN+y30IBZkOMz5fWQKYSfkVH6XLkG6ht6shllhvaNBTQnZbyb/GhvINAWXbbX+o2XL
EXymuVVbkfYtwChvzieE0MwnXTzkCC0ICvtzjnnln6tx3x1kEysbunKv/k1Fmfg5XjYYShEJ1bmA
4kvgrVgNpglegv09dnu71ddbPO6Uat/tHRF0xF50XdzJDp7YCiEUcBNXsHsBbhyWqsNLKuxmpVBD
LNwNiI0PjNNmzskRwVcwwyatcpqoxl8PokYHILy2DC172guRAJu/81iNye8TfXYhLJ6AREOgQ7Rr
h7+qZtog/mNUs/wk2LArb8ME61vPGNnJP2Hm9WSv1RRLucXc8/AMuoiirYCkuIN5w9lmchjB+QU9
xifMXugc94jQYv2rbGUnQRl4J+Od7JH/bEMZnNyhsEJQAW5ceuNy+/3TNBg7xkK1YegvVRrkVQN2
WQIpRStQWdgixsLMB+pSJ5zRHUfK9WVMVvXKxro+2jWgzbtD8MyKsWVhUQ4KzNLanVYf1bqw350q
P8OvbE62IXiSS8gUOO3IflCWWxy7GblPaA1xKRD2yLE/HjRZHpHV9iBYtNXDaDX/NRS7zML1BEkB
kY3caT564WbaCjK3oX+6ulzuG9j1NK8eSygzQPXFj7Q82KSOD9fGdmM67VAf8WD3u36k2s91BmVl
5gZdo3eVZbxtUxASPopbEFhN2G+mjYqqfweDBzUKwxQ5WRVCSqUtPla88x3CFGemMdupIoirGkMr
Nu1LB5gaur47JlOvqszr+N8ZBjxzGjyzquoiZF1SOYvmj9f1j/O+oW3swVXawoYnirB0hUlgg8nQ
rtZ/02jOYnRLrMD50WCOQOBn+CNln0H6/8lVdSWjtOPGtSC9lYBq2wC+RlVsmA6L/L0YCfn0TOq5
Y4wJCIFUM4WLN/wXwJePCXhFCr1XjZ4OYdB3IRUGDTKs1ZiKiqejxz6dytlOVg2SP6gw7ktI53bV
X5QsYSK1Zjj2qr61CvEC6fQTGpIh7VwYWHZuvsgs5csetERr2WTQtV7lqrrjDKbVQccaLW7tRlYA
/7NyLdBwfYXbY25ejTQrQn5rhu5mV8EXc6GKlglIXKlo/upgPFOGspDk5YtNdR5j4wMOL1d6zPGr
0/IGd/yUcwtxM08Ep0L619UGRaRa+6sZJyh4gDOzGasxbrB407wGst15RmctgflJZX1x6/WfA0Mk
nsy6IY4T1Bmt5YcsYXYGzgJxCC5/Wi6pyfl8dvrgOBRdnnE2ojtynGwRBItv2wb4RF0Dx9bA3iWT
BdoEwWRV7OyEDUzcg1C6yvlZWWsXc4YtFI0NEnvw+nxv6588mpRTz7OpCx5nkIIRR7IUrgs/SOLW
6SjMQ01n+4T0sR9BcU3klkNMwTxU9AzJz8Z7UF5hY+wIyuH0+1uHXfzk2rJ0EpAG//+PjoUFZg8U
wTGlKE97Odz+96PwD/FXv/+2H/Xmfvy+QmW9iNwJG8AKmCwqeRqpqUKN+wg9Hi8r2rFKXZG/WoVi
x01eX5B10w/N7BYw2Qo3w2TTRrlxAhAoW3AP8ATskZA1XEoVHOwACU9ZIMRWPASlJl9PfOt0OAxB
fls9LBbpfMvR+6++rwWxj9XYtKla8wc1zOe6DDakgXh1stSEdc0Sz0diUFkmeLAcpaIAkbO1cKq7
rOAeg8asAcD8xxjqWIuzQwG21fD38f8929jQN5885zNSR01wITM9SjZ2qVDqT13WI5SE+Y9o7Qjh
e3O1eGmy2act6ICqRF/jXgtNx3RtcA/dantd1Dyl8PVl5E5VfW7bJUPgvohb1WJ4aZm59p2QIFqW
g+ow6zlomVoh0ypwz7rKa3TW9VPbdjoldfe6OAAzRN6eNnBfqM1Il9jt9D52+YXX6nmtCWxaZ3zk
GkTzzGcwJ4M+Q5NCVnwzJkFunp2IQ1Bi7JoiWeiJiFnLPmEBGadjVHvdP0iLaNJZ8x50bYygVTqz
XOH2nnQxQSntEbIVZ6vdn3QKPA+h4epJut3NzJ4XllAOE7sYghNc/GNvwV2enS4ddYDRZy5i0baw
3IFW+XzFLhwABZur2U9xeMNwmzZ0UMUw3lzLabNtC5DOX0SQDbDVoD6w6RWUDsJP24p4jaOOEACr
h9IKDnMTjZhIT0gx/LdKv34HUAGi2z6ZsliOcgD7UZVwm3u5LtHKoOVJM5qEI+CW1hKLHbQWYhZt
f56GEtaXqouE5xxUNsHzXyv1s5WulyrkmhQCS7FQcHH7Fda02DEkUzJxpjiDoWk1P60Ob3Ec7PwP
ZH80dS3Ydnh33tb9Ey57Y/P6dyp7YEUVveB84TO8txjCEMRIG/kAKEvvwPJKJAbkCxYxQ37TRhhI
N/owlnuC7tEn1XSfKgtjdwHB0rJF7FqbjIcu5zG3Z+8oWw4Du22TBu7WCXk4hkfFeNccxHjGvAai
GQbygx5b/ywgFx3LgQQnY/Lg2LtDeZoZPgaWf3ssAu6eO6sbMIMgs8infENMynGvIlcIFLuG3boc
Drsor0NP8xt4KCfRjrAePTuXiexdiaMALA+Ei/ZjYPfFkw0dMmY2M09QYKd4Jow8IbiJJBIaOL9o
FwTtYK1rMlYvPSUUAYXeepmCfo0K6rWvQHZ01HsdGuCSw+SEUX60cwxUFE9YxBHleZsxxkStqPUb
TgzACmeVeity9KaLNcm3sYeJpBbevNm+X0MpgC9saZDUkC/F27C/qLPq8g1aKKA5uy7e8hX+0ogm
9XWRgAgaEfivKEwQ5BH3fQVe1UW2ofoxr4OkWjsHCjfwKF+DSPz9UpSbc2N5ZyVL9TE1HFj7DG89
DwisxZ48lgJ5zIoP8y0vqLmNYzXfZqncy1TCx9y/P/YIkaugNfCpPHYd7PGshXewJ+6/jbX/iuMg
dozsu1n29Gq92wvErpPWL/6IbWRRU2rYx8XgxXyhNq6SWNIOeTTEDRFcw8kdU0yWzo7Buv2FX7mm
ldYMMjWnCWKFkK0se7066EsgjNRuUo/tF1m3i2XZ3aPgYs42dZtnt8uavvYeN7xjIvhFFuIUiL55
ahnKMRzgFtprgHpmJLgovP+81t65npF2swc4glSBlKCS7cAOGaOu1BDASaKrkoML8MyVUQP3ZM79
E6AdN5Z6ehoLcUbUYsv6YYZbw+pHXVWHSc/itOzMV76hyBsDP3lxm0ve+XM0bqe893gCYR+dHdop
bALjp7SQRoLJNiTtqn/8XEBwq2/OXrWLRiGk2k46nmSL+Ugj9pjvcy1ckmgGDorijiIizXDpNbYG
BN7g+nEEIgBiAQRDYtdxoPKUbpCAouShiyBMEjTGwqryt4vLOL8KNJsYmoLUd9fpbNMZh8VAAn7w
OnGB83UetN5CmvtdqvzKOaIgLAcsP4Y39kDM0gNiRSjfVBDPvbXAzw77+RUburSmZIeJc8z0i4yt
FX1IuRlMDgLGIhWvA7f7x2JdnNCFKIayvWVu1yOb6IIdrd62zWxPBWSEi9eDbZGulV+Hci4jF/mI
CYdonoDEIYrvUnj/DUpJoaN6Qop5XaAJ4ENux6YckU3ZbAdK3dW37Po2+Dxd54leGkSFcPSB55+o
4VU4VWUbNtaamYLsc5nzAFcQoKrrvhOh/lsb/VoCZMbKWh+4glm+MNu9kg0VtxxwGsSAqnVoCgbR
soNWO2lxsfIBooBYvXAJ5geAFjgaAlOIxdsT9v48WXkpI2s1790Cf2S1gjWqJokA6ULnM80xejje
w0inLh5KGDaTctoTQV4LVX+6LMDLjv5q5lD4XX9BZ3ZDctikE9YbrPU6cq2ye8FYZ4M24sjbBctp
XKiGdo/zShSdEtixU4rJpDkxj+hkXkHidcUfYgXA3iEZZ+vUP65Li61B2xRH0xQfjoMxqHT9Xfw5
aE/fAodYER0akcreb7K8dvskyAFXjbw4IZqKzVPp+4CwcmTQEMTtNENDlaUbb8sCLza3LuhsVixG
c/G8MZ2XRp+XgT/8Do64kqFucVZJ2SOuh5MUIBeAIDAsA5PK74RrJ+on1iQTPk/aON6VecBxG2l4
sp/OkPaWAzKcFLetdRCH3/agsLu2ScspZJ08gEoIGC+aW3DjRog3t8ibU73JI5LY/Bzw8bIKNh6o
EI+sW6GSNAWP3J5OR6+aMQuNRWOfi26yz5uBP6j2zf/3e7+/mf1v8y0Alsb0CrG6HVjccs89aD4c
CuZZZ2BsPom4FinN+/boLgi6V/tf/P7JkbD5ZcB2RXzMY//q65TezZgxJ9qKGKQCRy46BCXq383H
DNz9pYj7Iw5aepQf/qf5G1xs2IXlu01SnFkEYbeN6RvGBXrvsRBoMt/99Zp/uQIRpfvQZ0j4o97s
ssoaDTQtg9D+U5hUZeJgHZpMJvwvvvHQPXP8KDB6G/NGF7Zvzr0abtsfDyn/OgJkxx5lEGrI16/e
BSG1K7FScnjTOCJJQOQOt4cW6c8XWITWt3d0bsKN3Oca2aqUdvGmQitb4r6O5Y96Qd476K+eejBl
zO/FG20PQ/9t1BUFYYDFiH0EVqY820Oy4lAeB8nwFOdYTFeQ0S1i1BKCXYzDdSqFiaFJxSVvMqAw
zlP/3VnhdGibq++9EPIXHx1wXuq+1jiYpU6gMc0//RFgyQgr8gsB6+VGgWnpSJ1U1tcv7TO6biqP
q51YwBVRO+7IkExH+SbeyCdQAkhJiD0kXTaxxH2j342Dg1Vw6EW0lf+NV/c1OAks1cPUgj0+FDAT
Q3PuL+Dbmj4Un+arRQLrXsb+Iz7cGtG/Sza/q+VkPsqX6c1OtRsBtb0SaNJbuD5jVwNChBhiaCfA
RcyNeqGKdAMKI5SvVheDJiEvAnFtESJBacY4H2/bwzDH4hJI+DkwfCBXhg2LcE7KcNqe5wPiL10K
s4eIBO7W2StD3Jv1JC/tm/3AXuQcUX6fnANOqcqv9OQ0oZlO+xEaz9bde3HW2MHCIUcL67qPP6YT
sgEbtGERkUt79q8QjjFIvohjs+wroMDEsR6Kdxh2JpX/6Wv/h9yXUwNCP2uPW0LPrwAnk/KKM2X6
92qIANRATf47oOX90jG0v5v9s0DuD1ncI+bwoLHHfSIO8Y4C3LrHTiV2lc00A4mBTD2/BUekTOGa
eccVKUP3KF59K8JhNfZy8iAy41GNp5c+lTfM4WAJVsQ/T+Vbs3PVMe7IAIsF2e2LE4pT8by84kSl
G8uqo/eq5SOrjgi25kX8bt+dx/yI3rTuQ/m+n6n2nz63EcogznLZtdW0wNE2IEH/DHH3oc/Iu5bv
U0pj8lSFQoJjC8dDWaagScrb8tWc9NV7VNkXznYbLm6mElC5fYyjr97rTwRCnr07GJfug4YdtOgi
oXVaFQlOTBr/iX/NGAKewHFngBBvlvs4HuwzRJ/5E6XM/YbPtwP1IMAzqN/IlLo3FxcGpOZBPgff
rI76z+6VRLBMVEZfxrM/A3c42N/Dp1UnMFqDhFwREZ4iUKA45SfyP/qj/2yX0fyXh12ss+mhfd4T
PUBxt9A61M/NfCAv0IoEMrvvkIOsF5o6f4cP8ZXDpkq8jN03L9TvCsnwZ8yJ2z/kLcfm0F6sZ/ce
3EtxhAyWHzcIyP9H2nkst61FbfZVunqOKuQwBUESjBJFKk5QkiUj54yn7wX/PbimWVJ19eC6fJ2Q
Tthn7+9b+8gb4rAebWFL1R+C6jRrwo1sSZlI3wbb/E5/6VfGm7evdv4a0tHvehV4i+gDYtbYwrzY
GVRPZpJCoeKLtb3cpU63a42H5JSQ61p1gp08krd/EZVFfBepjkbQhNPGTVmAMM+gBvrtiwcVvW7L
lmgbn+g4xxEDzLFHWqMsGlagC56Fkr2GQSMjB7MLC2meoxF7pranbHjzdvEUvMOfmcRF/YsT67Bs
Rht1IsXYxA6WtSvdB6iP1wDp9B2W/oqPzWDKpMW8Nc3aB9u8K04ivmKMzGxZ4U7o14a2QACNvE5f
1lvvUS0W6rgQqwcEkcN0L5xl6o4P0SN6boFUsJ2k61pdSofRxXinulRjoU18dL/8o3koIqdzxGWz
F87DvbWf7gSKqEQMB2vvawfvqzcX0R5KDBlgKqIXdkSJ2O1Fuxj3xqt/Zkt4BT/yKexrl/kXcagn
YZDiR1sEbvVUbREDhShFF+KdtcTMsAhe9d/+Dpm4T/HVll8lEv3Achiq1Ehd6Wj5drimkGttax+d
wgIBsKg4lrU0z1XqVL9Ffylsozdc7t6DtJHuyvY92qfPs7OYGBy9Muy6Bac2ZDK5w//kzV3CUjZ6
bsl6KPZrdVOXjr9Jx1X022qehMk2Ha1ny1QPQAwo9AqW42sOM0tFXeu0r+mmLlxKSmgqDMb5RjhQ
gkVlPToKYhkKIO50CrK1KNvZ0neafhEsDaTZJ2W05VXzZB0kADA4jh1gCbBB9vraYppId8JLvGxc
Qnf5PvzyD1HumJ9it9FZU+9HyUa7AEQsXaMTJghSf2Vus6PGia87LB9hfY39Qs4Www6Zb7DMj9mr
9UKMLu1LwTaMBWVA4Z08P3Jc71M7xr0t38eqXXkTeha7+QDJwa8F4qHyWBYc4aSf/e6kD9tplzj1
GlAXBqB1efDt7iN7li/jS0oZ5YPUT7A1d9kxVZf1a/BUjMv6F1MOWFmzUz6EB97uStp6gcMLM/o7
XgTwirB2wkscuJZ1inq7lTYyZbSGtCZfiTltK89iuNXN5bDR4r1kd660nhBpvDRug3LXhB9g659Y
++PBqRe6uPNExzh0vxvRheQiy+SC1tlTjWBw0T0KrxNvGsoLh7E7cxcq1JuW2fiQ7JJs57kWZ3+7
3Aeu+qFap/YOYWI+jItxVf/yNooAAG7VPkSaK/Sr+lHAgZHajYeBxk55eTsMiuNSxhleuP2d1u71
YI0bQ94bv3PGdmhrmm0cqMlrp5btXjiPxBugmJ6qU49M/iNDc7kUcHrcCysfSQ3KWgNlsq3mSyYm
vLm16aaNW013jLD6PoWYlDmBuKBghfyh3SWNY2JFyrbyA3/eEGxwQ2Sfxoeh28H0m7WVAM3wTKZw
3lZKtjK1LWf2UD8RKUT5o64emsapzQsHSaE9ELAVX9VDY52byPUIQ9+idCOdWKCQP8nhI0nB7KG+
C+8yPJXbHvjEuX2Oy3VM4UVjjcI45Bgbk8Cl+CUai4BN/0m7GxR8KitOxSgDdNfPj2W8JTlHOIcK
KTz67+abfGCRSL6iU/dmkLtzu6Xylu/LTbBtd82r+lAk65GKMJrSs5IHUCNsPFDB5AapUyxLgFxv
Tbo2URSlu1wBsHiXGQ4WwGBhenf+dM4/i7ciwLlhc/QLTULzL19bYvfIfuPtStUvvGXjC95FbFiJ
bqOSQzg4C74Lu1kZd5Vsi1vSpJdsHUJIO1Pt9J4FwZ4O0+98r5/zl8hceK558Qm/ttkTHtSF0iwG
vHmHQgNhie/JifRFyWTlKzHYTqW0qFCgLJJH4rgmewdukZMaPQzk9Z65T8yhmAfYvrYxuu7YNh+o
uHnFs9adhPv0jFNmUG3CcarXEVLRD8Se0xcbW4kxYucTStimtxOf0a2ca04dW0GxNWrtR9OtEUyT
V5wW2kk7oKOPnsaVR4z6wcAXtl2yJW7F8OOQMM/ewtKpvto9IBimDNsTqjoE+U/wNoSt5xK3OOkp
3imVo63ybbIyN+HB3Bd4wUyi4IVxCO6IHPw35kyy6/JtgQUG1J5oF2d92hbRavbbApUzl9BOPawx
jDZtqx0N8IE78urkKVRoMUj5VzEzQl4UZ8q/MCpYsIioIgdjSbaLzXXy5EnOlH++Cm/F8Cbmpy5x
yheyznBZvRURVLhGooCQmvBsqC6DWq7Nh7ZYAqNITrDPQmIf0bY++RjsqjFhPAeajWwLh/QyPJqh
3b1ZhlMBebDJsn+Omq1dMLRQnZRUZ7qvKPmtymfR5TN6Dx6Sop79bhcQ+MkrEsGm7AaPTNAc5fhK
3aYnf43I1mT93CabZJ+/d6bt75KLfyw4QlnESqDtoi8SAQ/qB/UZDqIErOZyxsnuUSz7doxYfBve
Zw/ctnQvvokn5UIyg8vijuKM8IrXp0ORjJx9lzt8XGGXvJG746CQfNXeDgHJXGW/+J+sxqmwRVEF
ZvcZw+5H9LtyI0p6m2Kp/vL2JmZNoKb4HEQ7P1gPeBnJ6xX7fptCOnHqZfCZwmFkj+rcxkYl81Jt
oyV7FOOlfSFVwH7dvpD6aMpFhbHFAYJxpz4Ir+lK/CWOq8K3YRkL9zHrIcJPXnnzHpFf+lX9Ztfq
S6eZFpBi+00AA3bp/fJ29bNf7SLEvBt5LzjGNsXmFjgALVpzI67KV0tnJWKG8rJ/I6EXNNva4gMB
zic53rDS1tapOjWPiDmfzdHJ8T8i/GSuoghdjfvgnag6+s3qJwEcDZ3kYyTB59tfXYHKckXYhD6b
Xb55bk+Bsk8+tRdG50P47q1T1/KcIXSsnXGU8Bd+UltAdGFNTwEJzKWhIIW31TdhL7olRvmlNdqh
w+qv7yidOAF4Y4Q+y2hTbwMs8PfSeV5sZpEYZzhjI90X8yHWpMKwJp/nH8dH6eWllCjLO6R9KNri
OWdjLN9gnsiLYaUeGTh8pOAk74Iv7K/mQ5Lb4e/o0v1iExDO0ip7zS5jus7ZJ07eetgYZ9YoJoXx
SdVtr+zHbYRR+DUG3ZAspjP/2PDa+E47bdTYJnk7RotgQ0TsfaEc57iO9jb6As6TEhmpS/aeANjk
QnxglfftAbvFIcIDc8mP+TtydGs/5zcFqj5L78E/B8wn23tOvhjD3Qsh9LhFjymewjuWI5klB8sZ
/NRF/Vw/a6/1M8tj8CDuMBLcl6v+mbOresj20srYbeKTuDRewGitSgSl+YrFk8VSeyW2fuzeepdq
zHPxiEBNcEZ0pNuOUHo1vnBg90K73hfoJEunXomU/Cj2PVlbRtNHdSoF0jKLGFFY5vQX82UcdpbT
Hb1f/fAc1ZDF1pq4zlXOljaqftc4xqT+mTY4fDjE9dgYbfF1nkDDsex3xW9vpcnupK5SIoB2JZau
v+YP5mttNx5hgxLpA0vejtxsta4etO2w5g2Ie2VZUxB8xGMc2DH5oOxp0PACbUI2Sopbxzl8xkv4
kRGWBcthKX6W5jqulyzgzwIL+SxcsAvXOBTv9Qt2CpmDp3QSHkMNLlYDPbhr1bWBCLq3Em8rUJrZ
/vlZPOgdDtTCcupJjByjYkoj3sfQ9Ob/AUIqcT+RaAilcIdXNhDjXfjn12NEWGnclAwVK97VUmcu
o4p9HM+T54QRhinovi9CotQro9F4br0WwEZqGT/1zXiL45CKX4S7JCT2QqWMQrRv72MxAsSXcT9B
0WF1HpkM/fxDhOxm0VLZwOM9Kcjg6r0qDYRLQ/5/fxjM6tCqhQ6LL0i2Q59RolQJKJMqKbfWl/WV
11a3t4QWWBVyLpKw6BOWaSFwUvnzgz49JobgrykukMREYFwsaeNK+BCYz4gsKzcoCMzRPWJBJPGs
4j1FyUGKdpw+RS26CPG9T8YCvJKJaEDC+lwde1X+lGOwpFnEYU43Tx7Puw2hnKFlap285MzlCZy/
LdzdpT9+KYV38BpPJoT1W8xjL5Eu10wVEf8xH6JVZZhbAmivfmJ7HE4GTKj1hNWCzAyFM694Uuvn
UUW9Ov88NIcStUj9KUTRxUqKczXUD40wxayR6gIi1XuvF6RQx+exEJR1o4pwVnXo8MZ9PPpuIchH
hYOn1XkPmaSeDY/DkSFrdqyPnFgqxZUT7+RR3Fn2jflUtBPkZR81kDdMj/0k3/E5CGBy1SNPVHya
QhfYRtc6wJ1+mbImbC0vwNEXuJ5S7etsqDctLivWmSTZVAahqzG4vTgGx0rAdIIZY1x7ZbvuRD9c
hOpcxayNg5lYw67LCDItUPVKmZIOEiZ1bVnyr5Gk8RICP7w1xBmOL3n4R5+nVvut9ggfBY9ZF7fJ
SksIF1qx3WJgP0ZlwGlYMhf/+1vGijQz/f/L/Af1b4mGpluATSUuegV00YdEzjrBrNxehQ+RW2AK
OvYL2Qs3UP3tFKhkpUbbQpHZjKvx8fvL/8t3ma9uSYpo6lSI1Cu+izFoQwPir3LFuP/tDSrobJ/U
QUQWQ5gFSl6lk+0S8Up/f10J7NA/jy3RBtKiBRoiCXm+sf9wbMRaLwZ5kCoqLakHEf6ur/R1aPT3
o44XfhJR06fVARveQbfQc1JO5mSbKxvV6ulw9h3lRpqf8foL0IxBVlRaGnJHV19AijVxRB5auZ4I
FiEqBbAQwleQm6gi74I7v6A+OQNhGL4D1bPuUfPKaWERCXf++MNwoKXFP/ciS2hRFVPV6BBzdS9a
6EmykIfUyssMQ1XEBj9jBZKxeA/wonmCqf7wJZRbA1DG4mFgMRF1Vb/6EjEVu6kohMrVM9J9Rp8+
0kYanSSRVjs1iDd5/YbUvBUFuOEUdBxO1HIgtEcOgMsk2SogYZEY01gAK60dy8T6qsZf8mJA+/DX
/Kp6MtGAFCPK1Cbl8xYtJfAScgQHIsRhy9BsTt9/1FvfVFYUA4usOVOvrsb16KsFu5Jfuyao2qUO
HsbWy/6HyfNnkF6PHICkoqmJ8LcMQ/57EA84ncfGkiu3qzSowMIJWOiuN0h+N8yYghSs0WenqejA
MVj8pDc3Q6Qd8H/AXe2Tkx4wogCz3fd7TzX3fPt1YapfVjMzS4q3pKwO0whAo9DLtVh792Ib/M6r
tFp9/7Lkf+hZrEGKrNOM0DIlS1Kv+o5YmjpIvqxwHLAITX0jh1ago3Gi1DKmfNOpClM3NZTNAO1J
nNPK5iqrkidf6hE4xhBG9OHLt+QvM64e65m5oPjQCqbev/dSs/phjtxcOxSVwh2blyHrf37/P2uH
Ult6boTcLiNr0UpQbTBcLaYZOyWl3WNMSX329L8N2i5SyF36CODIydiAVJuf7uXW7FFYuEUVRT3C
0Ksh4CMskQQTkHCsUT0xyngEB0sONiAnVMrl2teYT01Hid2njNEH6ef33+7m9IVmLKsinDedgfj3
GLTwm/zPGBwQFDmVJJNk7vCWT+Oj2UaA4JXcrueZhy8rBggyf5xOPkcmeaUZJzNgk8PGPnx5MxBl
Quy/aCLpqwG9C7jwUCQF7B444qXVYO+H8Bp4H3AidtgoSZhG3XamLDUzhur7B7u5MSqWqRvsxrJq
/rMuoUFlAIk0w8l3WkuKXVdwBaJaWw2gZmhvE28mYMsJifMI8sv3V7+1LzLCZuKZCHBPuVqH1cFT
WxUcvzvOnB6B1ESPwY1JG60l33iMNFq5VH3zwzPfWrVUEWKSCt8Hkt0VTi4e2qwbk75ywQwnCN+r
N93M375/sp+ucfVkodbI+EQZsIj8DhMAWNVMf1h8b45JJoPE52NUGv+MSSuC1SI3TIpSWimAnsWR
VcQaGGBanp2GP5ggNVxqZXvAL3PC1EQxHv1wkuwTr9yFVXfoRPyhNOh0+jGhSmWQMQjG4C0s/BU9
kTjxKYzkVhgfg4K9eZyBUb7xUITexwwcMz1UGt+/OGmeyn+v9nSs1mhAydpjIdm/2lNUrWgVAViQ
6yNOtxu2cVtN0qWMCGoRpUwzo04ecXdTcgB34wslVZOC0LewMuf7W7Fu3YkxN1+UNVkyrhedkp5U
Jtz/0i2z34JPsT2QyV8bjUQddzwNVePtFIAVgfI/6E5YmbTluv+fZ/1f/2lR9W90gmrSRFhn0IBF
oYXd1VrjS81UxUnpTlPgGDJzsuZlL/ICGDY8VWoMP8VD84i/euc8n6kZGOfp13odHVt04pnG0cQd
pprwI1BmE8q+FFX09P0bvXkdVRYlPjCruTo/+X+2FJ0znGJVRu6a5G4mT14LMGzD0vsh1jT/DXtB
yv7nOlfBlqAkuodwJHdBUjSCpTpovjnl69DikQVIuUpd8SEJ801eRwPrdvGqRhujjC48PrmGru1W
AmxX0nApSGF9KSmBuIqIhOwpSLljeljwe5APehRspQrgpvXJGanWgP2+ELM1/FDac2giil7oPq1l
Iqrw/DPNqRxZ9jjmR8pGK2t/NXWrPA3Sfa9SoZM6I4cqriKAz+kwlU+/8JkLm54DJZ7JHnkktfyi
/dWZIvKCOPA5EOMXAyjy3hsOx1NKbT49RKzEfJUMlBJgHwvMTSCe8w0yJOmCj3Fr+sFrn+oiwlXo
OtqgnoDn/xZh4jmxRwXb0ExymBOs+ErTXsSVHE33HJrLtUeGFbYzXUJ07DZRjHjAHIKncJoufnj3
/UiRbmxMBJSGNrevRxmmXUdLSTIJCse03I0ABpNT6c9dkp2UXj6blfVBNoI+OmN8ws7zbKXRfW0F
KpCmHqv/Pg+17ZipZ8zrL5pULqWgeJyE5E3Saf0hK01l54m8pq8AiZ1Sd0LRf6o6PePjeu0CU+J6
8MTPit5guhGfsLVRpVKDp7yjdCoABFWsj6Tvz1pjHaemPcsxKdfOW6lRRkEktY5VGSxVbISNyl+I
ErqdDK0T9Hg5o1Mqq3u8JCe56c5Y5vzqMxqzjaJIn6MvrYGSH+HBxLZSye9tJq2LgdJjyGv3PKpY
YZiQalqW1YS4As/CYr5PWe1jpwZjHejS55+/1+n7Oq9PqG+duoNQISPnaxJo4zTb0igLtpX4Xkf0
0BhY0yT1RZGzDT6LbRJmhymQ731NvfNj2BBB9ShM+QG3C8ydIHgM+vi1Copp3wQweTxfeGiy+qC2
xqel6WTzzeo5x454H3cW3q3sHmtc/sAZlDE1N2n7YYTc2ChkC1oqySdaSGPd/3sx8VKopXI1oo4G
Q5b71bhtIJcudIs8ZFppqzC1PkME7EgyKuQsIp89rgeKoJ7Suz/cy7ydXy2gimyo4CYsWB7W9RGF
LEvX9UWau+BAkKdvY0EIZ6NaujTRy7W61G0R3kNEL/r3wWh+Sbl4riuUNUFgqsu8K6gmmoK/6Zvh
h01M+vfUoXBCE+lGK5lQMa/X9sofOyFodbpHYRkg31WYSGUpvCAu93feUL166QSd0JATtzbgbAVC
v2lb0fthU5vhyNevCL4t+5lpavx3fVZsxtjsvRFCfmY+QgRI1/j/UgHaPCAMTB32EA3jLksQJyr5
ppppGs3cVkrtLGTFSYSjUf+lpbsEO8HMu7+H9zcdck9A/oSxRFbjhWyhnPWqxpl04Z4mUTxL2MgQ
52Brqfm08lrdxrKR/L8fThTORwpIBo3chixfnQ3quCkg69OfSyjbYyNblN6rdxhUdpdUl7LPLkk7
Iv1RJmAx+fv3I+/fCFqdd1PJAAltWJp2FWfGXYG7SYqwo5iUm/ArOcM4XsjWrUK93Pdy+jAJiIe+
v+iNMUXUDu7aoPcxkYB+9cRFneet37WJm8dIPtESFnH9Pukt0I/oTvPQSWd45Ib3NDJOqKg/v7/8
nxDw79mmigqPLUuqpOvadWDmh0mRqUmZuJPWqNQWO0aHLiO9ExekVu+iRD91mAMob2vUpGknJfVk
J8pOtQfRfK5a5dLOv22G8d1Y4+UvBpOMSf4+jg9KewDjt41yLPpG9dPX+neZ4MY5dBC0axq3fxXZ
lRp5a71NuXFM94GCG3gyPyNM+CAofzgd3BoYCkk/nddEJKRdXSpAKuyZjRW7cQzXwMDh4RvrVGsP
BjpvLGOcKBvr+fsP82/AzONBTFeAnM+LzXXYpRaANQUzRgnEP28V7/koXUAyOGIhPf555bFHi0LZ
+GE8/htWqrR0ZUjMwToXvpoEWk0So/GM2BXadjsmnauq8V2oi/vvH0+69U5pVgx724QsKF+ncQm7
hjDk33b9TDvpHWf4nIlGwo2tMn8tBWUfq/IqErWVCVtArVllKwWnVTtuQkSBQKo0OHCT8Sx4P42s
G+ES70ASid9NWdQ5Ef69Gw6CPGRRhO23wgc0hcFZ0QbWAG/fhM2u7V7pNInIJ4IRJf001LR5p72e
j/PSZ2hAwthprq7NBtJYUI5i19KAS6gY/ciAwFqgPwnret5vGphuNgZNcA2QSDKFTrLg7XHV+XcB
Jni777yJXjzh4Q/w1pQwAppMakXCezykMcQadgI/tJn2JMwkuXJwxiEKKdps5dXZQ6JiIh9mgswf
6FhTqBjocZPgE0tmR9vlD8tAKM2l1gMv+vPHAeJZsJOAPmEiJ9UKDq7v35pa21YdSIaJPrbkBvxV
YCrlAvYxSI7wg7weyrcBuJ9ADy9AXLTgkMp3AM+rYj4G/DDg5kn6z4s1rTk1I5mWej3gpgiGa6Cy
0I29QGMU9HKBttTHbVqhRisBonhau80zSCSYpj5x5yyVor7//iZuTi5aDlC+oDPzP6fRVC0JHvyc
hloNYrOcxxZj6WIazQ+Hthv5RkawpXPuZVHXyfX9PYJxuykZHdoSt1coOqFNNFuQHazTddltCaEu
MA/Qg/NtGkU7BS0tObxu35vTTzfyb6QyZ+glykQmyU/e/t83MkUiNmLQrK5Uw71o+cEZKnq5vMfp
+KLNVs66Tj6qUjvORvjU/Ph/f+G8BZUNXTVF8TojxzTQuzhgNRtj73N+3xX6Mtro/LBYy/8ekkmC
sTJSZyB9L1/P2qGOM2nKWTH0mBKDBeffTooEdZZxikcJygNrVqQ0btjplt03jHLI83aHxkSuoIjH
GB44ObiTRcg7l+9C1XpOYebIHs0GBuSBtYTA6edl+NZqQxsKlRO+dSMtY+qVCcKvi1F2tluhb7ZC
UbzzKukWI+9H8cdV/+Z7khVYd2AvzH8qNwkvydDJftFO9o4usyCR4+K9JW0KEtJEWZOEH23yoQJ+
6QVwVT0RqV5uwwwBzPcDw5hnwPVywIeiyKtKCs1JrvY5q5UBPPll7GIyxqUD6N8E/ACBsoRaGaL9
wiSVN/V9QDRBSHCyzHotmq+GqV5StDX51+BjXQnTzq0JlyI2SFDTdOed+KGzaE7TD9pBs+Z2p/LF
HEhmFAwGUSne1SZ+spTmnBb5uzWI+wJQPS3W8DJVr5WpLUuf5kbYKN9JVZOCtC6TVD4o0JrolDmD
h7/CnGJ7YKbKMpf1PR7jh04BAVMY1Y6GteAtxBUVfsczDICn+nMWcsxl2IsoTgcRrKW8DxgOdqyF
sHbe/vzc0NPln7dclGRUgvwjEn/aVdWb394gw8r6h7fvOrSvvHpOKaTsbGW1zYAtmXG37SlyOvOE
qPoefVAwuprUVhxgPnTedGRJl6jK3iO/+tUG9WYS1YtAHzQsQyzYZVWeYXHcT2rVE5bSQrsKfkUf
kgVypA0QJejjPQ4vN4dFFs+cKYOGUuSw9M+OwWUWWr3oFHSP81qsGPyWCAEfvFSBW6fDSZD7D01N
PcsQftgGbgUYkqhyjMTgbc3HuL9XxcRohygEIOIKjWRLQ/bgD95WjJaSXz7m1fguFmh1vORk5eMP
Zxz5xhYksRjOQTPFWuU63pclZrWKfdudPOkTXNsLsP8nQwqWpZWdo+KtlRRXcccvfTaWaQh3ghcx
N/b0Qns3u+aclQD1zIKqXzFnqtb1gIBC9rIV+R4sVVZzDqpk8/1cvbW6ktOSdOJ94rF/jt0dtNWh
8vPc7SMUbUa2KVvyO2l/ruJsMxXxVuyNlRLg0EKlOWbcHDoSuxfbc9KgjjACrDPBXWJMv6JBfUlN
8XOCBReZj1I6vse1+MOZ6ubnlSTKktRiONNd776qYEVhZda5i53uWOp9hWjoyW9o+SeGJ59gK0uG
5Rj569HUfuwrdCOw5tpz5lmWNIu1+u+xxZLXN7VaMrZonrKQGc3SoO6ZNWuNhthCdMZZTyMy8bNI
xE/y1CuIbeus946a3J6x5ttxYyJjBj6tiNnh+y9567DLzXGcUYjBOLldrbqpR4fGMOdL0hD0BdzY
apy0l0hjufQDw+Z8uhczcku+ph1139qqg//0wx3cOFfxZURLMXUOWOZ1GFgYakibS7JL5did5+/T
65br10DMmxfV6s6iGD/lqb4fYvMY4idD55FHyktUT5+N4Z+ETH3JgOwLKq5ZQ/phdt7Yjulhx8FL
UdmT/qnOd/Ats4k8NErolnN1/qVp5SWpGUChX55oQP5TMfjWYFFosyVrkixz3LsaLIwML6flZuaS
HVhVPmp4eCY25FWn0INzFIz84vDDdJ6/8dXOS71e1BSFCrQqW/MK9Z/CRTH1QyV6JK9wLD9P6BgH
vOFGc/Dz7KfEt3Hra//3WlfjzRKiOFLVOVFmwceq6VdZRBKkLk44UvheDjkANhNZo6qsA7E8TkVO
197G3JmjxaTVHSzrl5nom6rGyqeeVxXjRszVZ0D1KZV8upOAW0qmdSG1IRgecVMLxQVLbABCX2lI
1kKR2Bm7oq0uf8jHSDRTyo+w+YovNaOBtkJcqHVgV6JpUwfShpaFyyzv7kZ6w8vG0qozlHTG1sSD
TcpFHnK3yce1WFq7ouroUwz0RRjp61sfhb68xAB8aNLIsZkTWHdIu3GjtLjUyvZ3FDWXruYu/ew4
ZBBMUm86awmVEtmipdGfTuOhAcImGSa7+DA3dGOmTqZaMF888YVWNq8xfTIrkGXCqIwLQNrW4HQi
TXIUiDSrEj/aH8IlXd9hBaOSxI2nbnU0QUbkl6t0QCktpu8F0iwyi7RIDJodvRMTWKgZ+4he0skn
ZwSCF1irCn1hTXrCbpnBOEEptawjn0aOXdPDpgMU1Y8RDSLa+KFNCRIVi2bo4PPpNpzP1H1kibAS
tGMwGMEashCScTLYNk0YXrwSnXVkKeuMtkCmUJzA6OHRYdRPZnYCde4oBfGYIQ6bOmMr1KDGxfiF
O3oHWfGXhT3ICOuL6Zk7zay+ujA/+RUdsusGLYWH5knF0p7/qk3pWU7wLWZx/hQNG1iGtqGDu6Vw
8GwAR/IKTN5Aiq3ADTT+rdg7iDS1agEHKIG2aoTNPCQGvTxZo7Ez9RETKTc5rwNA0tfoW9dKDPfQ
C/Z92L7khj84WTuuv18ub84fyTAkFgcF2cp8qP7PXNXLumxGnQVJrj2n0lmRg/5+LOh4gUpIHfVl
O9FFOv4pVrwVpJD/4PSKmAKt0tVltWCEoUIzR7eh/COJ1jGLU/L52Q8r0c3tSCPCpMJJyhnwzd+P
pyIOAl5vZW4/Wm7bt3iiIMGnuHXJpuTI6YBuBierkg8hbXFK6edI4daKz6Zq6LxjsrDXB0eLxrZp
0WtUFPBwJCWK0xb9ey/oe375iFCAQ59pe/70wOK/DEIUryAR92IFINkk+djSkKdpqvuYJvAkbnde
KlPB0oAlezSi6SFn2qmUMQVrz/WT7DP3m4c28LdwxXfW2AFToNtUp1U4FDKy+T6NQnwMxGnfOmOu
X5QWDFzMctmOc40wERZyBa00GGenkzi+K9nkZhMNdwJjIVnGMQ1EhPyfch0jzOkw4NPXyzaU8KEs
TpWZo2FXMQ2IzfQ+f80cMhj+ryF2zEh/4igVpzrQhhF8VnSq4C1B7iUSefOEHuHCXLELWDcUOHqO
5IckarroYBKk0qsgAqdAFqpOjcaRo84nywDGUQIhnHjhmpYfdCFAoN4kxRdGKsCkImxuOmMjtoaD
5Ku0NGjUSzH05WpE828UjQ/ewcKhLcGhoPZodPq2FjFRJpVvtwMe2y56muIC+kY6i8TxfIYeF5ix
gt/PwVv7pa5wRLfQuzFU5zn6nzkYirWWZnGXQT+kxiQ/pnqyG3txHUu0q/n/utT1Ea0roPbnIB/d
wICkmM097smxg0lc9I3ww2PdjJJ1zlXoUpCjcZz7+7nEUi7yUq14rtitA7rp+dkyGPLVHLdH0vgq
+bQXw8kObviHx7wV9ZClISVFqMU57Crq0StkBVnC8jJQ9oWAnqZYXprmaATWTir4vvz/9y/29hU1
MvlzY9N/sg3AqVG3wDF0q6jCAFZdoMq8S974nCfVV8MeAtVp+f0l/ywd13HWrI8l14la2bgW/0x1
AdWfDgpuNCTBQqXJYYfGEbOlRaNRsbKnRj/XsJnoBdcnZ9O8lDEUx2okRqjo7KzheY+L5iSwUdWY
XfGZpg0RaTitrRFpgybkUCfoPGKk2i5G9Eaii4bi6rTRC0NfTNVEF+CiWRgm863HlUavAXLbuw6O
rsNc2YUhfCmKtzRk9s5VgjGugQmXWoqbp/LjYJX3tK4ebY9MLIJmJ2gCaMKWEDsy/RPIzfa4jmf3
eVkDTUIASJOwfMHpM1vA8X+NTKgTGnC879/qzVHLmFUoBVGaRoP696jtB49eaYGVun1ZfCXjkwVt
JPamDfi6o6wum9aJ8DtOPyUybw0geEAkMknoqv+cDOpOGINC1lMXQvVXNPH5rKl+H5PmPZ01GENV
nOD+XL5/2Fu7P5UnFO/i/MOf6Po/K49oVTGCZMiHMVtIDq5mYaHTmrf+Kte2kSndJXl5meOT7697
a8X7z3Wvz8/RpCZdrokpxuZhbSaMscisj70sPVd5d/z+WtaNDDVdiHVEYhxLWRWuUuVNb9LQg6ZM
rpJFD/+HvfNYjhvL0vCrdNQeNfAmoqsXiUQ6kklvNwiKFOG9x9PPd0GVqGJzumb2E6FIwQMErj3n
N+PYD+sI2HpANFat0xYbl/LNwMyN7NO8neQQLruNZgZxQ4UP7fuNhXX6Tgte0wL1I9Mcz+NAu0Sr
csx8BE61FJCfpLwGJlysBh/51DceYzCSnqoCyxux3WvQGAxjhHOM+bbtkDSZk2vaRrR7UZ7ahPme
MS20aNgmDWxtnNvuF3KJaccytk/Q7pxjUsBGqiTmGwry1ytmXgSMC8b6Un6DzUYDJYS4s69sg97A
465tcNPDGBIolZcbw2M/6wMmcEx7lNbYAvc6+maAkvOA+CWeJnTBLRoTiRuoaAgn2nipp+FBjJur
Wru3GRGPDWUDSwUvCMd7PZixwWpv4qI7YvdQelYinYyJ4Q3Iz0ZS+CbN9eQZYXvAY7Y9GnWIWxTk
Vxx6/6aL+arSOMKAmsQDtfUzqDNNywbcZUlcvWR2VWj3PXIUrazfG6VxQsL3vsWi7G9aevWrwuuA
yYANYZEq/lyemF8G+BbSQJipdVQRvAd266trpXErlHAj4Q6liBRcEzk704+xNMz84xjF8S6Is+u6
I61ZqqR9M1w71Pgt98sH8PaYW/WzkJZITtDiRS+hQ1Ad2Swv7aEAKwZqEP+5XnzBFNDhWIDzUGlu
iFV+qheBNKVgKlM0j/xsA34KhrtMxHuslaOe8Vfhv1WuIkh90oT+eiKFmO05DsDsqSBCHkBElJx2
23e0wm1+jase+C2oTjjao6s0od+OpUd612sb39QQjy9RvGwlDChSWVhDy/i+Rn24+89/1BJf+tQn
Mto3FDGYsgn/iBLzS4vmmJOdtaqW7kY19iqC6kip2TdtgZVFrY4bxfHLdZEhHZ6pyk2IvgJz+Bx6
b4A3SJsn2yhhGoBqpR3af9MOfQXEALRN6kiMEqx/C8wGozGXfk9jW9rhaRelz1JaXYYFxGhDh4jc
4nFSo+PdGOMN4o/n4dieGaS+Vr3PzLNtrLthk4X59zbhQ6FSD8wt+z7hVmANXKLL7RNMa0D76NLb
37xT+YsWFGwEUAEAbiR2PiMx5NgPTMJGGfjsGiOlBL5fN9Fs+PIB52cwIrzdcS6i/RAenAHpgSJO
5jNHRrthCF/lqVLPSaCR3U5RDNJ84c/ZVaDelOk5mKkuU/oNf8jcG/L2HHVUdE9wVnRKYhy5SW0x
ol5ax+iq4ttJZZtQHTfs6IrGCoHKvLB2aeLouO3mzKVs7VCoOORoIXFhkflCNyU8IKCGSF9KgKLv
ha6p/x2e4tV9U2khWENH8uSqBHkqaVe2Ed3nwJBWWqcrq6FkrGRL9mnivFgDTbAZd6+BIa99g9FM
3u8Asq0r8wnF0u+BHxzGAO2nIDbWgVZciv6kt26xwXwSg8I21e6bur5Ruu5VJddH3vy+j1SF7D8X
1uT2JmTMPwz93ilbEuThCar1/TqIhrczX9aODr1BoMfJlmghlPS6wjLFsS6xQ2b6iCIgTWyP5lfZ
7uZU6I5O8lNeTC9/Uxa+KgoA0jQZ0AqT2s9ZtYlkQtq0WrYb4yJFFlJbIe97lQXNuGU+x/uJnMte
lzDxFO0XPJskU/4GWfLFoAWCoA3O3BA9+ucAL3bXVZWJAZpT8PmGtLwzLSSGe6fi3QAn3TlT5c3w
SFcRWst/V4u/aP0JlZDTIYzLCPFz9D0nx94NWZTvkg4TyTKPd3qBhpmF0P1aq6BXFZCRTm3j2qAO
bDI/RDy02fllge9z2NpbNY+Pflepe20SFoC9gwghvlyyse+70T9DLXONYdJNZGMcythiy6iGMWFd
v/di//UX3Hzzr3+y/lKUGK8GYftp9V83Rca/f4pzfh7z1zP+dYZzW9EUb+1/PGr7vTg+Z9+bzwf9
5crc/cfTrZ/b57+seDm4mumy+15PV9+bLm2XpwD/L4783+78x/flKjdT+f2P355f+QSoEUN7fml/
+7Fr//rHb4JW+kuRFzf4sVf8BX/89uc5/yje/oGHQZd9iwjxv1/64/zvz037x2+4uP9OooFRFFQg
Ut6KyMUN3993Wb/TB9mMSTTNFPQ1ylFe1G34x2+a/bvjQOu0HXIkwPpNdjVF92OXTeaCvB20KQCg
7PrzVVy893Lv3/BrasS/pQIdgvCyrgleiKGZDAr/2hlOSp6AKsA3VXJo/spVFrwZ80kXBBuskeGl
EajRKW62vfaV7wYM46a/7kiRyvOriiNDI8PyH9E5zGL03i+GcicD4ageFGaRbXTxy2v+8fC/8jgY
jvM0v3bd4mnhB8Az5fWIXMVfn7YwTPQq7YCnHeWDEuLERODlQrYA6vv6w+Sgsdkj6IKgimHtpEy+
spAfKufjhG1cJbXfVKGzCet8zkDrI5qrp8Ik1d4MmrmfcBgbBqRYRFgL61jn3NK+NyW8tDFbhcit
z0eE4pnnoa6UlxficpOJrLvYxhFJPWzIuL2IY/oE/CM6ZeJ2GCXsBsd35RlBY27VMjYvtVOb5LLY
JA4Rl6xKZSuewC6HjbjUYJSHBsCOXL4Iu70/H6rCslY8k3jA5YEr/OBkMExMo8UxEZcLKibMg7n2
kSptCgmBj3qFvYErliuW8S5BFoFEQpZsmgAXWVs+F8cg0+rVBlolnMpunah9gBpnJQ4N2BZj61Uh
H9ae68m4V6FDVIydqrrzxNk6Q1k585/MBo8xcY2oyAnb4EaDKFXFuZUORxNdAJ5qyJwzcTk1BknX
4LmBDgarSYSoJ0dDT0XvhtsOrfym2qQCk87V9HOjOdEJ73FGknMB7rE8FzevIFf8+aeK+zU4cIC/
Ypy/quiCxS5dC5f/x50hf2uQyFOrzlv+AK6jE832JWTcuJb428XNxd+g02xX+ACKZfEKfbHMvqbI
Vg72vMkNbqzupOV3OvRhtQ4RiEuJZzJ02GZETTu0RgKYsCbLPXxs9cZHr1eOKA4IJzg+Or+tJ1bF
wQ1sx6KxdxMTexkhKFTZXT1GUTdGEqnLT8R2f0Z7pEetaX4Cir8V122SfoMth5twOXEJlWWntVY5
muDiqcCxu3+eaqvo6MX6KsGRE+TlCgjcSuyrxGUxheYv42oJ6VGst9prOe03DIIxfOc7c+iQbkzn
UdEkLzH9XV9Nm97B7QjXcZDJCq6gGkwubMTgkbXlqRoErkz3+9yPGEKTpgHDeOMEEkpaWvmUNIi0
K+gcTBps2/QOW+KYWTcdpm1skes+aSbrrKoJ/wUd1M7EtUL1rBuFS4zdKfBMtkOLWCKBthvcKlQk
gFdSBG4lie2Jv2l4yXW8BsKcAUdAhZGU8CJV4Czhw5JEiA8P7SVWy5hNNV4Hlj1KtHMaseB9BvX/
fejf9KHgyGwGZT8FDf6tEz0r8vY5/0u/+eOcHx0n2JjfZSZDRC+BUJAmJmvyo+MEMvA72Fww+hqp
R5Xcz8+OU3d+h99EN4EyAPoMsOh/dpy6/rtm6qAhwI+A62ei8n/qOEkP/bUzkg0TdLBIiJH/U+nf
P8Wuy7lIVB8DpnNzai59hXEu/jFkmSto25kkYwRSWBvcyE6yzo6Zo0dPdmO3B20kgoOXj2tU4Ukn
5/1GwW0YffU3QM4gBlvjUbXbKx22oGv1euNOvaGiApK6VuvkO/TF7xqmFtlg4BaC7FBSHGz5hmjC
txmH7sKKZ3RmSVMntfYYJuNLrkKf0zNUJZNJvgwdaZ03tAASfVTqMwI3zHmnpPpIXhWVrKFU1lpy
Uc3znWRk99pEq1i8BQMOxhMiP/ZEQqXT801YJwjPpwTPkazeBpy2UkLTWMVR8JAK5FRkTa+jjh0s
b8+1az3YzaiIyWh1k0OdDkH/PCKXcUk42escwu3NjGI5DIkTdFX0XQeZcQXNI1jPA9pfkRO9Vh0y
jn0Kypio4KpfK2ojg8YrtsXoQCF0Oi/TsTfgiHGrlj6uGYl5IFYXbUOHJAnz1jVGGfRrY9ed4q9d
Boa5MaU0IrKcQThkOKAaiNbGKoixdAM8xzhHzWKtlomxbvXAdiPNuZaiCF5bLV+0fQFMUwKNMSeo
F5vldUMZ8CQieIhfpA9K3YxepabPSgeqTItAPkcOIoRhac6uj5e0FjePTpyqK3OG+Zh38kF1iuG0
FPagcJgwzyQHkSIOFZl1tw14Aykq8YM3Wk9KioXErKNVi4eFS0M3YWRA0z5BcHULezqvhrA+iez0
LYY4BUfH1jGm3Yeto+/wBR28GYMIq6SDzyy818JUfcYVfSTR3XtjHPb7NAnRy08Lf5eSWePDjkeJ
mYsbz/Bh8GZZaTmg/Hy0FcRPsg015SybnW9KEHdbM7Gecqy5MTEIjFU/EZmWj2EFK2kA+EiGLV6T
BPEkuYmPlYJlNkZk5mbUTpF6OEhBOayY3hPXT6vITdU3Rw6xO8m6BzlKZ6/GMnNlGxoG9ERLYeeh
TmwGJ61J3/6SSG12iHMVJ92wwM5QM0iSylboRqEKjC5BmrLu8yuQYH7opCd6haV5GxkDzxOucVkl
yCk60ApVWIxdRoTBzJD+X38xqm0eEtWX63MLs6dNoJQM8BQ3xP4jtfD0sGByJvjGh7We7MFT3Tsa
6aPSSHCRMVD4crA3lXTrGdTxa0sDxtBPQch4UjcRJmwYLEYrfTK+W/l4BuCKa8dwzrOqAxcTDRT1
HnvXvkG9rIzibqPAOeydsoQfVZChxVySMWetaAdh2lUZNjpppTZf1APhlA7DubqvEGLOUDGMHCIy
YYFNZ45gE3wjvhpSW6MVACepUa2y5acogt1q5YS4tQ0tsOtbxitvHAVguONYVly0uO3Vis23RTV/
IwUygpY6zr66Vwc7TXjHYCihnjCae06BxRZNx5irg3Q5m4g7AvBD+SnKEsApMBliNXwonfAoF9je
hrbVu0T9q1WUlKgmpJ22tvGEcwo03NK48KYWiq+s5+MWRxBX6vxhQ/SbQXb6IFhb7pCP2rbq/PMK
cCxjt65uJmymcILWdVeR+3aj6tKzrWUID4dQylAKzTTjXLKQtBx8BLFRrbqMu+ksvI0iD+ss1Ndi
At+jzJgqaLcVyfSNbEbM0UOCm1Pn72qEjIcSl7FujxNAfR7GanJozdZhAAaja5VHE8LJ6TzUB8DB
yAs7uFMNRp1unQCt/Z+bliPQkpbV6vB+zvs+ceIv62oYYng4l5RRFKjwCigGkjAsKYN2MQNr1RJ/
G4easlUZ3hwUkkIHYiTlYVldfpIaoK8R6G9tPw+YgloEZqbGOWeGij5Agix9MxJT7OwhOG/mZm+q
SU+EEWxtFeqnMw019BzcvOBGSseQZIg8E4aLohKutZLlB7tVmXUti8tPU5I2mHkN7gy04rD85IOS
HRrhpfWxTWlHZZ2HQ4kj5GxdKnSjgxUIKzpawniur7QIic4Mj4lAxeMNYr2WFPZRuJUjWwKnQ+/O
ZUlTDstPaQTqQQ/Cfddk5javleRQGei9gRQNDfPCDIL71s8umzFokdIaUfkLzuzWdvZwP4cUkFeQ
7WpcxlpFfDlYz5u6RWbdLHL0f8S2phJfs54GQCm3WToGB/wC7aRBRieLdqaaB5txtJ/biJcaaxX5
VuOtmCYc320T+WyrOTdmvziMTVscEgKVB9k65jlJCl2T8mKnsnyw1BenZ6htTWgEmsGMij4CNYHi
1Iflx5Hk+tBlDQ+8LCotzSMoWazKtYkZMPr7VWsiLjg6dOAJQLVSL2hxA0hlNHbCykyq8oOWJMlB
v7SM8VqXs/6QFYfQtNDBRnxu6yvyaZCYPS5t/RPwlWKTteY+GioEMlNll+W9ipNQg5WTHqDAj1ic
914CNLkb4Wyj6qKk9o87Lbdbfj5tU9GkWzeD2q2yoWV2Hok3kqEm4ILHw75IvKU6QqA1i6rvy7v5
+JmtnvIt3tcvPzF6Q5YhX/V6jfK/+EFxhtAwIh0UJuyyXL0KkHSuFd7JYI7lNnOGVS/uExmMqZYf
zUdoF2DUQ47P91IcZonqG+gasr6y+qZOSJNPQefLub8d7CkKv0EwepHG0CZHIN7vKIo8me7s8LGK
AWhOdFTsGS1SKN6yK6tMBCnnvraQs5qS4scRyz44fxu9b3D9bCZ993El4svZ2lSFtYu4miaq37L0
fpn3Wyz3ET+/3GbZ02XdrT1UlNOfhyxLy2XeH+fjVh/HLNsK34CTL9nQimILySLxt/y8x/+4+tUh
74/6frtl//uG5Z398mf8srgc5dvdzAhkTMbTtJaK99f58bi/HP7lX/L1/i8P/eqhrUxHsdXGJyFl
YF5pTXgy6jFuuUgW4ewqA02v53q37PAnpURcWRyT4YaIgq5YXNZRWaKSUOVD4xoZlgpHz7E92KmN
APzXi03JEE+qiJbkio+QrpMSUx5bdBiw4IS6g0kWOQBxlWV9+VEwgAO0qaxHpUcbCBfXdl02I+Kh
1Uk+iD9CJ41XNqq8lulGPbj3DtwlrEBMGnWUH2DNrXQ6IjINQvazOixOfIVow21R5JbVMZIpuR/r
y0am5Nn77k+nFEOKlDzmjfD+8sPyU/dB8b6kJiidYmZYYYsw4jkkLlJkBSK9y2Lvhyi2LLfHH5Ct
y+IvWwdbe8gNBiRmM1WHCai1h0fRo6nMNMbYNK26WEr3bV/GM5QfcjsYu92SaXwO8Ib1elFvl59W
LMUMhmE+O7GnkoTKJxVjL422bx5PcD9WV43Tgd6kxVBG9dD2jlvaZbsOi8DzxbvR2lfQqdl+uSAT
0+z90j720gR+92Y0vM6DA/seu/nl7/AT89qvhgRHI9EgLNuW10Dba+057+P5VNFj9hMgnY+3WGYW
4/PE1vJDZmcGaagMCQ9AwwdGSg+9ImteOYOgeT9EFx+41tKHclQMT67TZnZJntEZSQiUTDbeJL52
NdbxliHBiDa8ibtcOu7GaUbUvavyGZtgFJRTiAjr5SmdpD3WGJ5ulkdYnss3o3HfquezlreM3rTL
9wN/ftplNe+6l1ibIvit8DYmkR50l7t0oofCmpRS0oT8act6Mk8sKiRKiwQVRGKaMnhNM0dSrc2H
M3z38Kru0EolN1IeAMdWB8rCWwnM6/37Ll8CM+ofX/rjw5Ae/J6CtNZBf68NANDUEktz4UJRCUAA
V+uQvrTklS1fZinWgdxrGKuvQ7/Q34vssm/5mcQn/1hd/tb3Ai2qz1ery8HLIcvej3M/XarN+5Gx
x9lS5ZaytjzMspoVKT38x/qy9L5xJn+N9YSVvn+vQOrMnTwb7wcvt2WuSU1eFselqr0vLvV7eRpG
fn9WwGS50ccjByXyvSPjRMnpbnTR78eiboSSL83eUk0ImxSzG0z6E/61JdhnmIdFE4Yy0XgOf1/0
xVtDxt7oGFOA3CwOS0ldlj5+PrZNc6ZvJkX1SgUrxZ9t0vJnLz9tr9DlL4vOMj5dFt+fHujPuRGf
jbiWb3qWm2KaN+aIHZxbpU2xN/Vv9vIgen0ATyjvl5ftiIZrWfp49x/brKJjZh4YhN/F0yw7llt+
rH6cuyx9fMaPHR/X+3RulN92WJ7ShvFqloazs0JglMv6UvN440l7sqy/P/xcYpUVSYOMBzXt6fJN
P8qWMz8HkoSd1PLiERLCYkIshl3HUGYpiF8vLpd4b6rGYkK5Eq+cVAzeMAem7xBtybK6LC3bPlaX
baYYBf+fjlsOHlC1Vmrwwz+rUb8U0I8646PeKRQsxe+y1VHzDvfjnycsS+9HLYuf15eT3q/6y1Gf
b/D5LEmpI7c1bxQ0qN2lXVm6kWVpOferbR+HLHvVZRS4LH78LN/jY3VZWs77H69aAjJJVh+nLAd+
utVX2z5d9dOdAtHgj7JXC37lUmdbIglaX83bpa5//My2VoIJE2XgY+Oy9LFtzjKq+LJetRqL70cu
ze1y8Y9Df9mzLPo6MG74CjTJokSbc+78aPOWGvTL+vvi563L+nLqr9XTsdwRlHmXzAohPQbH1Yvc
eFBZ9QtQefjMBu3GQNR721YE35zhNhlzpAKbTr6lOUGwciytS+LCCOvNXXWLksterwDjzYo5PeZ6
vjMrTbpVFd+56NWiwoOwv07iMtoI+o0nY025j6AmyaZxlY+4NCkaArZFk5an80RC2wraeJ/p2els
YWIqESdxw6kJ0HdAcnmwiNb1o7mRljbu8x/83pzMAGo7MamaM0C42cBLW7rXpWP9+HE+ettfutxl
8avDP21buu5l2/sdvjrv/Q5D4pya8KpJKmeiai4/9lJ3P9YdMQQcCZ0TFlvqr1gfRAP1vvHL/Z9O
J9c2rSFhYCXTikZtOT2zrTw+X47sk6rZqGN1ueyYlir49WIUpAHmosWLEtUm8GWo4g3uRunQQoyK
9MCNh/DFyk87qeRDF3dDjMVelD8kGW5yUYMCbN5Yh0HWUpd51KG3W/2uKaMLpTZP7dE5ann/HNkQ
cW1J89QmMx6NzrjyR/mlVLEhiWievYih/25Q7ALNVEtomeXDYly+7pRQXkuB1KyrpgNwaGTwGmJs
+CrijMDruhP0OdG53agBI8NKsltucRGkcrDzhzbBPgLB+GjGd2dAMW8TAU1xoG27ipFgBAg2jS7+
ITHVmQyvZawlyb8zu+4R1CdE/TRTcRNT1yNxNqJ8QFdyAuGryhYReH8CsWyZVIxx1IgUTEdMqolS
mBocAzkrhDu9W/oELSZsqF0D9IweDEDIhWyE3vipl+vFq6Q455gjm0yV261ZSm9IJU9eJqmRV4Y8
eWrcpaaOBwaBuQou30Ufxs/h1Ac7CxM0IgQedtH3HaQqG2MQO44qF3VDg8RB5KrfkMhrj92EqYdT
yRsA7xur9tFIyXJ4suXekHqga+E4bpgkd96U5BdVIUMPnZQXywmlAzxpe2eBOptV4tfKkOr7tA9L
Fy1afETKTQVJrZnNeANfOnMDG98kByI60zYi58ArqiI3d2mtHyD+mxDmZGzdioThJ0kEByTmRinx
KB9I7/a2tE0CwhaKXq+1loinlGvXQ1FBJJsqfW3lOZblza0z+xpyZIGDqL5zHY8taFO5iS5jo3sI
w3ibZKN0gz5oBflNuZGK3HHBvOsrGijS84p/ls91vukCk4C2JlyQI/kkr7ETy3vFcLtB39pO9Txl
MIvLOVHX5ajbK5ARzamlNMPWlPLHzj5iyju5ato2K1ISBMoV6zablGdmn8wq9RSrj6bfjX7t8+di
yOTnhJk6rKoypf9mDvgzODo2GCmcqEobNppVYstD6x9qotUj3rQecadGhL6d0vy07oJtqCvdHqVG
1Ez3ZBclTyqjR7jE4yYhwFp19S4719sAx0mTXIWj1I+z1rxmjoEPhWLe6AC35yZ/tUol/DZp8re4
HPPruk/iQ24UOCcWypoipxzbiVg5+RaUG4YTZ47s6yFVTnHMRnldL7GaDk7HOm92g0G/Asd01akF
pO/ue2BF+UUyJK+2Muyixi6F5wTJudY84sHtquZwrXbyt9nM1TNaChARWC2v6IYekxHDQLWk+a+r
6iGNDd2LUAF1pTpichjvjYnClnThM+wOkOEanklFGns1EJlioxY4eyVm82SCv0Pp/CFA+RseCBbn
g/ok2Z3jFVLEiKn35OZqKl/yyggvYxnLlLLMx03QwDQwQgnZhLo+tey6dRVzeISwTyEhRjxFUUCR
tl4UPzQxLcyScxPVsMjEKtUqsJ1BGeIGofMMNLRaeIU/pq40qRiK02KoMmU2lgG0ilxiCjHOLUvn
NSPUlo3DtvRx3k5DlHerBPf4YPQsa5+YzDWV9N6J6A37lZ3XFD+plq5xVF8TKd0VKnFPwZfUteRS
tTHQqqMj3Z9pJPB7K2sf8B29qbou5Fp9CXJQ1sX9kIf+WreRKR1S321SXqSkpGAW+9Gtud06mO5U
o793hkzaQO3xRpXGnwHmRYao3jDSkGpoPSLehCOEraMnr1TU2k7XNB7auOuNQj5U/v2M84WRWp6W
NXc64x2YuBZ2prN6YuMTQRDEv8RTwStqP97YXQuqcy5P6lQEyWWJl1AoZ3YXgf4rx6MOwGId6Sjd
RxP9Uhag908CYDplPLOq+vpNL3RzV+Fb0YYRcrGlve010CKRohOnxXW4raFZQPtDXEFnRggqvCOh
SS0PCsXBK2oCOc9HnaphOIPWg1w5SeZNSdImcsp6F3UjtlAdLFdafmpgN5DPJrC7qQtsFmdLJyk7
6ljCOY9lS85UrUkFBXKAGHD7EmC27bbaZT9o2DMWIIv0Wt2MepK4IQCo3AgD7MDUW0PGryyfkuQE
LO5Bm56rppSOKQiwtAzTs0FCxlPP4n5PUg7wVW+6Y6xjzk5jSdMAUan33b6Hmt3WzYkdoHXQEe+/
p308MZ0scAOZgppj7dVpNFaqIpWeZiVXRJfXSNpFW5k3tkZ1N4Z6Gz7FSnHE/1pBvWdIuCRUS2L5
Z6rUX8xtfOIIFn3nm9+YMW8b0EZrJ8Khk+idEQPPJq1HItQPzsDgl25X2Ue8HOBS1zMQtF4hW2WO
l0ZkhNsy1fmzsGnX8tw5OSglueCR6ngiS7epwtsNCNOvHN/UXS26l5vB9tJn3yerL81YgowxA+so
6HbRdNfLuIX20mWVJtEBTPflOGlbEnPI32obgkfaylanU2egile24zWTyN6M3RPZbSqoz4UKHfdt
P1VcI1NuE4TKLgMf9KlaqFs7ROwy5Q3lNC61M8YnCjx1lMi9GksuKCJXQRQM+xp72CibPdXErMOC
gjlkwNp9Z9jF8nRIyCinOPDFgXExoZpEM64la3qog5o5rTukjMd7I/FyNSrcss1Gz8fSB0uZ6LpT
J4x2MpPRdAU8ccrxJFGkJvBUyWSQVlW3voIfe4q/JHpo1pPmzJjLaKCiW7WCVYr1omyOIvBjGOSi
YrzMo0kUW0kkLbsTo1dlt0xOdOlhGiCpBxqEYTWVkNWJmscZkSbwzvPNOEkXUVPxGnJMKykkKlhu
aZurGBsNtvE4gdQYs/IEgSPFS0cJFbsRFUMc4e/sJtwpVl7t27geXQRzZzq5vW/h7VTYYbeHvrA2
nIABc4RaxihdhB0mvYybSidYa0o5X8XQKcBYhWjbz4F8tCR/PPpwWp2E5JMaM9xHXYZIm7/qjfC1
zOfTUbN8j3wtbyJSNuEeIvnMB+rPwUmuS+0alISNcIIhrceWDjU1BSQPhHlVzgd6JTLBXUUVjMAd
Zs1DD/oCQ9Ly0TYAqneWspIbG9ZK+JZNySNIExnybx+c1nl7pU6aswmN3tiNgf0tzJIbI/MTD0AM
FnqW3W6aFPBYoBjXoXWfMf8hHY0DXp2WiEiX0WlmnFnSkxWEFdaHzB0mCbfZeTgdRK5qkkxQgYxb
ArwSFVrTIk/Cq6hvTqxitvaWj6VgErZeNNEoV2qVrifFIusLlQW5riTNLoB4x/th6O7syX6rK1NB
LhiQm1Do6sPprAcGkAAnd027RYABznY4A19IEImOpAuovJU7mfTFtlrvVQvmRRh30ioYzb3aOMYp
kwvmDPhsG/5h5FPtUrvQN9JDPqgM1AtHeFqSTM/QYYDfdB3ROlj2nhb9NpvttUmY6kSG9T3KzibN
hpe509/83O9XERCgKAY+lGGfmYbxGiuPXSz1DijLYm0iDiFQqdN+8P2j3PQqiNG9JXKFEfnOOeqG
bR5X9VoOJVxQIjnyMk20QDR+WjNcdON4cBgHMapKt3MztWteJOXeGRiEJ/JWGoWVaCsD/8/0y2xe
A3ohEQrmXgof86k+NkZQH9t8AkoS1tJ5GqA6UuYbMyzLY8sEGiW7/Ij81kZvxdRkqNx4sp+yDJXC
RsMdvTRtfEUi+zY0q/XECGD0y6vYmraFom/1vk3XnTaWBGPRmUvN4TTNZy8gLYnFpXqH/darNQfp
ujRiJguWn25KQ8vcNIu3TBseqgKBhQ7MQSqbDUbS2L7YA92nMlc7J6+3YweSwLG8kedHXqK7HQAt
HPL4opNRaQOzjadnnj3nmXVqRQSADCgHrjOBsugUoz8hDo85erBPO0rhoLbz0Umz67GzXwzbGB4K
27mv6hSMrpa+RrEE6rZTQNtY5W7UKF+pfqwTQ71La+u+AdlDglTx2sBMD3OOOXmu5a7UNsNGHsEl
+VWwU/L4rmz17BppCgzFQZSOM2CnOJJu83iKNg0+zX4xZZ5sE0VHv+4ekerKk8cUnUa+pWnElBxI
MUGNL5Y/duEGLjfIFdxAbYBpbkHsTgnXvaQdBw2GZCUICXjs9Cs8Di30ed1BTeEcWs60M7GY7NIx
X9Votq4inYGOOuIoClvGxq0tlrw+uFTpbzYShCWvT+lyEzBfioHktBUCVsHAfVaDTWGgQBIFrb8a
qwZrSkCdiH1ZiTcQDU3p/Q/1MO2QlWup+sINBpcwL4WiI+NrGCGucJ8xXYoDUvkFqDTXqOsUMQ6u
3leAYOQWImiEk6dgt431AAcjbvo1DBZ9xTj4HLNL/K+YfNCSpUmD1sdkbMIs9ZkmTkhkzAMmwuEM
GQkF+XVvN9ssotXMsmk3NUiWI6Tvhc64p1IXyKAg5Ba31nnuZ/7GHrH0hYfnWki7XMZZQdsAeAt9
NjInNeg02TGAyc6tADZPw0aJaP1RT1UOIULyG39K7+RYo5mn0xpCU9o6Vkh2xA79Q11cIRiKpdFV
qLd3cYuXURckhZvYmz6PzT1fow6Q9PdjVxJqMKhKzeukGQFYddiztxaa5cVCe3Pu0KQIPfLelwoI
bPh9ELQsEP+Ggit4h7wT1UVRzhU1A07nM5hRakyPBxxTrfAt5V26lTQ52zJKvkeD+Y38/VY84j42
uyeDKNfKN9PbehyIhk3tzmiDLYr0uA36GGgM3YPqN5veck4jvOsNrcP9uzVO3qpKSg4+NLQVXcSV
yhRkpQVxudEDcOx+gMHszCctjX7DvGIVBE147Aos4Iyxx7y0m8HgAWWv1O52VruHDGehY8HbO2/n
+ohOrcgIFAhcGHnj4bKWowqlXaMXSA7WtNCiaEUMYjrvKrQEGxgmayT+y1WuKYFndfF/s3cm220j
QZd+lX4B9ME8bDmK4iRRpiRrg2PZLszzjKfvD0mVKKmqy/3ve5MnIzIADySBzIi498YTrPb/43M+
4nN+ZvSmTWgfD6TAR3yN4An+v3cWn9Og/v3rfz3UP+rf1T+ue+suNoHlWBOxPCgblSz4OypHsdT/
rTs6cmpQcTsgX6+9xZbyv5FNgCTmbxzPGyJHAayjQZ4FVbJqQXCiWv+TxmJNmfqGryCXqWdZUYEM
kbiGDEijtfgzyIXtfJkiemT8LrRsb6Sydu6LmLyKPzprBZTiudMLdZGMpbMWq7ItKZdVoJfaZTUG
73hZ/bdrxa1E8L9dqzg/Ao9HjdfmxVYMdhyjCnO1nX4ottY0fPGF3giG6OKUqp2Z1v0NvMHl7jrE
ufPRDDhLbLOJD9LRnrw8TnZgpaBWm8xiSGX4P31rzU5Kf1Kt+leU1t3Rg51K8RFy4J2xisZueDHy
Yp7WivPUkt8xnLDm1SBbo76I3dHdIrzpbsXMzB13m/KMKOl9ZkXYkUvrZNuyFxxk+iQpbXKQ0+CX
sZGl3PaxYhUrQK8KpAfYcKEcpcyVX/MoCG+GUE934ehnu3gafCQgUFSF9f/LgjDFYAZltqMLjT2/
mOY3DkiknViL+16a4PPh0kNlgJ7Y0T6EVUnDW+7aB3+ajT26V6UzJduUdVZp1aMjF9JdHWfRGvw1
hRmyFwdIXLKDK0UMFmggIyc5XNedxxZUT0Cg5IXnrCe2E8VjCwLKR38gi10t1ZaCR9mXbLdpxN17
eXUuEsTBZV822lMUhdVtj242iNtTI8f1iX8HPNwB9QrhE8P0W5k5QehthGnywj7910XiRrHR3mhA
mzddr9FXbQTNsO3s6OMgfPCn9h8WhK/V8/PbZ25rhwEhDp2867Gk5/rBdSVjXaHSMy91yOx6JMVQ
w6p6urw72jmjWtuCPmhuc6trb2ylCA6g6M1lao/ZSe1tqvoQfTxFMTm+rnfabZ4W8iJTyVmFXRU+
iln8Pqs6Kbj4rjPgCOpNGEPtokBiMedoh8Azuig+XXHYXdoCd0kc76ZVhoYzrF/MpKrzH6w+grOA
1l0IImT7lFctEB0pCX9B+72EEit5qWksWvi6FOwRx3J3nobEiFtDw5Y1QK2S3PVofJVlY8aXHjrt
WM0OSFFlBxke/sMwDYUFJ0vvlPlKLEzd/RzWphXJr42ZXeQ/rabfF278Qqc5Oc7cKSSyVvFLmrYt
VSlrlG61Jnvh58k/6N0sU728r8aNoo0JBKK1Vsz0SFe2YRpHHns6+hO1DsiRcF7Ww0p5NadcGUwy
pLs4esybVgrttSH9pK2730dkJg4J/OB2aMXjYxuzyZKLwKMN1PYAAikGKB/PiIY7ZzT6y5DqC64I
Pno8pAkyBF/Wrk5oD6tRr6vDGu2O4D6DB3HG/jP5GXQex5emfzKq8sBhfA27i7sVA089d2tMzxFh
JuJhcrX5AI/uOGU1wDrv6DpI9jSFWwteN+Oz58qUulTzFxxeD2TYgqfE5tgkG264y8Yy2Qeoq11C
W47lyJn+SSBOUbQvbxfQqKqOfAx0GIBOSRd/frtYShKgHODbvyMziDeBEyFmrjpBDuuzmd3CHIAt
pl/tr6Ef7H9Mv15bIaTGyaTXl7D6yeem8E4FWpvHJAjCc9bNSRuApMwGdtDTxywGBYQDz7Ak2qUx
FBfi41czdrNiak9X9FLpLkXc9bL3K65+Qx3Z/okr/vxnFGm5LyDoeBhsmsIretTvA5VMtwsWYGGY
df7Dg7LY6zXvMXGkYKPbUGN4pZ3/aLd14EU/qiSrVtA52ZB/RNWjRO9Xgkp5N9YPvTemd5JZG6fE
b/beYDXPFPX9mxG00lKx6uYZQkJAGWXlHxOj8m5Kz1LmSqmANixRkWtdiiiJLPe7NrWHhyQq7qzJ
XyEbtZST0d0UgZE+jbSeCH/jhBYqHqEKUS7JSqU+dkNvPbtDKt207NOXwu21OsmmPDh7jk3HiA69
nNt5wYumhosPEK9/AfDC+P712wfZMU88BB80djh8FT9/+8ZQsytgVcEvlBU0OEB4dYVyNL7o8mjO
u0Flz5DTcNaMNq/ybHiRY8eckx6u6DsftJPvSU8DP9iV0mXhYojdaFdqcgRPXvk2Ez7JTu6idPRu
vvhFbN+YMLeJuOtyaBZ3pQZ+4d9uJ3zAVda539AkzaGtb5puxzHR2EUl2K4kG73n2gyP1vTjRiXl
rjB1+UmEqr7+FtqO8I28h2boBf3KJO0uzBPlyaRfgIQWJ+nSrz0OUJIujXl6Zzfdhp/kigpyCNSL
mQxBBqBSDuKX2efVr3FSH6z6KOOKz3GZXSm3atnoZCsceYfo9cfByZVNqJnl5ov/GhuhyrYTpmlk
uxqeoxvayihLXUOu1wofqkFHtaN1UFwqFoX/62WJI5+kSCU5lEUrd4yHb7w8wzn0TeWzOUzsl7Xd
vXo5KpCRh2JbGIFVDSRIOKZDdm045UkJknKOuMFZCfvwqPqyen63RsfTwHYUZ7VNwqMyWdOasFTe
VNfI/6frUJT4cJfrn+fxJwjr858grGnt858uIo00ppiVBw354sDf27mnQ0yjZovE0r298InZdYjE
gocuk6n0b3H/Fuz3rnvz379kIQb24ZDC2Wlit+B8YiKsMB16Pv+Qez+QVPhTJLJU8gNHZPvetsJw
X0UuKLHpF82W4GeTavY9W59gX7z7bfyQqr75ydl386xQBxHfW1CDXOOFX/Osn7H7Iyidk1PHIw0W
NnQh7vu39jKbfPJYFcswQKQdiI08UdTypRbLYhDfNjETgbwdEVfWdO4onJeb24qLxPM4dVBkbIqp
kXCGB+S8LaZNcZJpMhzBWgDLLSZIrfi+ho1DWNnk0lwPQqQ+ybaB8TLWkAS5g7GNi7o6dipFuxqk
9k8KqvPQNfuXhG0ymp9/R5jGL7pBqtYmGaPRE1ErJpusq51rT//9KRqfmUr06VOcDrtQP8NTYmtf
P8W8GTKLZ5D9S/JihV5FYC7qUhwMM2UdN6r0TRhRRPk6l77lgZk9BMOPFr1osqve3jRLdoXvZu7K
/IXDzr2s0nlX3jvesJB53xhjoe40PfZuqlxWd8Y00yafmAnfdTXLXWl9jROzLuhOSjoG5PYhCUOt
sl/VYNaO0ei9DWIhaxxK/O8+EQLGiN3ptJAbwDpn5XQd5PhvtxHRIpASiXPJ0nwiUflIWmF+hglP
/8dkyjgf0jMhZPWmz+AD3ZRntIEk9772y0gp06AMqsDs9PdgVgHfVGHXtc7uMPeWWh1Ut1dXkfLB
wIOlkZo39AO1ef0QgaINNb/a60OjH9RpEP4ASZulM1DP/bIgVnuHXtqSPpm6caR6k42BFQO8I/0V
qMlz0QfKxsiM6gg0oDpq02zyUzMebi6x8GhHR72Jtq3eqqTJMufOsoJt2eXaWYsG+25aK2T7w1o1
WbrefcuyeECrQio2VZeHWzELYXC+zOL32XX1OqNFIdxGKgTQ//39B639eT/ChzMR/ummAacK6aCv
opi+5btxCAPCr6hOx0qH89VZlf4g7WO7uMulvt0I6+KyFHeclRAsw91kO3OQn5M9RYshjIIBLYsS
9QFb2gMANdr14GQfbiMWRGxAbX1RZ0gxuxPOO8xG6buhpqcsLxUQXDtvgGiefKx216tp8dK5OVxo
dSo/yFOJMs0kd1/kcrhRAyqFFB20PYBudal0YfmgJWlIE7/vvUx39CNLnu6ou150suG8WusSTHI1
+K2fuiyvi74bnoM2ceFDsrpbhV6oOxERl2Z3iEM4kmrxdZ2+nr3eyDtLfGe7YqA4SsPmqnlfuQZm
ahMvNK9N52mnVfcODKtx0fsPeuH4D2rXqIsAMZWV8L1H1H0RLZTePRXT+dEY/ZQuKTdYVJMpfEEM
2hidpnBhiROn926nnNTuRaDwob5A2UsJK4iyWbjeC7gaj6hUpb+pkmAfhFu6gK/30Hg95+FpZqlJ
dsiN1NgqwGa/+EWEWJyuFKHXi4zpynK68v22IkL4RZgaIO4+3Va4vlz++baVk/3hnW3/48tuTNrz
oD1NlFdU2vA+P4lqk4IUHWvuz2hIF9Ar0InXjAUndJljOgJSyVaYheEqM6MMx0U2ciacieUvgaHt
W+hwTlcXIqif7iEir+HilsIUt0Rs5RirQGeCsB4OARg6ZFTduDnkW+EZO204RMJt5aG78jrYS2Je
6ioVTa4Q62RtAV5ZcbQelWA4XJbf7qKQRZqVcGUtAd/kJe0yZEyacqeEGaV4MRVDJcUuUKylMORO
L3cfgq9hw7TiwzK2pUEP6CG3E67L1G2oUFIUcRFMi7M9BPbDKmfPPrPIve2FTwwGmYV+JqZ2Z+1y
eSg3Jjy2b75rICwFb3cQPic3nD/x1upfDv+WjJwc2mfT+Z8n1D9ESTxnDA2o46TXqIqWNbkLbSaV
drFQsgYE8/Rmub5L7NbpD/aLcARpTqh4pwyJViyicXyLFz5x5RiM/aH9yZNkuuv1Xp/vf/lDg9D6
y+IjhTipugcHVN231smX9eLusmeYNg4cwa8ez06iuzzc6Y067/lc7qM6Nh4cCZLviq4mWIYd4yGl
r3JrUsiHR5TVXumNh+kC3eU5IFxkXLmgo1cIUtC12NugS90s+M1kUL2SPfdA3S+oWGY38mQCOHpb
FZn366rIvItVQLD/uFaJ5PScJV2CMk3/lzuoyZ0v++llkLz2F4I1yka4xGJjxy1Q+PKvRKnSu1im
bNjDL8e/JEGNbhVq3qKddo5hC8PFoA4wUwxys7UqmFUNmtRfKgs6AdfXnseR3guvyND5a3wooEr/
oS00/0GJ+iUIdukoXH3QZ2xkc7jxDFqlygauZ6dG/A9NvnZuKJlzLHTHPlrTDCS1R5FrjDfXhR46
xX0hAZCZwq5+cZMGZNKHBXKF40yTJTYbgauP27YsyG5E7ObCPLuTJfMnPZT989Bm6QpGwYGm3nx4
dpvsaIJBP0W+/4cH4RdFEN0iK4bsiKwbikXZBlaYzw/CpnPtUoam5RXNeQ73lKrpFTKRIdyzT7vP
aEGhYbfW/9JaeLKRr2sfSNvCOmUl3VyYYmjzb2Y6FidhqAHfG92y3JUwfSU19rA83gurcdP2oQ3c
vxChb7ZqK+UHcqv6Jc81DBKYlE7aihzWJVcV246/8luaPq9xmshiOY27LBzaruNbsQlLHHbKETI+
C7Hvyj6bU+PBorbyFWUvY6/F2YNI7oshj5I7ry3zg7BcPoJlDFM7bChTNSAszWs8LJzavGWDequH
vbYQs8Ts7W/FUO6ouQ8vwq8PkX4LOzRkqjbdXp/9WiezHUITad7BT+z+aSdnTFUxtowIwkyce9Nn
ClWQiXYuVHuaTn7z82dqF2oFvtvMXunEtxep65abOmkOiCADd+tTv0dbpuz3YgYVCLQGZXXgPIc+
pQiezKSDi5eG2RMqItbeoUXtJqdvCZB8l+wh1jGXVpr0D7xZoGQMguSHlQACbZAMnpV0SFltpP6y
BuRUUtk4qOQE9yTxUzJc9kBdiR1JMcq2PTOhnb9LJ1SSNa6bBKYbv1WjAFg71Bvp4CdzSG/K3XUw
/aDa2dNw9bVpPpMBG89o1laWDtu7+pS15iZ16WxWe+1JC33YQXLd2BixpD3Vpr1zVSc/NfHQnUI4
vHkERo+5dbSsMdrxV4l2YiYGeywHWrXbeptVgPyFr3RaKkSqoB2bjs0Unr7BruxC/vv3QVucza+m
OFiLc/d7rHCJCJPOStdo602Ve8P2OoxtPmzpVLlJYOm90TSPfs/r6sW2fL6iJozrRtjpx9HsoE9K
ir02WcJV89bZynW/FxbPmDd/m8nBagjlbn71iRBqOC9KM1Trjhxv+RpCw7JEPNzcaKnJ8SsfvO+J
NuF8zGAA5Z2kTwp8qsKPlny2GfwQhVoyUt+RCyIXZU4ohSQ17xW9PpuTH6JSqpVO765TyUopIg1T
s5hb9MqwbfvOfEDQPDjXdGhPCSu9UoQhMka6b/vTijDiKcxrP4R5AY1djv8H7QBN/sy2OP2keDZa
iIXRnQrb1VeJhF7rgDmlo/YKjVq1gajL3olBssdwVQxxDcbib5/u10ML7135FoPwuLzjl2e8R4jY
L6aIN+QBcpmEf5JVIB0njcNt2DokRqdhMNBE1NmJXF1mUMnwv6npTaFm+iXM18xoZdJnOBc+raPd
yyicYiU7dj/P+yqhb65wvhWmJC9N1H1WwsxHHc0CtM44drAaDin1QDR2kEvDbGxDObayvhdW5I/Z
N8+4XCg8idneuGFo3YEx/EmHfLpNTJLOjd67M1ECG6YDyBefPPmiz3FXn2RQub7U2r5c12j2sDU6
yI1GyfveREn0WLWttFRUn1fK4Ll7ExqWBXJD8nd59DYyvFO/PodGFm8ffQo1irZdBPRere0S1RY3
a/2DPQ2FTDoXKBZK77F/MA0gbvSHsSDszu4PHPb0jVTCJDMTPocm0gOt6vVcQ7EHdZr36wqJpufY
pg+g8P34qI31y2g58mNosk2DkCyeC7PMgZBYEE4thVmpMHJpSNuvL8Ex6Dc1bsutMD2peLYMvzma
Xqk8+hGiTprxu4HceAa/qfEwGEWwz03lWbzFhIva3JbzbXC0aOeByUQ/6UNGnVMcyJRkpCdIIZd0
Paldj2ViVS3IG305r0munMErFNi3oGt4+tTNEN4Wgb6hJSyZhSqsavlQbbVp8JK8omDIbEI+87Rz
FleXmIkwESFMMci1VW1dV6nWVN3RPvAaOIdcC7lPxK2ezSwbwGgN4z7qPPfRGY6+1QbPsmu429FN
07kwVScBBmTKyUaYWZ1uW1gjTrSGfncr80ekDKiDmi79nH6WnGs/BlnQDi/Cj9R1f6tCB/NvfotH
1G0gaeNMlEN704FGdDJFTVRUQ8XCtWx69TUjol2jvJEqWYO12s9WvPwAL03mdXDeTVc2oHMt9GAt
Vj1yH9A5TstloYb7Mdi4eaHtQycsll6vp0tt1Ox9zzF85nVd8Z3EASQFvuluWzKT57xx+bEHxXc9
kvR1CCRpVY1y/r1Q9T2Cjc2DrfvO5fJxCvtyOaCkhfCzVdKXRhDugsKWPrQ/aBksfmFiabei/YGd
gAKLksLnQNPEkFr13BjZJdr03h2t5hz0dKvNOJVzOKDYCLuaVC7bkAKW8BmmEh5V6+zQqvYxLDWe
o46TD3RykoMI12kkuQfVuZNKi0jVghV9cf6D7BTutFhMvQ9ua/5JWs+YMgYfN10qR3hapExZQczV
4FT5edNlJVJawEGTv+SuDl8++6+t3AZpOaOPnPEyB1xnbFsLoKrqg08wxNIlQCxdhtLI1+HUaUvx
s1i3SQoobjqB0WmIRhvfzaU4crmZma8zqYqX4kBmwsJ3WQ3bJLtHe2Al+hdEP4OYNVVzLq0m2Fz9
11aI7u9FES96Iq5hjtydw7E6ZSpQsDQKzrCSLK02GZ9VJeY3FSQSKa5yeHY6qKoccryHyOkuYRI9
jXuAdRNlLPU1dhfyyjUUmOInU/iuO6EvFY1r8Jft1BfzemfeU/RMvt9ZbK/Uvt3VWmgfnR5Ro6ku
mUCvSxd896SXRrHUw7jewQPi7CRv8JcS/HfPlVYegooEfyMSxKlXeyeXd+lMAexz1A32vp0q3/LW
Hp41FKluAIdQL5hMEYaKIASGSotQjAsOgwxJcnf9LntDcm5ziJsvX2bNzGEcTDjjihAx1NMX3zez
c9MBj7r6r7HinpcfjWRkl/uF2RCAgvXLOYfU6EQmGqqbynCWOc2yJzGoSfACRcSwFZYLbvbOjZ6F
Ia7xLRe69Roquavvy336NJL/sMUyvtBvU3mhmdAhK0OTEWKk/zi1RD00uBDy5S+1rya35OX8faw7
3r6vBhA5HD4WRkXH6UI4/21ZLNS58b2q9HwrDpq1c2xMrz0JIyrBaaiu7a+FSXO+spfd/nQ55EaR
/LsA7bFrS9u4GRQDyo2+hxExdBrQJMBnF105gBkLm6eAo88yg8dyUY+jczT0TgHPNmpPdqqHt8Jn
TumCcJCoxbnFWlgjrGxTrx29TV2b8wTMMrqoU9fR721/XIq/VKKSeZAj01+K07KbNf49hey5mXnd
g4goUWiYZ2mcbYRZIEpy202JHmEqWgxdM/iVdQyKbZfroHnYLR3MfCBrWNTkGcFEd0s06Ou5bzcp
IP5pqZLkFye34cR0PBhJPM+/yYYUPYW+V06+Rcv3SHLn5EVo5PXTDNK2dpG5trqXxLbdihSHd2RA
KT327wxfpWwyDVVBfUn4OfTdCWsM5CV1bAcVx8iCqK/9Lh4dVeaNqzaXkrVSdt62qWnE9lMXJYi+
2ouWtVpNo43vlHBFT490MUiJex9FVrUX1jVCtLyJq97vISICrx9mGr/42fW5KB52qlL5+9r99cUt
TKtV/T2pKmFcH5ni+SjW3ObX9WEpZoW+byu7NA/Tyyq3w2inUasDLQKrtRka3V5WMppl7Lgn3+cH
/Kca4WPj6+0sqYvsR5HUd06su3+Z9WubDgB3JCVfZnQQ/qpq5SU1nfQ7THQekh++dpurHKhVSbP2
gxpa+9CqrX1gQNeSKhGy4qk20jaPTyyk9oOJHiu7eWk6gPewkcJb562vqbk+jVeZ0+75Ftzbnq//
fJ/EXnjxhH9PpqVasY4S3DVbU47tPaxwzTjrSlKLjSGVHEVwOgodnIuidvNV2lnBfRAaxm1OL/nM
b2o66ZGC8haSHDkrsTng6VPehwgfSjZE5KOxuz7/LP43oArlmXB59LXVqfZtCWo62iy7IIq/Ef+s
uHrz2gQoQLUKxR5Dd6pbS87BNpXUkCyo4UVE1gCWA+oZ7ZOmsQ4mMOV5VFjqRrIzXrq2Y2xzTq7b
chqEeR3KAv0RLfY3V1djRt1aQ15ifFTKqlmT8F6SfPMPKtXIu55K9p0theBfIXVE7ESX3FlmQ2vu
F8AcxLI+BQa9H3Ly8ChkFuHaRjRyprWasw7jcryFQifdxVGtrBql5MuDpvC8MlzrqbCMn/1opL/z
CI1vhzY+MG8DxKhl/xpJ9FKoDaKlA0lxuJuy8iGTIPZHVOE+rmwAv2ETLOUmilZiUQuAYbgSaKpp
Ubg8JZUAQOT5RpiSHHdbA3FMULJRnZOnic9xqMX7caK1zw36cVdFJSdLwI3J1o8pj8jIKrFNm6bC
KYZoWr7MZEiHZ5AmvYULpzB53JprG0zvbeT6KlA/vQxu/SB87iE8PrpF4hzbaVaogTSXoxwI8mR2
UdbfuCUqM5xerHnkBjxW7H54VlUqZ731lLequ/X6vJqDyZ8ViR6Oj2Mqy3xx1fAkBk86N2jk3kkk
nU+1AcxUGcqX67pW6vayy3t1IXyqXP2ws37irLU6OCZiEBxD5+U/aiMxF4hLZbugg91SUSDJ4JuS
/PyXiNyTlVWX688ax7OTR/5Tm/IgwgoN74M1rbHToOQ8RWaKtLxa09oAbdpvUNj0fGcNwCx65i6/
N8ic0nVPJvSyXReNx9AObF2dhj03Tw5DrUiPkETPy3Jsv7lS1Z5kJd3EcSY96qnRwz0Qo/gzRYV5
Z61D9A3AC7Iahz5EpVVOd3FOC4G4tZrF8Z1SNx8OB23XZmug3G9/A1TiknXtRahSw9m060f11CSg
U/lkgnjZmpR6lc6uTmKgXnro88xY1i7UoaJxpayokPlBTfJ+2vxdnPFgZOtWpZQKvpFXmClxNlMh
qsi1NqUVVuqOIRQzk+fqvob6ipFcFuJE6adQ2ZKcdZuDjbgJMlldkiOHtMI0498VzWVK5v62kkl/
zKzrsxE7tOwrDZjSXFG2FuTT6COUqrS4NPPEwa1jju0Z/rHytvXsD36918J9NmaviZdoJ14+cznW
nG8i05LZ7twJuvwkrNC1npXWdS95GZUk6LwFdwMBH0mb1qudBYW4eC3MQDPrdRhYKnTW3M0cygFW
VbBBhj2hiJQMWj/VoVbslujOQ8J8LC1UCTq39l/57d23SuSddY0XWK4m2koOsmI/TBUuTtNICUnB
LytGCJNHcPPgjp60bvxhuKELqT3Fo93MREgYkW2hC+Ql7iQ+kdaneU1N2j/kwPWv+To2k5aMhrCt
6bwwNCF89qHTRKOv01OcPIbCGQrstmjukGqoTlENI3FeRQUw5rI+CV9uwX0dFXGzFqZYGDXr61W9
hDx55tTSg2GC6BvnsNMk0Qws+vuE3orkXpM9dUk2ipYAC9j8VgxuYhRA9eQfoyRV29SzwEMhUVpt
0Wt5CxGmntZcJ6bXiz9cI+7TD+X3PzR/iOaO7EPJQLV4D4H+mcR36GT7+v9VlXLld4kGeQV8rKvE
Q5xKm/YTyjSIGYwCvNYDuT6VgQXidVoIpk1FVxgsUAeo1paEIp5wNlFg7xNVs3ZRi4S8m8FVbZnK
8cusVWP14uvfZ//zuE4tV7XhjWtRpzRoCJ75Ook1cSwW5qQEthVnaGFGOmj8qylWr8HXa+sMnv4v
wVcT+g/+oFhCwaRXrJ2dZdnRRrw3mbo7xEC+XpsUXLU1CVj/IR6d9GjCoKircvFaRgMyOHRC3YPT
UG+g1k9ufFuPOBdoGrTrrfkrQsaET/uXGYGVhlc5vIXGrJqbeZXP7D5On72BR77k98pamGlvwVpj
pfepSjGO7ryDBvv6c4CU240vNUANhBmO48zs3GEPhcfwqKW/w2RMn7s4TbcaSEe+0NwapEGwyGy5
uhWrgy7NHT8taRiVe44T/A3EzeQk8Fbib3AxdedbZrfpfeOkxalqjUMCv9LSMMJgA3+hsih7y6Ck
kbt3QTj1yEZF8MqP43tgZ9qDBmATGlDFX1VAkl9s61WqLf/1y4XggJ/++/uPquCX7A0pKlO16AUx
VFnV/yFIPGo8NSXHTB7Nnm3Ho47swAqOYXNYgY+GvNzdQs3kbv22uPc9TwcNjCX8VNascna1QdOQ
eacNDBEoPdkMJmIxqa9nCVRCjTKzXGjEtdboT0Vh5ncZctJeGQ8n4UqzvoUnBp56YYoFXXUeUD2g
YXC6yAKcs6v88SwsMfSukgPuIqvS0vK7DOGlWKH8Z62zxh3RMKBVkk2mPy/lOt4ZNCM89QFdCXYy
wPOqeZsitMK537ZGPbVDjXNVt+yF+BFffvLipxzU2VrXy63XyOgp8lpah85YHXWKXpchj3R1psdG
/GHBn0LEFdZ0hQhOc/MVGjcT/EwOPq71GopTTlRsEYN6m5ViRdgUem0kM2zrZ587NHxPgVIvH2rZ
vPuSBxDm1QcBw0gX2054Ml5H+2vKoFa9giqbq898O/VvQYBIj17ovug8+4/CapAI0TP7nKjwoiOb
cKTsJD2qjQ/LiKwH89JopEdASsHaJNVadXSnngDgpCee1eF9xQfiR7LxIIUMhd9lMycPi63wJdDl
ZXUyrN0wb7dwgTZbKRvarROrNsQ677aYXWOgQGN3Ng0c+w4+SWa1VfqbyyHOJ3lx67v5WbRRiMYJ
MdN94Mp95tBpPiAWBgFk9SHOgKkLeahwZHug6EclgIPBLNlBaZMpBrn2jGOqI6ZMR+/tUBoBku5t
5O7L1oWn41NYWCBgeUHHyaOrb6Oq9I9iSPsyOtjDnTDIBpJ2JrP8mDXquEnHLkGCZYq1gqn4pCuk
bSfT4cu0tetwzxMHJWKEhWOYku+ElZtRQv0imJ5G4UkMSUyJawRfxfbib5+e++zlc3sOzbi/T8vh
V+W22jkyc1tYSEho51AaP1jU3C5WlajqOYrcD2stoKgFqddk4aFccmv4oXwrZnXXj5eZ8IHDRACn
g5cmmHh3rYl3V8sUl3Kb1aQx2PFprkA/D2P4RMRDzXtjFwP6DEkT71SQ1GtQ4e4B6cQR1iHHO2VJ
Hix0lDfOqVFYaJpRt+jb4HfIefKnkSp8nfsaBADSErDMc+ioYKFBehQCoiFudgncdq+mX/3lmrX9
nDoZVL65kpzRI2ZvbANG+u8H6j+Qu7ZGR9WkyKdaPExZ/iKmhyiWn3ZFZZ392pWhNyJ93eUN/HJd
GN+K9HUvgVTNZTm+Fa9esZoE1duqrMRvq9drxapq9JtGzfL7f7te3E5c4Kt0GBtlqQ7btICcIK39
dPYFEWA2tNxzGIb245LEskOn2+lqANsF1B/nvHTLueeY3Vnn0N7Q7CpJ6lGHavdptIMRxvpsqshi
kimUl7anDTwkMU3PopW+qIv9WCvZk2Fk82Io4nVj1GhCwxt1A/anWButap6b0TiJgyBEe/7MpuH5
IYQN5aby5GINwaV1llrtFACVuvEM5IC0vriVqyz9bki05gdsc/e6lqpb31GNpYNy72NSmY8iy/0e
mlTpW6jVuuB2p1Db6Z+yLpcWICatvW4DS14oMdgpdKq3aE+zp0NzyN6rlGD3Wt3Zr2oynkx+lK+y
Vvy2/N78ruUJvQ+JOz6BWgMSaZrtubcAYSSO2jzEYTosioYkhSzV7dJGMuOYplK7ojHYP7hlLk8U
IjVka7p1o0q9c+vYFsz9UtbDwNDJW7sospvBBAzoBDCuNH1uHfLQkJamPYx3Km3BlAC75pQirgqP
h11/q0qVs7yado88uOCXS3rlObAgeanyDm6ccXzmX1L+ZAOwt8bC+m10yUpvMv/Wo2hzU3T8c1o9
jY9DNhT3aV689qGmfFc8XV5UnlLcRgi4PCkxLC6TP+lra13S27bqPUv+jsbPjR/b/reuOfb8uDej
M4TIF3cjSKn/Q9p5LTeOZGn4iRABb27pRSNRriTVDaIsvDcJ4On3Q1Jd1Gi2e2dibxBIC4oigMxz
ftNES5JayQ+z6hZhlXS/xspFqcPuyufIT4ONbinGoa1ynDcCCzs4tQpeEmF/Ed7U/VKSeNN1lrmx
i1jfISuXLAsj6R6ywjc2Rqf2Bwc0Kw/EoNx0dYj/Ek4EyB4Z2XermtBJrNtDUqDk6iSleyDxj1X5
fJBFm2wcaxArxJqXOs3B0WMhT9Us5lR2upx683CjnXIcbT5MIzu7USuWjlqkNzo2NKtBqDUiPZG+
71Dt2wSgFp8APGKTqZj5LyN8E8iC/Mh5MS/RBFTv9WrKd0psujtTCfSzErrcepVTfW+CeinH5K77
u9PV4rnM8EXu+OkdLANmtqLlDhDecCAcXau8FmPsVMrhMZKrj/lgzKsUWV930yPIz/eqaz1ZyUdZ
Er4OKSKNmsscf1snJ5FXGPr0NTOACWCFY61A2QdPHdIpt23mnnUlDp9kFYKr+4ZkMq4sVLlenUGg
jNStbIwxrQVORjJAFj19FuCzt6ajxs2yGVAfbLNbI53aO7tV2kcU6w4BDmbk3vp0V2lYQPVzVAvq
dLzoda+5qwyjQzEx+NCtG0FaZt6LkTjjriRMh8UHKF69cuvjYIFdkwdZzBLMQQYLEXfCRzgSakVw
jqM91FzilbJKEdZXPI/b9zp0GccVMIBqLVtZZZSHf36fEGf41wU67vGuC8qT1Co3p6apM+btw4a+
MvJsKuJcfyb/STJmw7MWMfvJ3drE3e6r+UU+ed4W2uZ7aW67luY22bOdX+u4pH1qu/b8M2czz/mn
9GdclCj1VtQ5Nqu9TzrF7wTpFe+oNj2YSdce8SumRh5GQFFbJU6RIvjXhsZO2QXIQLHrIizm1ThH
JBZMhjlNxw1e3Fq1v5MleTCRHNvyoKhRXQkF1m6t2y17zx23YY4vJLglOICdd+egZbaPjPg+ymPv
TlbJMyUiXdMFk8Ib468Golv1Js+C8Tb2GkyxJv0czKvWMavKlZ0oFbCT3HrESUs9sH7AiSDTv8+K
Pk+R5v5CJjN8rrVebMbc1/aan1i3ponHpZ4GzU1ZCG9NNAr2Vms9OGVWPiZljsCqXbzYuYiPVkds
UBYH8Io8tax2Uw95+TJOerRUtL1dlN2tks6uc16sg78vbG5zYRW3AZ5dWgNkFNmnG5YS7brPIMFu
sXz7BklQLMakb9dEpt3nrtQfDJKtP7KeFMpQQAkBGoSqrEEm/X/pQfyyWLW+pm8h8mibqUR0ydaz
7MQeGL+dUs2+8C77CVEET3T9rWu75pzCLDZ3vlMHbJ1Ki+hNap1FWmj7mEjJGtKF9aqWyiYcrOwH
3oXvPfj06n4mna3RYW5OTYm9IaJvLMFnyC8h9W6JtJV1QNw0egVzGimuOFwgcn7YBcdoHI6DGmBy
1JBFaZUGPmgTWyh3CP13oJm3hJmT7zW8YOxWPf/FLat8yaI0eRr7SFv5/DHnNPLaTQ50/GSFKDIN
LVCWEfOPgz9Yxa5wC/dEuDHdxDWSAPzHEGUwSCiPQWY3G9bg08moRrgRemHcBKoyviZIWDnl4BEz
9+vTAP8AUUvqTb+ZVkY40G1+cA0Vmkp/uqlJZS3a+QmmjKiNFa313i1JoHgn3m9e7cmLyVeIiEL9
FiB3sE5tNzy2SLPdplqCCzEEve8ayiOBav+IVBXN4TbxQEZ5+n52vebD6tULRkK3mZ3YP7I0/ZUr
on5yqqr8v5a+1idmAY8qTzNMHTdOV7VM6G7/+qhqh0Rz0q4Yn0HreA+1+cU1Oh68yGXsLdxkVkma
VG9ZFJcLG/Xtu15Uxv2ga0hrUJ9MybpHDy6Eh7E0yiG5kRsRWYwa62NRttpFe6ii8t6b3PToa5HY
hPVQPqR1Ui8Hoh1vRjbdRxKX67k3peVUvxu7RPMwdV8UKJ74VWnZDcmf323bqAesCEnedOX4NXTy
hwbFoMd6rg8B4yNObIxf+2MV+8WdUAm9yx19kUwow05FsJT7fRkXIME1nCK9tG7sFL2uLQqvKANb
Rrx1MMREaMosyFWiT/seTHcElimt3x+dOA9YIKmDOMqyH+ADGQxWR1ZiiD83yC52aTNEdmy9elhn
7vDcmvZZIgkl9hCWe3qcqxCSbu7D0kmRmHDFCvKlenKdtlo76rwZUlU0zrxo+NlGMFf1wPrtuNVD
7LvKK4ICFn66tXaeIKvz/NeIxf0ZHvlgxuRwvrnLcHt2lauj/mEyxuCuM32xc6Ihv2ugFeCvZuev
CMy2G9exs61SN/lr6NhvnW+Kc1Qh3ulBm5XVo5e7O8QTkPiZB+Ujuz9Tr/2jGartS1TsTMPPXr2i
tA9kieulLA7K+Aj/5i6eBYHy2r91MBB6CkSbHoRm9FgmUx/kwR2guurJQAs+9xCUU1MkwlqMIw1W
8kfA4x8P1zrVacXaLDB5lV2uDbIIUlSs4Sw5q1w042rQs/Teq3JvzXJD5UUZ9dsozqpjUI3FTcKy
cJ+BXDgY3KA7I+46NEIybaMGPVyKeMrWYxYPD2mKbXjp5s1z0hZI3Wla96qGDQr48Wh8QwSNHHBZ
/KrLZjNiIR4uJmvrWmBRFwbqb12C0upCLUjC+E77owuiR6Of8vh3D5jiRmbMhoa8gN8l9+qcTSvc
aO/zfLuXbWR0Lm3GTIr/0yZzcv8+zktqNABFrl/YA56JT5BfeOFOIjDhxhr7ogwhZ80c6TZwlI0p
0hKoK7/I7tFTgxuW8cFvmIo3eOhEb8RCNB4UQ3KbeqmxR3PX3GSx7jy6NVnsCGmWX7G95O53ftYa
Un6TnisPrjYV25bFwH4IkEsKKtabGLCOb0UVHCIvbU+Nmhhbh0jegsBn8BvIaZabxm+lbN8Kkssv
TpeUqwpjsTvDKcfdZOjljeF35iZR0vCAUkq0ScNGOxi1Fp3UFqNzQF/JiyHSL+gAdL9AuWy6xAy/
jQm6HaU9hmeIETxpqjzcBXVv3Dshxr/VqFvfHfGVJTN0gzQ3xCmSNAVc6MRhzk+iPj2cZAOIoPcz
UxvR4rNQGFZHyz73on2rS2947d1x3Di5SaxxBmK1+NyqneI9jamojvCaoqXamtFrV8TA1fh57GTR
m+pT1wTiofbb9h6J+Ud97uUVBqag7YgozVwkeEfkUwl/5Jbobskn8FWUkJGuICl8HR0yzRGx/D9g
q7HrVwqSU3eyysmdaFen4ZZcgXFIkwHCReB4W7NseDKoqbJqtK57SuzBXqh1L762QXkf8+sIFiVG
40mCrX0el4fR6IPv7YQyqxJE5rM63V4WBkrygwf1F2zbjZey1aZdl+XhWhY9DyNiDAryw6WVP0vk
gX37z+t0+9/efbZhECDWQfBrnopq27+++zQxQZG2K+VJeLkGtskwlmM19XeqyJJ9I9C0hy5ZPPkF
yxJTz5yfJbjAoOUmvvYd4TXejMktywK6R2X+VFYYTpWFYV+7ZyqKVHLqFILr/tJ3ntqa2SSN3+ro
Wc6k7nxCFjJN00NLxPdX3Wr7oSuSr23Tm8uojfOzmdT6rmDfsQvwTT0HsEaXtlIEXzMY2QGLcjmo
F05CFBScBraHC31+EpRWFj05COfqc3Y+RPDqKUEgUzITZNuf0phMn9vmcaBcnP9DVgbIHN/wh0ye
C/HHNNAwUIHTqUirfCL/EL7xTeCEzpNBaneVdGNSvqSWvwBilmwBiqH0rSKcvpCndUc6sp0Pl5Yc
q6+lrBRpQyZyGt1lkFkgSe3pJHEuEg4jzz5hYj4VhbDwnJha29xBlkIbqEMHdSCf9uhoOotOt+8O
mlI5xxY/zXWDtMYzUiXBYt4F/crKI2IM1k85KFMwEnAcRLRVgz2/HNQkAbdl6BrPTlqy1E/vdL0M
f3ZCrF294S6pgmJpj4BhYPd9c1p7evW0tlnCZbEe1DGBFptE9qmNTWUH/1C9SdQkPFnABTaY+yl7
LzS/hD5RshSQzZEQnXcAHxpvlGwSTzmcON6VYvzlA29uTX4g4PHAe/TxMw4u1uxA8D6IQHh0GcS2
tfozaJRIgRqprhqp6MugeL7SvG26XMnXFfGk+mjt9wCAtr3pZescYGf0ZWqDb5rlakeUwOP9VMYe
i12ijI3PWrYZhmBnzjHIylBRTK1G7xKDRF5qMe83n8vUWgkV/KaiaPZr2f9uZpx727XDpiaesnOt
2JmrKyMuzoGZvOKL7SOPBle3afQXZAz9W1klD7LoZemGwHt8/FRvNrq+7DIxi8g/JJ0xHsJZAJEM
CGTi+ex6kHVJ0Je7JD/yhHJ79m3qY57MgOPUt474W/HPtsHT6m5uH/Xe1p9l69ip1rH2HoN6aG70
LDFekgkd7SCwH9XBCe/rUDymMwmsMBtvp2XYFimTbqyVDj2goqzznSD+vpJ3reaO+c4b3e5SlK2Z
XWJyNm6tsv1tzVuzAaD+hjCOTRVFJdZOFfjPB7/4idGscmy80TnJBW6obSJHrU6XNa/u2u1EdF7v
VwSnWc4kqLsJNUY9rQlBV7MkY5cZrJArCI9lHGaP1hR/rJ/Y9Q25lT3O/a0u895M/ZiOIPyzFo4t
LhdrU36iKCtvWPq7K2H0KlLDFv+ALJwWWdu6pxaL9melDdZynznmCHRnxIeXItG7x3EIkSx2jXgj
E4V+khmLLDG9Y8JX9oK0c6lq4xfQZ08XEAxYL2M1GYq6YW3s7DO/U05u37K9jNvq1WqTczDHOvu4
3NtZbr2JZIgBinvRXeVH/o2nNM02CjzzIc1xf3fBqvxs9Y2ZNL9zuA5vefFAMLiARPjXiaJ8rvnY
lINeiBcf++RV67ypkPtkygHsy5wjcgi3zj+nvCFlhOFFsJGtPTTJqhi/u1hkjOzVff6dS6gE7W2K
b9qxswp8sJ3Geeuyet2krfYjw9kOd+dkuk9ZJAEEtN1NGgnvOWv7J9mjziI2rFH63JZpte3cPLrR
0q566Obgm+zhIDyBEu94wucH9sysN1LPB6FCplHDTFu5Wjiyr0d4+U44SK6nnRM/Z0N0a+hpdZYv
n4ISA8qz/BnPbdcSTmIfSn/G+T4/xH9++3uq8+/v/xluQ+ZHI1H371pIhqU0uKAP49Pk7WtFE91N
lIFJ8jyzX/VFbB8kMUKeYRXMBsiE47SKG18BS9b7my6fTaBiAQ+f2MShMgeX7Ln6lDiJt7Z5VG1H
s403NvLHSwkmliDjeNa4aQv0iSoIaxGiRgebJ+sXx/S+5G6i38mSGgwLI4+fkoiojWbnsw40KspB
7uBC0Bc/HYBy96XXKLfJ1A+LDIbZ7egpFTGI4T5s+wbyX/fTQqn2rSayBnahH19io4uWUZ2ekzEQ
WKnAQo9ct7itPcffxZpobmp2pziaKuuxq/rHQVfxbYm6r9qk949jlevLGAeAjY177aLkXffTs7FA
4LvbJVqs7Cq//T7W6MDhc1byfQTGSmhe/U3jbsdDwXkxR9NHcdrOt3ZVdvehXZ5SoLxvaWasZF5J
bdElGkURnp0YQy8ljG+GIbIPPj4wlwOvTxCKRYXc2swTmnlV/W+h874lQxNV3mtY+AhtGmp9cJ2x
vSMlxqu0i8a1YQ2YgSe+eVfzdFoKv3I32CiTfIC1jWpTlzgPrq/eGcDgvmkAZhZFWeSoUpclG55x
U6juS2jl/XdMzgqsg+pmHU9dvLVrVVvyBBAvnm1HC2S0+x8BdPg6wF5o0RlPfW56vy2sO9gU71qy
86jfw1gYE33ZtshLiyx0t4nZeodiaIad7Sp7fyrytTbCYk+bfqGCrn6Z8m7Y9ODiNoWPA5STt3d6
CX6vAXT4vUvE2SXZ+ouUEzEbx1sGfuhukAtq99huAOWG7UeHv2iB+ThhQj+mxyEI43t5qCpVOygJ
EL65KlHwxogy11qXVqGdhDPCPxDl6+CW58rOyydQuU9a7aV3iCipz4WifSkCzbnV47I5jVZ9hggA
pD+LY7Zwv2K1y49qFDx48LpvAieLTIjYBW6jxJ699RTa2ZuwiRqXHcZZsqiM9p1bsj209V7cdjZG
aIGS52+mEkerWu3Cg+51J2CaLvhnVMQkjSb0OKvQbErKEIfrUbzXy8aEICbhmrmLLKM29lVxinyF
o9kzmZH8rkrjZ1Ynze04xNxJk9D2QjT9F9XlSQ00PNsSJPnJe1fcZ25vnIbB2VmpiSkPgloE9Ewg
6HOjOvrivh8cZ4+z1ndyjPQQKCTceBG6ZJdyhCLuYoQ1ufCHvF+XRJa/sIzp1kDvea3NRduwvaXq
4YeVo8+8wasH87u2mS1NbCM/XE4ds2ObxIrLXYq5Ngl4Qbm6sgzFbSlCb58347kaY+vOzdotu8+1
6Rk/C6Gxwovb78K0ZsubrFzqhVtv6uhtqgH6xux0xi5ufgvzUbiOeG6S0DtW/gR3uEqhVSQdJJKY
RzoSfv5OFVG2KLmdz5nSled8PnNM7Zzx0D/IKtnYF022FcLA9WTuAbgpu8V283tCSrhoHOupTtT+
RjR2jXEiRScKJiJvybdYye0ntIXFQ9YVy3QulQWMzSjou/WgDspxmg+gyd7P0sTot5hRfbtWXbtd
+3owikltcPU/Ix27OYDi/V35pbsfKmy53M73oIQO2S4yteAkoqjZhlgl35JKHDdGaVR3k1s7ay9D
2kOI4OzxZt7he50d0CNu9yG3/66LCvdooJS60Ud1uhuqtsD9JlIfuilBetoU6lOZ3te1BerAnbJ7
dK3jXW/W9U0ceO3dGHURca+0fsN/7qRW3OlJCrZAy5uvcd0ZGM4Y2RlLF3MHkErd9WWH8VihQ7cj
inqj2cwmLGV+ZeDL4TqG9s1mY6Grtf3LLbNHjTXEsiEqeBaGskZcpPxtQioLeRa+BT2fUIRJcbby
qNvVY3vrcittE90V28ECK6M6LrEFO9RfVKv5rttZ/Du3T6A0EVjgZj7b5J7fMDQol1WvNQ/IvXSb
Km0LTBPrgxeTE/TxPTzDMOqWOCwm36tiWIZFnf5SQ7ZZXs6axHbNfAO9sDhMk2GddHAkODoL7dUU
44kYiEui0tN4ZG8a1a6+RSFOd8JVqz1hSuchb8QvuBU8KMnasyNu7Pus6eKDEQUo+WX9eJt58/bF
sr7HWhlAy2jHnRa2mPsFLJGQLLrvQOn+8IDJLbQ8Gx/GzBQgzGt1U+d990J4ggQJPaJ54exWRXav
i6YAB9DsVCdIb5zJs2+0KS6O/C+T7ai29p1nVt4qErNc1RB7uxEnnmNeAscfIs9/skyzOTv1sE9g
pgpDLIyKdG8wtOkpQoBvSwa5XUtwV8B3ubJFVGFID/SrQ9gcpIiLobcF9Kvp3EWHpumTqvb5g4pr
r1FivGDVfbo0zB7jpw6zA0wE8zeIGL/IugznyoPaURjhz2h+5lq4aZe9UuJgSRx29FT7po/6cTtg
hPUQ6MIjXtk1P2yvRsyz034ppCwqNXKeK9Wc1pqWvLljXWLjY3jnbD5AsMdDJOaH6tuKriwIBGmr
qXbKdejX3ll29Dwbi8LY9BbXOpTd4LdYPFjmWWS31Brss3uZ+zJZauNbAqqhF9PLqATh2i3K/KQE
BADhDLJ+7o306MXeVycxvFOE60YRNo+TYeAjOekI1nqw3Gt/73iudiohqCwn9LWBniCK76WNfpP3
6XhXzodol49ZvmFzHO1Kdgor0+70F+ROvxn1MPwmPzeBVGahwm67VtJs0bSYkAti3zwu02DaKykP
alOx7geeIzucj7C+wa7o2Y4DZ+cnSo5IY879qqWvAGHS1eQ2LLjUcjxOPuiRzLCcTWwbA3pASbFx
1dE5FlWHkQ8puUercLKdrLsetMb9q0vj6sTVHOBfrEZQJGyaF7cRzSJ3zOhLj6j7qs8s45x4IVtU
sBDgubexMc22U30OvgchSKFXuJdG7UnUBltAIlSPGXmmBaRsLM7nOi0zMM6ZWkjFinuOjcj5RS4K
F4Rl6wfuQ2CwSsYX9ZuqKOMe5Om0NxWYJrP79gI3PEITlSJYCCavShOlb0INAawDB5qByy4B8HAP
Kr1HAM2wl8ng1msbDL0VRiQkgyw6quWQ30RTzv1Qqsqqciad1J7nP4yOeAjs4AQ3OggRB1IIsCTd
FrO04p54GpRkPObhsbXQxm1WTVBq62e7GLEbJ65BKKStn5OycG+9xHzi92M/TSNsHujgfzHEnVkt
5koFq9jFraqeBLAkiMuGuGr827b8IQt2iJV64Yhk5Tj1dE6QxloYWjvATDCm86UOtY+tnrpgL+Yu
soHdAhopChow1JQiTpaqlbMAngXUBs+pjl2Xvp+lRpmskY20kPkSTUselj6XU55E/K5SFZMV3oSn
2kJyUlGhdmea55/kgZ+Bd9PBtMJqdTpZtc0LIIvv20rBqrrgscgK1rnXpgFxFL6ZG6u2nHtZ17rF
Xk+aaVfEro7AFMyuLrXJwg+owanYnRbVeEvWyTir42gt8U0O7kM+9XZ0xhSbWUE6IJhgo41zCOEO
BOuqt1ST1zTITa/U4eLE5lsPqe8U9j9HoyDR2o3lxnMJ3GJW4+wbH99eeaYlyOdcKmVZHlrnlizv
uOm7qF0TNiVFUcKExOXtzU/C5CtmArMiitJi4MRav4394BEsSrQ249q/s1V+FFHyjc0VCfiuBrzf
Wbxa5qI8CE8HVWt5RAfgtdGkD469z8VKEal+NpoHvB8hNqo20is+XzCSCCgnq16d3vi2LuBvaLgL
lhPxADOxUmyEFONeHqoQSiCrrW6jBep7Xd12HQkbvboZ0tq89BOadktCzz4mGIhtSlwFV52jmfs2
ItLioWH9pIV28yAasVARwX0ynX7tJapyPy/U/a7RXgwQq0cCBP6laJVZhr2XiDeZXmLIlfc4YJTI
/2+RYErJxRY/XD8ucA4QYs+9FrFjNvFEREljOXrptLU83z0ktfIljIvkQcCQNLu6eQrGsX4qQCOV
RqvdloFSP3mGwOQXjWqesBRxYfG3Wk9oxm/9W6sAVAV1y7/FCumnNk3xS5DF9U2k4rZbeUHyYsOW
WZuiiXayFUYE2p2hWYJeoRWbCVRuE+VRdU31gfcHMBaqB6eHtxji+WWz0Tw4ygRgsLeMnWU06QoV
ERvGVNIg2AR6DB64/ZwRSsC/wlVXxPVpHVVtWxa83pXEsQixhOh3AhPFNZKxuofNZqmV3foytgN0
xtueON/cmRVesykmkPGyNemJ/ZnjVF2KwLR4YY2DupGdc5GS3xxM5Azn66pBkq/rjsDYZeww+CuH
hPZWdjZ6DHfr0PUvranddOhbZNXuMjYSJN56UkLyT0gmnCTJsCZbzHh2luP1dz3S95ssmsqjmxxA
n0RPSrPsNVU8KZrTP2X18AUWlXcqzHzYVT3kTcUYxF3XIkGHpzT0IiWyL3Wt9q2a0FO7VPWIFdya
JJt9tUTnNmbHDNA83LvCFXdyjryO8G7FdnLrYlCWOblgiRc5K+DT6SEIIH7DevuRE5z6Vpahjqml
Yd1lPjZo0eDu23bKzp2VPHdqErzAR9b3+FqgeO0NwUudtO2GWPu4ka2AB5olOUJvL1sLs37MmqI/
B5FrfOm+NVUW7PSwwGBRWDWKITb2dvBWt01MkhNPC2SQvBJ3kHWMv9j7aTqfmlpW6csPHT6cmplW
bhJMM7HCePAhYX6x+fMePRMY7+AFX/ARbu79tNjLkmIJ8y4OxgdZiqccCdRc/JClmj8a+nZUkW6t
wi9TjXaQO5Cjk7PG7YTLJMiUVWwrxt3oq+8HU7lxFBHcXatZ8Jf71A+eZadrPY6m2jocyRR/aihm
88fKhy1w7Sy7EI9gr4OOmfhzOb9nw2jVGj6kibOJRDu+uZPtr6YWUPOo5epJ1Ql3gZ3G6Zs9cjhb
K0ezC4o84Kv0fpYalsvtnfMOd/A/ka3an7O0yLw1PmHvY68NsrNsFZ0SXGaWrZB9sF+xRUNUgtjr
ZdYGs7q0mQDuYVRtE2AZp3yPXNj7IWapsE/ngzy7Nlz7XRs+9fsPulynnwDEJws5/3WcLF77XK/0
H3T5NNV17N9+yr+92vUTXLt8mr4JZmDep+ZPV7pOc/0wn6a5dvnvvo+/neafrySHyU+p9WO16cLo
4fonyPpr8W8v8bddrg2fvoj/fqrrn/FpqusX9l9d7dMn+K/G/vP38rdT/fMnRd6hZnVoYB48jizt
ovk2lId/KH9oIhXFqDx130ddyp2ZFJdZLuXLgA/D/tcryEo51cdRf/+Jrle99lHJO0/ra8vHmf6/
12czw9ZbmDGr8+sVL7NernO97sfa/+91L1f8+JfIq7dwIKxK9JvrVa+f6lPdtfj5g/7tENnw4aNf
p5At6fwv/1QnG/6Duv+gy38/FZj6bjXi8LMw47G5xX/dWdcg4peyGPazZICZNyB3aAWjZS3VyvVX
itvg1Z02mPo1tceKcm6WHYcxABMHeOUISb3e6wWeTZjQ0xz0a/zpvROYXxh0sqqfvPRQeawCS73U
t3g5OyuTpNIS3t+SNAPQy9mu7WLmJn3dpKUbnD0kPeWpNUyJsrwavenO+8Br1dUKzveNGJXjBmPz
qFFuTCSfl3mWJVtyUsSj1Kx4AJW5M6u8vUVsKX9QiL4cLa89yzbZq+LO3Xh2PayghecPspueYCUW
EmzZyy66r7JEylmaMqvskJYFGC4z1hbXif7Dq+tuf3Ys3SeI+r9c2RtRXtL970FuEIHLXXGaQGKN
Cxvtj5MsYzYZLofUe2++Nph/utimQpdioEsh3ofJsfIg+3l/ZrGqJNwUJuRdnMIBIGK6W1xOZZko
ISKl8vR6uHRKXPcE+nLcfhgD8vSv7h9qEVdM3eVgqAKZPjT8cXmzb3stcm7lWYp3Rd/n3elTPQui
aMX6lN/QpwFDGx77JECt4a85ZA95KNneogJl99trnTwLU6ffQYP89aleTlI27qEuJ3svG2WVk4pN
po7iptKEBWaSPCFGThZfkbPM7dq71MtGWS/PrgfgdfZBFicpgCdPXZIpfh2/j5XDGjPyV5FRY8+c
ZcMGCEC/xK9b9xbo6zXnRaURJMHUSOFXC4SasJ09bGKvaM8iUNtzrZXO3undJ1l1rUd+C+f01mWv
QVd5yIAjb2wz6JfjPFLWXa4hZ7pWyuu4TjBeriMb1HJ6zYq62UqarjxDB+r+na/7ibqLCJ9XLi5t
l3PJ2ZXsXWRhQTu0Kw9dzpAc7l5tDSNF17zKmr1SKTbnvqLW/3LeakatLmV3v6374dBqOlbkTZ+t
mth4Z0wnSue5RDdgR18PRtkg1kk0X1Z96PKZeS3bg9iFjv2hq6H4Qg6XRGzkCxYROv8YpxGzNg2I
0k3q2odwBkXgEKl+zQrUgWYnjWuP0NY0RINFttRvPoF+kgzw+UZWOrNbKPxXiwDIqviDDULT6JDb
AZmjOQLInfIQkUVFuBJZPHlAkD3DV67tL6J5pdSTnvu1ZMMu/YBaiDWqJw3ScWVzPysUbKK2jlch
Uu9YXzhJDhwki1fC9+r7Uoz1vazT5roOUjeWQ8RoN7Ismz/NM6jxXdP5wU1vN+LYq1Z/9AQZ4oUs
x6jQH1y8k7tiyFeXBoJP4AEGp/seYm5D4l7v0V8OytV1hi6P3+f6VBfO8/n67adqW42UraIP990f
l9AP75V3F9Han5bEELQPb5jLa4cU4OHSR5Y/jLy8ZASm3MsA0NMShh/6uAoZ0yyNXgS8sG0+m83J
Q/rnbJSmcteybO5FchnxqV4W2UH3W5D/r43o3GlB4BPWlAeJOTMj5XQ95H7zXjSDdtEBEznKRll/
GdvDxlkGUz2tr8OIqvurvqy05UXt1oRwCA1KIAZoGlEECFir1orTvBljlwX7NnfEMY9zNqZRU93E
U1rdJEbqqg/CInagDm6+lH3quWMiqQqjBzK6I+tGHPJWVrmhjt+7sATyII2mZktPt9ErHpxpx2tO
u4PMqt/JswwfUH2KutO1Xse67ZjpFtpFdPVUQLULbSitrcPHhuJH5fVAWI+/BNT3KlIQsb40R6aH
VOWfq8nezXzJoVBIyXC16wcI67w59o15udqH+jytQMfgiycm/WZKo2pLnFp99LoMoUrFt3/q2HmE
XSa+u20uljWk/rP/p29kONOnvsJ5rblMWqGnHGikALoGcbTUawgn5cHOQK9JXJorOyIiCdLhva6A
WFUMFQ4784jLYDmPCOegXhW6i2ZuqdEx01ZyRnsId7LL5yHz3FBrI1TfGSFbC6tapbrjDPYdmPV8
7TYIDfOvs3/aITwRLam+hXaMrofVpHdVjdH9gJnhxoLn8iT7SrmWf+2r9pNFmgbog6LXysLReCVJ
zkCD6wFkmITiDCNWDXTVZKtkG8hWxwXoIFvl2KIjD6l6hunVS595liZ58kU9+0kRr3f2WgV+6lqU
rdXsRCVbswJXmdoE0NRoqPx63cL00+YOoRIYPPPZteFaF86tIDi0rR3DVpD95EGgxnxpgLvxcyLD
NwlBEvU6QF7i00zyEiNqJyhCM7HsfL12On8o0FfNqQLWZDjm/9B2ZsttI0u3fiJEYB5uOYoiqdG2
bN8g2u1uzPOMpz8fkmpRVnvv/z8R59wgUJlZBVomAVTmyrXKrT0Bx4vsMf5GHxRyMOq3gD8AxcII
quGh075VlgbIqpyep2KgP09JUirhgfbNyVWH4qfqn4N0VhFA5Au7TJdV8zavDyP53v/dqv6ow42h
KOj78PJ4sAbX2mt+T2c2+KwV/GH9KdKj4CUs50NQke1v3Xj+VFTFelyI0eifK+70DtmoYImiaZF3
ZxuNGfF6iV7xT2FJ8cqSdOUNJ/FGpvpuyXzKKRSzhtsWPykppFQYvAIEvdM9qRCOHzo3tHeIXdlf
lDm6k+fwNSIF+HkoI8fahY0F6bIJO9Wwqmer2st78hxHxtF08vWHd2WaKnkDn1XVOFrxq/fVJp6o
qd95ppHHz+ryqk7B58YomudkkW800hQWHbO5bdVBGe7ehhRFg7Mc5tw50Bxdnm0FPTsWKm4azY2e
5OAB8CgTsHgygttCP1dmezR6EwGYbMrGfdYNPTdZJsz8/p+cLG3Xi/7WvoCKDpGYVr0t2845S8ik
+8Od7c776wTdnpMb7qB01csEWpmtdQt9+iXmct05uS+LIrwsYkDveB9OFD7lUzjA8JFt962VxMoB
1HS6Ads07Mxl+Vlxy/WIKsKzkm7UGB2VomuG5ymo9XU0IHwrthHE7QlU1E9v4XsVU1WYUAVl6tlZ
TAPo9F1S27xFLsOSTd+TYX0Vn4SbMX2kXkbLTqv65u2U+d/gDhmOXhAMx8kfQaHLqRy4vSsKuhZv
AR+jqjePxMjQL9qgWskYqrNoq1tzf1nzGpMV8eSvr7NlXaueXj/HZQkZl5nzSR3qYP8hxG5UnqiB
9zm0apRUOs+8dXslAjs4q5zK4ToWv0SK24Eq6zVSxvY18uKSUAoS01oL4BmRIFlDzq6XRJtAMda/
vZpEskcNYR0EmajqzXjvQDC4iUct2cqw90JsvTHe9+7srAY4KHYfHP6Q/gyptxw+2ovxNiwz7Vjn
dWojp8Iio/usT+VwF+hBCzgpc3YeO8tHSO3rlV/Pw0GGckg690k1+/gkoyqOtcfOGjc5AkL3xTLy
zCB4pDHzOqWChePcddaNPzVztPa6FpYBL/tDo/07WsPxMvMT0SH7k+nLhUczHHZNlIFTquo18J7h
sXbU8JlGAHCV/rMcjNhuQRBZ/m262NwGoOo8K4i7LEOq9d19Hui3lem9TtB7IAwWQoJiohUt2zpz
D23sEg/2Nj/1hfP3NZ7WQOBdNup2S0DVV9M66MPpRoZzW3aA0exoLUPFTY2nvPySJenr1WBFqkhf
2s7BSNsE1E1hkLRxF90yuERj/mVxsIFivTiLLSosQMTXsXkwaJSDq58Af5kkUTKUgxHZMTiaIth8
cFyHaLeYu9CywQh+MTQXnZzJCJBKcSk2jfDYWwAfN+3QzDuq8FDXu1H4qEbuKp7K7F9emWsiySOx
qeEGzzKf5v6P8yUihJz2EnG9wtv1xXldA1AwXL6A0D2o/ndWCIdXUiOht7Jp3jm7SrulMyOASMAa
/qzbOLiNF4z1SqI7O3LWU2iMD3JoYU09l34DrX07PeQ2TR5Z7Gd7+UxQTCPJYNWny8iljNYo1rhK
5M/x5pVPl/3Gm5ISeze3W+YOy58uVxPrhlp1QIdTSutNUta3wAXhlgIA+zSG6zRaCv6LpVBj79Ye
87/FdQmq/W6bVm60vc4JhiJdTX3wuo44IDP+/7jO9drj//x5un5W14YFQ1mVWsapaPR9H+vWofUN
3rfSvjdOU8UyvHqlxim1jfh2pAUYWUjjJKZBvJcYCa9oytlqrUcvyTJFImVtGSoj6hGbKoDwqU2q
aStGcV+uKOEjTUhbmq/qVeRGyetdupzA+axK05hu0MTYon4XmWuSGuZtVGUW0G3u+W3AIw+JCcae
3N/FTy5ncrdl1bY3r+81/hgdyPIpd/xAgnu3S93dWLQGXMf/2NTFgf4dnTm1frHnMO8glryEIEv+
tdet8iDzxSQTNL4+G74p0KIs88Ux9Jl7svVJ2cXZSD/HUJ7ASlSnWbPK0++G4pCQCVZru55prf2f
Y2WlNAr+cGwY0Wr7uVQMZS1nJqCVy1m+2MpUQfzvzfvf49CDVUAFk8x00+0HbiwZ6sB4lTwCMLu8
x4lJDnXYB+9kuFOgBalvQNuWBWfNCWg+o75smhkY59E0ADDHz8Zi9rMuuZ3YS69laFW03sORpABg
nosXXSMJTxYIwtElmDf6yxoz7zQPsRM+BzQrvXBI+NmavMegcGFn6L3ti9J5anwbNcnrEN75Qx9A
aLJXGu/iDSAre4xt0zpBET4+zNCkWJPRHSFBmx58k0MTKbBgV5G+cfqSm9cY28lpdl8nyCw5uEZ6
mSojmT9aSbx1gNJsSrdKyXV2077QIuOxpNFq25XkyUzLQlJvsfmK2a7Lwm4uIeKYWGAFM1t+W+rT
X11gabekho1HSE1v1ThUz1rXutG6eJnoFXtsF9fUtcpZs8eb1nC8CCHtbLpNFP3vS6RJsxbodLNY
yzWvHyYN4PqOgcWUYNiPYk9br11XSHzsL0tdP4y45QPGTnr5INflihfNS5xDHusBhAls7IxlP+lG
Sn8D1J++LYUt/epq1KYZ3K3sFyUczDeRkNZfYq5LXB1X23UZ1H7i1czvFK378QsptBcaKpVPbTFZ
+6Izy5s2q9NPygxnGcDHP38NGCMEL+qAtIxQAU0qfTIGRF5CBqiGtrGxq+z90FyGEixeCb4Oxfth
bmEDT2/BWK+HzjLOWQIeaPTdr+BbNf820KBLp4kHlq+6VCbSNLF5JrdrnCW6GdtNUhvDsWj/TgvL
vA2heDrSScp/VaWgU0lnaFFDIoYVHfPxSEpIvNMSImdyqBuapC6ej2M7ao1bu/8TSTObvuglTpaT
MUmkjlbo6jaeAujag6TPaIPmYMxaqNyMFQn7mefIureq3P07Tc3sCBq4JPUZZdmxARG1ThxfW8uk
xk29bdR1Ee9WuaOYZ7Sa6VofJjoAF4X0ZQhr1HTvhX6HCLn36rXUvn6ckQY404D3wq6z+Npl8bzS
ish/6TrgSFpfTC9+FVkrr23yF99BdrAoAg8VhUZZKRY9u51BRxNlA+9WQ5320qdtxrF/GWpC9QAN
zbvh1St9df/buWkaRGtnYEveLt2fRgc8xqgjjXcFzznbC9sJ5TNQ7BM1w+MQVFuxjUAu583FvUzJ
+kLb1ssKJg1dW0/T661bK+UN9CnuNqFt95uexF8aWgwe1b7S74esSldiz7Pe3GQqMHJvAfXS/syr
mfbVn6v2lj9Ag1JJlnyju61ZNYHn34EFnJ9KpX0Ue6Bn1S71TYvEGBeJmnbXmcCJWng2X6LvRhiP
P4c5QK6A29pjX7bzDeon1Y1qZsET20Ew9HZu/4y+6y38JxIJvdn0aMfQwry+WcM3SecTmo4bKCxS
eqDe5OfFSKtBup0mJz2DxnPu80pR1kpg8TR7OwtyUqVii97Ort7LWTwW5y6HHCsK7MeQt9cD30Xj
Tg40sZt3VuyrexvlwNUHhwyn2H8sy8w9SOw1Ap53MmEWmNM+DZ4g98uftTqNt74K7L9oaByLlbJc
W72T/tmO8Xo2p/F7gLrYdq6T9xHNUiL5rxHCE5XG0TqLQtREA4WGjxyqzT3sNhm/IkUN733RWQ49
Z2OpcIJdRJRD2Zw4V83lgP4GJbKOHpyh3cZbHOL1UpcfTVqfJ6WsaQpZ9jTvpi1rUwMej019bhep
Xb0n4WtUXvk0AUw8DK6i78a5VL6QwbpEGDT9rLIJ4iE7piUqpz6sLXzrqID/QelZO8Ks2z7Bozjd
wX1+Y+R87LVaTMXOmvRhI7FyMNT0DyjstKOMqi6a6ansb+Bzbx7YXK77uaYs6SPmJkK5bUMerjDI
jsxNO3129HwjLdDQo7IdRk5lI13Oru5oK9e21TMNius01HrlOfKnaQvrfmHTKQMtrhxCW1VvFWs5
gDXPuItwCrbW1Gkp6H5k3BupFCweCV962v/TaR4gAlnTDkvfazWNj9Fyv4bsy6KGk1ps62lcyP+a
/TbfXSU9Z3C3qPtVaAVOzo3YP6p+SkgeG+MxnUJzNcPCsZFAcVyXkrMgafbx21IfwhL3XvG0rIn2
UK7o8abNrE3b2vmDVaZsNM0k3td6m24aPWKnqaY0zncqOqNm/WMoM2+n9+qMFAH61KJdLbbW6+f1
qIzNozj+o01d5tLhR2vqNUampHUzrLtp1DZSeLwSRF/Klu/qmCHqRTt/GD5L1fLivnBH//v8Ut40
DSTpLpzTXdHZu77oPrvRBvLLlaWP6XmY+j7cJgqtnk7+r2GydBnnAxm6tG/3MnoLbXndvK+Xw5td
VpSR2CXiLV7s5iKQ9BYvl5RQ77tdQcBULqzVcihK3942fT2vrjY5W/gzz3rhQWMrMZYLLyH9+q/z
WnegKUgih6RCSmtInG1RJe9jriu2EK/tqUb9RC/Bvq0q6+7y95AhrFe0RfMHuP6LqLJdwsTk5g5V
gLepl6F4PtjI+P7hB3W10vRB3TYtdzZhFygb4yeA+v4+AFoMhlVbCQdBE1TZyTThCZUomeQEPewL
C5X5vye1TXJ+LZVokYbSt5nT7lYmExpSyDCvktIezzIOkMfZ9ROlRLEpS8z7QLqut9ytnMtscZMT
1qgskn8De21APBT/ZVJ5Oyj5ZDzIYW57Z+MMTbC92mra6yghqsEqy1WTbTFS7cMiHCYHstXwrdbk
vPPRh8FxEQ4L7cRAjPq7BLwzd722g842W4vtugY5OXBPjeNc1hCHnWveWQ941Vwu1b1dDxRQuptn
c/jo4J3jT0qv/eG6eOXxMyjNji+fp9/AoAQlzCLaCqlh/WjoBX3Wjnnf5KjQIw5ZPy4BYpIAOcTO
e5OELhMBK1uXib+udV3+17Wmov3qRbF26+rhyrGt5kkOsVageK/53auuTVtAiqTPnnno1LR96vvM
e+izcMlRoSUzBOir+irRlzGJK2rxufYa7dCO81CwlfkYfb2ezFCX9cU2maP3MLK+jLpSe4my8GVM
IudxHHjdqxIjPMhQWne82TnShdacpYcni73gMdaOMpCgEGZ6ehnNT9HS9yN2ov190oOaqi2awdYd
0nkbreGXIzMkhg7k10tdl1ou5ZDERXabD6O1Rfjo1/T5LWuodF6dBi6TeUtlS/XzXaCGgCzA6T+E
WX9Xz+l0FJMcSlid9ohi65A5EkbmES75mDjVAjyQKE51W41m7KAkjOz2jWwlEnnEyakc4HD0N62m
aSvZpohNtiVydrVdZ3ywyQImVb+V6hbdNqQBFMgQfGHvSMNoFnUOtZqizLDQidHu+koYVkz11rJ0
KDJ7xAV3Cv2Tu3opkM5Jme1oM0h21VJNvXqnQP9z1EDQUNKL1vQpOdsPMHkZirek5HjxXtHwAqen
Shte5n5wXJZavMnMNxltQ7JbdBGhafRlLmHq8jUY/d1es774nf4dQab8Xpxdq68gydM/VVntPU16
uBdzmCHEZwz04Y56ZH8ZC7U55GqZbMRrBY2yDbyYOtpyAR/t48sFLkuOzocLUEx8d4HIbdwdVKag
XmlzaU9WmKwZknaRYWYB6Js0fZ0m/S0Enu6p86do01hR9KOikWPW4T9FCM7cDXphQ2pRJJ9HpX6U
AACUDmQXgXF/nYk8YPij0tgEe775NZ0za4e4C18rC9b6dMzgh1kwK/0CdrkexJYjvAK9bb6/2r2o
HnYVQEnyXIiDfZgqQ0XAlMtc+nTRi3pbeHqKI75MVhfU5apb9CnkYBcdiSo5rWMgWO1yuLrFNs1B
uJkHEkHi+LjEZZ2yplBMFnpj6LV9uh6Grm9u+xLo0ps9AI10MkaI9jb/nNJy2M/Nu5iijcZ90no/
+mAs7uBK1s+1spMB1NDIPNu8jl/sVbYXu1jkrF3mDEmjn3m3uZoDBCXhtKPI+sui79a72n9ZNEAQ
q8+byHXWOp1Ty55CNiCW79r7cUy+i+l6+LD/oFH4K6Jf4GmXmeDL9F0Uj2SLl+E11llWq8Lo+2UH
JN7Lfqavhg2AJvcYG1lFSievn5uUBj5VmWlGySoHHuHK+TTZdKZDWPM3EnbuZ437Jzk8zT/NcV0f
dQMgJPpFxjN/82EVKq36U2nvRedrmWNV+uscX1P8UxNESHMnxbTVhmk9ZQW7YjLa31vuz6seEpf7
uumh81ADdl9hNn9vHLgf4Iuc1mkDl6MzTMWGikp8D/R4PNjupOx1pykeXc2r2PnQh2V40C0v5GFT
NDyMfaN//TBJa2sFtlWzeGxreA/cSXcO5uBNGaoTvEDSH1Q7u8TKjS9JPd6lk5v+mRgJnZS8vT3B
r1nTY0pEqKjGl3ro7yR/9ruItzX+YwRNbO46pwt443bJZ3gpsgcBOnRblerWF2tqahrAwk8CqChC
1b4d4di6wByy0gDqiRrGzhhhr+rg292XRt6vi8JEbXtBQsR5dFlU5rcbWXQCLSmLCoaCxk7nsmin
Td02RrQEaDGvKaozPARqlZ/QNmAHgjjZZSgi9cIbq2EidwLDyvK6I/bFVMdqfpIl3tYRE4KeaydW
NP7M0PfbgB5pvILkIzjNtp7cN4uQXheG+Z9dCGKq9bzv06z6m5SN1iXCatV+FQLS8UDa7ewmpoHq
LZ8KHUBzX5SphgMZuUnyp1ejBQ82MpcKWxeZTdGmWulwPiwP5MDeFONMem3KsvushEtUdM27Kh4B
VP3bUdsKe4nFEZBRu8xIeo9v8eII4tI86QY8xOeRVFVWNGrz/JrfGQwn240UqEXvbuP3k/pHm7yg
FJr9SaZPXUfeNN9p4JtONLBDEfYakPfRtk4V8HxK7O6ntttZausc7cm3nA3pkmSXQ6QIygiNeXFH
iu4cI/490A+hV5nSendIdZrY5V8GzHprgP5/6UaYPq52uHG2ZpqEL7+Jtxe7HnkFyMYGLrICeo80
qfmVLjlJGatuUK8oG1sI2pG78EptXJl21iIZWxkvDZWXuiUJSXLgLqy7ciUsm/CsQGmlwHcoQ9M2
//ukSjMB5+XTmSRVAf3tclDgqQReiH5GO/9jWxwxMmUowgzAnlR7O8FuXGpudYqbaXoMl0M+Wtum
LGB3X0ZyAPBvRg0vnYvFyzr1vqNWLCMoHeHjANmHJHJwvJrisc6OQ69+E5Mc7M4rDq6qt5eZTVSH
h7y2/kKipzvC/YmMUTcmPeKgRbeGCN2ixjSU5NsXo3gkUs4u4TI2g+yvPFVV8DLJeGLLpG2ruR9W
grXUBrpveC/HI2OJkTM5wJIGb0Fyupqh7wXAWXbd64S6QWK7mtX7RHeQMlJaz+GerOj85bra305V
4G7ixJg+NX1IHtXyHnUVLFc4lrCH2ppyFOc8qCoNlQiti9eF/ukG0Wp/LV6XR83Znpw/6CyePllw
QT8jB1DUdd2ti1q5rwa4xSSysOjOrqZcPcg6es1Pp7GGaStevemGW41+V9gw+UTgOOKHWC9vZVmJ
AAkJYZ9SPckoyiGiZMtZnWQ1clYdJPbVBI2Wjd6oiR6epfVsw+ZQ/+zTzErBI4ImCiXSm4Ev8sGA
RvdMVza35jooP1WQY6zUAWW2gj+aT8InQC6o2ahBPN50QQ7gYsmpsp3W1lEUVrDiMcz0IjRWoBmS
Mw8l+FpKk2YbxXQ2cRtr69TPfgkMHUQA/CrbqXmFCvBSglOWEpy/lOZSckBeP7Z3YhKn3UBgo3rm
sJMIcdgdRE4yX2zXRTSrA6ObdXdiVxtlQJIGzSz69bVT3VX5TRn6j/6smFB/CaVVkOkQWWlwpM5+
/GfGsxxylcUTNh6naMEkOxvt4JUY4W4mXE4voVBX5tuuoyyFPPXG817Cop3urymASTFpC/Aj5UYS
B+KIGnNECLupN9xgjQdxpHpDzbvQXiDISG+dosi58Xn63sw6765s0TXIrAhBBX+e12rtxC/t4BYr
Z878Pyq3uhsGEvKrcf5esuHjr1q0dJD01V+JmX2xhiT/3in819K/PH1mP5BtwjxtHru+ICFgWtrZ
Dcf5Zgqc7rZSvQFVXv1fVy5G8/2VreXKSljelVNBnqVIv1O0f3/lvku+xGWmruPc7O/nKN9BYgYb
92wqe7OYlD+Mge+51yU6ZNi1u4Xi3zvR89/fUkfX9sYQqw8JhGZrp6nKr1bTvSygbeb/DbURlc45
+UPRFPUl6J1ko/OjfwhSX9nTvx3fRkncnMc2nreWNxefnNCHMDo0tR8Iabx+DI2PofhB8KMzSAJ+
+BjT7P3rY0SmW/zyMWpebM4G78nrbuT3XA3IV1CEyD5BBVs8Gi23lWVkeioHsHy5M+V3YuJtq9l4
jdHtZSjTwxmskgxbY7xMp6/badbLVBoD6DGHFNmZzWjTG6H17Bda9shWC2BCaz2jJ2A998GShEEE
6Si2OggW1O/CdQXJ8TMIo+zR9l+nIwlGPTGyyCaYnXrqWvP10CxnCfB3W+lBly4jO+pnciupQeJ0
8UDOg2qPph5UWCo3outgamQXKIHMJ9hg0dRT/xQz6qJIxSxRolMjUfk8TaeyUh95b/HXUVnChzkN
Zn3qFwYVOeht3/N+DBl0BP3j4epAGoFo9S16Gutt0fo3yHV2a4P82UGKd2kC9xUMEy5kqOCsxQvn
tXeQwl+mz8jxutDL2r6/vQAH5iEMV74/uPsi0mpjI3rv2mJEU8Hdi7C7iMXLmXh1WNxW7eKtWrAz
3dCiug5J2P0cGp90YaldRpOtfhIKW/Eto6tviVTfIn+dh8DwJbI0aoNGMmBh/mBN26SFQ0leAS9v
g2IcoxKdkOVlUUrlcrhEm61Bly+l+evBm5RpO5W8/Q6hfRObigFIIZq+A+zalKmXvExRXdLqh124
aZPIg8miSi92d1oYxlx/+r7Yr/Gabv7F69vAPYzcy7gwtsuhTXS6RYYuIt2G7eoNlrjMaWfADrJb
zNMsvAs0HlxtO9BpMTnjV8/zg81oZPqtVHec4mGep+blQ9TgxEtt8TZlB/+o8J/WGTaFCzdyzI2b
hxQ4F2HWwWjGx2riv1TKGr3Onk3Ka6OhOI+pqRrPsOxsFZ43aKZY3UlJ2a+JUo2earzO6SFNRIuO
DbIvOdD0sDmKt02t2wnaiqcgCE1ZQ8w90qKnMGMNWdIgDwYeKclWWVgkKFh14XM5VRX0OwCVKiMK
nwuI+yFrcdfzCPvsujJ6NA1939lVpv3qTdhWy1Qx/W7+EiFOhwa7rYUmDb0DtdOWyz+luRCYO4VZ
nfinNBfOctUK65N456UyLl6q4wSH8JtfvfJrkmHo6O/n/i5Yfmvc1ZLTcMwjZ1zntqd8UoLpX2fT
qL/ahrezD3FKjJb72NTjvskT4xiOLqQ7y5cWHMTTVI7Ts9W3xrHsphRVQ76cNXTfBruXd3b5Mvv/
xA8xXKBzXwy2ui1thwQRJCbHuQn146S39gZJeGMltqvjd0NyCXq1knlXt5HP9qYNUcj+4NCW9VOe
uJvWNZD4UrTwXg5ZkX6if9UB8fiPSc7gdfPWcMqn20L0MsVYxg20KbYLBdqv0VEI2D21f1zNxhRE
1ytkTvF6BccCu7WwxnlrPQjTrcy4BttK9hwM2UFRYNmkeyleVdkY71pUPtGSc/VDO6vVnbpUepUw
845qB8RgqfTypG2eGnJOyCxU6LYuEeLIGvOg0UN2mUR7cbdpEDebtNm/Q460XSmpV35rS8qRlp6F
x8zvyxf0yC72ekKlCEEic1sldfWt5F1V04riych92IqyCaTxYu+X6XRABdfpFZKrz4HdfUHkotig
vZc8DyrpFjkT27DYpsUmZ/9v4pSC9EKuwjU9jqG29owZuv3ljmbt535qv5p6OB0nFcyyWJM009bj
wB2lDA30K7bdDAm2hwiPAkHerm5ibS9CF7Nj3FlaoT4l2Zg8RI3+U8wS5Uauus9Nc/q6RKmeszcy
8DCFYj7zrpkfNYubAPV461lsRRhuRpocHw3LsJ5jhJo3DqjrvUTIBHMi3bkIwD6LbZnQ27C3XvIA
rh5EgPiSLazd4Qtw6frg97W+DZfUl4Pdaq339oJt0fcl/nf2YU5Rn638VTiG3V2SD+4u0ftiW+Rh
9hkaQ+MGXUpvHfpt9nkIa5qWncBZKR7DePZJSpTQY0qwZsDn02fDnTiTMp6fEkjIAl6dBnS2NllQ
6J/0bogeB6cdbvrEdlXScHZ7W/KwTFeDFvgH09hrVtP0P8WhFNBdHTN9bG8v4cj2oTeDCBXoqQoW
lrkc78yo6F7ajT2aw4uqNC2CU2O6kmFQdgvDpIIM7OJFlbREXIFWFhlmIwpmgTU8U5n2Ht3OPouZ
vy4MRQEg9zKpWdJFBS1DCOZGvI42fffNqd0lKfu76+OW7Eg6rSIyJGgBvHsMy9P2+vD1x+3S1Psu
QHyhKLDgnJF5uTyrZaJODjqCDOlkwu7OHlIbdv1SZcu6sX2KZn/XdmFwL6ZOddE7Duuf4hPTddLV
9uukdpyro9YNPyX+/3ZS1IEWg+2Bj9Y1LnlSZ7z34gCoR9kMRvVjqoOjEvO2+Zz7bfEpT/y/teWt
q3LqaOXyMnmGTtC4DO1fh+K9BpOxas7X4ZDQcaalQbXxlINvLp3Fo+HOD4wC6TPufzsynDxfDald
PQEJ0ddWFuqPrq5NO2Sl6xNEcP3t0CCW4zluc09+2dgoACY+zxVCGlNR1T/cKjw0GnjbVQGcG5IC
hEIz4wfKO+FXW3f0dUK57bJkryy0j07+uuQwA1jqBut1SVrKTwHf3ahthq9KofdQM3I20YO3Qudg
+Jo3XFPOhsX227jCmKGJ9SAsXY9tFu5EG8wnrXK2HSguKoiTtzKsuxqhcBQ5RSlMNMPKTHfOb3aR
FrNJYPAwTmLeBc9ujmzwihPT5/mzQqrjcvLe9V9iVAA/t/0cGbugM7pNODv+IfK86auDnHU3FOWX
RivicwpD9GpE1+OrhEVRohzgCEZn03RWpd57N3Gi+/uQZsUNjcnmNhpK/q/LdO42RpGi+yHjqTU7
aEVMczsiKoQuqD1vDdXZg2X66VtTcBDeekBX7b2cvdmvJrHPlnaJF4p7MVkLYGTEzlM1OIhdTOL8
H+0f1uc7/u7z/Lq+fE5PEB1vaw+6tfPoattpim3yhfzn0ENkO+ndfZcn8L5Xg0vpIo9/1IbjJ1uw
7eR/6g6SkWXCJcaYY4ReYgdVmJi79L+XulrelrtMj6H0tccMhfBFDcEsrOVb1JRrT3PTndhEO6GD
+fRuSNWV0evwYvMoNcxAO1AaVS+4scFNzZXVuN3ZgWX+c1QZrw/guHwNu8DIljCvLbozrCH25+Sf
sLkd/7Xar2EyvfAD/ottvv3GzMYYBab7trTQpDcq5zFqIvMRtOdA/zBf9EI9pS3MFhLZmEZ7Y9uG
C1eizqZkia/nCKrDsIbrVmImxbJXdQOaTqfGcolZrgD7svXuCurmEp4O/nyCNuJBomXZ0eO+ZVyK
Q2oz3o4OqBXTV7KbFB3ML2pJScJ3/OAsQ6j+9nXWRs8KinTP2WRspqXHNUkNna6npljJcJ414wYy
ZvXiTccQIMyY5zfilSVDBDfOMlyWnFI4+WTJHHqdtAvasxX40KIoHsmKcK1L3mQ5NHUGTBw5uJPk
UrqgnNHEi4KdDLUkHI66imZRX4X5p4C60bOZXlIpElBXUD5fpzdNpa49p9tqrYFKYRB7j2NFq5q+
qIWWQw/thNMCNO562B/+HTG47bEeedR/iAA5RVp8KXn8Zg2H/ftmjAz04XlnyfQtSBxSKrZhcpwX
2v0+VnZCpH+xXfyQ6kOyX9WwwFq5ou2tyqQqocNqSh2sOjkypGRyGQrCRjA14WBdTFdMzdskQetI
1JtJRhL6NlGnHeEUBrRSx3px36XJEflB5xlosPPs6PoX2rjqMySxDpLllbslvz1uxdk6ineeSFm1
i1NMeZ7eFU6qw0rL7CSy4i0t9fVOprtqo7ETrX9cZi+TkNLYA++PHsSkuj0vVRA/7+UTjL3bHUP0
gFfilTV0anC5qvePYhpKhQ6iwUlu5COgrl3dWrqtAgD55xNB+oPql/IkllbNUH2af/hx1B8kAddA
kLufq668JPCGyGjveNA+ilO+ZFRjEX2Pw0f5goVJS9vHr9ObrCw3oa1D35wn7iHiOQB21z20XpV9
svQ4/5TxnmSMyXgfVAbfcUs315YeNjfiBCE93xgQJaxlwtt07lcZJK6Ts3XtIr4zjGcBTeg8hDZA
emfYd+C7TyqKyvUwRj+gwf3D7tD3gWjEO2QhaoxOmmrfmSh+mTiViruxYkAz+UZRY/1gLRB8Tamm
G8ri2gK9aB6pC1srv6zTnQtrwYAM0tcuiQzYTlMqGOmiJLVIuSx2kLX6O/uv8dQMz7pXh92B1uUR
CGsCUmHJ/H3IAZZOVK6NiILG1fEuWVhLJtAZYNXMI+7hfV/ApTH4j6h4+Y+2RpWF12Nv3yNj+whH
ADl/m9avwfVOEqH7sfYwdn/Mk2XF69QL7YU+/C/fGex4bS3swPWypMTKGrKkVdVo9i1XqHqd5G2H
erff0/S27Oy4L9nI+AXtQYa1rm5CWGE/R+w8eG35d5g8KnoLBW0va38bVi2rCZD5LWzZx1xWE7tc
VOnM5npRWa3rYVTukwHgBMJk+3ZOkiO6YOkx0xRzP4FCuA+HAhh7obnPnU/qutKt4psehd+icCj/
qmL07hJnDFfGCAS6Dou/Oq/6Nilh/i2r8hhpnMR5nnR+zKUSpvcIVLxepdLG91exzSjeUgeroT/+
XhnqK2sMStPDEcyWcMS8M6MNeaGV+Z1NJi0UHG6gIbHhuduU3NszIjHFrUXJBmEey3wWW9B8bQez
fxo0HgeehexwPcOFdY1H+gpIY6Pyllr/H9auq8lSnUn+IiLw5vVwvG3fM/1CjMULI0CCX7+pom/T
d3a+3diIfVGgUkmcNgekqqxMo72fm9ehmyBaWtl3zijdo6U2qy6wG1sjHzOksSd+Q7JdAu36b+Ms
Hk9GS3lmG/soue//rHL9rIPlZLnwXGO2BP9c/MunyoLxJe2aN9oj026ZNsrjALF5HukHsovAvyWW
D+xDMX3tY8gOLOFdCgMru21C7Nx24y1VHozipY6hVAGpCGOdIs8IyblsuloR10NycIKXvGvsMGEo
Vm95XIR80uPtlDr2VQPidm6MwEzOAbc3QxkhvEUD5CIgtxQyfMm2ZBtQ/7fWnTSGMF3Pb4MAXUjn
5HJbMY7fX1NpCEDy8YhN4/gF7LkeJCod7dirrmlum0B6rzXIa06OD/W+RGlHG+XkhT0Hhf/kaQxM
WPWverS0N3Xh5/X7hQF+3JxDEMQxkF1kRmG8NH7XrZOe2zdhQFsgb9PyiIQBGB2iKdjUJlQRMiNi
YVGDfCdW8nRMXfU+0N4A8qCvG0j6ZVI3Nv/ZhxypyTKwnSTKe1mMrpLyG2NdgOOWdaYj51Al052p
TWeSIcszc7xTY3TCpLHWxH+LOpx+jP1P88CHApZ7ab+1kGVYgfgoeUysyN+OPjA2AjSGFzML0k3f
cOOl0vpvZSWhZp6CBw+7uh+ge7ZWUk3SzH8mAXwrLyjoycCsqekvk5TzJMiqzpPaCgEtwE20aMhP
aeNoYTGJLETMKT/FkQRJO410UTa+X9LQlOsIoDjldLQkEmhMlVVWGgrBUwPC69ACS89BBAYNreTt
g2ZndVjVPHkbS3HzHNR6rQbxbeB+9wslU78T3/FfvMICD7Mv7Vvu6Tl0n3hyxG+2vuSjZW647XuP
ZsZf0yjeTSp/RI2oxgDYmgR149QvLKSLc0ceDcpAffL5GE78ZDxSr9OhON+NwbQjSFAloVM+tIjo
zQghBR8CJcvfbdwFAwWJUpMz+cmPuYQ6ovXI7z+u57TYo/t5dwb/BspTdE9bLxGWwdafwJIOzI0K
0jAboMDKcUFVptDRqqFJEbSdNottyoKrob01OHYfUz+ocUrWNYnfYbyeu1KU7m0UZYbK3TRAuADE
SalqaABMdtHKcliy++SN3fK6HYvhsjg7niL2zuvHT24Qck830ilbcIG/giAmuPCqdqxVh3jAIbCi
19o0o+vIcW5ZA36/dS0wkM0uqLmaVlkaaXi6jOUaeCKIGizPJ2kWNcisN/Rg6shuj719ZUVXroVy
ppGoQAZupXMABDM+O//x8KPVS9MyQLaIsnTFdugqesTYZKjLpEudiA+XITIKI7OB6gM2Q00hDbxP
fslgVMmaHJ3UQHmQVXvWwbTFbJtXsMZ630KmzU5WZV1CbsIw7Ls0n5q9k3bFgVnOeJsgBAmNuKz5
KiH36Gmx9ssXzd6tTO+t80oZ0qTSzZq9KAwwjwT9eLOw5Dyp1N0LPRFs1u0RI3LnSRFwbXdBNm5M
KPStSlWp4KpKBWpq2YQIWgUXyxYGcDXqaA+ujQT0Vyg9ACHjux9OTWAu4XUDvDlCPquPyXqVih30
0SBvjHTODZhheStz0VxMFwr13CxdiO+AAkVP2/FYBfo99VxloivwlhT73lXlCWoqLUIDTIvzrV4D
fudFLXtfJSiKbm32iKSmhh+lG2bjoClzE4SEy62QW8KnAYJmT6vJMdtHWcavHKQKG98X6Ya+UZX6
Wukpe4SSm3mmXhsF3YU1PXj/MEZN0Ohi4wJxscmq4N2GytX7qNL8+buIqlp2qSfrRv70VQR5PN/E
iWg2y0Ii4ncWZIsvtA6Cw6DfGL0MQSZQqtSK/8rI099cZN6dM0C8m0dgrSc7dx0vNFrDPLUxk89m
luy60Te+FsKAkjVrxx255UihFwYO9u00mMf/tOxkavXKFaDhomXLSLCjRbDAVuutPaoGo03pTN2W
WMiomyG2/qmbqC5RlultE22W0UggKKGz3zFeC88DNIWOPMdPSV07QbS8cn0UIqjRzFEckUkNXKLq
6hmwh1zR9FMXKYP0ktddPnfjUeiXuNZ+zSsh43HNYvaNejF3nOvQ6S/eNE3PHePdTYOOGI0lhpXc
tUVwpTEJ5OJdO1rgDMAdwajR3GODtY9AsPKcapMGTNG4pbFyMI0HF4SBNK93+vZx7NKQxuopTp/c
8neN/7ydyIB17yM2PIqS5aDlKoaTq8idABu29plp19DSAV/U7IJqmsZynHvqZawwgQFMjS11BwMY
bpYHV+rRJIYN+goBguFEXVrS8/t7L8+eRkV7Ugxt/qCpqC2rE3uHDcYAuZukPkjU7l/JBUmZ5AoN
isMyoSu5vkMhABAUahFq+jLl8yJx2QwHC9DlFRgmAqSya3eVNQHQzLVtaytTcxKIbPFgbfdTdFcX
VXSHaslin0LeaKWTT2OizI7V/ZVGqSHn8ciC2L2bnfIWD5cW/wPzunkApiTdyeP9Mmm5F1O3MTJQ
2AY5c9YouAKGJIh18+Tgl/OxFyhFCrQ29T+9/WU6FpveQxC87vRd1hfD3kW10GOcOD+TbCp/MD1A
5sCrnkvQpf3NIW+952Cs6tkBL95hX484dKkVChyWHjzwyKxSF5r2zIjri1do1qvJt1NUpq91I5ur
TGPgtJW5ZyLZ5QCOb5GMsl6XSe9d7NYzRLKmqTrNb0ZpBviOpEmF8j7II31q+giAt2QYofKLgVa9
W+kKMu/eFQee1JLBmiyBaWKfk1fVLioY1PAcO4Csa8E3DjezZ15iK5h2cfezQqxKM237N0caq/bG
7KvTIahRAJ+Nk3aP4yG230ejblFsp6ZHELuZp0++3j4j5TFssgK7/VZhIVyFj+Ctjdel11+p5+lg
U5i6nIfGaADfoUZ7X7yPxjHK5RunAmJKTf2YH/iSbfUADKYpKKwRC0Ah/KBqVAoLtCr4gjwib++D
KwpngcEz9bdePNF4BG63tWkF04kmFmpiR8Utk3xqinQ8eqqsoul8dnXUFXVjN8L3NBrOxgStbbBw
gJ+xqcSZ3Mhj0uJq1/Ugiz0AfNSHvlM2yHiO2lwbEBVZtUoNXdwZg19fgX3RgGZF6tQVdYX/z1qJ
k/4zw4rz4B6EgOAwL+wfHvf5iV5OfZsGV8ig7boEb/qwNeNhCya9dr1s9dQEVxTdiUwCNH1b3bcA
kkZ4lGeufIuK+gDiHe2X4RhnCJdOXzmYBUIP9f438GZpe6fXhz3KS4HaVJM8B3WLmd4cJplUtymy
2SofWXIpVFVqngIeLSAJNPc+7A53GF+XojwyC1yKC8kMYKHQ9dF6D+yqOjvSQIF/r01V2MjxmxGU
XHt9vDRgSHvtf9fC6F9jU8bgyAUrWtAE1isH/9c2M4TckhNYW9/nmG5jvxo/7LjYi4al931jJY9m
aQEYX+igr2qz9LHgVXvGE+crDU5JUl9AUX1h0i3O1pgXayjjQmBRdYMeb8AVXVITaRkeYWpklDlG
PAh3KqEed0PGwfkOSFxxb49ecy2AH111Q6B/SVqpravGZAfq5shYQB1TPOeGOoIBZ7tKwAzzJcoa
CWyF7h+8xM9OqDp1Q2yHVn3O+ctUxslF18YABLqAAUBItltrlR8fK9VVbly56XGTXBCvhCZa3CIZ
BhTWGlQ2yZG6H26GWg1gMXCjEahgar+jsgMMW3X1LXARU1cR80xvBZBWvX+VAavOqIhz1x8eSEmg
BCATInSVR9SBUp48oElUfYub9zXIQ4PiHLiIwJGMB5L+0CGZtpka1IDIqjEeUEpvPBQ82LaIUt7I
o0wzC4iDQK4QnQLPrpe50wpPm/FAzraFmmw+tsBcYSrNaNWaCEe2G7sSUxnWrraVg/PVhKbWIQcd
06pTzDDOFNUn6kKkxnp2ev7ejeWYblOUKq9lw919zSAYRmd1Fz/1nlciXdNBnkapS6f1xdnuRHRC
UCdbUVarsztQBWds2KatrwGkXPZHblv+SQdqa86O5REouSQyrDSB7JQ6a0eZ7kZggOaVlgl/rolI
EVQJ13mCbY9ZAOiWlEN+F+R4o8nJu28iBhMwBCdp+m+LachcSCLYpQjjruiz0EtKvs60Lt/O/Tqe
FGd5ah3mvhHh5dtU7EpLVKWb342yx/lQTQbebl6/QIktSOrksUhPZSzyM3Y7783kZwD7/NlPqno4
le2J7DSjiwILNKo6Uc1YV0+BzachgmCwh1pKK9LMFdkcNYA/fxUygKI2Cw0IXSGMjjQqkHZJWj5O
zug8SQ6YzJjeeq45T2SxtOkA+oj+jivTYOnNKqt770QeDBmJdcuhhNZqrYsdFUoleQMOKZqaQEr2
iGKsYEVdlMQa1//lTp7V9HcpIC4tsvBBXziolJ6a8tSpJpUW+v2YlMAMTeWJrmi4snsJcmJLgrfx
Y05M7jROnvVUg8/nz0sa19qh2UBKK93ZRZyvSTf8UKrqsBr/J2uz1cWlBwD/4hRFvi500zpJt/rF
o7w/G6J/b+LM7s9kc33w6zl2caLBSXn0YGtAHO3DhUYkKuhA6QxetVK7X9JU0+AlJ31svvKPynIb
aQYyUZqKGq0DRaXyoh650sQp6eaJc0brn7WW5f+9Ftk/7risZf5zR1rZZMw6oRYbj088jJoclbeE
4PU/ujjumM9Zh8fKMortxOcujSIhnhRme7EdTVykyaMDXm3HzsyA2CHbfOkDoHLIDONINmqYW6Oe
WTUoMwBJ6WvS4QQB3i7ujc8a4Pd+pr3WXVN9Z5b/6uMf4TuooOcL4Enni38N6ZH0XiCVcVTDTM38
X5b4f/eBBBiqvMDfvXF6xzk30rVXRPRQJkWybaFTO7NDWB6UXepad64dfuQX039KJ9N6/dukyDfb
mR3iv0+SWW29xpadngVD8WVfavKOmi71CmhlhotlQiDuzk3VhjxPlOirrtgsWW3sjBRnVFcY46ep
RR9qUVNF85KDAa4OXaqghLqDiundNVFi7PIIRLBks5GhXLWdx0ANyurNgJr6Q+Tx4mXUph1rTIBa
lV238mCxi7h6t3tgbDs0wNe9OBXOkB/2xf/f9qpB/Rplr+bEl8pegfISmszjnCxrQFt77oP2acmf
FYPZ7AbHl+GSPxNIYSIKm/rbJSnW2/HXIrbliUyzPQmrCBVllHObtCg/J1b9tNy6xwNn1zTJGC7L
tNHweWkaGI1iXpoW0kHlfNe7ZjgZqBDk7oTAYAFIyrWoXTfUWl6iDkBG13kET6jxgLqW51LZyK81
IygoAkGyoxXmubTAxyoC7D4oaFKLfjTYns4rLaZlzSbNd3jfeCcaBA7sIXOK/jygjH8tSw87brWR
mXceePHVo43UrDL54JneV8UIqi7Vpe2Kw2Lk2kSUn8jm+iA4ACj8RoOzm1rXRSp8u9iY+XtZVhv9
z8vSpEBDMCsTPMc5CtsgWnYAozUNUtN9LBtxHBXGGrsq2WnOoe6ws6P9jB8DB0Fd2s9Q1/UHgUIk
pCaWLo2ilg3fl/zsxzj1DKgg3kVy+hZ0OBLFnj6cQSiOPR71PWWkK2rSiEEiNm93NDUCyzpeG2oK
9ZcVogoE/9bQPvxhn1f+dJOxCNKV5zOxRYhjOEgvfjTtQX/zIMQaRE76o+yzIWxl5l8h+NudQeOB
csKxCr4ZzYUcHKgSh5UHTvlG1vWFQUdkTQPuzoLG1HcoOzdrtxHpJUji8ppMwB4gtZX+cM2noTam
bxaK0tfQsWVq2xztkCJG7IFDuBPv3PGt1G2+SnMrvmPMta80gCMAaivUgIYSu3mg1sC/HJmoo5DN
0TMSUCs6CgIluXggm+gcoOzGYXxoEBncWrEmblGRmDej1e+52tRmSCVRT3RastXAmA9FYIg8xp5n
HhFVOVBRy1LoQl2oOztHkJ/Pg+RPdmpGpJaOTuru/7SrZcEOrR0ro9t/8ld2ukE+ackJBTnz4B/T
Ub2L/LEu5o+31NuQGyCR7DTVxW5Z1gSm/pL5Imw0Li+ui4SOBCb/NkR4XaPQLH3geQDYbwXFBtkG
LDRso371eIsyPtEWb74PFIAQ7EeQgzyJuf3v3mbrPC896Ic+IBmU4ZRS8LAOrOg3UmeAcRf5d5n+
RI1e82z3/bhJ8Gg8NzqrTgayq9vJt7GpBPnAKi797odlxqE2FeVvcHC/9M5ovwaaRHAfkferq+n6
obJRuu/hTHafMX8IRacbb6M9HIRrFL91bzr2Y9C8AbQJgS6wH3o9XyVimB51k2W7yG7yY+Px/Gb7
Sbw2gkG8AUm/G+u8+KWPyZe+yMaXQcgRp0+DnQOjt8/4Zlcbb/CqV69HOFC5Wt10SD0/OTVt6oR1
nPWgwHb4KfWN6bHjxiN4Opw3aDRDzSmyuzP0w+oH0LR9Jzt+GERlhkZcGGjr7lueAEid+mstQHEd
CDDjq1ay9NIYCQ77ljV8b52Nm6XsB8A1kMlSDiZ3xx1qKJNNZubsDsUv7K6KUOCFgEONeL1T3hnQ
XvNXdYlPPBU3MqGGS0NmWgRWspJatY+1LtsKBfrAn1q7N/0iXSFsLI6Weu/NAxGqBaaouqNe4kbV
pTSTyzKpqPDWH5MUJJ4fCzEkjNf4MmVbjSAi2FC/L0w+XmLwVem3P4jsbVJ8nHXej6euXDFHUb7N
xG9zSz7UfOrXMp5OHFjX3vCPkLBZOS5YPKrCus6YhQnSGAgOZFvCOMTM5BcUaLzQIJncxLiY1vDu
z4FwR5osdk5a6zsh0VHYVfulSm3jwUTQ7PwX+9Cwz/bM7L44BX/3bwAACom9Av83X4IoMx9kjGqq
OZLFooG/87siCXL2XHCDEiaBStVK8C90bQfuici+wy+meh4gybTvUMK97UbL+DLhwRv3XvIdrzDQ
p/BcO4+9M92gUu2DKAMFyWomcrrVs1QzeYXAUOzW80xycCIUgdFMC4iKW59BdNz7ZybdU/cAUaSZ
TuLrXzjAR+SAnR5qL+JNGbf2AxDi2RZ/jOAs8hR8wxCv3lvcqpEXSCyohfc69Kgt0KtaZv4D0kXb
sfamGDWJyQYcXcaPzEZlIRCz2Ysz6WIdmMK8VSLWdsM0dEe36cYz8uwQH/eq5qHBYx7leQP7im3E
U5QD3LtKHqa+BWNY7dVKVcT+yjWdhX/7bFNv/bfPFtf6p8+WahpEdlXtF5VuJZKXIbeS7jgXZ6ku
UPPdkcq+uKk9oI6EH2qR52KFyCoo5Chc57des7FSMAbMRhdp240vE22FNDbDqbXzthJiZmEiI/zW
ycirFO/o2DlPSsVLqob1urflMcTOvVruLOmxowZIyEW4vbzQFTV9VoGhLHLd9TLQNNH3lOvRqmw9
ubWy2Dr4Xp08+KMqaRtB9QvkyRklnvUreYy2ZSK/aT2j+keE0GOPjxKPEmtJ63+K8c+X5DTBiVIA
XpY6WyETHPvBRjciuOt4PmpQomLTKFgxt3i3MjogAwfAgp5cBxBpO5++kFukg+bUqWtE4AacNdK0
666dchti1PKp6X9zk/jm7xigiJCx8vrntix3KOVGXg/fvK3pJNOuVF1R1GEG3ZDXnDX6MTddyI5r
k/5Vd+SvMQv8OySa5Q1s2qhYV/6WEbgh7z1krtSyZc925D9m3vuyFeLG+6lEZTuotcGwu/WBGQuR
XUwPdLSlbq1n2WE++KpRVGykn7qIZaaHrNGRiW5QXeoTcDVOnWFlGIOzCVignx1Cu+IlMbhblGfc
vd8R6jSnuEOcppjM7owiE9BLlCCqPkOgMzK3cY2i8sqTYkvj1Ghe+i1za3MnmdmjhgVNyuLhUvGm
Qil/4YBBxnflioxpxd99LLfvw5pzZH+VNw30XizBfwmlhbxG8hZa6/2lFxHAhNCXCrsKEo0iB5of
qXtcYufVbcH41q18hCblioytGqErH0iZQ9V4t8VeGyaoP+bR3lobNYCGEjsDB6/xE6cvGr5CyaXL
bXzn6DLxH2uryKBwhrg5NchRFQIh3X/6HfiFGHj9yfJpJvWnPDWgWR7SWsscCAkhFK8as/SsjS0L
t7iCHqzb6uACv9ZGZF30/tlQcC9qyExXUyKs0M1GtkmxU/FwBon88xSXIbnkZBsD1kK/J7E3ywpt
qj/jdJKAps/v2UqDKtkxUA1dxbnTMTApuDDiPBdsyNpNrQ34rvJyPBtK53zckw+ZbKf6ZzYtufTJ
h7pVVTp2uIy4hletDReCkq1Awkiw9L3JEI1sUS+PfiH9BoRD8a/ZVtAIuTutV22HUvtNEchPQco8
TaHyk4A8vQOa/Yyz4+do5h/BTZrsO/GzlmovQEFbF1MDP6CwkhFK8WN2acaCgXup1+5RhGaGTZeY
iPEU8QqMkeynjPMNQIoM2I8UwjVOlPzqs+Z7Fbvdl3ZE3l5zE/0BGx4f3JNcx9+xyg94aQ1gwWlR
ze/lGxcvV3wfHIbfRSbG83ypWb12NFrsqVjeoJJIjVDjCiCzRtDiSZwGu9RE0R7oML4CeHkPsc72
0Z/q4IxiwTYku9aDfLFqk+aWR9Z0FzgS+xc1IQFXADJGlXOyUV/85FeQ0xU6e46rqV1JMPKdqRmF
Vp511Sw26vai56FTmNtqAiBcMH7hblw9B0DBPnA/CnWzTYBrWbcuK54d2VXPiLwC3lj3D+QYV8UV
KCn/Rr02a39K1ozzItCrA61qkeB7qNas1IEWDyJxoG4xOdMaWCB7R93Or5EeRIB7S90xjThOY62/
ttRNwRWaHpDdsEIaRSZeOzYV6C1o1HeH9NJ12KHSqC7N9oaQwT0NYuuarmpn1PelplkT2JbzFgUZ
7bHD5gChpDKPLvjfii50pYn6C/iyxd40KmdamU00IAA/ggneKHEwLKHMrK6oiaEKcIxSNEv3b37L
NJpBLjRt6f7fl1pu+cdSf3yC5R5/+NGAx0V/GIzHKIHIsgaVkGpFl0sD4g9nXVm1XEEooTgtA14K
SvqmKv+ZQv1l2FcrLl26+vMGRYeMpOGB5fB/XiZpPj4Y3YU+yWxc7kpGt23sauXaxv3Upzi7qQ+x
TKHu7EKXNKWus1cobzYHzUqruw7SkA5SQWemGDupqUcHKBAtqsPRtN5tgq6yfKtB1Ogyqm8AsNE9
37Z9jlqJj7k0o8qAlpOeeVnsk47a7anAk4juugyMoNcRrsivzE+wM++Twd3kdRqE8x0/FkaUCoXb
4PAWdO+iZzglN0a2npeiyUn/tfBEcpuXKnqj3iSp1swugRZcLZAQ7cAw0R/dXu+P85VXDO9Xf7GR
i/Rtr8AXG/OoYR9Xi81Vyyyr0sBia8ASGmY2vvGgdwse6sEDN1UCJnXqRk4ePPQmJLRFbt4S5dFA
Xm2fdM4Q0mBj+8FDhXhL2Qj9Mk8SPZQCUcSDyBcgoqzn7OZb1hU0Kc3PenKumqvXP+3euyYeLhgs
fpTxs5cW4GYK9OjgtfKZAOkEQ48VFh2RgNm+mMiD7GUz3VBlvtJHHAgKJ7sDgZ59n6WZd8UDaUM9
arQJbM6F1f0cxjhHpq8DIq8OGh76bgQWA6+MT21hq/N8437tPq7yzHi30dVQ2O7XJBmLlV6V3td5
NN7pRvCY931+7zhOfg/ea/fMu+lEJohD5PcdgPi3CM8yqObJOCS3YbhPQMZ0R17UdC3f51YlLtST
aZbft6x6rTwGJg21MpkkB2eFq5nxYbENldWGfqbnO3KhgaIvUXRRoYiHbLRm0kBONO7sfL3cNfZ6
a5dLMFAv68VWYR48QwKvZfj4wFk1+Sfb7e5pGv1IwEU0UCqtP61uNKDhzeaPsPwIOU6UAuxf18XE
ovZOBl5yXj5Z70XpygBNImpS8QsjX+620UrTXO/TT9WYEWCkJuiqyIWaYAIHCDe4Mf9UtKg3BBDd
K8s+XG6rd8zfaw1w68tPOrSDdtR98WX5xSFACt7/vjgsn04yJ7hV8Vdaa/4bBrJWUdfxNnen2j6C
YUOoYhpx8EyIJGhVKb9lvHsyizJ/yiDZePR0HQhdZYeenaVV3XXCPhzgT59vO1AZHfyytp97EN2R
k+6aRti5entJLUdba05VrnoI8D0O0ngR3cguQvXcOpi2wIqAObkJjMfWle2dD9Krzs+NRzINBqi9
4jJOT2STQ1zvy7TSw3mCY8aP0thGfW+AiRMQPeyrh+xAi4MTNz8iKmKsqEsTAvyzaK4h78k0TAgl
FnJod7Q4qk3Kc2axXzRIH1dLjRNSuPFtvntnCaDNUndDi/leLq66XV/Jn5ogy75VuWecqSexPdxF
njmATgQ/0KTJ+B5IlTUNkqmCRObKbiN5pG4+1dbeSxGsIxf6CAKVcfr0SAbNg8ZL0Ez6nj4AaD30
Y9xLHCVxphLpq55aw/1ke/1dPYmfkQiCL5B2HzdQBBz3sUQ36bU1SLeA0cyC4Fy3JRT4UEH9BTyF
Nihxy+5UDymga+b9bB6gwNc3DfhCEKMJ30/coFDbzzi9BZufI/VxGli9+gTUszIOMXHDetDwses4
eqX8dayz7z3vq6caSbZ9zyHxgyht8KQcKLWNPeB3m79pCHJ+zxwAIHNh/86t4tYVo/m1z7oReqAm
u3etdNj5jSmPUePmiFPkOlgDbfmUj1DGZRDo/KGmQ6PU/p1iulciGIx/0WgbWQX+NQodJQmqjjz1
NTBbGDmKz4pEvkCjAlzOsC9uQlWfF4GHNCICarObi9p7ckN1xPtqo3JbVkuzHxERHUDyeATNN8o7
tFU5/iy9BOjSwHyF7HADUKJR7rns8pdmsM9ebSTfUc9ThDXg0dfeM/VLZYxIrVlj+v1jpiggRkEz
KzcGbNuy9LWWZUgQxax4oSsWu/l8Jf5i+5tfrBs6npt18SnPprnWeAIz2P5TVm/OsTnjo+ZM7oHS
a/OohyzZxtEalJl85OjImVYpGr4nu8yKFZuQ2L3WQ13vXNAPvJplPfNZuYVvbHLLbw9AIUGct6hm
PivspWHPOhBom4H2ovx9xMlQpQaYgjNW4FE2a2FuFHY+TNwAPNhNkv+HvgizfhWlfXQKcsiOACqT
V9dycpBwMcSaBpAnrK4pNAStdTbJNTBU0Wlxi0Yn2Y5x4YXSRjWnAFDj1JfD8JQIk23AUia3c3cC
EZvttvhIpjc89cKYQOBanGmQGuGBMAxFXffUo9VkbryvZhvifbXY0uLt0LMOES/fzFfEmQX5obPw
jfZKPa4XfJ8FZRtSlxoEeUHMGfOr3QQAbCoPDgKx0FZSImT7yxqzh5rw7zX+dhergfZrPYB7Mhnt
+lHLjRNxM0RQJ93nqLXaSPWlgEZfqmLR4tZAtPvRFtNJh/jrBg9H75TwOAk7f7LPPK+sFx106TNt
Xc+qI1go63UM1NwXcouKxj4berzzzWpAUb37nb4xnEO4okHM4r7T9e7UxYO/1uM8/d6Xl6qxgrch
B+3q1E3pUS8L9qgm0nibV9DQMQEXstLcPeQF1nG56f6MEfBJkk58R7ZUhIMdJHe5bxgQc53AMmpV
E0SU83dfB4osPeQY2dpA8nQAQy+4P2x9LenKwlFVsN5HuABX86i6spJvTieh4u6jTEg1IMXs4x0H
oHfndDaSsj2eRB22EeD396ZdgOfMfeMhta740uY/RtKNa+4i6Ep/yyIZsnsoyykNrjsn0J23Aly7
EFMUb+Yk9bDPMwEtvVjsO3fQ9joynTeBkvAQebnpayPlmTi0Awb2zrQSb3pTQA4S9ReayMonhtJ7
lG7jKm5ryIbikfykZf27bRmlK6brfCNYC2YgGw9KlGiUR/rIkVsUZ7dpv82fWP0obg2yL/Iok34P
xYLsOSjrc1VpwVMGwqcjnijqWyjGN2UvdLwtzCSxj64HqpR/2yckMlaVwZs9Hn/ygg2/vEyOK6AP
bVe73KzTVaNLiBDQiJek06prnGRXiRG6Zhp0EPxABbVUd7F5eTHugW1r7wfVcBDrI3sBG3VpYLFV
3OPbJjKHkFBuhHfDGfjes93oQPi2xa552bTTgR1eFUTTuihbBVZ7j9wa37AeT49YM8wbyx1tk6qr
2B3fr8j2t1EAS0GfA6zkLsN/z9FH6mDLJ69+blv200KU8Wfa8C0CceLNKKN8DfzUeO19H5E9o+Jb
VnhuaLJJW0V+aZx9YkSgQDH1HUTksM+Jj2SixlNRZLpCmgJarvUEIVqAV7eZ16NaWRXcEYiLbCAA
gP6N5V4QyKmugXr8st78ak6dvs9sB4/kWpP5wdY1vCWaHBroA49tiOkY2c8I3wrfdJ1vdZBka8Nx
ymuQ6/4pmSq+kT3rUeuNenGoef60efl7rIbuyU/SbhdFVXmISwdKaWox8pgsKK6n3PmG0H62jryJ
rT3dH/egECSMOjUBY80m8hxzQ12B4r0H993BtpydW5aAi4/d48QilPbnaXlATgMFhlB4uIcyyLut
8S5alB1Y4m7+plkRWXjVqsFJpeI9luhrQBaF9l+Mnddy3Mi2pl/lxL4exMAk3MScuSjvSRZJUdQN
QqYF7z2efj5ksTcpdU/v6ehAVFqUwAKQudZvHomucRX60C9Wkvsfk7rakevVeYXh8oSQYvUQEIy5
1cmibADd3uyMpWIjgNCJTn+GBt4dhF7M2tQO4cMKa4j3ooWAItfVOEeGD0LasdxlPCuMY9X6yaor
/9E2m+TUjbG3lIre1p/1bW4kp9yY7ZmIwK/R8k0wJSwW3LbaN/Q2WjD/enJvt9aI1gt/iMQMu0fV
qRAcmh+1Y/DWtwtQNDb0NrgGGuLVrUcii73h9EWoOPMM7fiCXcxbvQRioJF5q5f9pyzy1r4ywTFo
mngn+jDYkOQgr+dMPBfJlaNuAykkTpKdFqfNZ9kjaEKxjTDnW7DYSpc36flGUYft35al8Dz5Mlgy
puPudAtpuMCqcT+Tl7StPhZlKxH/fi+vfxn2f2n9bex7526eqnSUdjv506EfSbpihV4eByIAm6zS
jMcMSBg2x9n0I/fuiqH3/jCm8qdhOs5zm2jsLP3BO4ECr25j2rRQ1tkIU0neb+ooqm2kBDmxp3kN
1M4Lnn4+JO5kLFX16ztn+p1XXSAmsU9LzH0EzOveSmsMisf2jYn93g9PBtbmXfos1Frld9pXaNOk
xiYxAReHcVmcIcFna2BP5afK1r5LaqNifeexFf94H6OGU7BSPPO1tfhjStYaCONy815066HcYI8c
bBLb90/mCPXKHF4k+j3PO6zpAm+8OMLpT3rLRiYsPe1rHd86GMOjOmgLsgUlCBFuiZwVJmFhUZyk
DU06F825KFuNDm6nbGWvqD/L1r8bG1sBmYs0Q0BVyS4sE1hXYkCrl4NzLFuVpeZc31cWggFj81q2
Tm78bGPbueJHu0Lh1k8fAn8mMLThCaVuU3zP4BCvkNUQd0qB69+o2PGzn+TVGiep6QzlKzlYRWxt
pyI37o2oMJedaQWvnZ5d0yQXPyH2g2902x9B+edwO2iBb3SxjpA/7wr0EVxCMW56MpvOAz0wfJK3
v6zXRWZt7aK6uQ+5o57ew+0+ZhnGSO+GRGkRNFuzDRDDnTAkem/QCoHhh3KPgg1KVAWofYIri9IM
+6MsNmP+VpTUQ94OH1vHX4uyNVKhh/0/x+YTGJ0yS1dI257M2s727rzAAo2II5tTpsFZluVh7uLl
U7aPYjs8aSw+pZ5B1PZ/eGYe3Fv9IK7qFF+kGIKR9cYW2Gi0kb3GdPoDlp5/z9r21ktW66NBryGh
17xy/fdc6FfcemV1YW1apzbWRCgBCA+V+hIaaMNxX3sPWVCjx83D/wxHhhyU1wUEXXrjPAEVxxyx
Nq5NXjfLXMuGz5FrfO1cO/5DLxuGz3koMynZKqnxD8vFaHXwTRVDNp972q/RRulH0iSdFp49Tfma
KJ64LSi7WEtPeRR8lcs0uUFwYLkuHKOLD3Kx5gp+g5Dhi7VU85K6Xu3gJWel4lUxK3/J+mZooXbM
9aJ3lu9dZT02nQkvBrdcINg7bSHNpC829uKZ5gTfUg8atI0W2yVKgv7iQKAGatAE3yKsAUwV7Q3d
Dr3tryNjLZzus9R4yVjZnJFgys6serMzO5BoZw7KJ8cIw6MRhRtfT8vHJIm6eyu2AbT0OIMOxFyW
laeqO9mqdGZz8n3ny61VHa0fNeSPI4sjdi2WULC8JEIm+8oDwnUbs8+UO1kKS9da/eu//uf/+d/f
h//l/5HfAyP18+y/sja9z8Osqf/7X5b6r/8qbtX7H//9L+E6hmOaAg0L00V9xLIc2r9/vZIEp7f2
P4IGvTHciPRHUef1Y6OvMCBIf0SZ58NN80tCt67YGe6sqgCT/trEIzTctrV/kDonfZ5975TVbR/r
90F8hLGyjeUKqzfNbgfUzEwu1hSkW0fqymGXKhbBWIbbm8tgHDa/lOERXwKAMO/LjCg2oxXZmBSD
EJSJ5MGPvY91snOZJiuV3/gBe2LQs/PBzNLhbMyHIWqqTc5DD0WmP1uTqv2MmH66MzuVFbuZWhV4
JKe7dZFjZWc5AW4K6uKfL73Q/3rpLUtY/LJMkxy0JX699Mjj5Upf29Zj04fjjiSwD2pKm9apUMrX
KiZpMi8n+gkedOmI6l72sOA8QdVWgYn9fa8q85RDGjgf5unVWWbDGFrMipWDadbBaxJW+ioy4v5s
Y4l5LAt0MkZyU58mRJ+5vNaPuSv602C8566qh9OIn4wneZtp1XjXBpFxEELnmQulwf4Pv0vX+P3i
CJWoL1dHAA2xTMv89eL0Tlw6QOezx9si3SpMePm5+ESGIn/AUbZ7gKr/LB+HYZ0pG/nIk8W5F3Ct
7GEs8CrWA/crMeB2bZlphmoaD6YgqzFrMM3ms95WZ3teI/JSvGaRmr+YSoFlUNHTdczFsbbvAyWv
7gHab0jYm4/5rKZfom2L3EHsHWUdkmHxtinQf5StckAVDhtz1uUnaoZrbRUKeHtGuiQ4Fe0nO0O1
38ugPA4emhlGH1fL2oNFGDSPeNebj7/1Fdp9bel7B+eO35b20mFOb033MDdK+7mp82En9QQ9WP6q
J02Ef1S9mz4184FIYVGZEQJgFNLQ6hYd1MND6hbZk95q1UbRpnwtW+Xovk9uo3PEe+9u8UZR6Opa
F038QVy+a+z5qaw1G9lQ6mrwH34Rwv3lF2GqqqPxv4ljtg0N2Tbm2+nDk4oniz4iJeM/mryisI9T
h0uvIa8seYZh+Ulza/2rXIQJpRtOvukNFyVwWaIpFVaQUXyWrrI3l1hpHnuzh5UfK7coikUzu72F
gADx3ikjzGXi8igHyQZZ/H/W3Sbz1djb1rUDymY0nGRn95N2VIWjHeUnMcRGucjCEbQViSJ1J5xo
/978lz63ClG12//w7Pn1sT9fTASgLKFajqsjROdav17MOKhULUlV72oP9UgqNnUXGvyFez1UXEDf
qbbuEjd7zVVzLde6skdVBbD0etGjcIvwLGnEwoF73BW7mjzD/Jyt5qfrhwMko3PXYt5GB1mNxwdB
Jy0gnOZP2bKKNeRddTV90Nw4XMhgi2xQU+WtgexMSJQAWXdFtNkyKgq0bDw3ebDAufzzVXHtv/zE
DGGrpq3pSO6qwvjtqrCiEn7WJNZVxS73bMyGGUibxEDYZpdbqYnqW1G0GoqH0JqS1Qfp5RxDAymX
LOvQz4MY6yAlL6WVPXsEBzdYzaquIgUt7rReSihgbiLPgRWyfzRnxGDkb+22sF/ee9UW6DRbxbqx
n0NDhRchihEq/k4W27mud2AoBaPxlzrZr5hDTbfOcz9ZN9YOS22hvFazvPfC9ifxyGMYXxHdj1Dq
ssq9bAlLPLa8Chsu2fqhtyvqGoNc4Z6CVp9/AuMXfk7FJtLraZeZAFXmejUfLJ4RBBVRTWHHj2C/
AxjfdBZd7Q6P+kwgKSAik7plpzSX5rZ+xEEpaQjLYREW+Bnyzr3m7TH3Li5tEyIzPzXe0Untz0nW
NldZlfPqWiXkMDayKBu0BAqVqn3959+Ibv7l1nHx23A1zAVcU7ALn9s/PIdGV+V1NxrlNQi0Oeqc
vUR1FX7LekCH3mCp92R+QuB5AIDR1wu+FShikN/3XgvSSht8U1HJsK3w6deRbtWpbGDGk5sqIRxX
tFisPqqISSFXK4tOOK2Dop0eu8BGVcTPNuHsiFfkSn5GJhao6Vxkh9HsHHtWuZmLaYX4aOmYw04W
IRq9TSmLWCGvQ6Bma8fgVy4ZQaGn1+twspoP1GvY4qyMqupGHCJQNe0TAdXtRr02U4QkcALTbtRr
3ObyO88wP1CvC3+o122ftrdTyPOMEHPAfeux/arrdvtg6a5/F3fwXwdIPK9Gq+MUrqrpCYSC/aT5
5d4LCu0VVZFmwzPV28puUYT+eUGuq28c8E4dOwhZb4nm6/u0hj8RAZ6Hy2mLNvcJxRenuhUTuFGs
G8eyC57QXBfgc4jWVXa9H2syAtAK7CXqF+EPlk/ZIp1K7znuJn3lKUNyl4EN3bV5p+/lTGZDBvB9
pl5N/atbDJCT8cnqvGGpYxpHcBpusjMfZL1ZNeO6No12qVnTW51skP0GRhmqatzmcMItJlb1neMT
QclEm35BAP4gnSGbqDmaw+S+AmK0lpE9BvAnsE+1m0rbDSEBe003DL6Bk35xwvpQe9kzZIb4TuVx
+DCyMcLzAoNrM++eyHP52Nn5+VOeTjU2AUW3lUWrTNp93QEcl0VMmI37ulY3UWvkD0TYtVWuJvZV
L/PkTi3trTYO9lVWDaHXrDzdmzbGXKeLssa549bd65PsohfZXgZrMQ1C3TCx9jJgFMgM2VzXDDbY
6E6FEM5iyUG67VXJtIewMgnq5fXe8KryZ6fHX41ocuC81t6Sbbq4LzWj3oqkVsADTcg1wOLcFGGb
X/9uniTeD2lRbglYdOuywxIvC4trMbNRgEHikjwTUTIlx7SxTjJuKerkwcQ4QPa1Jp5STliSkx/G
z06er6YxH5+jGIKGU1oauRZ27KxuBQSNnBfpLG5oJsUKYtFw6KumIgPXd318rqO8XNaa6j6gTxps
DacIcZzJx1OsE50Hkmg/WjqJAisPnG9wqtZJ6ouffuseu4aMjBwOHMB9EH4QbgE0TZt/fhIav78t
WTUI1VB5MViapvFM+fVBSBiqbPRB6TCM1wix9h7pJUkZQG7q3g1abYdUGBERWdfhHRU03dPUWCWG
N6jkW3ahPURdxnqgL9PvOb9KwGXi5b0HGH6fRLUX7uxZYkXqrLSIrLL/6dy1FFVpZwNb+QkLR4xx
l35dp7d1hAH6eNmKMb60QaPfywaVDMj9P18G7fd16XwZTJV1w/yfZckd9of3gT0M4Lwdtb28Ydpt
d2aScsurOB8j4kUYwNAn9DLfb/rEN1ZiMMrfHwZyRJEA8pd3f1CgZ0emLFr+81cW2m/rHFtzNMfh
L+fw8BB/2XnCNNUwGgyjy21BP3l2hRK6H34hJpzMQXnUduJt6Xrq9s9q+Y6vNKBUf6320W28VatG
G37BauO9dx019soMywyNprUMc6a2Gz7rJlouebIegxrhYFIeqyzWgqvil2+fMEIQq76F5pH5mliN
86f3fhkWef9hOy73D++REJN3OttgwcbCsFyhUv7159yP0xBWkxnvRg+ql7k0MGXpJqy2bRaaBJDs
az/1GOrOhJO+je8BvVWf3nt4ipjID+nDovc9XBt1qAzhMGDlFCAwnfDOgQWaB4+mmpaHfm6VRXnw
SQSP1uCfAqHiVfXv8VlvxvCENe2b2h//+Tegz9GFX/+53LyOjUqI0G0bTtav/1yoFulIJsvf3Thc
RrG8RWSI7btn3c9IXKKhUs2HePJrdMCp78YMThsC1YvYQsXRbzuE+VSbsLWvG9sRLeeA/QLU3Q/l
93bJCXOq//Br5o9kzNGAD/8YU9X5l7iuoRPhEY7zexRLxdU3t8Og3iZtLA4tduFLkEIg2HrT/xym
LhJ4AM8du4IpKYZwIetBANkbtBhJQIdZ8NlV8wSzI9O6aOQcnlPyorJblpvZ0Q8Iu8hibiJLXUe9
iqhjyGp5aIoDGbNvgK2in2lxYdHIGynzDTJSnvM6Sw0viQy2V+ElzSZVy/LUJJ19IIncb5tKTPdw
s/0Vj3L9ZZ6na7zw5zS9zaMrKD1aJBOL4qL5AS8QFCS7C0D7s+PH+UHn7tbm8FCLApXfnifluUJ3
4yJ7yWpZHNty2sF+/irrZZVslIexK72VxrJ/eTuDrKznKWtt6BZtlvlbWffhZI7dbNsxqo8f6tIu
S0+NWq7MvsRvUg6RpzIhf231pEo/1sk+ilnlswdaR8Dir98aK2r2hI7qbllplXtfRQUxgTmGi6MG
P9NJshVsP908RYVOuD7WPGTyWqU7ynLu5P6y8bWQ1e24TrzawlVtisclAsq8UawmfbTbwD5Pwruz
REBprmoTT1vUjWriFWKm5G98cVRE+vO9R2+qPxHBtnm0i5j1IiNJxNn7xsZmWc7hzhMhnI5oQWue
ZQ+RlPGO2DgB6LlR1hmxWBO6Cu5vZ0rdcZOO47S6zRGy4o2m6M6utmEdoxQ3j9NrJ1trrmavbzPk
Xvlg4G/5PqmtTeEKomexlbOKqfAuYeIfHFM18yV0QBwpCm/cJertPI3viRPWLS+yu5xnIK2/aBDS
PMiiFzhiZu2A65y/gjyUPnoaiaWf5Cjf8ZVdVfA3kd9K1hk6dARy3RfZPxQh4hyeFqzktRkH74uR
1+HJQRuOZ0y30QMhrgg9iqsxIYWFn4S7biwzyJaDEi9wbEkfZBcwBgYUNtxIQ13P13okmq3boSZc
J1+TPkk2wyTCvVD04lMyeSxA7OQrCMh6ZTW5fsR1dLgqXfdNK734K7golhJZo10c343vWJ1aC9mQ
WcPPrrSVh9DL49NUN8lKnoDI+NGZ4Yx5N16Q6kPGfuBPIU+SeE954Rqorw7JNil6d1sLpfiM9fZy
VCtvoyc11FKXNI7SHPuoJPfQEgxc8nSJ9lpsq3CsuWREHtVFMYRqufR4iHmanz3IVs0Ku5XFzn8r
i4HigmfCePU2VcVvuCRGc3HcVn3EECPceDqBPFkss0q9g9K4u/VtBvjZWAXkG682vsvZ7MJWtpjs
mkt24dqjrgzimhpH2XaryWBCpCDebl/VUZrswJ4Fq5X5mxsJ+ytERKAN1bw0ice+fec5JhqRrNvK
79HmqjgZInv7zr3l3AEnzm7fef45bNA2yNfyrIkJgn2ybTLp8wnmg/zexJv72/f6p+8sBw218pfv
7McVgv3k3e6abNj0Smxu28rdF+Tm4KC1BcAOpWNpIT+OSVsBWyUnUoS2uXNli6PksBWzBFu3W88G
UkdkOj6ubTMuZJ6jB1G98ULnJTYCjKRlnYq8aHCSH2+1RaerC6B2XqbEqyDkBWDEj1FdwueoUHlj
CZI8wrtMHssUR8refZAdAA0YaxUq1VoWCzXWrwyWHeUQHMCcVR/02UbW1Q7J4jZcYoU67vMuWb4N
Y946aMDltCW623qXPKq+2dyNmrV975GWY8s/s813cq52atwzVyTrlmVRHGU/ObTyB+zY1KHey7ps
UPvTKKLXqZzavWOUyYrIbrQVzWAe1DhLz/5QsVIfVl5W7J04x95KzdJFEhTjH8G0STK7/jkm03d2
0PonJye5EFVeBiYc4bupFmws9cZ/GDx0ZLJOT7/omkOumEEAZtnpNPrXyDQQ4m+m9CrPPIy5eYii
wdojDbgtHAt5IX2yj00U/GH0ekmaVEHc0nLMc8hbYyMKX4NNh2X2GJfuUvXAPCj1uhQIcySgLL46
vnpBQntOfxK1cQYucgRQIAj1/IfS+t9LnF0/W4MaL0U/eo81+pQrbBhUaB/T27lh8ReH384btr7z
AB8C2lwQ9J9ACUNw1kAU/HI+LLrh8+V1sXHHAgVz1M83FRogKy/BQifrNBbcY6d9hZi38Dq9fnVr
qPYBqnE7lVjGJ1dYhzKdZ61cbelMGB0ZQ6fdZWFMLkeOJBbpBeX46LlacbAxk17LAWm2nfTI+QK1
JMEgp6/3wPSdp8m17mX7ZEXEdLWyvwQF4XnYjfidz2dKXR+hL2E/cds1+0EN4k2pV94Xr9rcBhpO
t9bbKT9oKhEuTP4+374IqNmFknHhYjYEZ538zTKfJwS4dMjDNvs0OcG406GCb9KmbV/jYlzIDooB
Pw/vvvSI+FJ5dR3Mp+SpahPyds2q4d4HA3GyUMBcyQbFrDcuT82X1jHE1kGqdBvEg/KSC/7y8zmR
uCtXU+AkpHBB/OCRXN4uV46x+gK8i3+1FBxqvNlEWI6oIhA/BJJem8nyt8NUVDtcSMZPU47Pynyh
4xRdBQQw07M1KS4QvEhfTLySnklWPZcjDh4heIJd7sfYht0S32S/TbQTiGdZpC5nIRjZoPn2ozJg
zjm/TSslMq/FfHAS1nalESlr+foM3Y4G53tgDfXthVqk4bTN0f1ZykGyVwd6d2Q5eZYla2hdXDd6
XsN5rm9Z5moHGFQLG1TMcyIU5SH2i6Pmdf7LYOdcHMiet1hkVWnAnNR0WMtWK/WTlULqbi+DjyBJ
fyaFo15kaZ5RB0XxnM0zIk+HsDrxS7PkvH+SxZMAv0lIISewp86pNTtWp1056Lvebu/0uQGuGySy
D83KUOx46Fv7qYjwsAOX5Zw8U//z4xhYuOxMww9f+9ILH7HvtksJgrlGvAzsoFk6vCO3paGKeIkd
41bvHONSwze5TpUanI1UvXvrnCkk/IY2Xd3KOvFCGJplg9PNPFmd4UOqRg9J6CZXUuME/AP3j9ZK
aNNbJ13rTc3PTJ6oFvn3tmi0NUh0dQ3e2UCJy4peEl+x1qni5hjbUCx7JNm9IC5OsjgY+g4MGquo
3DMfs6lY52MWv/hBRSZjNvViIR2/4JbgbCvVe2uNkiFeodg07mVrp9pfRR5Ud3Ko4q8nQ4WxkJTF
PcGXZ3meNBPlQX6pdJ4fyvjffynZmhJ9lF9KQeGTxUJcbr1xUk8S5XnDe87FjAT4wmMncxMLkF1u
MgIfkKG+4hFgnzvZUkzgfaJbJzlnOHcy03RalY2/Zku/BJYUPYIDmZ4N0O5xAztYltQ+Z4mGGrss
OZqxNyY1vpWSYjwZft7fyzavce/Q63LuZEn31ccSaclbCVTlSzvY2kW2ZX76TQvM8KYaruIwT25E
9OfbKdQqWXBveCepDY7AarXI3BFAyPzlvDZHs0BLnKNszXjPL7RUkKeRrfi/c08lIG1bX322bDdZ
puq5sap4T2osf5osO9rGiqqtZNFP1ObsVN5nW7VCfsX4lPojamOyUW04VW7U7iGrlfxpiLt8k0WE
6GVr7xnpqR55ot3GNuikOMmT7JpmSJUTqGfhPp80aPtujeNDQvadiVwUGA6g/5Oqry+JgbVAEqfa
ivx6fTFLfH4B5fAxCsBYjDg2bG6VZeDSVNbafZR2Yk/oYcQSbp5DBQiSGunnqg/2wwRGHXHE7FFz
+/RShsFFVTQlByw6sWHTDOyE5lYzrJujN4I489Iyf5R1GF19MVMdINZcFbo9pvHzRmiUE4warAU9
r3n6Mn7QgE55AeaOsihH6MUmiDv1Kmu0gLXeaCbxRrYFY9zfEwa5dZc9+gHD67YgkiSLDmFPhPu7
62QPX5DKaU6yulGANfID7Q6y6NelgGkEXUAW5aGv9CejSZKzPJM7Qa8IeXtBWeKLyoNqrvDeWPFD
Se57MahrQ227NU+acpM1ub2SA7tcU679H7d/bV2602qEbA4sj1mmyNDv4iTa6sGYPcruZkZiVlcn
/e3rO75gD2S+uDF+U0v4ovDx/SXOTih724ZxH9szMltxDu9V8lM82BuQfMNZlm5VGG6QNhyGLYTa
t+Ho/BtAx8duidLBPigGe50IeA4jKNj7LnLS28GrndlwwTu4bY7MTFojdzcM2Vs/w237TWtj7OcG
RbjqY187k89uziAB01U8JMF3by/DzO/tquj+sV2O59WcsvlL8g1ZLntVkiI6tg3cfOmO/l6UIjrv
RahDyM/MnaEp0pnl9/N7qxxbA8tcVa467B0yWHe1of2UKWHLCZBoqyprK1PCrNrOI0YE14ZVqOzl
Rfbz2KNX7Ke9u7l5KOnac9eGzYMr3PIhMZJPEglTRL6zsYvC3bS8OknJLkYLWiUk43z7rrOVKFV6
Cti2xHEYFKCA/uwiNbbiIShXSOEM67HP43Fhu9k9uofRXgKkbnUSJmUNTb26mbvh+Q1ApBhQQLdU
h4uGkHIwCSC7GcQZdP+MZ9mKxRgGx/g6JHHvbwafOF2h9KhpanqunoPYXWtkx+6N+TCifnHvp8W3
Ua/igyzJeqfV34bKOnlQLWVYjWza7kwDreMQcerjaNfdkxm39bopg3rTz0WhaPbeivxwKVtzEbl3
ZSUOslFWFV23cg1Ve5Al/HKQ5x3T/IgH+8fZVG0T+pX1gFN2c1Xic6tn/YM225/3KSl012vUhWyT
dZavYGMV9gSE5v6yzo3PTdXqpy5KL+8DrXFQF7L420AjM0mLMwg+WE+YYno7kxwQpZm3y3XHSS4Z
6wREFzRCWL69U5RMP2Zeb/3lEyv8jWZ7oL8aokdE0ohSzCwE4AF92ZknWWoHxTxijPFVluQByP+4
jHA63xppj1B35/jXjnjqPFhO44WNMt/d4aqrY1S35xmbwDRPfa8EVysAJJVkeEBOn3T5T4qQtV6J
wHKQQOXyyUNUVcfEMJSzLI09PNqh1z7JUmX33anKnWmbkDk7hX6Ao+R8iP/9yQzddtvE5avskWjl
Ww9ZHJNkaYoiwpZQNEjQQgKasKxduKhlX/oyce/UuSGdG3IBmBVBWGj6ee/eQTZ+GwHb9edU6NB1
zGTfzRAFQ5vEg0D9ctLrazrDFGwe7bu6IIwiO8i6fhYDUsDC3gbVuSIebHeT2WfLHJZWrIeApTNx
kYfeHbBhw0N302GoxIaehsCZgc7j3CLgLw4GITXZT7YCLnzqcGXbSWWtzLWwRLGcoxTWcjU09hey
QZbnVsXzv4P5hH8f4CWUub3++P7JV8ZgVcx1ik+riN2Pre/9htw8YXbzLej78pXgLOkQ/vwX8q76
tSQbKesrPOgJm9XFTh3C8jVgm5QOhfWpa1nwIMHJlnuufx+e4VJzrIBm3zc6ijUTPk4vbCQQQJ8/
VXOd/CTrZKvs13dV8Hur4/ZvY/PKq5ZuH+hbZTIgyTUBIkko8R8AoKxl1Xu9/JRbjX9uHVFvXTOe
nkTinRVMOn7MH4BM9vIDpvC3GrvCyfdmRe7xl2ijNjgolXafeOwhQvmXkx9rd8Ksxxl7AiT8Ta35
IBuMSQ8O7p8jHP6llxsVyMa4BYyHMa30fGi2vVNqT/wplW2f+NlKFpMapLFJ2GYhi/UQs01jpeBX
od4uDUXf9H0UgR1iqAvCcVFy5x2VxtCe5MRVVBJYnYuBxcRuRqzdI8KLTvDo3CMwti4Cfbi4Mzko
HrAIVU1/1cF6IpXtNcJ4QTEMScM4LZaam4gXxcqI1ipZCc+tNF6qon4dTSO594l/Pv3NIEUb1VWW
69Y5w1ZbUaKYtdLK90FdcsesQvmhn1a8saydZVjmJlX0bDuC8SY+zstXFo1asLOaX76y2OCnupzS
oHwYx0Qc9MRVlshAjZ9VRJOWXWumJ0Iu3QuYtEzgmSB7BYVQoJu5w2fXQbQXwaf0ZHSK7CUH/10v
Q4ELkmlWQDQk7l6EcpYzFE37dlpZ/O209KqTPt+USq+tyB+ml/dDZKAHV6jn95pU4z2+AJO1rCqz
OMkG3EWyC+T39qQi7Ps5S7mXec884xJm7dKxNDcxmc/PXVWvkhmzFNmYGPhF45wilGDvhg7L8xuY
iZFeFcXPSdm8jdS89DZSdkj+PbLUU+M2UqKdsJh8GPNmF+JV8bXOtgOCVT8rnCgXZdFZzyYqHeu8
68NzVSrxsVIGfeOaVv5IpIXclt2J7+3ULuSoOB9f22AKXxqC8StQZcElEKRWNZP4HSTY+BrVXrD0
06T8FvYOKg9kzmKPN6pS1J+n0C3RbKmDO+Qiu71T5a8s+tNVOQhiURgvofc0Ol9YcIKpbcOfs9FJ
DOvtNUs1e+nlZnivNZ6+c5zY2uWGRpII/D02vf3wKqwcGxverZrivba8EFrNdC9eqeVPHRSCZYFH
yE5z8/xJJVUF3dOdloUIiqd+7NW7BrdE7rv8SfYwB2fnT2NyL6usyq2XkeMEe9l/8jtzW6ZaspKt
BPGbC/JoD/JUssoJhhVWO+2DLDWB4cI3wsdEzh2GlbKx8FRGGpYvY/lGDgi2+CL7DnlaXdLQhPEd
KgZmOmH6ROjq0iVZ/sUIwUgLJH0OleOArZ0gddRa/mX0RtQ8W8GPAi+Pz4X6TXZXNLBJg8PCXhbR
ZbDzpn/Njbbc4axXb2Q1PqarRkQpXIpU3+d6UK7lpJ1iHnJuxicra6DkGWIPhiy+xrnAt0cA7q7t
Dn+qvPN4FZa8q4kmX4sGlFEwdpC8sj5eWn7V7lDxUkiQzuX/z8G3qeaz/e0Emo8LaNTkqK/Mig0N
zH70LJ4jDTGyVivMhazPtGFaFX5v3LpV2fChW+MkH7tZLJb2Kuvk8xhKS3CSiD/CuHEXta3hl9BM
4kXFeTdDD/qTqrrBnWWVwWKaH6KsD7qtCzdjLYtWaZKHJ1BwkkXPeO58q/kUGJW4DKkfk8Zkss4y
IRO3SBxG3cIi5/8dNvtK1TOCEwCbjpHmul+EgZsc1onqFbGWbjPEjXL03LI9Qu52NkZYKA/RiOBb
AMf7i9m1F12On2JkoPqw+lFkWFQMdtOj0Ir3cOG52cUuxnaPjPW4i7y6uUtHBVVhrEg+kSD6I426
4Kev7kzd4HuUmv7sJM6AGw33njKTzKKo1LYwA9pDE0y4tXaZuQ7R/nxS5wcFu/fhm2LVaFkTE8Mv
stvFhurtRqXyV02tG89Z2Di7oiQIIYsjkLJdrMTRrYjJqbHT3Tq+FXufu/T/UnZeO44bXbu+IgLM
4ZTKUrfUeXp8QszYYxZzKOar3w+rbcswPvzAPimwAim11Kqw1hsKrM+2epXa77k+kS23ypL1lWrn
pBNVt/oa7JGuPjYYKX71um3cHT0iQl/3ispjn5cLrAbXe2uX7ImcDewf13cFvafANk4bvnoLByJp
7+uoUK69QVAnx9jQ5q/ePIi0QzwY+lfvkqfRgRQ7ZIz1ya1HIgRLcOur1zFwenZMBMfVo0SiWwe9
Q0dVVVnbjMPSS2QL1nvLaVwOphNhmrK+rjGY0wH7NqhaszxJv+6O0Vy+4z00TSEsS/moCr7ev65S
6+bJZXr47wg1TEB5DUnk5QdVlTUmw6VwME1a7SML2/Qfg6UDZ1RHNxZfy0McxU32TYz4qWpU41QR
V+lPLwFZqmqq09XQn+yLcZ+u99+HpjmxqDwlF3ZvU1edqb+ZJZam92dLnFkvvnDOMolY8dSwKIVz
26CVs1UPNgomnzCBPV7Asr7cXyyqsB9ptOop40D+r9eHwiEROSrTnRp7fzHPzE6OL+uHe3sfa8UZ
7eoP9cr3Zyel6W8IjBlfz/BeI8+AKrrarahCS3BaEQEu2fPKKvu7Oc+F04WqbmKV8c+lQyoN/RYk
Byyt2OoALB6+LtXQrs61UHT48ame/+NxXZ4czCgmtbC+5Lw+x417TkWqbs+aj8RIYO6M1Gdvhg5u
MBrBqYn5L1dV18k8zk2ietSdIP5o8XBT7cbkW6em1dnGAr76NCRUMFcCdwblbL8XRANUe1YE02kR
E+RA9XBseciRgCskBsKG1iAVoIq6S4OHdi1UteucZq9HEMVV29g0JKnJ8dehbuo2kanUe0y9znvM
crntA2u5sAjbxMbWDjfyhh2BL9aVrGSfrQaqHiPBtnEdLdZ77+3qKoiMv25T1a9729g52xWaqz+b
XB7m2dQegDTkvl08qmK2EwSr1kJdqbaEhNEWHHS7+U8HUuMQENd71eBUGw6zXlfn/7SrEepW0uTR
vmW7/PWK/+vF1L1GG/wkgLhG5gj95mM07/XVHnFeC3BdfxW1MlDMoZWc3Fjftap6HzNasb7RA208
mNJLQ8dwEgyl2/jk1UV+GEWcfyRR9qwoJYuMUv4tun+PCACj/98jIq3ptvPSIQ8boCAa9B3Bqy4u
H0zd29kWXrv3Ji9PEUe41+93tGbWH62qeYQeUzyo9q/B3qx726HA0c7p++4JrXmYLTaOHROxk4B0
X+sdsaWqwmZ2uqevxrqUBwB9q5ArbdVayDZPdpyx9a16zFeH4eEfk6GmveirjdPq7TRps77J86jf
3NtSX3jeV71S3k33LsNATjVUd6rGf/WrupRoYfzncf9z4LS+A9WjCvVE1/D/artX+dWxsKsxftng
CLPPIKBtAzIuU1jHc/044cZIZqdq9EsDN0W3BFXV00fS7Ldx18Kt5Fveq0a3dVdTkNlKt1mL9qk1
ypcm0ZlLzMQ7+UFGuGRss2fT/1R9qgXEaXr0iDxu7m2ug49HUsKmMzKnfRFgBV6qFzVcFbkVsG3X
fe/rNVSbLfQU0RAhj2blj0ej0MHAFEX+SDAuf5TEPo4CFYgmqoyR/12fUvWoMWA5O/DYAzrO62jV
AXfS2FeDhWRYkZvnyskG+RYVGP46DVZ4gR+/Fk4yfTcKMOutU3TkoRtM6fIYgEQp5/PcQKpn4xg/
IaSJQaMGAzPj6ByOhT3/AdF+AwlljMO8H8EaWQGYJRtBgTzp37SIJN5gtUh3eEhv63mWnrR13wV3
qdpZ0zy91RIweeKirG/42enrSRidElyJEHzs+fnlRXmNlgIR1a6+WI5JHteb85rs0N91daUKmcjq
aEsLsac4fnT/KQitwX2fmNaKxDcPui+/q857+3/GLlMjVmzb/3zG/VaR+cMZT76deva9XV3d25ba
Tx4SZLPXd/CfV7q3qTeTLUgv+7gQ/jPUL+3k0LglQluxIx8RhsWo3out/eQXctemC/j94jnwIHJq
Vee/1aX5VGO/dNNJpL7J3ljCxevyyzAWwdsS9XJL3MXjM6DXlqO7t9j+78y1GqxeuosGBEc9KR1a
A98Y8UN1OkgFvUT8XNhzP7SZU2PDFvNTx3udMlrlbMlAgWVQdXWJTPp4BtG68j6m4L2I8PnOp/Gq
alA5X4tSH29fNWET2PKnp6+a6x2LpdKfVS3IiJC46AaUlvcN/Dm04bFbbqowAcLuysjSgSjQVjb2
Xx0tiEosV3x/1+lO78LwX3sQVQljZqjj/QkNOgG3NBaHMk8wo//nyZDjg11pgb4MMOGE7lTYO7TH
3KcO0M2TXXnpcbY9mGVDDbRkLSyiIo8F1vNmxGmEXSltvRUfrHaZ2J5SU2PTxDbD1k2gq2Pv89Rj
mpRq04OezOO2ILL1ExWexnB/tijtbfWsMB8srfau80BaTXU0sM3x7dS/D6MDh3PpfkHI8g+z7Kpz
gVkDIoD3yxR49pm0rlw2aWxW585w8e6atOiEpQMxZwiVrtPWb2IABs4K354I7tVvBRucQ4sV9lb1
FpALH9ux+CAYnXebflxCv0/kS70mVVGZWULHw8VxiANMAWBIYSvSl/pZGtHyVWTl+O/qT21xC4R+
tfhCVAheynoVLZX4V1V1/KctX8fVfokFrbrFWLodc4tzbIEDTUKQ8ZgLsfOE3sKKTdJnw2lhwjSy
+SkH9y2YdOst6yf7mHl2tM/rIfqmQSOYgNL8bBYkR8th7q6pXliPE9nOTdNO5W1KhC4PcQwTrQTl
hR7GGJ0MmeEVKc3oyVwLTk3NdVyJbCnh/h0YWDbpcsQ1hk41jCX6F+Hr9KyeoQrhJoDA4z20VHBp
wl7wNkfK0Lbm36y6RmmTRDquUH16SAYQ4dHgiGuKjsO1agSarzJyiURQvXeItVrYHdAnCxOme4fm
Os2jBnDTa0qUc0vpfVpxhNayaL2LC7H429j/dNfmCA+oU78GB8kSNCEI5vhowHVFAWvUcEd1tQfI
w/ZujAsSP2uHalO9jsExF7F2xgCHbTZoEIZasXi3oAMh7nt28lOf8xfZNNpbDbTrKBfb3OdNqX2W
jrZRA2Yctrd9k9kP6s6oBKqjrFewGXkpDJ387l9WEJ2Ts9pl1i11HfNGRHLcx4WGg8g/beqqTUWz
WcMZ+zmYBziEnIyGefL5x+ReVThtbl6D6k1VrIoJIiwA/Z2myvvDa+c+27Hvznc2DL7t/a5mvT+2
6iGUc+QdVId6KxHYByx8YkTmV1dsDyq+1kvxMeP5fhtqIw5J6BNwbpf54DXS26lhfkSKwLUD1t21
9//7LmdImvce8yXNMocnxImGJ9gISH1Y+CSTSXq4t/dJSaJ4WXyOgwxTHVmu6w+EWE/qJtXO34vo
QzeuIS7PupHtJsI++u433dE/lahOGhzQHfB+abFEvt/w6w9Pau52CMDXWbHoThLHqCPILOvm1PKv
u/lEP0EP/2nF/S8eFz9+6fwpBUBvlaYRDi5OSYSh510aUHV0w3Qr80zfmrkBGFj6j7OBqppSpEoH
8xDrif+oaqp9bVKjgkVEh6/Er1lWAP5sV7zWsxk9a8ULIGEoL2uxYMm0TZsp2asqcNHVRrmZD026
IGzp9w/S6OabsxQIWZJ130CpWk6qM/GmeY8Lc7lTvfjdTpeixIdH9bYFil4zOC7VqZpgWgC1teeb
qjkRMYZIPkQcb0pzu/pN56udxgCgdJsDSN+o6t2v+svoRtWndYxstG6jPK11z5/gRhvzq+8j22lq
GJmy5V1eNVg9HCam93mtqSbdND+Qic0f1XjJv+wBm3hWnXWED4zoeRA2AXweFkCmQGQDpJiJjY6Z
XLHHYgs4MfvU+fOsu+we7eSRvJS+5Q2Nz8jamWxsQ+bN56kdasCVZraZixm/PW3AJaD/jDsneMrO
LpPNswe3O59nsq154R1sout73wvcvV3ln3Vaa4D0XW0jSE8eSceeEAJOnoOIyd2Ao/ibT6Db7lBo
NkzbQuPCnq7qSnOAGzU1Ao6my9eaamOBfXu9ih4HG+JPrNKEYomcsSSPeoTbsYzsrV+ZRHGzFUl+
9KbnOVh3RAHSvjGvjwTGXJ0ts10272YCyxv5jDO//ykExvZ7hcTeS61b8Sn2i+/BEP8QaRwcosQI
jlmkEdviOMwqmfBftLw7yZwf3BXN4MvplLY1fyv6OX6CTbHthDNyUk81TMS9QPYgi0CfN8Zbbxm/
BYbphzqIsK3dR0Q7NS9sLRJE+gzwZ4z7zTDy6yFKUOI51WHbhWaI/hQEOvLn5AlDcxEQgEhE7AA9
exBP60luyXTsxrFnXdbz9DIBWwxF1T32hONjIvZ/ZE6JxGxjdbu4Mpp93WlFONoATM182KArCdAp
+W64/fKja/oD/oUnuTg3q271SyDBtrI4DbsgacvQSOY/o/5HW6K+zNn3F1LYfBbyOyqDhzQovw0F
YBKz7qHiVi8maLVwbDGXN7VvcZltnLZhWWk67MeE/SMvP9H92lt8MmWAad7kyV8624StY3/ABmjO
QI45nWD2EtrpQMhA08aNuZQ5ACvnNzMxFwDf7CmDpBIbBnyHTLqrSxbYucBsqqmza+KCrF5i8nZO
hkfBVPUH0KI/tLEs3/rozwYJ3QMktHeN6Cj7hOVaTwSQimQVnJpyFo/F2+qGeQWPyV+yNKgyEV4A
Ijn+ytO4vRqzhRla/tYPg/FueecBBOVGi8SbAS9kW6FssJ2YA4h42ifsxa/2Mp0roePElRXXscPz
yYAis1syvgwSvcMhAU96TuJT0HQ7z8Q8MapaLHLs8bk3kpbNZ9ccEhfRwWHon4B+bO12HkEh22ej
8rVQT5ICpF3/6i0VCcu5WrZ9VLZnkY6ntgebi9QSqVng61qvH8cRjllllwBfwXUhW0+2P/GwUKlJ
E3U9bnEDrgxJ5F59D5gzrjmib9xD1ydoZyb6xgUBKZBeOC4LPAYbC6DQiErjzLHc34y9xtY9ak/E
sEO76WZQHPo5DQT88KZJzF0zN/LcZwin39RlA+8tD//Vt5g6DWXlDgep96eqJtAFOpK71FMM1f31
gBiPoDQyw2JaxgNkjxK2s92GWL1P6Ggs8iyCxNw7vX7Tzbo5AyRf+IUlPnYpnI+3cgZk0pvzL9Yq
F5rMEjxLsarJszMIWf3is2sirlDGm6j28KDK/T9e8HP6nvoc4GavScLS/Gm63quI+tAkp3eK4aru
vHT4vZZ8PSJYnmrbRcC3RruZDHxVriLZQ3Br8yxBPxjjVVe8lcnS7PIeIHLb/yo8NEsA6nrIptb1
btES/za00alYfO01QuA3mpOLYfXvpdNVe5RLvndlru28SPLlIeyI+s/wqLtiIIVPotqQ1atMht/i
1u5QMkzcQ+aSUKnHfh8Nbbnh/WaXopgOQcIHUtRotpiFMzw2FR+WkYu3YiSvbzYcXSJxyNJivxBQ
PrpCPhRFhbRPVr2Ptb4RqzcMPpXYROGZRkYz23dV9NDWqEpk/Bh1Y3iqI+MzMT1CNbK96Jw3Nv0y
DDuYi85ZMzVBzD6zT7lA5KLtmj+FUVUhntSW3v6JSk8aTnaKNbnMMUyNn7vSMo4o9LZx72xRQK48
+arn4qOx9SQMrImjr19cE8+N9601oi8cg01tg+JkGmwSMj/77NpgCfvMnzeefKi7PPTd2Q1FUGL4
XtT+viLdc+2BLLax7K6l0xPNRY4EMTV4WJ3Q0aSU/Tsx/TQUg/NpVTGMLEJON6EHxzFH88SX50qb
fwUe+ldO8N0ZC+w/rfFUknkKE0G6mMV52swOcL7KDPwNYejpyMkrJ7uGmk1eNJd07JiD/cneY55h
hv3q9GnlxgeE7gnsavtgz36wTesB74wMcqoY04sqBuGkF7Kjl7xoXajDbgGMd3j1MwgWRJbCwtXC
vmv/TC3nwxnn31uzIweW2A+AsS81LERvJo5ou36zRQfhm8RsdOeV+Ruy4s51YrkPuzZvj3Usi6di
BoenJf2z6JfQ7ot8V7Cp25oQsxDFSnH4MkawtIW76Q2clRtTWAgC+dmxLfz4AVuaCLUfK7ksQeGc
InZqZ5FkxjkdLRiaSblcqjQbjyUiyA9Aw62DIcT8OCRFzGYWWivwmGY/jBgjkmsydnWaeU9FFye7
uH1semg9tnBJpmIAiXYGW+KywecwQfx3s6IgN12mkze3gcQ7QjhvrhVgF7iI5l3K46C5+A2Uqf/e
kbTftJ7To7afoDHcAwOyZiyZkMjXvy0NJyejGapPrSEnGmTddKod29lCeZVhx3T5OTkwfRJ4LZ/Q
ijvAyWAfwKni+tcL65MFDGdFqFqfk9v3ePgKHW9NB/8M4iKfMYIoIdP6+Ek8nQNb1gyfRhANYQFK
6jNwkEJyFr/9jCumCHQMm08oZBOi2ki8xZp1xnDQvKI/GRCQ8KKtqqZiMa+lBotoSj6XLqs38JJs
MN1xt2/siUXWts+Jy5k4iu3h2iHiepX8rZfJb/cAzjgrswBt66CAapl7ziN7bSJKwZO2tNpbl/GR
jfZmcHmXSAxlSHlPIxrJiML0sbVGQVHzARoF7DfGQc+dbGPjAhnf67omMU6RP/whJ8WMNggc/+qV
nM68H9AT2YIUcje4YVnhYFj5rXFGL5xFZu0yQsCh5QwHs8oCPMnTcb/U1yFr5mMv0+i68LdoqfsA
ZvE9TyLxRCC1D9GkYslqNf2GFDqKfuXy5NozC3bVzhsCCaDrUO4mMcVJVh/SfgOZodtbqwlqX6Yb
GPHZzR376hQsOK0i7YgHS738VvUVPiPVcmhw5dvNdfABOHjbt2MK8YXff7SA+J0bX/CnuGBDMBzu
FtDanruLsiQOo5xAq2zRwRFc7tMUypCI0PgyxvzJ1bKruU7dcU7gyi36dtujHaqhw8bCLSA+EBBA
izVyNn1QeKFeVCQiWR66NHJfxjogqO4Ue9lbdThWBDWqIPa3GQZwoSSzvJNJ7W5nvx3OCHW4j6kw
Uv7pFnALknCZYTOhlmyhb16VPpRWA0jXepiRptsNzpxe4HY0Bzb+Du/shm5aczRQzBCajC4dP1XE
oerfbW/pMWITznFAiiZJUkLIs2fsui6qDlUs8o2dvkvXaJ7ieTJDImq/MXuTYR7FfC6dcJiHOkxk
rN3cWvbXyZ20sCRd/yjFKDZoNvOH68E5wXqjrAjzZF37RLQbcEMP8KdqUaAsHQy0PcNAmR7NyxBR
Wl83siv0xj3/EtO1k2QbsVEMznHk45ha+I8IuR+GWMvDwddvNgGdneXOc2h02rkLqnchXO+h7LRf
7cQXNTmG9WjXTbmTc/aHtMDvtIiK45zzVPVt+pAP4xRq6eyFEy4DHes+qhAsK7pbnDHyjnZzhHuQ
GGBK91GE6RrSHcLTftmTPV7sCPjWVCebpJ+cjRT8n/S1WZw1MUABtQiMzlN18ucBZxC/ah7QHLvq
LUcqC6iIhSWiieUGYFl2ZKJwL+0U4OgysXky2kEeINnukkmDstaI5Vg4uQRaWb91snrWdABvCGzL
gyfld0Pk5sZqDZtfWM6PL7BvSz/Bklvikx/jWrTGRPshyXbIQbODj415q3P6qINEnOEo6WSvlt+k
tMDKsS3Y8qOAQ4HP+maZJtyH+uB7HpV22HkDsQ5kmqYcbWjp3kiVTtcJkCGaRXKf+/GHh1jNbgpM
3ExFvlum2OUwPPABDYPYu3Gk74SXf2AING0bQmY7JFf1XZ6AJqy0GKEVs34oJ/SwZMQSVbi2FXpI
wu21dPA2XZF2GxElB2Jw+TlDetfVTffCHv8Bs8sOGfP0yTIM7VDzQwqj+SkHwDEWqXiWnGdjh0Sz
5ZM3EfBKukZyYtVbk50+J7vaiqdDUbvGNgVgEwofOdn0FovJYXsjh00BQnLreNlzEoiL6/jtrkMi
l7x1oe8H6HjHxdMDGL+InDCHQ6UZsmLfI/y+9G6FnFeKFwN66vto1nfS89sQunK+jwKHmSQS8Q6V
p+8Guju7ppfjq1EQFipg3zSmidVXEOBZaiH81UTptMX88ZWvyifG4v8g/JnvhYbTxWxtvRyMTExQ
DrS+1+Jo0iJoZ0YFMJ9JfCTEZ+C5bjSwgYDau3YzsKXYNw4K5g1KEKDDq+6lyaFwWSQCA3L+7QSC
Pp/sOdTZSds91mDMPz+RWRgvIs2ftahZNoNuRI9CWt9dmzz8MtTntM/EqZyZrm0NOFdFNqP2Lh6n
TKinF7x3twYudJumMVBEqiKocxE4pUyeO7ME5DXlaDrGTRghsHrQNc4sQ+O0X4WzgIKwqwJrJNd5
joJs2cPRxAwjg5DaLxon9alIAQIEzQnLy/48jWI4q6t7Ebt2fy5SoFNwalipPcLt4NsPc5n7B77c
+mzlen12iXftu6W6zoj9npFEWs5pwaEtgJe0UU/zO5IBfT4dGhKMyNBciF74IaH+qzCC9pw15Ufr
FwRQSntsj0tScEQOYDX7+YwscT+fR6tHy9yTeOG6RlGEjoM6i1nap0FbDfHqwzQv5ZlVpOQQNEU7
p68+3ARUQDfEFc8n1CLx2S3saqMlVcJZyo/OqmD7yj40ya4OYfd9pOnteelb9LJG59AyHZ5bPQO7
mLAtDZu2ekuz7nfZlf3XZ6Wu1MeULA7a53O0+Ci/9OIQrW6U6pyhrvy1ulrz8X1v27qceNMU7hSN
Zzd+h9RUM9HtDKT+OV2QlQ289MMq49LYSL3JTl23kHBftsaYPRtakOJmzx9G8s1BhhIlCHbwUkbR
hklqfQPNbajkNdOYLpDQ3STZHBVhokfRYcmb4ygbhBVKXBHT5DR28BI1NmvAYCfrrN4BYh7khb3l
nbRdjV+F5S8bdSmNpOb4G1lh0gGiRCoE+vdbVQYcrUabeA2GVGeADuZZwDHf1B48tuanv+Q/ibv4
fLIRGnKD6ficjqnjgYUNaiJO6ruqzak6t2uhqqqwEfPg33z9Kv9Xd4QR/b9Gj14g9/MoCC6WB6Me
N5gtf+dw0m+kjSrcztVsBEbK7Dg0RUBShwFxjf935aeIpc9hG7TgM4XXALmjGED87ec/BJ4SZAAn
Q+seorxPTrlWIOd+67EJ3PfJ8FxG9UPGPHBGJRuHtLr4gZxcTKBcQtPq8ZhdzJtEG55wuObvvKzV
QoDRpBPidHmJmqJk7l6KvTHGzx5Zsah4xXf9vdV96zCsYQLdcYrzFCMT2bbmZTawtjlARPBe+5bf
cDD44CWL6i1QNEjsB8oYIuUwnrTKzfjp+PNVzAiyOZ4m2TURZwwQb2iG/BzpAl3uTmNbBRnrwkdz
QgtGc8KFrHOoTYC0fMsMsyC2X1E8Kus6OwfV8gdfNv40gFZP9ljirWmm3TYhRWaOXXAdxWIdCCrX
sMY2KUeIrdPK6qYXkBoHjlEbkddp2OdxdXNSMs4IWSHaXx4g2i9bsjABoxB8tiaUbfG4Mf0l+wT1
316iMrU3WCKXW6ktzUOGcIZlVNpHzTS796bWP+X4Ej3jnUlO2lm636dMHLylw3u+s189T1QHfgLl
MSKO/lGVEYoJqfajj+x6gzztAGJU5FdN59wjg2FX54n4EdfJO5GkDQ7c9vchFs8Ionq/CkE8jXXB
LDX3lkdsX8o4bcJWx7bNlu5PIvM+sQDmKE/v+iPBkhdSg3Bc+gaiFdGSbRXL7GSiOL/1Cns5omK6
HBZSB1tQmtZ20Tq5Y/u4reoxPejNGu8IiEiVRFo70btXgP7YFYrhpYRPYqVV8j3SahcmOMkE8zWr
9WolryQ73XKXFznq3ztpfJZj16BODmGSbD95GLxaUj8N0AEayy2ay9mzSLMCcms2M0nturnIL01R
jxdnjd7NQH1Hq22OwdBq71hf70RgEVKFsbeN+nw3xWn8DlLwp8Bo6tFuTe3N0h0N+wx93Pl9AbLR
qZJ93k7+95b4dRv4YOtlNF8IfMbb3EZOaSCDfESRf+uj5P5DBqO18TLPuHECsE5tnciDhHv2mtgd
rHcy4b9a5IOdIP2jxZCY/bRhPQdVXq/eI/YxsAbxbDURoQ1NlL/n9S9kBRJypEkdLq0bvII2jvZx
4kEYbhY8tpZsuRFi+GM2u9Myi+51lJ3/3CNskZTgmTGabg8ogTMdqfx3zps9q5x3Ri4tD+/1r241
UjWquirU8Pvd97b/+QjV7S6RmucRK9NOMZFP2B+rqfHXZTVid6zq6kqtN0OiM0jV/3V5778PV22q
+E+beo5qm42u3Fp6PYWc7XK038qyZlFdL3WPLQzh1L9brcFmQ7D25xqQ3R1+bH/Vv279KsVMGlBz
tH2cieasinpdZke7QnxM1W05/11HvZpd5JA+VLMZvziGzs/BL6wNIKL4RbXVhcvsntrjQbWpQoeb
ridj9PDVVLjZU8w0dr+pw7nxZKPm/9WmOkq5tOR3Vq3j9eFfbakmQ8MY9NO9jRPnBjF761bZubFL
/Do+ODVS45XWOFe9tvVrVAQJS9/U/Wh946MAiPxq6tp0XiJR7FwMiJ6reeH4FM8hEm/V9wTExSHF
APJIYgTWMuxETPa2hhkM26HNiaVE5aNbDfLBTvODzxp7wcmTLdKS5SeYY4eMI/+lRLL1gLjLe9nm
3hX6ob7TOHYxrcTu49hNKTt8/TGbujNiKMUF916BpQ5AblBUy84KDBfTkwL9uGr5ITxkJ/mgg1cC
+o9l1+rf0Vsrt2J0y52+GE+km3uOmD0yjVU2bSTqhge7rcj06AgyGSZEObbe22wY9PfGGwGMdtnK
piCSlOMPhQVVbH2m9R+W7CUnZQCNfex8LKNdbwu4cy95gkhBPVU/ieXPF9XUxmZ/DfLipGqqgCgc
7yXU760ar9q63nwPnKF9ULUhqRYyTNNj180BOLVObKsiG19KEZXQYJNxp8Xj+KLakorNLuCoq6oF
uHJekqb4hQzNXwOWCalqopJgUNZnqKIw/0xGRzyrxwT1kpx0rAvD+4Chx+7B1tr8pNoafrcPnRZd
A0kOf6626CXGT8ZS6Jh4ZvPe8+M1PMG0rdpiJ3kuSjKoqsmpBlC3efW7mtdVUzIu80avDfOgquks
q5eZqPjXE0ossE2ASgrzqkCuwEGf0jr1jqlkfkWy5W/Q7dcQubA/N6Jv9/b/jiPEXwKHtMy9et59
4GAkrxPZOE42xbhBwal6RDLQPlnTqp/TJFOo2lQxVHr12K1FnGrAOc15WTWfoOb803EfbGSLd6xN
/enepK7mPKoe721+WvzSg5bdT5sEod/K9LEySRkLzHq/ru5trtYBImiDsxqhkWH6GlbGTX7UTMAw
nYnqeFrbmKHoRfceEwjaRewZ9qpqiKrADaGHd+058l1E0QryWWOF6+BkFMUxFQJQ9VodRV/jGAzO
BKkmzl7CfbeCHHxbZRNhXqs2SfWjKUHud2Pvvk9lOx6Fxo5N9eaTzI5dW8/b2IYrP3Sud45aNiVu
RnRO1wyBSFruvnlDyREsEB+q5hRG9rrmCVQt8SP3zbIdVJK64lk1VX3MbqKolwdVBTFlb/Bw/N6g
87A1pyZ4c5JBQxIs0XZOEPhvBlujo16yqVPVCqkX9NfY5KjBFtPFEwyGi+qMQHS8fTP5tx4242zx
u6rrJ319aNax3e2CoHxQA7ElZk839zgjYVwYqraRlWcnJCpUAef7IKkHSDQseZNa2NTa5JteRLhz
TeN0A3SRjeWay9HL5V54Qw72M04OJWohb/H4XNdtsQ80jKHzcdW9HN1XggQOyV+j31Wgst61bCA6
levf+jhjdZ/L4t0xppl9PrMcpjE5e3HLuywJdGd0RPP3QZtItgTRB3LQWHBMiD8HvX1QtaYe2zfP
OjE7JjsXL0sPVNDZM80A+laGFHUZiXc5EcnKG1JS0GjMo1HG3kaQE1ijfN5mAOmyS3K73xPGWmNj
Ptv54nXurXJjm0V8DMwt4qP+k7v6wajCzI+Wrd2ssv3WmxpWPH4z33jTyHBUE/HqnLOLZkGLTEke
b2K3hmpooiGIalb1oyuHpyhq9DecDBXiJmztIHotiGtlDXt1XWv4fGYDdNFaqCux7jHcyn6Myzj/
ajKmKDlr1vCSyvz32vWto8TG4ioc9OFmtriXoik+2XvL331bXIepMH5hs7HPAulwWLrJeQnZkJfk
sLsOuISThQHiyt/iFX8tyjaM8cZ4t1N5SgDy/m4UCMNpTzk2Ji+mW11Q5i33lUGcttTScuePaU3S
O/nGpq85/D/GzmtHclxJw08kQN7cps8sb3u6b4S28t7r6fdT5JyjQu3MYm8IkaJUWTIUGfGb3oXI
ELZeiD590j6afVETCLCjn3X4XQ1m++g12oLOz93dpBIjzOOwwDjbJWirgoy1Z/1pjof8dejihV2Y
hhepphV6o4AmbmHe249+N5GH6oYKroYxPka1ufDL4uYAKjg+NRUaIZaSn7B7wsQhtesTQb96by60
clbmxjNTf/78TA6SBMUOENQ+Vkj0k9RKN7HeRgRv7I2pP+E6+BzMjEAGQ+0h8PUCt+8c1JeilW+6
06JZm+VPFqu1t352tae20Q+yD+lT76bDQ3sz2r86Buc3M3S8l6xEnh+LjLfeMiZctDFhXvaNCMER
a8bVdKmp6C0+Vz2R+6XWkyx+znHilRp6wOVz4yWH0C+tt7aoMNvNs6Ps6zxLfXL8+nStlWb11A7z
2VQTFVkL/ZRU6XyfLUWrDjdz3OqEa6iVXdMfelex0TLS7ftR1xzWvFO2IaKDZoA0Gsue2OIbM03Z
TabX9r06aOz1p3bem1HUI1i71GWXFCQwsXnq76VyPVVWNRZJ1YIwajaEp6HPCEs2IYZprlWHEIZQ
DpNqsfwBkgA2Ry+wZ7IWwImojq1O79lV53MXTq/XquzR6rK/RFZyn6X9X2YRF+eMiNd931d/Fyhg
Ont85artpx2D6o13Oj9l7dsajmZsmlGrNgDIkRZZzhK1BINGPUYwwPSDByNxx0PYQ6bUUjV44E2C
JGD383S7eBhJm/RzsQZ6kKpbmY8w7ogyLMev7XPVIF9U2wq6jEHNVM7XduHkhzBOKfK4zQEYQ7Ec
0pIk8tIWmYyeCAEFwDns9jWz8rfSr8J7qXne5C/QShzJl51DGytHZbBjFtJ596rauX5n4/sBYqQF
9EKPClgqi+MXqYQ1OSb06udbqWotUA7IeOlRquWUx2d/8EAOL0ci45k9zEN0/cPSZFvTNqrT4Flq
VjYQYh3QRJFqhPf73jaXQPRyeGhb5QUuhr2Raqo71mMNBVdq8vvaQD+ldlY/ym/PFpzXaMUKfprL
716ARZOulXuplpjL82jmuN3Ib7MzZJBihKCWmpwt8vvHtCTES2KZ1Jql5epWqZr6YpMsIJA8VYzV
ZtGcVJvMUID555szFtMmDgLnOwDim5otPOl4nxpr/kPc4n0iEvq17KCLkJQPX/D55lPP1HCDR2d5
D4IjPZWF7V9aYw5vfF+JTuQh81OBiOeDnsXvKfJsv9rJeTYn/Nodt/yVZ4WN5XIyXrQSU2M3Bn1D
7Cf6dSYR3xDBZ2GgBW58n455DBInCG5IkR7jcX6159zYIMcJfKNM7bt27op5k1Uajzdvap9mD1Io
tp0+EA1FItv/7qDwuO0TGOjuUJFPC6oewBXQczh0KhqbHSwWrx1vAMvP57qpfmCbqZwtLZtera7i
sRsfNfzg3/Fd+5nP7pYEPcrdpX8I7fB31WXJQxRH6NamjnKApq++l1asMWltD5qr22+hfSQlln4x
5nk4GEoU710lvQkU7yfTdfVi1tFvMyp+dGNokt6pnJMGYpQsm4txFkJjYx2nKDBBfvBCI/k2kCRK
J8sFilSRrHR4sZNq9HZ6SHqpAgjwXBRHIvIxKT9Mz9s8xvwFdWKyBNqXag68k+WR+QT4nu6rEHlM
0wGsNICFb5rev7W+ubC+74dcezbU5gIRvdqQhQoOakFEzELuksDLSLxXZW5eO8bDOH7TcTwxnorW
dk9T1iF/OAJQrrfEGZWTppBXg9NUHeDO68iD+MblJ1AP9T4lArZDX8ne5Xa++MjOZz6PSGzawdcq
c+uXWeejTZP+4JC4B9zthERMKRRzDG9HL/455ZgujgPauVgt/pmhwZSt7uEGGDRbqw/bJ5K32tGq
rPASWDlR+ah0d0GuGu8gP38MVlz+MVHBJBf0O+q6CvJ3SLC+KBGHGNpuoyJSd8a5b3hWCy16rECp
SE2Kymq1A8R5gmNLDyn8UgfpMno3PmSVZ2RUNGB/8QlsxD7Gi+Gh10z1ZSK1uvd0ct1StRBSvM9i
tOCXnT3owpfBgIw92v2tNBmwD45OZFe7xk20F683WlCeAIiWmjRphoXgW5smFzlg+fqcDb7MzF2i
U6H5i9pn2b1MPpBWMyqfpIYnVbBPXR8LnWXnyMqGfHV7kZqna91LpKQgBBwk6aVNxyPk3Hu5DYuG
A6RgUnLg1cBedDkgcJVpn1SJChqBHsyq48dOJ/uw7FSWYhwI/CmQBs7Sg1D3cPELVKDWUwZuekF8
Nbn+5iwaim3kTS9TTLhjsjT9pfGxRsvr8JJmIV+6oo3/2K2NrjRzp2cntJ/T4VeJJ+4rMc3tZFgj
1iS58VqO5c8wQWhC9hGiVbeIU3onEKPmq63hZ6j03rCXvrmhB5cKm5qt7B1UMj3Yr1tH33zke18C
hqmn7OKFzCCgokXPUiCOUuyrxC/2yX/b9CnKNkHlId5t69HzFIygvHwP7W/zmIaR8eIWnfGSzAqD
PpiWs1RjxevO2gw8RLpog2288AGbnCy69s8b0sgjKq0nezm8CuoDcHcfQXS4bZXSOc9SJHHDaNcM
49kJYue5RRv9fowVaOY6ALTCDGBH40hzlM5EBMMntORY0/htvgX12+y5QOMeYPPf56u7P0Wm+HuY
/QCjsE15hkunY3HXdNeqtLVmvas1vmdSw8S0OM4VALtrVfc5as6OPsCNB2kajZl0Xher2HpUwYu0
TbN/0XJeDKnVrdKfWqsu6MEflaK3p4cScMjdtQkWJI5Wg7cxnDx6dFxe8xbtLHvSzQ25XTLFxhA8
S+Gp4VEtjPleaqPvNvdR7R4LPY2S7dwsUeC6cjayt4j4yqeWTuisSeLD2mZ4yW9PVfno9WXzpEWw
yn47eIuOjfosBc8RCh492eq1zTeHtzpSx1sUfdTnPvDj21qz/1o7JKxTUN5omuPa5mJX1o7Xkzb9
gGAFMkJba7SnWz2KH9vRy+75Bmb3pNAvPSSIi9QwyrTVjWx6afistWZ7/tAmh1lN8aNu/WCnlVUG
yCd3nqRwa6KEDoQAGOq0laoCSJdcTD3sEjiqL3Xsly9+UhJe8+LoKG1ZlBOrjIGYh3lRbqfKVzc8
+/5ZOpsGHq0FKsWGCfynVLHDShlm90EX1S/1XD63BArv0HutX4oEkVszVPytCh0Ur4fhxunMngvA
zhD41I5EKkgpza5f1KmOH5rYPctOacJnTCN433hnbRrK+8kcb+w67Lmfg/HWmEN58ca6AxU0Bdld
HZT7vNwr6lDumsapd5oVzACP/OZgKoZz1ydQNOLeTxb7sT0+bl8awy/gw/e3ftnfWX2AYntITgpe
wg+/iw9WiOBBYrHSKZgBeKVWncbI/jW7OQi2+qz2AcwJJQTTrfb6rmUOsm2YfeQe/kJ6tplBCW/H
SIFI6vM1l2wf+BjY9SYYdFUZLiAm3rTaiY4BHwQC3CqQdEDKfa/fqDNac62mGCQXYCe5yjEd9XfW
XQw2oBd2paHeZ116xoxaua26EnpsP7jnrIcAZxhvcTPELP9c1smgPbM+dF/mzNIuExlt4h0twUSj
2GT51MKZ2qgjTrqoE5O+nXAD8Mo+2bQz30gWw3dq/6SFjfe4iPBNkBjsqTLhPQbGrdnE6kHBGGVT
RO/zPL+SEdpFrVYeCrt1b/oMNxgCAWyuxTSgAG8b1Q2iZV9AWIy40LX9oXRCfFx13b/v81+cJrwg
t2Js0H0eto5pkLktFO02Y66aWaP6ZKSceaiy+cZCcDYIAYlkCpaLiQ4nb0pOjTbUl7rz6z32kcOu
cZzgNnXreae2+pdgxD8AxFS3D2YoGupcPlnAP54q3XxT4qg6Zag13iKTCK6Eb8o+bZz2tiwKoiT6
AH9r9rdBNfW3AAlOXY0gY1sn27wuj142eufcmKpdyryBpZUZbgzctLZ1352sakEEBp22Nwc7OQAQ
/oFU0/fFTPRkkiXfcrX6LXC4bos6GxE8nhu7UYDrJW17o1GikwBcCy0JVuydwdfesGHbqD+qRJ/g
1Zn1zQDQ4KwsAQ+jeZIZtbZMq5mi8Bh15EHSEGGWPEEyIhpa9U3Pvve2cp+m8HwRR9mm8RPo5T+z
a1QX8m8qX8KkRnNNvUxFpT2bMDxMHnvSvXY9JOBvnGpr5GF02+VVcAlGZhiZxvs7hfjypF2J3N6w
PL1lRsjK6dGkcKI3jHqZYCbEUO2qro+hPf1wTdW9Hd2k3RIKbENCoVewA95q5JZs5xz0IY4QAWQa
Lce0rKiXSMkXiAD5doijX01W4pIdmSe+5X0CYgV5q/rABf1Tp1jEjIThyT5gytFW1iOBEX0Tgy7b
+XHz4rkNHDO3wf1NNYpzWDMOxoq5nYe+2ZYdMYE6f0TTVL3to0i7bZfCMTGsdCBhpvkm1AN/b3Yg
9UJNZ4WiOB1jr9XsgyRxt4CyDlER/FLIPKDEEKEoRCjjZ28N5XuLrDkf7VOXY2PnuHCa9IAciDpC
T/WYHt8FDUCe+YkVSbsl71mV5j225tkGN4C3NFZD/rxjLRDq3QS5+GH0CLDXejeRFQ6eEVbh89lW
IJR8tQOHb8a3I8jLDbZZzCpYFHaJCofHbAlez2lwsL1FfbbqfwWunyFQZgBvdPUUEIOZAzz0j+GM
VaMOYX7TaVCZ2t8DpMEI2O++8YDz1bZD1NnZmHmrbhGaLvZq0YFQ7hQMWDRVQT4SvZgg8EkslO7L
VE3PY2g3t4Qas+3cTYiiZe0D7OVnIs3NxkJP/uxNOihQ3bfOju1eFL/3LkriuxdrwelUcfe9cb3b
MmKYNRuFYSytqtOMwhIWqt8GgKjHquu+4X1gwAm2g71SJtPdgFfRrUPwuFgIxEGqv6SOewP+YWKW
PfpcweHbyKqd6EYAfCmO97rR+ZumgESRxRWBijYwybqV1qlyq2JjJXZ7BLpeAIrzLEA3fAwOkJkv
Tk5SSi/Q3EI69qW0OpcoT6Htkjg+llNrHvu68v5KvVe4TJ3a+j9nu97Beedb6i0QGeVnZPTb3MqC
iz4G+CNWarNjpe6deoBnRwscKLgTUlKKz+Ktg3DvWAVBD9XcMWe880ZreEwHNIocaojJJPvWDF7z
TLFv1qIaCudatZn5n+0aihg2X/eWz9zRGyxwjG4G0LPyvIMf+N429FBf0xj6tiyZN7oa8Cr6pnEz
1zFpU2Yfv9Jc3+dBMl3UGfkmhKKetDj4bS0OUVB1btEtloeR1Rkf4qVYxHPMfNRuVbNun4a+ne7b
eBm5qXll0D7VEVPdqk6PZeCo4TZ1uI1gws5Ky/qj61NmHlb0nqQ6Oodm8WgZo30Y84j191L47t3s
dfDQWi3eN91T6jTJJWR5cEl9J9oZBQQA2NjRjWWbT3pgwN7wRp4o7B4HEFfE9+L9oNRPMwaVBPZY
nHWLwJmWnQQDZi8ZaajCwBJNa/G6AoH530LpyBf1aJsWHnYZRoikll+C1BgzryXMgl+Dg+z5kghQ
Zn2v+9i6YrgFRwIzUA+OddCDxpqCYWLF6XMsoZFbBKXPPKjFTWNOj2o4j1A7fHs3okqznZYqMgXT
tje5WWbqAjRzwhReSYf05KyBLvLM4gZExmmYYKQAV7rvzO5JafF/ys042emYaM5bwcyFC4HfAn+2
d4Yph1Mwu/djqmlMBbvswSM1d4mb6n0GbvSG1wZow+J7OETpm5rjEuO1v9zC5+GWKIGzhArqWWel
k/JAOZ6r3Ukx8QkDYOUpO196owGOvVoppQLY0wcpMNW5eZHT4Fr5GtVBfs7ikiF77Jwdht3AQ0gp
AIIr5m2BYlrkFDbvhb01GfLuBg1Kbw1QAP+14ZA0/D0kR/y7mADrKZnD9xApOMRHDxPWcjvHGSG4
L3gjANq7ROPuov+bKtu0r/+wrmlv2iE71mPNZxJUYOJgaa0mkIRaeJx1fXbCr0VeGl+QkEeRc3zW
k8A6pYPyPBMEWOit6rEyF+OB+JvaGafYG0Oy9Tsvnr1zGFn3Mam0baojq9SqOcJ/Bohx+8Y19elW
S+PXUWWVGlYBMoohlOHFpKny0bVJGv4eUKD3qwJEkNXdwSbhDZartK/CEen0pxsc7QXYros0tjKx
EDAZp7UFV5+nfbMrUtt7hAXgPKjT6wyC79EAjGDnQXOo4uRLycQA+coIaGVJMlWqc6pnzPnKDICm
ohyTzg2ZPxkp8Bdrlwedsa3Koj/BjiheO7NuTiNska1U9cRpwBvXFn6hSnPHdJn/p+3snV4GvyZb
mY5FnM43CH889jNgb9O1k4cAKZeHoNFqMsNIYTq9k+6t2q6OJTRwI4CdoSRIzGX8vIWp4Q5IBTsh
ScYi2DjzmO1ZRT8YxDkYxXdZ9tCFgMW+5/YrpmXtOVswM+WCqwtBWJxN5yFacKO1MalngBHhgiSV
YtKjd0Ux/H383yZpl+7Z8trVlzLgunotdLpNVqSUAvRsdJDTWl0FO/8w4Qh5ssLXuAEp4L+MTZAe
Aui8dmvALRrGF4TKUTfE8+6qqyEYIcENZSYLBjd2UPJeBDdkR+enkCTHH5PbBBdwWda8Z7LKL5FN
eaOtCi7ZSTaTmQgSLCz+vaEuQPu6rY6CUKkcpwVSyFw2uxQ9cOugwevB3ySKtsQRaA3AYu3Jqnx1
lHyXqAEOub/MfgDFvFy4ZjmjbK34RFtL1HkvUEVpHOdsyk7SM3JargyyiMHfx7fLSaSXFqrTxnay
dCe/MkFrmgQswmeLq98xaNSjKIw43haS+3AGw/mzW+7faEbOKUeNWnLAUiRy/WUzZolMSgvjO6lm
WXUMS0XHf2b5TTm4zwDvjJP8SfkZOC+HUTUgTtJXe68sf8lx6RjAMV9u4/UOS6PgpXKfrIu1kEbX
trHUuyNSK3gyAfq4Yn/laYB2S4Z6nNJxr+r1d8EDSzEAo+5q+HXEU5EcyarBxoyoclLGeLfZS9L7
ivMK1eBbD3Nx7zUhd9RGQvTQJs2L3Hs7cR8G4j6HuTYY1q0hQm+PqTvpreKSOiz/2hDNtvWmgR3W
gVA3wU5ul9wN2Srx+Ew2silPgRXqPnnlbuMVfX7B19EDfSabSwERgWdDOVZ4vTO2DMkMEAGYM1bD
GIF+2JSjHRwpQCK7Rn65bs5pDxrKjk7y98amIUbd7OI2+TKP+kWu3PUqQS3dFFY67eRay1VJ2oL1
f6shvrJgAOSeyBGyJW3Xx0HqUhgpjiFNFwLRRPRx6J7lxl8fTbk069Mge2oin5sKDPtOLoX8SL2v
uT5tUOhbIujMcq3qR7vYhiB3eb2+Zu70M8Ar45AxG+Cpe9GqvIVpGx7yGaJzq0/P+jJ0yGc7i23n
OAczSGDs+DYqdE6UcBv0hKwkL/7XH/7wG2QT2yvI7nqoX3te7x5qMjiU9oa+kyFAvu8dcuMnG0DW
+JzC5b1e3Cuc4sNb8wFU8fkKGqTxigjW5NwcjDDX5n3sht+ULlP36xVmELzojgulex1c1P4xw8Ty
IL+l96uH1J7VAxqN/bxtsvC2HXQFmMcyDi2vtRwpW//a5nXljHBAmOzkSejj9MAUhqXL8iDoI9JO
Jhzr9fFZOtjVTAdT3w5IsJ3kCR47azhNucWypNrnzoDxkbuAK//179pFevZDsMJebgBXWAAp67M3
x3euvgAYjcKuF3kbhrdlWJYnSaprW0H0ZxmRLH129r5TDWBW0kcnUBgjpb8U69v64RG9bsr+ufKG
k9eYW3kSrodgK3BU3tuGBIGMhSzYmyMK3ef1DV+fZWmTarA8hWrfHxpAesfQiQ6yz5SHXXqsx39+
BKUud022rsdI/br5ab9UP7VdH9uysu2/hx5s5Ujwp+Y5gCu3SYHHFCkgt94G4bx8OHQPommgs1Cd
9AM+FOTpmRfIHR9sHWNQ5yGf2yeHuQHrw1udiMWsFnhsJ085oJSh7m6sBas6j+VTPrjdwTRnphKN
ru7UoCB20yMwsyHBexDewZQvdpHmPNS7ICofHMyL1xsvf1Wq19dprUvj+ph8OqQY0vbUYz8oD6MU
9TJcy5aeQF8yYzhPcvXlJAV4xgnMCo9d70Or38pbAqudVtn80Dq4xl+5hYiSrFsmXIP3kOq+2sKl
CLlgXaykZ+LgUEPiBd8wJvpb1AN3R8ZkL9dYCrnt8TI9QSiXNfKU/sgn/eLFRnZQ5/EmMUsEyrzu
JIOMxqjdwtktUc/dhUVw/QIY7S9I+dlZTih3XrYY6duFDWNHw6958B4xi3OvmGU/sV98PM8OuTwR
62Cgaqpz5rj19+ntqO36CeL9ehXLzGEkTZbPTOZm1s63oAsJqQRewF/gkg1m4h7yo9KF3BqUEwNd
lFGz9lcdM5lsgdetjpPrnCeAOeRzj9Aj0SiO7G2GY9h1dnVdRUVaUJBz07XrIAyX+r42EuMg55ff
5dvReG71h9nI24NqGk9yV9dbK1t51/2MjSnajEWB0j8U8r8XaOvAoci3X+rXiR3L0xJHGpYPYPz3
WmbnsPPbfLhDkN08AU2rLsLaGaKuuvAs/CnDLLveX7kT6xiz3hg+0L9T6Jnm5NU7C4I0shiOgcNJ
wUvgMoLvUAjcl1wyuTPyWAcqsUcLeLBf4Bvy38FcOqwj+nonrw/0Mt6vF2HdK1vS5f8+FXO1EfbS
3TrUy4+R6nUuvtZl69o4R9h+MKFFmEEmukpnn1Q8FqWL/NnrlEs2cdjkVbtuktf+G1Z//VDK7/ww
y7geW+buFljALQlB7DH40Mv8leQIoWt5TeYCOZhtMJnf0Fohnhz2yalowlDdS/frpr98QSPAIF2Q
Xudx8qTKjG4t1rZpzkg5aChFasDElkmY/DtrcUVJSv3DXPb668t5hIlzNxbouvVsN8DTDzZZqnmL
Xm9BEuqHKz/ErC+6q6tnmZbJpE62pLieepkWSpVEEJrXAQSQtbN0WauytRbrbVzb1r/x6dgof+sQ
6mAMY8yUgbMDCJCfpC5vHlc8YRm/7L/++LnUik2kDOqHaaTcwuuTN38PINqf5XGNUNIFNL3cg7Dr
kNyQJ+WfN+Xo61AFKKc5uWW6+0wFCWCKrEu4T5wQIXjI3nXHugaUHVKs/aQ6+D8Hrc7P11+/PMlX
ssf6zlznM9eHWVo9Pe/In/z3vZOtay/Z/FyXg65n/dDr8x/4fJSikdho7VdtRmpWxpV19iDH/lPb
2kX2XufZsrkWcj/WqmzJcf961g/LGektHT/9qX9q+3TWT38pWAZ8jObqLoTRt7zieDiTq6jm61pV
XngpCKVAzoRGxOJ9CbOtxdo2Z3iCQr+jT9UabF47yXArJ1+7ftgjm74ZgBAiBX99ouVlkfdkfVnW
l+pf29bD5L2Tfv/U9v89lT/nC7m/iEH7jTsXhzamtctcWD5ca3Fdya71D7GKf+r+qe26nlhOe/0L
cp5Pfa5/YUi8W00Z/qidF25laJA1qGyt32gZQ9aqbK0TsrXzp7ZPVenn9wgG9D+1GkmEpLAh8vFy
kntneiuP8HVTWqU+E8pmWZ1V2UH3ipd1eAdMBW18rSvzQiOXuoz8zIUCIkpWZrnX0JEfWO28leGB
6D+SrA3KwH/T1a6Dhq0SQ5DRpShnSJiIv+3+abhdHwVHFv1rn/UxWNs+PS5Slb1j0KSELFyYXoM6
m7vO0dN5K+vfBIAB4aJkfA3aITpc33i5KGtxHVbXulyuf63KjvXVlWpAIOXv4Vvqn84gbXOWgJ3Q
El6jdbC/Tqyv++X+rEc2eJWweMvOFoERY4mQfFg5rt3kWClkYrBWZetTPxlE17YP/7js+XTI4FXK
fjbuQAU+1lApcA2QHkTKDQ0kx/LhKnHEa19k6PKzJMtOcmXKpM+z06w6myZzrJO87Osdvb77H4KZ
H6YKa1fZktsbFT0RvWuna5ArdxA9MeIImRQdrexh9krSMai5aNO9vKLXOKU8AeOsx81f8iL/HdWq
1WCPdTapk4bkYJ5n5wSJYFjikNakqBuylZu17luBgv5ZaG3KRXfYmS0MyBiQ18iHpWvB0dT9G+Fs
WyQAIhXtGrmqcl/qDCqTXhWvZQzPRPjk+nKD5xbRnfYaz/x0+eWifrhF16Xr9arLmkU2r695RHJy
9sxpL1dZ/uxayA9Yq3JhP7VdV3Wy5zOZc+0pu9d/SQ9DfWtjrbfBxhCruCD337siHo8GQoB7HcYs
VahnCJAWZ3wm2Wvp5M4MB5meZa/nAfPUkwTvpjp4ibTsqC3nUJM6uyuDut1Ir7nLxpMyl+ZO7TNA
esNQbJqIV10KL3PNre0B8NTAFN2miXtQo9DK90gGYbjMyn5PVBLU8OScGz1oHuBkkWtGNBbieebg
XhSrt6k/vi6I9ucAGdhn+Df1DtW4EVUOqtKWIXiUJaQn6hEViNiu0ufYc1AWNLu7KUYLwQG2cNDJ
7R89y58f06r5Cd/x1Jta+T7mJq5aqf8tL5mS1/jAX/xABSmeNa+9N1vfPaL1ZHb9gISD1qKOMwyb
oKnrL/UMppclefmmq6m9RVEHeFWEbJdaLLYAJqHkObcq9JtUdVchEYwyVAmOGyPG6n5c9hBKwkxg
wFEgTLRjU9jl/Twl1b1sSZEVhYPuWZ4jLEwQ3iriYFdWyA/50/DVJHl2bNVFyi9TKwM7EpQ4dksA
eOP6rNziIkb1WoXwafgYiaooGO7arAAT5LUD6+GmcC8gNUiveQTbW1S/pn6KHoelgOgSPfpq8g1Z
TeUsTWWGSTe6i6hyFQifGRbZGid4bFDDflTJhD6miqZtp3EMWEGwI7Y9oFWpzbXMsRTFQ3YzDUN3
ryWd9zAvRZ0B27N5tmBX02PdEepZutVKB1e0geyMOWE2N446ujD+7ymJ5vtrDTQHyr8Oz9x6fBVZ
3gMqM9G2CtsNuqfG3tEsczdNTY7GG2D6wtDMi+0AdQbWqu10W0/aDVbwyGDgAF56YXlbQbW7bZZi
rfJ8HpOCGOqAtJENN63UL/lspsZWMw3tIkUxBf9pLPpK2U4eLHcvTAk2I2rw2vsARl177L8mQ/6X
QSodXDh0f94tEz4zyETQCkWFSkw//ybd+SXME/3r1CSgFRDEeQ3GDNg1OlgPs0Yu2ZoS66Zy8/6i
93F7StO4uOcWaFD+W/W5GRUeriw171Sjf61RDbpzo+RhsKsG6qtSP8c9iSMHsce9VGUHqdA35Nfz
fT1ueow7NtPSPdZSTPlisFzLcWSwaXIUaLeMGbsPB1v5NyedzRs5Vd2Y2r3jhSfIYTh1ZsiiHfjg
VLv1F7RB8icM5+R63tqY24ema/e5iqzN1sdiuQ+yF4wKZ4L2RcNa2TZvIFo0z3DP+3tCx2epYbTb
PmNaBxkqGxFrWnpIm2OUnw9K3FfVRY8L10CA2tB+iFgsmwoMulv00/rbeiCsXKaoncgOByWLMzKY
CWg2LoVuKu0RsU1tK1W5PFmqLp8qB0zYcn3scQToUi0Tvfhoj3+u/06a5P7RLmo4Z8v1Q3UaRF42
efjT88yMg4lyimxKUQUzDPe1Lk/b2CIh+aFRdsueDnLHbngAOAMCLxg24LqwVCgrBiW9/quug/DU
20OAxntYfSvLg+yPh7A+pDqqTdWsOASsFRe3cOKB5yaIgttuKYYE3RPX8I8fdvR9ip3Me+Db8R4K
Q3xTjhkehkshW9JmssrGssFGUS3Woga/wX/pKIdce69HdyPmgP+fQ1J3AF+hasfPp2m7ApHbp/G+
VIkGbj/9Ouktf2QqSr25TduFR0Ha0bRaGLAoUt5FS5EjMHEn1cn3USyM/AHyuhoTXF92lyrK5Zu1
k2zhoHfDh68jj8zBsUtUJSwrD0+MSVEuzrsFFB9lKdn76VCpyh9uUR09OQiBXw+Vv/bhiEw3910J
QOPzjuVXTWUM2fFpLuy/UuxJQS7NbnrTTlV6444RgBMN5c0uI8+okq3YJ0WovahlONy6ev0jDzX1
ZbAL9UUP6/uOAfae3DRMF0QH+fr1BvpfTt3qNzbQknc341Qkc8q7FDWD96hSvsBHDh5kp1kGd34R
24+yD6TwPoVQ95wvPcf6PRk081Xzo+JNS87ShW9O9qI2DfTL+7BOp9s+0NK7cSkQ99OHjZnUbNrN
vGHMBo23VKUPRFMSOb77W00G3EtdYpcwl9L3zKvR0daMditVo2+Gk4Fr6q40LRTxN7bV9c/YWCFd
ZI36PoJQ+d702CKo8PWOC7/yHShYubMz3zyNWGY+lvb4CoSm+2qV32e3cb9YittesjJCOsnWu6/N
DJBCdaz8EREdtHTD/k/g2O1XIFv6bo5xEbcb/1UDfIaGbTuA92QrDtv9jDUsfOH/NEGL/Hvnpzbd
ckDFZvNtOXj1Hr+2EoU5p3jNFMu+NGk3obndF686jOlnrN83slMBxvYKAuMLTF71TppsvyG/4A7l
UaojahJnzZuSrVTr2DUfZ7J0UpMzdoN6p6L1psOIvgmmGVxCYYXGTY1WDLTo2keFzc7vCLrH3Q4s
HrKeSMvuK39wLrKnb31vb2qDxXOH28nsM/IgGBO992rVb+H4RBepOpFqA1OI+hup2hgR4QOp+7dS
nZXpu8s3/15qU589Ml7nj0YMvscfg1MYDcpTmrXqXeRDIw597KqGvHoE6LNHdqJ/Kr32LYlb9Qaw
wvCk6y2vSoyqfJW4t9JB2tFFPJRKnd1LkxQmKkeRDYGh7nQMVwvcYzM7eJLuMXS0x9x8apri4HZu
hWFhvUfGvLyxJ6e4iTrIcotYcHmjqBRNV7nIzKrTLvZ6RMftqHkINQcr8Ml6RSEs/apalbdHN7M8
SRWODpB6vXgvzRFJSqMHS7B00/rJ36DpB6omH3FXVluA4lX6FRR1doSO7xx0ch9fbcu4yV3FejHD
zLkrEwuAxdKtndTfE2jJM5827Y5pnYYbEVvuUsxa6m+J4DXgd//TtnaRLUtpf1e9rh3/6Xi9BQDT
2fFDPc7N/ahUwKULF+k7UF0mX6Lfueq/meNgvzfOiD5Qrhe3WWj8D2Pntdy4km3bL0IETMK9kqA3
EkteLwiVVAWPhHdffwag7tbuE+dG3BcEYWgEEWDmWnOOaUE2LlMUcf300pXObTl0MNJzFRnua1Xn
qudUsXlJC5cAlqqClgIX9gk70qcC/GoTy7WDbOisFlxUzhB/tBoCMdNw6jtXtMFRsexkF6Wh+gBV
pVotL29Pr2rh1p8tfSNkRCKGwzgae2q2BdTdwry5FsxxLncbsKWWr5KskpBxYVSdC+6pZ6sIvc7X
42MFnPxfO76PWXYXP1vxkSB+BuPvqVOgxt6yP0T3eF5eLbYdNloldsLSFofv1WW37mrJsOXSjr6P
DDT9ZorE3KlWj3f75yVMW5ws5OVHOzSVTapJnViq3t6b6H0PZN3UZ80Q9tZKsvF+JMfF6xq1fuJq
VJH+OPY7Y+cbbB7lb+0+On3CkHSQ5vb2YDVSfOJJBBYpuM/z7eOizRIbk0owbaqyrK6x3lR7YZT9
MXIak3RfvyCWoLXhYyFW5caHM1MvwGL5nf8WB8NTEgnlj4LS8vuNslwDFSfNrzHtP0JFsV81q86g
HWvTQ2jBBmeIEtxhoXZ22QwVVxU/PXVpbO4oB6R3DlYgNM61Sf2MG5nlT+EbN+B3zIfKlx6Qg4w6
iRE2g/AkcMSfDDKy3naPAdEcdfOra9EswymuH92GOWHbldoduo0WeQ4JS/iubI/imu/vdd0gg2qw
Z6SBmpIWp7XZaXlk2xUtQBAIlzYB60J+zS/N7t3HPHVftTFWLqJzXc4B+N4qTKvjstoakOdyO24P
etwBptIYlx3aAqmbrB33KcCQvir7UL10ZeE/RdX0ppuBfl3WplkBbuvm3XKoq9mnSDP9+2Ut7IJd
kxbpLyF1/8mf6CVKs34oDNt+8neDn9lvMT+Vu2ZQm53d9MG71HdVX1nvBYosInPKat8HvXwl5m7d
mZHzi3nkmZAHea18BXh+gHmj7UJt9b1t3hFJOs4k685OlmEH7GjkIgK8ZkTGnyXu0ASmFtpB+/Rz
QG1UhldarbntiRS8tvOCL8bo1WQje8vqsoOGrbzWE2lbRFafEDvxzkFbom4gcHRF7U5ejXlhgeI9
OYpxye1y+kUV4LUtovF9jGahR4OfAw4UyL1Uf42nfnwfqshcD/P2aN7+38c7IJd+jvcdn9dBnrau
Awfg279f/2f7/+v1//v45X31sse57YqNyM143TNhvxX9WN10W+g7a94GLqO6LTtyJr/f25ZDAEXW
t2Le9r+eyy8nOCvF3cU6v4nLwpzdlm5Zq1u+Gdm/tqnER7u52P4ctuwcYtddVRV+g6C4U7LGxDCJ
52vQqj7Y2FzrXgfHxssGTd4ti0Hw/5Lds77S6nKjh4l6DkqMeNyklhUI7eq5mRfLqmUomO6/17PS
65iuwXr8995l+8/q8oxlG2y7Ux4haPvZ9P1KP+spN71pcO4KTtdHR/wHRDL3LcHPxJeqyA+uj5dU
H+xfo9W5HwYAOqqFbn9nOg6Bowm8FZmqEd1X3MQYjw91oWwN3Z1eIDL0u5ZXXYCnz9iyDst7hBly
vq5szAtJ2O7VbzUaXfNrE15xp3PWntCNmKQOGMZWr5vhqFchzO45cGdJ1PkO1zFDiTmXydeyY1l0
sLo3DiIrnOidfRCpKIDrNP4tsxPlBiC69fS9S4xYMk0wXQzYMUDIbbFiCIIvJh6qnVJm3Y7JH1h8
428pmncQI/1LFJMEn7RNdxfVnbZX4yY7+EMqrmGgk4mhFNNzGqZ/ER1mf3lySBz8URECOhbRvzfy
ZHbG0AbXUtb1Tc4LQ2V4GEpwifMBhj5bkWokG2ZTXLUUXzzIZHXTu7K9LscvhxHwtCE0ciQADThN
MmeyI5knS7ZLbgGwDnLV6vQe6BABESbBaEarDlty0KqrGbTJrsRac0kyTBXGIKaz7aAsxh1vneys
jw4SlPHJFZF5oOwhj+449cesHIaDokbFKTMkwT5+F52T2gfx1NvOOSlGsl4riiRRm/jbuGlUEhjU
auu4csDoCnQZAFR3T3+i2KSx3d58aE9wg9EOcsdBDVR23cPUEvVDuPPwGJngkVux6tqQolQg1aea
HvQ6HFTjeXAcWN5wT1/InulWZTQOF58cKhDUeeqVYxhBwoIfx28Thg8/nX4ntbPxySN7pXtdw7WJ
Zq/9FD2gJf0bWer0W0mM3xR+sZebAYXywNG3WcOPs9+LXTe/ghOT34EOrCDiYWBCZY1AOpGY/Jbo
EvVWfLhoDZgCZv0JNupwXxGkPtP4J6Br1cU1xxYUMlcAM6Nin9UaIBngfcM1htbCoHzY50KJHn3F
ta+2hpt2CYIPRYflzvT7fZf246uwmDtpWvDoSK4Ubcwl2AB1eI0QAG6Cou/2y7P0ODlURq8dc1vr
PWqJ8ogjKGaqOiuDTZdADr9ZfW8SI0DE5ZDl0T82WvOeZeP/3vNz+JAtfELe4Od1lm1l6eBDo4G3
zkgMvJpFQ5Rjo7TPLQGWx8FXM/AVnJIM3jZ1yx6nx7wK0c7djI0k53Je1cWIaUmY8rCs+mmlrXAn
xitCHjDJWTaTgnmh5yF5T4UYi9PgJiUJFjxaFj/HLI+WbSSNc3StI1Hqc9RY/x/PmwBGFRjU/+u1
l9V/vLVNjsCBkdDqH9t+nrK8/xAV0zFLX+sxDB+55/orGdvmQffxVnS58aC6tr8z+lBZTzn/ZtuV
8b1Vyv2ytjxJGO5D02buxTSVPeii6eq2NZbCJm9eusEuV0ZvBx9NoDxiKHK/hKZtc4fbARzwdaDl
esQBQHnbLP5LMeMOOkj8u4yqmJ+dunmd4+7XidkWF+rcJxWI+wWjQHnJtTLcgjOdVolQy8vPjmUv
A6x/HSeI5JGNvVbbZyQyJDfPr7A8ZTnwZ7WzBntl9xU9y/+8yf96aWVI8Avp/nOKRhVg5vwmPy+w
rKa9uqf5FR89p1fsczsEBBARHUrii9KFWEh0+15AcrxPrfnuq0kUBiJ0vrfh9CVSKXX2NqWCi60S
XBKroP6/V+dtJHX3l2heLNuQYGobctHogsx7f3Ysxy3bykrNtqInFWBZbSwj30RgYbw2Hinvl9Xv
COOCK9XqTQtG7G9dMT7bBZP2aqz9h3zKOw+pWHfT2xgapj1kd44BVCUG4nYZza7fS1S1EBwjNPvE
Vh3M1IUJMt/Fe1uNrnmqltuMue69CmuXigHV69SsFArrMnvi04Vrat7OS2JBQDEnId7JFH3169T6
LEz/qFLIDCDh4GtKqoSh9JMsGgt8H0UGGhrt32F0z36ey0+jjj8UQZWauyUCelRDptmRhiVALZgg
PbMp65/8qq9hmjOBWPYOdlicwgwr4LI3J8Lz7HdTvVr2xmmYkXkJU27ZOzZWeq0U8Z7Mr0THI79L
q/Jh2RcLh5oToCXG5NFd0ajKNSZJiMeBOUV3y6NloWbB26Sr5eFn0/KINNTQi8nx+X7Wz17Vzuxd
TCNqtWyz6xDcpFPjOwUOuv457ud91D671EJaR3/SOXaKSaXCifQwJG5Bi8ineaKl2sl1Wu2k4qPC
sx5pu3QCFbPsWBaDAzVorczHVIoyltuf52i+8llMBWS7/7zMPw4x7RgP2fLiP6/WEdOx7uyx8L5f
d9ntpzFv8Y8jJ0tR1sRhCc+wXIxg88srfYVFEAfrP5647Ph+y+UDhpnqb10hnr+3Gcsn+Hnz0U34
Cvp2qx7qsPH+z7/p5+h/va72lQVwG74/w3wWlkf/+LDzh/v+TMue7zdti+wuBuyKVXxnNo56kvNh
ywG+qCjzLA+XPctiXE7/8lA4LeiG/rdLR+iitP2W0QZxakN9qZOoXFcEWAQRVrOgzj9MWY8w9NA0
durBCv1pZ7vtH2S5o5cCVlSjz05PiI4UFnkULnwwt28PYdp8VZnvbhkznRwQplGpR55mjTPK1v20
FCKy43alVNzIAc0KcPiOS42xJt3KqZJn5pl7THhPou7cVcdlB9djfKz8EnFx+6QFAy+GzQ8idnLt
1Ppsx/gvS1RPFHQ2KdUtKfSPUPZnha7nKIlEHEEwFHPDTyo0HRL8vnt8xExT3eQUKdqtahLlXo2Z
8hbkGd2X/kkwFiFebt7UDx02qTS5fG/TCHFZTbLPDj/PCqjkeVkFconcVOV+2YEH7aOZcFyVTYeV
c3qoy4c6Ff19z0CosStY6DlT8n5CMgK8LOaDBE9KQcgKCTnEHpStDdmhGVYDVlPhojc002unDSSA
zYsx9W9Vj48/kyc76E1U/ywk1eI1HrNhq0tYY8u2HALDbiJljYLpv7e1EwMJkKb6riRFTzqmf5fN
C3AUbmGX940Frilt4OIMjGHup3kRpUaxd0Z7XC2r3EGM+xgaBYah+nvTz/baEi+R2RjHZZOjlDpc
smEiLrSWm2XbsjB0X6dNBLNxOeQfOyDmGWP9/cbLZlOX9HdHmR+WN162+WG/stzG8JqxomM9f8hl
Z5So+cm0ABDOm0zK6lfbVrw+COObLDYSQ/B9o2nRjZ753yEq/UOvGRdA5Ol5IKzqflk4E6x/sFbm
9mdbOnY5IW6Q+RNViRUsjb5B5nV7TMzEvKfYb34/t42szSR90o/CpiZFy2HS5qdkDE1m4ey+10lI
KreVTMUanS/7w8LUT/PgOa6du8lldNBNJb2ishX3rpsod2Z0CuYVI4r/tRjM6q2lankcRTpPC/H7
kP6HMOPnuCGBcpRO3HqXF7JVaZFdEd0TeNdeCzl639+oqYgCtMbNCipyfSerLLgJimQ3PZYPhR8M
p+WwZcGQTF8RC1Tsl9XlWA3KumeWKMeXZy3bcFSkWBKSC3O4Ye2qgXuf5oZ7D5d7OhpG+x74FZSQ
ebtuZx1JUvHKjx2c/8thEDAPdO7Dy3IEI797NdKMUzTx/ZNj1OyVwLXuMYva9ySIlRstdMgyGCb7
ftmhNcA91YLmzLK67ACYIq5lyoCR5A0FcmzY0Eo2jHUXcf9NOvP8c2xI7ZQws9repXoZb50RxQQ4
y/BW4IbwiGdJNoYNGW1tN6W/NVwDcjj8lhuo5+gmmhpvqJFQPxiohzpGSqjQnGWyLBi7TKRlkeap
TwOjjSIgDk8hLMSfSX0+4OF/PZpX4eu95A1ZfmRruOjv5mgVn3Do4/KIuOaM/vWxmV1C7SxhXB4t
i34RSs4LJrUIJ5eNoGvbnavT8R5igC9yfAy/hVezzltl2F29qvpEmaVhFjsbH34WjJGxOizr2eJ6
6ET2ImbjUTs7aar5I5BNhPPIWvxHZgnYDRokRQG4u8dloZfNMBFwVM38jf881FP3M0p0GBh1DvZx
2d11Ew7R5WEMdgbkfxLT5gCcT9MOyt73GXNGIkgSOCOxY9FCXM7i925gL6e5KrODfULcAQ4z7Ati
o4yGgsWu/TO24suHFpHKcjcQ/+WZ2kNAruNRtt2rzWk9RcSBbRtNvIejcDfDrKpNeBnpnrjjZJvl
7/0528uj5T9ADyvciIBzpZCSdlJb3auSQOwbgtqOliGLg8UkISnjaqWo7a4X1lPKX22aAw59TB0q
/2G+AlrFmNwBSD8pphdXmJhnU1o+K67t+Z+1PMqANmxKsCD87nbasYZsEZQWjS6jgMSXpMP5HycG
izLnzXJrEIq2tlaUzKfeT8GtDM1PkYXKxjDPsq+GYx1a/ffCENFw9PX5zGXje6bp5RHLb3l08xLo
+PIwd9xO2ywPl+jV5dGySGy/RO3kQsOYtfNyjmMpjBKDDoOO//OLVbh2fogyQACzR3T+M5fF8gf/
rLaZAVlGIzfTnz1M06xRXE6HXDyny8NmouCVZ/bo/fxnlu/pz+ryyNV64q0w8HLzlnACWRiz7O9n
YbYi3LXCPCWz9n75HiyLaF7taXFsp6g+L5sK3yTcIXAYjSyxBt2SaGApHf/fTspfqVZXpI8aOR6w
2TX2/dBu9f6QAPnCJM85nfkQpSDGYFksq3EEhViLlL8VQ8r+RDBks5pquyMVRYmHk+1IzyCmq5HD
uAoyonVD8qk91SmZxeiqv6P28+Wmw6NWzGBdxiPkxkoC57DSj7TON3rW4RtNLpkswxWMMhqlUxGe
LbQwl8Bv1/Tb61U/ZtdM4ycid0vTc6GsntSyWXPLKGihU1ksyvYAbmCe2k7qDfe9vp96EoQsh0xa
+6WpmnwraMKgYm87sljqYBs1BFGKfKV0Gf0RZIIeP7jcNOI7oWvWetRGZeMrDbEwnb6F/Q+ebnoy
RHrIi4L6HZFEUS3eyr4ks3BMt+CXoo2J0U827TkMKnXFjyPO5FBKr8aQEbZnwK/oSWJauopK6zWI
KargpVoDZYu2fTlnRDcGKlxKFDSn11Oh9+QbO7VXgKioHWqN3fC3tjkxTucSlcLzp849B2MSryMC
tvw8VuGaElEaaZSrOxXwrRFDxyc0s+z+xj6ObBUl1XqYTGfnw7pRimbf6CEnAQ5dJCzOtAjxite9
QBfTP7vOXLokCJLxWP1l89M931s0DXaMbR3yZGcoI0ZgBb1/2ys7RhTTmv7jO4PncOOM+PcLxUpg
EyHTcSbGngJvjgMeDfkmf3iQu+M+cW4DCKQ9HU/1jJiW9AyHBAY15x9d4NLFM98GAIOdwFHJ2moF
zClcT6Hyt/HJlqmGy/wN0mOruaTh9Mdk5zqv+aEsmWQrtn+VevtZZtCRdC7RtdZ3hDWNPf3G0CYx
R42FR0H0LJOaBFwLnxgObi+lnGAITOFToqZrq5mRIrCWV4PevPj8XnhQXlfkMpMPmtHCcXgvq3Qj
mBBTt0aVM0L0Mi9tqWyzoPZvI8T1qXR+FympeoEafIydsm0cJoK91nnzALCzjPCEVm5ruuGXAod1
JQeyibVhenVLChYUIDXlj01EIlwjIzoYGpU8N1ZvEBectTGmnh92j6PmbAnCRT4SIsVShEq3lRmS
knwmpdZup3JovTFMi63iPIdKnq/MOPM3VZpTn+nyrWkp8jyFvGDfUBmMNO0uGOIGNOV4aNUPZv7h
2h3tbtNWD3VCVGtFXhf1/I3lFm9a04FnAZDkGIQeN90zilwD2FEcrknxzFaMBrX1BH915RKYumrG
IVvFdrg3haKuOpBdViyeAYmVApEkmK+U8VGpenlM+ooDMVTV2r1mBCb7xpfA7T78oKyAOsmveHqd
9AT4Whp+Is7NvFp/IkLxqUMvSdcFWmp/ckGmzr2NZmgdj1rbMLY2JTNEwJav/6V8A8LEeot78yoH
mvapexY6h2VafzFURv/c0+NNR+pwU9Rnf2oJkM3HHfG8Fumyebgff5OcTb36Mcnbd60lUF5txnsR
M/JvpxnXKykEEo1Oo09wh86BTLZohgEbBnwn1pVsAYLFHx0naVUVhAIrhnIoBgZZodDKdbPj3Kte
alPwJ1LgZBTbKjP9G9mGzYbWTrweSvvJGjLPyFtuBAoY2jR9JeM+9TSXhnddNdGqrrMX9KKYHBvm
0EMSkZeEetOqCBKec2JRRg+bWkmfgfnfQKc5q/qlsyDQlVGC774/OJH+JZXkK4v0z7o0CAusIPOr
zKGocO/yvh23TkazINLQsjspOqJwDF41qqBDBuyvH+WDGpfXci5U5ePciP1j1DbRCz0fOEQqW3di
Bfeu2gyKNdudi7sujFeRtKiWzELdMhgOUuNHIUMjZAHvg/XCXdMK1rF2qLLozkaIsSpSec0S+Tcz
7ENZWh91xMRrEPehk2aeUNM9QhXqQX5DXkvv46t3+mNDmlkAqtorUaBvWiOGyNN3iWcppNHrSjOu
FDMfPN9QPh3IRqHfIUSPjI0gVEpvbGs3DtUjMW+0oTOxowqwMycqmWH+lA/qVpDqvXVCC/0wmpXI
5GumyFdXlfGxWwehMzPEfnVGCG08fR6nJvXgzzyG1fQpB+tFl+Ots9Z6ZpVbKxguE2jOxII8V5M/
qVnWRYKxdmQNZ1DqdNREfUh8H5m2tesjxXMisu7fxqh4d4P00Sra82ChaVT757BJ9zUanGTgOxE3
9RYkG2ia7hwCDkTQBhitSk0vKZiBK5VnVFyfUOXNdF/WsqeIO8KMgw8NNIDsisB8H5vhnWzqbGWn
ylPtALJpIv2tzpLPHpyeUQ5v+Mv+INtFF2vspi46tCJ7HLGRr1NV/ipa4OURHKYuQVHN+XgQhIjt
JG0ANH8GtaN62tGABKZWH4K2vZFpRIagQ328b+w/tahBU/ALS8Y2Ue+5APkLQHmliJ7ISzUH25Se
9Sa/JaB5VtrUmxvhurvBcg9vWQ2gD9rQQQ5mA28/QSw/Io8IydEkjf1EKIa84htGwmeDTde5Iguf
yg5V4cb8VLPmnKj9a8uHYur3EiHCgPSZPruVcuLO94C4rFi1rc2pD64ayfTS1HdN3O8H6W/rfd3n
25rTwk2CmT+9w2FFby9i/N+DAraLa0SVat+Qp6bWBIsN7jmRsD5bI6Gfkm/7iKu3d/w/aUqEcoI+
LR+qF6ttzrrb3LdOuibP4VY0wbuZMW/EQkZ0Q5++2Xjq4ZPKbk1rhpQHQfTnxHeDjgDY+JxhQ6X1
jGiGjWOoCIzbnWCecXCZLcvsSvRoxTggUqlVcbm0L1ZDUXlKnWEFh+cujYd6VdoQAVWB4MjIgkdp
pX+KZqhWWZP2Xum2JEZiOqxC9dCp7i/bYBA5hpCz86A7GTWj7KL139uG625q9a0FzNuuu4tB9Q5y
SuKBuLOUlG5o6YMSRTsFcvcFBiFCp4ASmkHtsOoMTrLNaSTyZOKGrmVeq9suhn/HWXVxn3nZQ53B
iOoSRd3qBsyGuop+EQDf+LDt+YFjJHlzv9Shbc8aIDJmY+be8ZtHRYxgN932XTSQxkclQvfSvle1
uw06kKJ1REaxm7heSomgosGRIoz3clXh4mEQVop4XQZUBFpVzahYJ/ts6pwDIZMvdgS8h1/wtiu+
tIax8dhzeUr4OnF0FookYa6HoRjzdSmjXxq3Hw93Eqom8numqDwHkfxLyGi4ElpLW8l48muHoJL8
twa5zpkqXBIaiWB+5JDPmV/aoDxZDBaDJr92Lk1D8kVAXV0wED0z1n52aFqszWDOitCHz9FkBpA4
3XB1XH5qrNFLnHZOGOTX3CJAKq7hqJYviV5ydfRrq5rUO7PLBgbjabISDmMwK0W3EUR/O+rZzcmU
MyHLHOC9Df2TKfuNppsDAytCMyIbtoPV3iv9UBwiJbk3AgbkZNLmupnvDCpTZTn1DGjDbodJ26it
zKMg9GSFwW/4VrBTEzR7oVZyBfClUf5S9PuIZHLwLWMgGbihW3nNCjBmIO7FKkVtu5/MoPJqiJhu
H6/jybxUrYs2tf1jKkeils8Rwaw5RWiAj2jvkmKDlfE+7oTYqnn5BmTh2OYTxGc5I5rfS0Fw9eBq
mPVl+FQIm5EQGiiHIsGqVAPGnTICM4kEPXd2iJZMoiHtfh1bmHusEVeI+RG3ICC7fiSz3dK3whgf
ddU6lzFXYMgZTgShEnQl/5i233lpA3E424SatYus4X0ajihnnlIUqStyQcpNpnGeiBK/4sRANjIx
X7fwKjXjXII3XxTIfLO2bQ095FWvT4q2tQg8Wrmm8iCk2HYAbueblFzBQcUKNSKg3s10OdI/Em5s
inECHfjWhcZv3VLGra93wJKxkEI0ZHqapuDtGBGaLt9+qeAdYGBCbGKIf4UxfhOFMJIS469hNfnK
Gij3m1CTuG9SQjTBC+rqLXJUHaqc7SWknK4Ul2+JbeofFFz+kKFcnLqErrVO434kqijRtV8A+zIP
qQwGSkPz1ESa8xM2ETViT9dp7DvJTphwabVh2Nta5zAOiIs1qLkaekrzGmslOOrmpER822QlVnVa
PMVpjh3JOgLG9CbJ+LlvXFJ9KVKsrDTc9SSOQ+2crhYS9kJ8jZr7WWRT7CFkK/iatjc779/suv+E
JLqfxnFt6dq7HCITWnIPohfzhT9UJnySPl/TB1EL8dAl9q2tHWwZcXbpnJYGSqnSyHbfYrMh0T4z
Hv3mVytUUN0wREkQI3FHtX1vCPNLaoqz0Cwu3aAhz4k+RqXadwWzjk7mvRdG6j2BI096Ryqm2+bb
IBx/hb7ZoQW0bzRUCHCJfZjN06vj/nIsBZGIPrP4smZYN03MAJsBJvi6wIt16Y1QbIk5X3VVS78h
3ClFfsnTJ7B5Ls1Of893cl0VobEZYo2ZWKdxqB7lG0W3jLVzrAOAnRT90C6QDe62aE5ye9OX6quS
prRaWn3nDzD3Bp8wvBQMWmm366BrPsMS6b1pHBhf1HnKAKO3VyajSmZf/Z2aHBhJm1CHU1KqInet
yc7ibchDSF1l7aPNzUtDWztO/DXa4WtIn3Ic22ytdLABY1cfD/b4IkWUbnx9lwoa0jk+VDyowcYi
B0aK9jXJg7lCzczfj/mvuVa15geBXkmlUWklr07ZxZhIRyt5GgZ+vU1SvbdFz5CjsxrahDXt4ZCQ
aNd2YSh/FT4ZGUlYXJsg3BoEiWzdcTgVif47VTDshjHk95k3VDafKJKeaIjLrYJGZVVyxW9cxWZu
6HIp9X19zcetCwV4HCm3o+cqPT8JoLNJbIElToSUrlZc4/1LfWohUfQl/fSs2gpQ87ggWcg3aT1F
9T4EsLFCtGSvKql/9QbYqfRJs+x8F0jt3daUvT0N1E9c1DxG8SUlqFN43V/wZj4YUffbUg+vE8hh
yL5JsiYNFgrBdFeFRLjeD/yaciliOMw/kMQg/e7+km959V0iliPuURpB51lnP7vacBorYCRw5siS
N6q7rhIfOf8skCi3KHH1nTJHLofFeE5NFep7lLfbKGKepjL2L4r+mWsUGQii+vl2aG2qYNzxPLrg
bQD4NjwQK/SUaLrikYC1e8ZI6q/60kc99OUOL6VjvFDbfrSzltEmwlRzQnFGdDXWiVOauExTuUX5
BgNerk1EttR6ywp5zZtq6e+lhpYqQzNBwfaX5OSt8t64KWlCyVAYrx19Sy3oO4/0n5mn4gbn0BSP
wWTttZQBuggI5ePuxAgA0h5zWEeH3Vq2BkJjSMIUrO7dMLgVf7jx+nR+epyVQ9jdUsFMzarw08Q9
sShCfQ0rghpGXZIH1T8CIE23aLjuY7s701bA6KekV5EGjcck8NzP5NbReNA+gtz5sNv6uVb5Yibm
M9kXD7qVeyIgp5AIYCjgBMmOx7riasHWhUJ8Xxvqa9uYvxW7o66M0q02yK6LVYoxMb//9hQZOCa6
Q9lekxIOODcAZHAzvFl78+fJq6ME5wlSIUjtc6JbE4W7+rMoh21pK88pkcQrOzT6dS8ZeKsmagaf
bwujmDaXLlZxoa5MkR6l3/zOBRaKsJ2AUiJ/qtoHOxUnI7Pqta60jKly5PcqgOohVhRPzPm8ratt
sIITRR/LzzAL94ArjlUUbtXE/AqdijpVRReQJFWiFKOdPhbXxCJQtCrTQ9ERmdqqxQZV+Eei1chF
dRK6zWgTJzSe4wb9m58DDjY3fIRTG97ZUY5IuD/nigbfydLCFaZHvzd++Q0WCt//O+XKo06U0GDJ
8FFJ3mEm5uakr5VARY3V69cR9phnNNqn3TYH3Y0eZE9nHQfgV+PPJztM30ete0lyfNWkLUC/kvzN
UX8dk/4iY+R5fvDBEOKDYNVwZctuaxbje1vMvjyVH3Ilc1EEThL2uI7ajrH5XKkcdnTxQs8YKc2q
kU4AvE41IXx3TRIpkjo/ZylxStL8lTm9oIOuvE1Bf1ZLENJuftG5hQvb2TVSOuusB3KXN5uoj16j
tBLrv6VZfJpG+tsvCrSWurxl0BobO+PmYlWkLZkNeLzTlPcbn/x4VE54tbXihM/oQVc6xOk4f3FZ
7MceLGFINmgcqxT12rzj24jmfBKGp9JThcEV4AXJ+7W6bqYhJikxSrZTYJ9wUH5YonxPp+mug/NF
W826cIW8WAm0NqX13FyiwXSCnV7Fa7tvERwrpEXF0xXz0hFq7bQrTWNjgjfg90cjjzJdOzpXVzep
3Z5MByj6yMAHpwWyzh9VGO6vwaZ4Y1NPWRmM6PgW5xcjfW5F4hGgel+FzWvY0QKfv4LTSMQUwhJ1
G1h8UfBPXKfU31ERf/Xt5krl9s4HlM8sAR9aWmobUohOqcgemlB/ywZLMNELGdbip3JcKE+i4Ycx
jx4WqUCgUpSheFzsmY09EKr9WjTxJ7PfR1ygzQFsPpnKk+/he3k1i3NV+G8MD9BjhAxRfAr1Z4VG
TqURttKOZrJxMn2PyoiyXjwaDBnKgHxI5SztQrky13wZMmq7U2tvycvOPWlaPXP6wd1mEyiaSaTJ
Pq8uuVRoEPACGydRPpn3rka8ECLynf0wKfgmM5CVhGQFgxMcu6hn0gg5gd6+si5ik9ji0dyNdaYd
lZQOVokTgU6EzUTNCVXsGdruf/g6s+ZGmTXPf5UT53qIYV86pvtCuyzJkrypqm4Iu+xiT0h2+PTz
A9d5/Z7qnrkhRJKgPcl8/tsweHKPPC5alAMZTL1mZA/KUGEa7yTVdt79bMOGPuZ/WaX+ykHCgRF/
oXOvqgkbd7KcLIMp/an/5poRZtwEWNhOPyylN+xzB0k6IqcfNnVkzYR/6hiNsuP9bEaNiWpj+lT6
MLFnafMypmW1bZmhlx33sLakABnVj+QLvzZ1Oim7uPuMSrc3tdbbOv4vh8zO5ZBqr/DIuNdU0N1i
1QzIOU6/Kw2GqrnB1N7utA9fuPxpmGFnvv9mxGazpETkrrANMD0DE2dV8J5shiVX3kXdNGULlUPo
wOHznZ+hp/9sK+jbA4Ow3/h7nJgxSKdiVXv6zUsw/bY2xaCc5PR00YTAGDb0qQ7ne899wT8P20NB
ssQolu0QH0fVfsiKcxGb7SJOu0cRgD6nrrsvC5OSpnNOdNTkjvte9hYm/oG8DFZ6jSfowFMyyoZ9
eTDVoFtWpcE/wiMFHlXZHfkYYiUD2YPh1ysm1x1/a2MvWpNAHYvV284IQhOzCZgdqo0jgeYUeKIm
hoNDY1CuY6s4l3H7rc+moMU+bre+kf3qorE61ThtBJS3VYuVshF43GAHA3zAMNZeqH6LBufkBb/0
ygCTLclDc1lwFpErGB7jx6x78Y0IdyGXNVoYGMECifWir/Fy6PN+6Xoxa2fH6hZgqts4UrVb4jFa
4x3L6pYSS5+RD6VFB7Oh+mK35j1r7CdbzW5V5qZrpTQjiBbBNzxGkLC7+hY1k7qE6MEwOJEOHWKH
qBxSpGqWU9lz3eqI1XW+Y31CW0eFYEgrSbYEmXKWfjDAwjaqa7+OKPmzjlKl3wKuYKGCxB3Evat7
1nAKuUuuSN1lYtsaiqb2SUsxBFQNLF/avIBWRcHKKt6TWOL9IrpdOlBn1lLL2+vmvs7qZjEEAFPV
SPHJcZLXhiIfd5tcWQhID1Wah/sgbqcJtP7dQuKyoFoZYHfSlxc1ywBWdOstn6An/4ekwrLUEoW5
a32sqFlCky3vAqSBDZORq2/zqxQ5xc5GRXfS3rfo65ZwVIq1Jyxc0gdgD3tKrGkkFb9obDrwMn4w
OCMk2zLEpYLp3aIvk+YqyUxfVcQbTYb8B+ryp8CSy7ShbtPjqKF1lDWZSxX7uJU4fnBHCKXpL2UT
qae6UzcZc8rF4KCcjkYSy0317BWmsTXVRm5wiNyPMnYWdiLWoU5gyxhwcwgCszp01NsTF4J7nPQv
toBkqtbPoGZ8/2KE+kNF1o+q+C7NKauzbsWnNraJXmk3eDHgIiFFdKwd8FNZUrQvjF5BFIsfZOpl
67E2uBl31TcsetbCmuafOdK4sd1bCSNpGuUvwh6NnaPnsJnNfLgzqwkTKqHTEL8Bh89JSua1KXni
aDfWZsjPQulMBNgVhUD+aCyzbOslS8ts6WjCX2K5IuByonot4iWRbQIDqOkveU57niIZ+AsbaWkt
TdOc8hTk0TLjW23z2fpabe/iKIHAxN8emc9LafOOpcVToieiEhPYDGtAMrbb3izPglicZEesPvtD
kF9VSij8osTC51tZh0mF3XdVstzjubVi2BA00oI6M8tywHrWtlvkyzhodyYLd+KFMyJWG1NsAYsN
PGI2XnvKQ8Jb0Mq+qrZZP2S6v27j4WZ0qC5bp32ufLSe0IDKrSCIhiG6PvfRSCfll0lKEGWd4K0w
7GbluM1dAIZK4dDTMUYJBsrmdvGOfzMf0RBfWrVRCJ92UcC0LrEbAmGCLODT6lTodMJGGhI2Bb9k
y8dujT8Sqv/iZA41w00v9D1GJfnItMLiN2cW2nsfWK+q/qvtx3esZwi3wCjckpexslWccXzq0P4r
5lucber2Rk1RUAAZ4l5TITKh7qF07X0HxmyT4hOH7boKle9eabrrRisJXIuS/ATy56zT0SUdzwTT
AfZaqhozHdY5iHuZsbKu3WLsYy7xxEhW3Lb3seEPd7avgm2w9DEFlBwnyPuNghc8POTHWknVTele
8LhgYqgOL22v7cZKpSrcl891CyJid/VSD0S17DtPY6KYjrz64BRW9ffUBiIzfultdHFZ7bMI5q7Y
tj1UI5YDTQ8AHXoKc/ZdiW78HJBHouSEWRPutOoq5b3M2+9GQK5X6p+SBm6l2bx3LgX9IqYED7vy
qaYoQN6bh++vsCl+GM+tz/Iwxr1hjUDnVZnUa6EzHHqH6IIsjq+KWeCebw385MYiX+RQUVZay5rP
mTzxq0J8qEb3VrcqMxa722mMPdvJdLvL0ze4G6RX4n4K3svKWHfKB95RzK8qjCm/WOk2xAIXsuEq
UeJdphLoXPrGRVZefJdX/LYNuQr4kBdD4UEPBATXpGetw7rr7gt3bcCeXbm9SdpG8zoM+Zk7bMws
2FiYBfK5MhfwQIrNEE+C3Zp1B6FtEOTH4j1GZMVSIX7UVc9fhpLSa5hbEY8onKRB3pyFjTJX+Umt
vfuhBDvQVxVrJ/O+rYDZxl78dJzJm8VkaVRWEOtavhVNHbeBN1bnaNpYVN8ymLR3c5OdSqKMqDwU
ic27raYIGr/fZdAf4eTqjKUEq7uKh4t/2Q6rQjIO+4X2FDdRzO9AvVXYS6w0XXeWgbFzbdtamaN3
C6LQROVGTTuvsm5d+ixksg4dRLwo+1zuZV89tU4xbvXYiNZtmd73UMbAjkHnjDKVW/48BBu7TYKP
cA9WCxLHFI4xFpU+NhVUh9dGWTX3beE+pIIPVIzpIiu08r726oIM743LTd8t8GSpgTdwHTuX/kCR
nzJjHfZvXaPhIu4Ay8eN9mLYMAuL6kchcXJB0cVUKFt7pXPOQMRWxWhWSyatax/pYAvEimfOFLTR
fcTlsPLttia+8C4pm36D8TfMRf/eG4NTYLNWYVm2SfQiXHZKQj1G6+408geY5PQfDLmYRznuRTPK
q2wSyjB28JIO4J8m96UAB+lSGX715AfHvqHdR5bRrmqRBRslJRlBau4vx4KjmdUvfd36CxMb5KUz
qEunGhifjfHd7N1daRCTHf9ybH6gY5b+lD3aWtWpmfsphBiJITh0RvFcJpApan5cevWEjuPglTB8
Aj9c+1GJi0ejLxzP/DkpTpiI405Sebqx9HXnqMO8TsFf1m1g7z0oP3cIFZ+1KWY8KBTQ9pwPwDHf
qxSxJTqinOLrpvddTG3i9Mmzwal1h4wivEDu7Hw4twbogWX638MLDBRGlaXfjetGh7rflqehSdIt
tIz90Ppn4kKQvlCLSLQeqo7DNYNhuGXC+ijH/mSazZlZKrbF4SHx6cGvU4EQVG0Ss+HXPc3OwFHO
dhyaTGerjMqJsZNWvdd6ctCz/lEZRu3UwAXS4QFv8miXlUxxa8/40BOjWQi7uil5PVLnSrgZ8Lnp
KDMlpKfSDQ81WBo1t1fdrOujRlhsHLrDRqlrb1WN+dIzQ34t0TXFmWEZMNbn5RZbpT2cSW7liaqj
7y9+pDZxYn5vkDitfARW85qYyVtdhiO/fn3bSb4XMyK8kLz1jT1WPwKDImQcT3L6GATNIONJz91g
aWJRRoUBxNbiY27LdgPxiRH2Lq7jZ77/B+etLEpvFVAvoExL0b/y1IXSsayygo++6h8q3fko0vrm
DtUjKIS/1GMFn3yH4CwPRynpsxwwtYm9A46qkBpsm1CyiTxwF002Spb8Kqiz4xsHjNLeNL9zl1LA
E5vQLFEjz2ellq6I3dm3vY35w91gDFuHf5AI8m3GwO3byjejiX5hbiaoPMt+m6vQ2pC/h+WHcKob
OVNUo0V+luZG87lzMqbjruztMrPF/Vi86YkLN71fN24EpU41C3IZ0J0WU/yMMkCw87V3R/8A0HTX
4eideihpK6FhjQD1OpIqnF4vvOutUVvEUXgqcoXUSiM72qjVEiGzbT1Y6hranMXsols2wt5qXR/g
NlZIIljkg86FcVjj75+YdyWL0gBFJ+mOIcJrT9aM8NuhiD/CXE6mU/XeEArvm1RO06aKw/SWRdiU
gTZ0L9oYegcqG8u+InvctSJt3TviKSzKi9EQBIFNNS8jWnUZXFeXajl6b+tkJyyFJHD5MhpUgquM
5Iin3hX6N6Z/fQFi1QNi9IQ7wZzaylop1l1xrkdVO4is3XRCCVYyYVJWVLtcaMxbqQlHIuLb68Xa
DcdTlDEA+aEUa7Wo7wKX4PZAJXYBxpHmKdXaSxXkyu23tC/XZVsxBaiDi6Ix6e9E/h4A6MmYMEov
UKKVMuivdi3PplrvMi8d1rXGfDetE5t6kIFYKMWRxe8udWC8FeYhMBg1yQl0gMN+eXAcctNC5t56
H2SkvFL8MqX7AoKy7YmBQ9NyMFiUhgHTiD7QzwhWzmGnnqOuge2h7YsgzTYa5QE7sy+97k1UHqaj
hSRIcYDrWpT6reqjJxiWTEfxobLqFqGGsO/FaDz6RvxgMqZsXKfZJuW49QrtzudOjlh02eQAZERT
ruOYaiSJnXFULnTZGytolOy5AZOdAl5MlVE1R8sd5eF2aLWNU9fMSig2emQWLAolPZp9+e7H7XtS
gVXE40KTD6lsGv40SP78/Jse2u9Rb300bY5fv74y1LTYYn4PXjZgrCBZtdvhGyVZAPtClBTPlLOR
j0+h5bzETr9TdWMvQ6aqSq0fsd9B7mHC0Wm4IVqV2yyOvzRTWUu14IaBNUTrmRtLcodVu7dSYBuY
vJmGSQ5bsqeoe7UdKnFpnd9G31uVw2huw1p79shhldL7HjYTIz4Kj0oHkQKiHSkQWX+0MnJPc50C
d+Y+q7i4NX5+xvCohXnVPsqWWkwdIIbNHfuEcIxAO794yBAyLLxxOIrGW0WjRYoSXUBMjgY+KcCs
7sZyywfDyl7LiqwyRXXw2oeQprZPnkl52fCQFVjuY1drTNisFUMuCDQeCdBwzeeEgE7kJtiLWUb5
KtRmpcBSlaSG9pF+tjWHzFB8A2Nq7k3h76ZbHrjAbRSJtTBDgTYdqY8vras0qnur7N0lWCPLbkLr
Foo0LmljV2sBp6dzYT729UFvQIMD4JRS+YmTA1GP1FYXXYmDJLxU3eGr7cDL01RjXersKcEzNkZa
wX1t3DZa85KplMBwRZoU6VsFYXfl2UxKmCh2qFUmGBA/qQjbCTUYKA4w+/WrH9LVNk1pHhvHwQ+l
IBkyYczG0MLJKWg29akrzPqk5VFzogAxAut1yg76SLeolKLfZ5VZPMSmkjywrJ4ezw15hf4RnyJu
m7aPF6QfBtqytNRq+/swHZW+XRNrKM9zE3QAcAjL/P51kbgLYsZxt19bY1U8UIeRD9DFHgsV8465
ySDe9V566u6zw9QrJcB0w6sNV18XopCOSr/Tlf3cD7J1f+0l8fXTVecN2pJdiKAS2JpXNrdVdlUv
YdhZ2Lj8qy2N3KWGqc957oF31wDbJaagbSXd2ezb3xvWdlfXFN3dH+0mcwOsdDoArX/116SNi4V5
BCfV77+aU6LV7gMYRvNF5/Y0H4ieCq0La5FNoUv/EpPp+SR9iFN50dV3867t5cmUATeuoz5unrwy
SA+6pJYogq7hzlG7VzIQlinym3opnP7UqQy+86lD6VXLALLeft6NUy/eImwwV58XDvzuSFYhRbPp
acsU17lE++w6P5XrFTdQF/M0P1MXEdk4+m5AQYLuXSOzHctpZTnvRihPT52nP2dS4XWo6tmQWvU4
X0fjTEoZpTzOF7IEpD4pPH8zH61jaznA6UVVk+bXeWOlstwkJX8trLLCcNnYOV4XXVYt58MwmvMr
TxjtSjKYGcWnPlk0hrCuALW+rpNUQ896QGwpUuibujaiMyX2cJN3fXoBgp+YA0VxxaLOWeVB1D4k
WGquKlwVHodS2ksf9c0Tc69yGXR2+lJTfeN/Z3W3cMTPzkkt55voLbFIlSb/YZbFB6GyyCVLcXPb
OPvZFwLZYGy8ixEie+rmv+qeGUUGpgLCkS9btWDgGNWL3zOjWZRHqlVQcjNcaEw7hn5ANDHTnZbe
Y74NwUI+ACIORj3K97R0rg4M/7eoi7+7IixfVdYEzN4q77sOdrtI4nTYREVANIqnySth8vhqpg5D
0BS4PLcFSYGkclSY/LRSXucDWqA5DBJ+sZ535wNlRHEoDlKF6Q6X+uxXBP3ahmK2mnfr6QK5o7vr
tndx1PvrOch6zqFPg6NZnczD5Vg66kYxNFyIpz7z9T0wwW0vrfbzpc4HROU3W1GBac1d5uv3igrP
vw3B+3MJnw1F+m5sE+IigUDPpAVlu0ZaMZGgRXjib6asa6WPHzExiJalZtU/slS5162iC8CIr6Pr
h79kZr1C8PZuna27RCDXyGY7J6Wq4smDInLj4Oidu2Hx2vL/z3RwcaP91vntNyvHyiW01qgH+ILG
ZLwKp7C/97aeL4OgGx88Lco3np1ht5NV7R3sfndLarN/Jta0WhkyUV9gFMYYJoUXqSYPYtT1e6PI
MFow7A5oAiywSUJ5zw8HoCjIk/uEpdPWwGvhlCRmum0kLimpAODKkm44JZZRbw0Bq0CYgP+NqWUn
rRn0Lc42wUnzdHvLH8U5JglCgJwBl3/ZnYB0si2Q9u8MKw6vzEaY0mmO/TNI7/CVsN9r1uGLqg6G
h7lrZI0KVZl/de3b6o+uBjLnB5WM721bW4y+TfIIeyo+kn227Xy8TXFbppwxt1Hw3Lay6MJ1R1zo
qihVUD+/u2Z6RbJy7I9rPRq767whXtZZGthJbOZdbeqntShxA6OwtgVDG8HdMbVsXH2CvR7J/vO8
MKao7Op+eQcI/j6S5odRFZV+uP6XuvCwvUGnxGrQ3eWkqMCx7BADo0u4GrgKryDt9Ou5rctd/8rs
Ho4+jptgQvSb25zOWHUD9kzzXhf62T0WZbt5b74Q+jRvF5OeB52Za8wby7R8gpv5D321wecsgXJt
fd/81Q/8Y6VjbXeemwrPFVi6lbu8JEK9T9N6peod7AoKKPVGiU2+O+IgwzVqRPSYyphQy9Krs8Nt
ASLA1EhtMll+7leyxICPOu5nz3kX43xKTdPm6xLzgdwK6rMNpI7ntIsNTFedNX9Qd3PhXigpL4If
5v+jMbBsdadolPjnE+eO82Y+gA4VOHg6eRwL6OOJZ++DaQEqw9K4b6n/nINMQmvBNfAHVcMKkMfK
L3qBUYU1osfJGwBHwxEfQs+9axQgvPEk9fS5PXO8R+w+1Edvmu5KiSxGCRv6i/yQF7hCWQNp0/4g
5Hpub0JWRF1T3EBxHMyJeuJVY6DLzCJyVgs75VA5/JoW88N6ILlU9C1W5pZymJvKOOHovP/5cG79
Ot56CNfSTPn1R/u8+0ebpbvaPpPJunOpoZJ7NRxCffi9UdXqGjW819GEL56FjvVNixEfqEVS/AC0
e7fMwn5VHPFSa1q9N23D3LpaHK69zMD1Aw/4FzPXgM9QeAjdZTwNNHyZyjS6kXhJqDEDJqwMZV0Z
w8HFZcsfYmMFK5zxT/T3g5TZx1Bg6tlU+rfAqlQYpLnLir1T7rrbTtdabEVVoPuF2hnBzs8ES+sa
aZerZ6+Fp30nn1x5wDA7Pwgdm8HIGSEk9M1GZkV6a1VAtEFJtY2ChOuH7S+5QLZubm0ZFHeaLNON
ikBsnzdB9uIOw55ipHjVOiNH9eT7hyxs4wffDH7NTzfqLt+g7POzk2ftvR+AMvTTCdPrgEEJphXD
DRR2YG6xk3yLsSQ9zRtD9M1Jmg30WsvF4kBhlS4hSJ4MPTL7xdwHLef0EJo2Gjjz8Hv3r0vM3bOi
uGVZmu++Lp0a0IJNpa3XjUQa0PfjHt8W737eEwkCNKfF9n7ejUtYLNBT951b3TsAgvW+ogICO0yN
lrlUytvQgqvGwpTfnRHcOurT6jVPsxs0j+4nEc2nhvnoR9XaSLJEQIJ9Pi5yF5nAQmEhP5WjvQB9
S9bDkHEDc5LbZ+jEa3TKk7lc7kgc5nStWERES2/n3a8DSapk5CDDs2wpd5+jF6UlRtzAkPro2qH0
NlUBxbfr7WofGs3dvDdv5i7W1G/elZO6yOwC6mW1c416VdkLF11XhkqdVXqLiYKO+GoVTYfnPqXi
q8s0pSZaWhZ9uK3+ZEmv3H2eomvpstQD6/zZme/pXiNZwiot54pgiIv89Ryf53d+VvLL4jkqKAWH
vqi7zbKGh/0QJJl48KclR6SWcHX+anOrpl4llMCg7mAJh3JFv5Sq6x6lHpdHtCw31sTWk4qsCr8x
+1JUDpayMXxyhx/icT5o4Wq/ggdS7NQCnmDdGsVWOPBd09oIniM/d9ZFizmCHvfoqJB3Ep7TInXr
M/tpTGHZeHmgfGzA1/wP0TIlNcraesq41hqCbHLsLSNcFXGKgAimwCPVzHXPtS6GZViPY+lTOHV0
VpiI7FibY+pumHW8mI86BkjnUDv+EXgeg9EoSu+Lyi7vHRhrQOhl9Cad7K4UsfVSGoWDpiLADmTM
oluhUECYOjj/fiZYakVR3Q3f4It8nmkzYi2LodIvYEtU3B2ZPnUpCiUMPKNr7Pv4Rml1DkSSOttu
sPVDzD0COkzWgGjH+ZHxrd4Omercm3w+aydJjGueEn8XqYrz1E+WRfjxLqQ03W3V+OOwyKYMhsYZ
tBNQZ0rhEtetqUnA4D8V0+azX12aOdkWyu8z5iP1MJCQ3Jk+EYSI28G41zASmwfbaMLHwsazIsLo
bT3vzhs6mI7dPDCzn1RAGA99dZjb6KCZlAOpgHR732tMkmnb4GCLtDx1YZetkyytX/Qo/jl/1Zrx
K7K68D3mt0oxfSDoYjrHxaroYE7npA41hTI2q5fRmOCDzv8wxec5wku1he5mv8+RNryUJBUHJFXe
QasH7wDkCb7V6QASMhbBJuHeUJKGzSExH/rzIZNgY6U00SbtZdYQUmCi4yNVd1Hx7nF5Jkd9CDBh
WFiqy1ZMDV+bOo0IAIb1+jQipF03PYnrVdQbx1zoyTqyYuWGSP7c8St8t6L2YladcUO3IIDFq//W
1c+a8zx1NcP+UnjR765/XNUcVTLWc5lQRnzVS2E8q35ZPAXt33ai9lVrbf3ziOb97cif5xRe0W2r
0oeEMsqWZPFK7bnHovgHEFXN9fww0TAEiKZN4cU4TLpnFd+uQ5lM67X5ocCDViFT9d9b532c4cu7
0aBk7Q3KnbCCA5IRc5sCFd+Byit3czvCd4qnc6OW9S6+yFNvQD9PLOZeja011m7uUM2t88N5I10L
rMxp4kWBc8bv/vORQQt+NF4ZHgbG+UvAX2OX9hTmtEyKiy80cZkfMQt9qQFT777aez/Qdq4BcD+f
+u99YZv+7lvj3bvA46DBdtgNTvPGwuiT31Fmrh2Z4V1SN2i/54dffaoBuOPPPvNhW7Uwa2kJlomg
GQZPCubvByFqlfr09FBXYHzNj+ZNFXDvgp4ULr7aWt0d5OlrP7HHZBNn+JjNJyNxxKnpj+tQrgSk
qSqb4coFI/vbNZg4OUsx9Cr8mgKtFnZ9rRddMDIQl0ANxUWmg4NG3DdW3qBnfz+wq1sM/L5aC8Nw
ViCtxmo+cd5grSwu1a6ces4NVQc/zGbKsUWnkZE0cxuBG0+EIcjFvIuUKd9WBk5L865uIhlV0Goe
593IjlbcIPWnwtP1S5KZT3NzF+HdWptkyMWDGG6VBtTLEsLZz0cVSz2TpDleCco2Hysxfl7aS83m
0MVNgZ8SJ4F4DGt8hViPTi9LS3ETzC3FuO/IVbrpPskk//3VmtOrZRoWbkCS+tvXq50vmfBqswqD
ZolKfzs7oWfcLjZ1HsCLnszSP93RJz/1r11ZhSjRPCg089H5wNinjOzzfqqK76mWit28N2TywFCJ
xCfV1l7MXBdZYBRd8HbrVxX17HVfOQNUpjBb+hgV3OdMhYhO8i3ghxL7rLn354mOEcKdlu6U6xFd
LKWKLvDNApYW3TUh/+KIgfyhUXr3puo8/eD1qI487yLb5LmamoWHzqZMgNPrJnFvfW3ESwrx0XE+
WtsxmRhD8hJosKdrk4idvlPcW4lobCPKuN/MZ+l6RzmyieN7T0m9lzE+zk/pKq16xOkVBHB6Kj+O
AXJLoWzn3SEZvo/kzuJhVRVPVeCv56f0arAxbST5umlT/cVENZZE7qlODRAPVUVcTJDViaRs59RJ
C+wl1mwfXqj5OAypid3QX4d7BQ7D1ynjOA4MoljsW9xaDQvVSdg+BmHTPhK0ROkwhRzqB+xieUOA
TDe8fvXQGv+5i430NPcn9aTaGi1Cy3m3nC44objTteZzujKzlniKeFvPsLZ1M5TnXqC3ZwIA1b5U
+LeqmGQ2hh28h9cmbPN3MpwyeILBlDVgorYdaxehfxc/W3b15hmKeE98HfqLLb8ZuiXXNc6ER6qR
9qkYNUkGkuf8iBW5mrtKF5xP71T3YUzJhhvUiDuJVXYPY+G1i/n5bESKaWvLV7+AqqjInsmYkliH
ClHlOo9s9wZx4DR3rWP9e+uqaBB1W+NFUdGZ30Pud3LpsI7613tIWEN9voc8Y041v4cS1dBzJOQb
9N1248vE3KRqMu4gB2QrHWOP53m3LROx0kNVfzbr6vfR0QuMv+2qiS53gEbZBrUzOImhxC8qOekr
dVDLe8jw3V5qSbXDNhkfUSVKVw6+ed+Gob1BgTZ/udWhSpXxo5YME5iQxwjKOXv0/PK+op6ZNxgu
dIZ47TIZbvHLyrC/S7viSGWOyKjp0R+7DSbPxAyb9ZJ1AL2l7AbUEcRA+3Vm36easfZ7JToCG7nL
lLrrem6Xrg4XCKGzOBpWvs7rjsiIoOEMw4sIfvF69/MC3d5wTFK1tClez3HUo2nCBZ32ZBzA4snL
4fNgW4bauixbHAmmA3OX+ajX6vkBAAEX/RiACiewTVoG1smkvnmyp828G6adfRgJl5z35va5h5aB
HwH6ODhTixjp+3Rul5NxFFrZJiT1ZjkbsKN0fS4w+n+MAgiTlQbPYjZCd8bq2fbc5BE4PfxsL1Jn
2Wh69QO3DdTm7Ttu49zDoL9cg8L0dwHWQVs3TMVj0gFy1IravhudusQAunlVcW1aYeOo3WOdSgJa
k0abXirVS6lqz0GZdFjqEJQ1CO9mxWSoxJqTHJtCdmSAGAOu/UNwYY2BGFsEV2Tl3dHQa/tqTRtT
h7do5dchjuzJUaw5QcE8oP+Da1maSbnXR6YVX/2bqoo2as2SbW6bT2tDWPhD1GTbeXc+oEblB7b1
1t1XNwcmlVPl2Rnxpn1NpV+d3VZZfnXAWYapWTz8/LpMZThyW4+I+uaT5gNNE/WrJA19JBdcaG7T
atETdh1l+3m3zX17I6ICNoRKNo4XWDeXJd2h8yABzLvVMIRrnGrU3bzrJPlzDdx1QUzlP6JQ31R1
Y92KIUDA5j1ofWyegC6w4A/UX9Cw1G1cFixp5rZ5E0WiOqK5QrZMX3XMjY0/lsW+bsV3uMBIzz1f
X2mqGz90g7Aupv7WUFtAOENcxR4bMySv08G8zJMH1YzUlQo6tJ7bPg/4xXdj0LXDvIeVonXxxNvc
fW6JLE3dM2n9+3XiNFdhRdTKunTaFiFpXX0P0FB9XoPFBXRtOX5H/OIuSw9kOgb616YBKMLv9fFr
z/c/9+axqsfl4utY+297f503D3J/9ZzPA3PqHvUOrHoaAP/q+fl807HJcOd/OM/rA9iPQbcPuiE5
oWxMTlbiPzTZ0O6wY0lOX+3zo8822QOYdTAb6P7VLEpG+sW8X43tzzSAmE8+w8nPrPw0P5o3lRzw
VNHThgCxfx3wNTXq/7ZvOtEuV4PsLu7Iofy8zNcV2koZ1lo8efdN158387WYFLSLf/7jf//X//nZ
/0fwkV/ydAhy8Q/UipccP63qP/9pa//8R/HZvH//z386sBs92zNd3VBVRKSWZnP85+tDJAJ6a/9L
qHXox33h/VRj3bJ/9H6PXmFaerWrUtbqswWv+3lAgMbjebFGXczrz7qdoBSHevHdn6bM4TSNzqYJ
NTKzJ4/S310yz7WF3rbcYKDXzl3mjZtJdylK+L5yoUSdx0SFkIB0E8SJeV+OlvG5yUbt3mRovQMb
5rPGLcm8h5VfbBUtaBZf/eYDYG4EaOYRlslFRFHUEjsp3O5kiaw/zY+Mvx5NPXBOEUzj4J2GLE1O
vq7t66jJr0UEldY3h7/teULdW6E3bP7/n7zl/fnJO6Zh26brWYbr6Ibr/vsnH1kDPL4gct5LYlxP
tp7l912jpvekW0yPUW9X4BtTi1xbA8lk0DZ6rEOmze/muPSwDZSVf1IAN1eZqVoY3vTV1fu/5J3H
bitptqVfpZDzyA5vgFt3EIbeiBRlJwFJRwrvfTx9f6HMrEqHut09bSDzQBRFUQzzm73X+lZk1CAU
+N7o6xpyUrEPcfX99rjs6o8qrTvSZ8LHCrn+OaIb/ijKj2nSdg8Kpqlrgpb7+7tm18ZHycdi+P0w
lWiqjIoAPH95jYb3wAvSpsa832mPaC1SZzbydP/9bF4kv/v9Y/m73y8o4nboaoyWvkTqqe+3wDqa
/kj1+T8faEv5y4HWJZHr3FBNCcuXqv7xQHdmbrJgDfJPKiIDvBiO3/cRDjKLg6qBssDYBy3v+xj/
++mhAIva5Pnul58Lmw6nMBzRXajO9YGyDn7YhAsu06eO0Mzlm7256Ie/v/R9dfnSkH/9qVLTP/uK
dVcVlNYWZpXi9WY7v7WtPTXUw2cCYlZiJnfbLlPNm+ZLd9/PZ+xyqJjLJU5OXz/V4I2dpjfnN79J
biM15htjwJ9+YYr84CpaCkJDZ0zhls7aeNcbRnjohvL4/QhI4HT36/f7O3KeIfD1Ze7bvQL5EZmL
4vrqv3+El7Zq/stLZUGt3Zn1yaaIUXmEoENA2EfjVfSr2zRKEgFvPbUks10+SyA8G4Y3dZr4IkL/
3yAW0n95qE/RKcfDeq+YhARFhZYRmMqr/+63Li+vFVgI35fG//rD8Nd8D4cfRTnVURC2f3r437ci
47//Wl7zr5/54yv++xh91EWDSOA//tT6szi9ZZ/Nn3/oD7+Zd//1r3Pf2rc/PPDyNmqnS/dZT9fP
pkvb34bx5Sf/T5/8x+f3b7lN5ec/f3qDn0WZlXDW6KP96denfhn2LUabf80Tyxv8+uzyCf75E+qp
/POjjT66v3nZ51vT/vMnFKk/G6Yl4imXFV2hHyb/9I/h85enlJ8NWTNEUTFMVTKYYH76Rw4CLfzn
T6r8s6hBBjNoesmGoSw3Y4NbZ3lK/NkymYJMRdPQX5mW9NNvR+DXieyXU/f3E5tpaH+47TXVNBTF
kkWZu97QRFEW/3jb4/7XLb2I+k3NUg0WLDLboDqoSGJwHCPw0Nr2uRW+klq5mmJP7Y3tl5cv8SVJ
jKEoN1NMAQj8nd7Mn8pCPYuteTN7M9nhzPD3ffU1dim3vNpQBtaJe0qx+0XbVBToL8S95YBnZW4P
KOhh8hnp+6iYc+Bq5jp9ynx+IPw4BqDD9iMULqWFVoI8qrdmTB4MS76wGYKHFAwQu2swWHeiR4oI
oJES1X8FmywgD8xmz3UYhhVq97dYyok6LwhTGx/gRsQObbKLNV1BUtxqHDXCnN/qOfwKa/2ka/F7
N1hnqmXHofYPY5vvEsYmwsV6BKZ0NbtOF52yr5/nsLyFfnGFWPXSpPWaxBOvYRXvZr7xqCrhXWck
Xz07dFyf5TPi7K8iaBVy0jjMhi5f9FLb1xpDbM5xSgL+5sCon9XCK3G9Kxn8Db/xSLvEhoAvWKJT
qmHOsOLntPfXSxWFcB86nEH+Q6litmwmTSAOm99g4FKWHcuCk+gtH9dLhs8hBWmsT0c5AXyl65xV
NdmYqgr6AqOBWPE3gKcAEBCnG1HN3QAH8xjqpocObquO+isG5w+/5nVRP6PTj9HfD2B0c8oToS/j
kPi+UoQGt+v8KgG5iFEfkYCakhg3Blu90iOnT9TLTPgvp1PeLL84Vn1MtcvZ9jH3qOVTMHEcylRp
vYo6T9wt5fp4ZE9bpJcmQE1X0e8hAyDSB3aT7K22aHjcoYeHpSK7j5rh1EEwRTPBOIuYgOyVJUR8
Dh6SxmKhacAmtIr8qyHOExdVTuhEQJYPlw7/r1uz0RDnNhKQB+MJ30K/h+z34ZMKY7e1dYsNFEsR
fgyFAHOmDyNE3NGA5nLCLKZL2FJDlYzpTuilD7n+kJJIuMoNkg2iLBDVlCKkeJhcdI5JpKDan6xq
vO8ba9wNZq1ghONvHTRj2/vGNuzJ61huFt+yRtTvPRwOJEqz+FXSg3WlSblk+FmdWrRu1Rg8gZIm
EI3zCwUlE7VLH9WyI0vBpWrzaJVMPsA7tqv0+PiYbJhjjGqTj7ZSTj9GaEQEYPUu2NerBTnWDq7i
0KGZI7IHMjtwFZJ8utT69FsvjLJrKSveQmdMVfFLx92J22258SoyWsMxQJignfCTfRERo9iyzFGB
iPGkDRsc9QQDJtwJ4hNJQDuu0SVCmtBytT6oA5eIgXXVyTLOVcBCGHIacEOC6ty20Hsu08ZyUAc/
D7EOc479C+2EPuUWg3ZsgJRAgk/whsLlEClEzKCmp7S2gau1m5P3BPN5YmLSqjjW+Pu/RCn4Usni
Y+2jztEtgqtPZvMddNiSaDpumronnSXMapvso22lws8KsyVY00hIqeV53YzfFcloMK6hDQFd8ky3
ZNp0nEJDNW5yjbTcVDuPZyB1WRGY/2pM3FRnPFVyAjSCcABJO6TAaJpnAwoNuZKVYjPWrkO6SCaj
Z6IbBL+Vd3nJCJQ16GgxTtXkHWTvAgOZE7fVNisZWHKDfHbkbKncaF4ZAAWQRRBCIhmldSpdOxMT
RRxUHQlNsJfkEiD7UONet+TlnqW0YU+RcaLmRKuzrt/QrXyRl5g4QpNSKKkAxFU46xJUVIUq7E1K
rGvk8ncL770OFdlTKj6QFT42DcNRYhSwpAYFpTeswLwDxls1WGUITVyhG8iZDBIwC+i4EGVDId7T
1o9sGmP3Am26sRVUx8TjhX66cMU4+VKKDBcb6rdVH2qnQeAM9qoGfD/Ae9oTJAsGE003faTClEIH
cUx1FBFUIfaKC1vMusa1jILhLRuw/AckT2G4R/xFkDO2bK+XCAztsfciVrJwUS0MMLLtOBVwJQ5y
6X8gkiZkSAIKUcY4dNJ7ooxK8oSe4bhm9mwk86rA9rJmj/te0kiwAeTesAzKjq6E3HqpCd5SDhxS
NZvvsSRo5MtEEo0bWO0Vruq9WHc/xm58qPUUP1nbMljowZ0BCnS5ykdr08JChRrXY65aD+qAvrSZ
cBIbiBsUTGrZwHCbqyjgFfCA3xOWFnJKZoE/tBAafJYNDX7fwuAaa9E7VefziJ3B6PKvUM3W8dy9
FBWXgSSlP0SBexH1ruUEcrbOVJnmcK9u/UYknMoSYO+I4R4RWbUfG3+tjRroHXyIfrcVAqB8vqyf
YH4cB8ptfiwyAuNgdyrKSx0QFhZHDPiz+IkU5xEXAhqPdLrMCkbmGb5b1M1Y6AImI+gsDOWjRDt5
ccbMfV0zOZEl11h8rhxfnhFnb5Akn+oSOSuag2hknsTdUorip6biwTT98bX10fyjTgwcPXhD4Nc7
fXnQhpewLVIXMwucPgkxVz22ojPoDDZWggGt49UGYeorNu8bQhVEl8wfR0gDBqlAQiFTcloGQ7g1
/cxQYS478U6+9F2N2XwcgUswQOqYIuy+YSYWMUxQJiew3LerAIOFT6vNGTooAHFI6vqkwuSVTorB
eU3FFp96qtjf0yE3DzVeVhzpsvqKCf8cBWmN0bZn4yrc5ql9HpM52Y2YKageMNhq6kUUIExJYriy
OmbKUDlqbbGs31g2CFp5L+A2d0LrqDSSz+gGnBeKSE5dFZ2eEFIiTr4i+BpG0wi2IUunaRafv68c
S1k4NmyfTGHahbmge8YoFLjQU2ul5nriJbNa27VAa7z38edkG5BIkGBPFhYhLiQVIsxoAIcI/Tt5
HkK3jVFih6JP96UMqWBPIMrzT3OQwGBo8Gcr0X+jbIjvog+9sMNba9hFZTxmBUulRGCZpS9IZx8n
J/IQvezjFfrwK4c838g6PatWxvXw/U81Fe2+HnosUVOds2Ty9LG3dorUrM22lDaswF/CijQG9Clu
02Tfi+NhV9ewiTD7PqXiCBS7WX7bVQuNt8DQyI4oSxlXfD2Tddrwzy+PxWZO3byPdRAPs78jAPEc
x+rodop4b5pkFpST0uykPGt2hbE43WIP4RxRMWrd7bRO7HbUW7rd98Pvf7rlCX81BU2309X3QUra
nSEYzU4nGsfR8XI7HYWFfZKZZ5U65ipp9HZnmTUGoFjSHUHBiSnXJrbBBcYrb2boZWOjniR62msx
AkmKQCF06QvEkhMnnbXOUN80aquQ4bf8LaTntrsxSx+02kpX1fcT5E0AC4/o0kpV0O7mVgp2lJui
ChNpLAUBd5JPHGEDLbTDJhXm4I9a0cvlQLZ1WvgHUs8PZRd2Tp36FYv2Jjj4tHuFQhbXCjHPOxMD
y84CQhDq6rjRqejWeX7va5/6mPv3zaywALP6D5QIIHUNsT/MlzTUT2UF+U1JTW3Hu8CqfC3NQF8Y
RuQt9uk2bePUq2ouGHNRRdCEFoDSLV8mhswSR0/p8fAoKgFqwkbEDjXH9zTahx0orXH3/VWKzj83
gr2x5PQRP9qtRtl4yYW5c8l7RFfe6c+GqJPJKEvKjgByAiJExQIb/q/HMn4xT8/DH1k7yTtKoUYG
r2H5Uk1UZzIS1o4+7yPUpbyTBB+6cYpbj5ydCPIZbI5oNOd1kcmHqugBSsTEDgQadvnlkTxEi3UJ
5DIx4H3pUoMR9t//NMvTvzwcykeFGvJKJ9vOY6NC25sEuD3WZ8mTBxILREPv95nYszc0WAQkeTQc
dD/ElyRrMATq4JTNoraXqObtqyzXf/mKlCrDVVsYht/f+/4R2B47nEg7CQy59/0dZXmRnlNcMeoS
zHUjHiVFO/pD3OMQFfblKNYvSe3nrqmJOrADGLS91fX7ATnokZ7RAQ2zY8zqcB+1jXBqM22fDzIe
UpIA9/SapJvQ5JYrF3qw/n6ozeFJycLSQyINomgQ5VsaxdKhmdFZDH1akEqQlavUMgO3jZThFf7C
2hiN5JJoMoCeZHzJOiN7LDtM0GnOAiHJSYUQcUApHUc7NPTb7+oLf1OHlpbd+L/r0NqyW0coZlIR
5WIxLYVqwu/r0HAT5Vkt6m6DZj9fo55b9qpRMpmAyM1bV7OqUQAvR8BLcPAye/2/vL8qwfzUTdGg
Gv7H97cmVZ4wwnebxhgftLk61QaLSTaCECZgWNhyg2Cz08OdD5r7P7/3Uuj9y0c3dPTlqgTk3vzT
W7P4F1TY7x3oGvaJy4ax6Sxqe6jbAnUCUiVuxLAJnO93/bW69Osh/1Ox608P/7+sfdHpsIzfnaC/
FL9On8M/Nm8Zjg4ajb+vmv36yt/qX+LPuiSZkg7CWqb29FvtS/5Z0wAZW/T2Fd2QlrL+b7Uv7WdF
1CXNYhEgqaqm0Iv5rfYl/wxPgHoa+iFJM9my/N/UvrQ/VryXm8ngN+mmaorIXbmf/ngxq4I+BpVp
zBsraEB76UcGA8+MPOGhOqQbQ3dmeVUZZOJ4gKS7W/umfgS3FlW6DRliQtUxrYg4MoSnttx3/loC
bpqvS0pmNf7aDWyOTHDzxA4foO1W+bb0r+kaccIqf0MmB6tKwkuFy+JB+lHtLdfYWq4W/w+Nq78Z
MPiMlslh01hJ69afBozalydJzsx5I87GYydJV0CMa2iad/GgfnR19yUIwsAGMnrB63393QXxN6OV
upRL/3TPgm/gTBlgbAxoXH96d/ZpI8oBZd6YD9awp7F7rc+UGsRXlrRfoY813u6+jHv1Wviuug9Z
k94LK/No3UP4mM8VaTMXqT5Kh2onv2WnecvI27nNCW/lcEGt1XjRaXozl5nH1u6NeFGSFZvxo3gM
D8qduC5N4Aa67gnW/Jh8JoNH+/mlwdJKVKCNmUU7tst2zSY4zO5eq4fsAcWwoGw1Jl7DMywXKJIE
mhhpaeWAC2wO1BFX4g/KFMqmNRBuubnhYg0k4+K+OkmJI+1ZPu4UN3stHtiphB/xjY+zGp/yr3kt
XOdoFR39DdvURLb7t8DcDIfuHHuwnePPaQMq3Z0nD997UtpfQPAxFC72R2ErBnbzPgPlY/p3s3do
sKPqCtv6tTfdTPbqB5PFgEp5xYOtAvi9sC0o5Os0vkx3M5tVqCFObd6KS/IZqCDMbOFY3LT1fGXb
kj8BVhXZHccuhyM4TM/4HFY0ziEJaF/wHoyjrm8h9iWBl8eYxza9uRoGDgh0DRs+QwJSZXomcEJR
jrOEJlzycvFCGsrU2calfh32+ntx55+RR8v3wxL3R0TSBixuCIL3Gq2FU7YbTiADEejcAWlg3nVh
BjeKU76luwqdF7Ecl8JVvmIvwEW/oggjEm/x3lJb6LEM2bHuYqN+JlesRPh1a8OjuVcRQwxUkR0y
U718T5DBirCuxrFYXZPE8iL98I8lK8/j/IzX23KzM0KU1/AoH2GpCdumdKFJwmTINLandrwmS2Bh
864xmzxhJCe6Yirc9LO+ABobT2h/KH2/yL2nXYOtsUz+zIkOhY9Bcqxbz5FAGttCxT9UQBE28Vu3
rZ3sLF+xLJgPwbt+6po9ZpToCVr5BSESl3bp9ERm4Fza6qfsPGzh6mbKwbg0ZHSlXrnJ34cVFZp4
U23SZ8tlPLE2LJ/jo3WHXK6i3rGG1jt6rZNxd9jpZw+szu72cnyDg1Wdi61+btLVDEyrs4ECGMlu
eJaXk6Y2btfbOMJ8N/XaN30TuQTdoytkJYugzsE5eNF2NJhD0LEOK1Ft2Eqeiif0o3YgHcob5CEe
xUv8gzMH0iaMKD5OG7/csLUF0nzKMgdc5ZEsJUllDFRaF8JD33vYJbC/9YEXiLb0I30IvXSjsO6z
0zXo3M14R8AW6R+AtbbxQ/s6uZtpEz6ooiMQAhY4wZn9ZNDa2s1/a76EZkdPXT72/XZ6Kncj+RO2
dcElO462sJ7qLfZ1MKogGqmykBz/YF36Y/sCvwTK+ct0FZ9EN3OhFIpX6UwB6T+Pj39pvdANYhay
DIRTTHPan0QFMiwubdBRnzVsMXNAvnJmPJlR8z8s2v4yCC9vo1mELIgLW17/08KphvbTiRQ1Npo0
3Ja3gGm9nYLxc24iAlIyKrtzxRT/r0bY3wz9svzX2dWUVFmkD6GDkVVpgf1xdlWCStVHq2kIUsqe
lAmGGZrNeFOOAW0dXRFeYWfZKbtHv3yMA4tkFfOtUAZSQyAD9/SKtmo53Qrf7zczgSduiiNo1WEd
YSkuHpJuPI+BQHnFrJuVpEwaSqQI4M4om+hKJPisBLeiMWtQQzBkpGzBrULdi0oan0Fp0OIallVz
bOwSHf1g0zzKZadRco1AfYqd5aTgTj3FnK9tlkFALJnog2kjK6APTbRMmtHd4yqTj0C+KX6VPRpm
MjBqNSi3iKAOiIijNQFxhuOL5YvVF1tcPmmQGatU++igZVbIzFY1vA4bLYlQZITrtDsxS6S1Is5b
CnFA85K4tAn2XgvwMZ2hrpFWUd8eBvooUt7fRTTKXE57y3AAWdhqVlUtIbcX6eKYofUERk1wkR2V
rlRHX13dJicktQ0BP+J9ovvqMeorlR4bxaNChmCFyJngw2mjVfVFX7iqIoEzhKaCINSQFgqF+SXf
gPkypubh6HLJQWMCvOGSVkFtHyn6WgWnsRrFfCXIRM4rsWgc28Y4xuqcuwZtBFT06nmqgfDoApUL
a1RPVgtzeymbdEa66XsZQ16rNduE+tM4xHgghA9L5i+DuXwjeSBYCIs4w8C/oevTSoBe4yyf4749
hgLdcZoDGh5c/ZHq4uwtyKvBB/CV6iwScAPbUq2SrKHr99oc3IuQvOJEOolmuBEQfEnjj2rU0LMK
UCADpOB6+ViO6Vt47sQw85qxuUL3v4/94CZHzY/YhHAycwHPaoeXFRQHXxPBLg2R6c2REK+0DBH8
OEuuJkI58RN1Q+1zyK0OwoSuQFgiM1POOg/2nOLUcXAKS+0hkuejQGKko1qcaVRCNPuFtZCqAiQ8
mnk99TolEWlsdsNjXgLYNIfCGcuAis74OXGpi0J6G0v5h29MO9RwNQNfkhE4tRaSDuZa0NVMFPqd
aGD1n5gZ2lPPGZj8gFXEbKfzUSJWuyyDVTfcl2rptCWuOzlxSwKu1ClcL2yS5ZyJvrAa008aYysk
pQ4YRncgOqAGTtqa1Ua900vccRpxBsbs5EUFoqhyzaxzNEqNw2hQwt52NdVlAmN86VVDrmjUNAlZ
eIHbisO3ebyfe7DhY/9gNsMBFdTWxKGvlhRe0ZA2+KQalmj9GOn7zKj1vQKgcx1l2XkKyXCBNWbI
nmksk0bdKQdf6Ez4L8ZphoJcTMNWa1VoTiXmyimXqi1Y9WkTZ+xvE59USU0au31e1Vco1f5aLShi
jUlcO4UW/lrhKxn57FIxG9fs5WAz9f1O6oDzQgb7bqN5JqK23VREKwNa6+77H32S5V0a1azZyAsK
ASKZdz4yRicXtMaNSY601UmBkYR4ez+qQ7Iz9Ddsuyxav78Voa/vCcwsoiwFRcoPIbxKfvmqlz+4
I+L9rOVQc7EaQw5TYVPWVO6In2L4HK2UGmQnf1aBLKxk6IveHclipCec52szIEtyWAIQ/+w2x+JC
hSpaYwxhyQhi+mHeyC9x6TUuBq7jeJTeKImhf07IGnWtuxmsUeMkL9M9934FA98Zv+o1LHdWCAfl
ZL7YxSUELfpC21k9h2/NQV2NR+xYpAa+Z3uW7FDjU1t+5hzpz+a+uQ83KmZK2zAY589GuaZfwkif
SYi4OFCO2LqD6taNY5zEOzA/sNKDBIPtjuUs1IMwhcW3lS6mywJfVO36RWoopB0gl/IyAkPJxgHP
+G7emT/MbfUZ9S/hTBgBxSpH7Xhh/1UBEH8cDnKHNYb0EydH19A5CVCtE8znx+LGQj64M+3x0Vgb
azhPa6PGv+7S47Muylf6Osfr3DHf51eq/Ma6ajwilWnKo5FMljAxlwLyRqrYqqz6vUyaVLBLewZQ
yzHjEzycWlvr0n5IvEBeTSQrmSuF1dXgUcGV1K1GyAt3W7sH6yge6QYxlmpklBCaQuhCBZHFBm3F
+lzwBv1Ok0jucZNLxdi0z7wBi9+KLGkDetnCSISi7YzgRTiGpRc8pe26dOlVmCeTv5y60raEsvgs
l2sFBMTgEEFGAHCqOcRGaWd5Z0Zb/jnmfLyGThl25JVJL9EdnjnGCffXtG5Fu1Y2MsdDP2CkBmYG
IyjrvYmEZnRzXnQpOFqsLj8131Hqff0O6YjTU9lQDsB9UZZLIQLsaASxC9Hz69BvR+tFODGEWSeN
DJQX0GL9hssiE7YcYtI8suAey+UPVGYi+Y7ACMtdjYW4JRyRNaN5M1BXISs4mdFe/6F5wmV+9M/s
n5qXmsSg/NrizXR57+CVpe9zfgAk94M9GUBT9VNZRSf9mL2Bw6O72j4NDxHsP92xTtw2CULLjUki
U+4UD2hd70O2WmRHvHAHKO8Zm7UYUDT2aU4a202neqgCT3W1U/KgsVSFGiLt9ZhkKs9366feQFOL
TMJud/y9YneU42UbxxJKoEMK3d++1YlTVTjQ1tUDVNcp2PIx+dV9f1dIzzRqMMxg+g0ImkzIQnA4
iAYbyVNSO9pBgqS393cmO1CTfQ1nCpYAWDjogjYUTP+xw6wzgzx19GSddnvhHR9kdA2kTUcWB51O
FmIn6zxlnojXfzyO2/6QkExF+8Rjw+kLdrWu912yor6+S44kbLOySX9MlhM/E6CZHvx8w94WMQSJ
nWK+Ld5xgRFyRCAcaxMEGc9cV4S0wqOBm40WQNjIjBnde+ypGyJNmkO4QaBumG7ynK4BTrIYYAM2
eOMjLbLk3K59cmUGFwkC6TRC6MiyLZC7CeiRPYPuDZihaR2789HiqmGLSl3AS1+XXgZxV6haLuzI
Uf8kt37NKs+6mcSkPhWscMY1mS9bQJ7P0gpN6gN8u731kok2whhtmx6jlfKQU1fwjMO+AH98j1V2
BKhiV3fphf3MS7uKtxEEtyOwNSNwS9di4P4RQvHbZCeV39s/08Z85TNc2OkCbg93RF/OYDD51AQs
EtizJfR2PMO7mmpHNFY0xsWTf20xgdMHQszigFIFWXhtzsJLtdfu8Vu1z4SsFfZruG32PoUUlgkX
HxhRx2bbGfv7mGjJ9cygv7VW1rvsZY9Moe1dHtrSYVwVp+BUf9DpBGEtH9FaWmeB8FGWWw/le+dq
UPdt9aacoodkH2xUeRcoO3XyCIxDwwOVI00OZbstxTv8EUfjvnhEjMICE5leTpIPV522qfFcrGje
7+ut9Exraz6zpTsxw1AKYY8YvYMzaGU6Gh4g58ZwDXxHkIuJnvJ3HHeCJ58r0kjtUvXqZxwzCtX5
s3ki+aeGeCese38TCptRWnGe0JTyWYrkIo6HQt3KIJ4NGzyE361IcoJlVrBYOLCrlH401TurCqty
i/agXogDsRVkPivzIq+tewlBD0myxBqL4K8pwDuRh3y43oYg8jp7PEQbQpdM60TdPGRCOsFwwqVi
fvWEPW657IKn+SM7fQ9zqhfsMqghNtIM6TULNiyLLG+6y9YwYS9BRKfyHe5pbF4Qv0WvSNfocsz1
bsEbt3uTyMMUDxe7/WkXJHt/uHUSV7rwZffV2jQ8XJiMPxY4P4Rvya6/n7zwQ3oSLJcdwXBMX6hA
KM/SmQJIr9jSOd3Oq+oiQQFlPXcJXpmXGAwU5c3qV92xPxfXiE7qRwuQ0smeAMCbFik2jsUBGCCH
nvhwbcBWEASU5KUPY/lAstysI5pYW8wtxYpJRWK0e4lfl8j0M0366TI++/49OX8gbqFWcsXGsgvT
tfNmbAOvAX38xM4lr3yvHorXwj+oj2V0je9MsIHaRtvEL8vCU1hFbyPdEHK5CeHCB7WLz+DTZyaK
J2lTrtR150xkLlAQ2YhrEixATx8jtB31upJX3aepQce1GTaDCkGc3b2Y9+J88u/zjeH5L90nWOCS
VcCtL+yMTO8a5wwdbtHLHgz0DnfFRXWCa3kAp5+8kR1VfSmr7rWkvvE17bI3GeUWUmU2dWRqHmlm
QWFkEX7PnBddEEfe9eJai7btLvKmV5Vm4gOjOsFD8PLwy1WnZF/f9+WOWUTZmI86ZcrMts4UlN6U
lfjJA0lbD8F2pM5MiXVc0zKPKxiwjk+kjZvvtWtJsSRchekl+1RmVrFeRrIdca+X2don4E08M18p
ximwy/6u17c+0+IkvqqUW1L1nSgVNieirQbPM1mAdcIEpXoFbU5uvYiN7UAQULXIE7vaxbVvV1HN
Rt0zSlq10LLjtQRq9jixQX/Oc8c/1spXU3/UoVvf8ZkIfDR6x98Gn6xh8jMY7uiiIFsJsJA7xQ5A
Gn17snHKlxgVD8vmT5/TmO/ITmi59B+GhMgnO7zhu/xhfAyviNEJGp3fq092jRaw5drxvxp9NTLR
YDo0d9SStacAvdkyCznS2tjNx8nNDsheWF26AzL1U8IygyB0zO2FsCJPutyTsl6dIm/G6y2t1B8i
WalOtAavD+vgWG0o+DG8VF5wSl/ybQwJ2mneiTsAKxTeqn3ROGhimSnO5ro6meZeXI+f/ad54qoU
yES+zcfwmH9Yt+DcHjO0mu/WNnpERs9VgHzkcZxWU/4lzcRy2Dm2gtSZ4m1e2FG9Gj9I+AEZOFps
ZcjN5kIHMT1GmYJcN5AddZzEPUwDjvNYaQHBSdilNEPcD0Eq7cfvJySxPfZZK6zFZqqBmjHbdsuz
3/98/9z3V98vM4aAgTxJGgblTtrDnSR35PvpAjASFKM70q02QwaeqxElN9AWOKkpkgzJONNWjeqa
Yg0cQ+Z4lUowrrNSl9x4zFjLmw4Ki3MQjtzYAMscqNyRq9GMjaxwj1qDv82CZimombjqBWaQ2RAt
28/J7G2TEhx0n5B2SxIhrXh4GXLMikow8FROotcYJrq+WqQYZWnUOYFHem3cvkiJHnpV1wz3KCPs
KMvROshU2EWLBXdLY8sFSEZ8uUxAd6OYLulyb3JIrBfsOKDRCuk0NYDNOpVd2SJKDeshRXPZJ+08
GsNHsm4J+VYdITYkCB4tpFPFr1eVRpJalTMVFlXRXitWRyZaUcuKkfOMSI7SkeBYsRn2KlIbmjcz
hRRz2IMSuwjYzQD3ST6EfeVFV0k/mRkfYkhtWzIPUNEJ8bUsBqQpxt5gcgKqu+8VNKRzCnyyYoU8
FP4ljfxXVUmaXSsjqixGts/IBdlua6s0WQ0BrAfZKLZJsGd/DadMTN0lahvEUpZ4U5SxE5lYVGSt
iqfMeggzlEwxooiwJ23QQNdRjs+Ah+VtPwj0yVr9zo/f0q6GbG5Jn2oJrFrrwXCSTxOvRT9i/iXJ
ryM7WTXZrPgJWtjZLAXi49rag4J1nYNLlufac9Y9N0IhOqPYQnBC4C0NLlz+W6V9SQKxAkqQPvaA
BrnfSQwbauuryo291JCSKwjoYsWcvyGbJDTHqjfIpsDWd34SkP9u2lEh9k0Mv/DMU0ZiN2QGqRsO
fbjxqeVB7H2ocNdsuph47UpA1xboAx2GYHialjeTZXan0uTIFtKFcQRbUyM81sN2RccbhHgsi3YT
yiB2KE9HirWeExUebA5FuZb33fw0VMJTn4enJeOlx5GNJrV4QpWGeXN5bRZrX7TFEwkFczmwf6ee
FhkjW35QHqkuoqmZxBu4D6iQCShCT+8cAXm3WDHrTLP1yKgc2h0ETbE0PiS/eSoAYIQZG+IyZ4kK
BPwhr4i1yVVwU8ZgvdejK0X+u6qzNI76bm8ULJiJcrEN0q0s9QWQy3PdUXFcKPxNC1IcEOCh6LsV
fOTakUNaKHEVGV6UpmupzoLtNdRoKhUTOzrYgv+bvfNYchvZtugX4QYSyISZ0puyKidpgig5eA8k
zNe/BarjtlRSSHHnb9BsFiUVSZBA5jln77X3pYgpZlrkq7WLTN99NpKBsslt2E+bH9Jq+JSMrDQe
fP3Jpx+Ud0cVd2S+9QWDHjilMnmqnRL6MVC8hTngbiPCbMjfnLco4adtPVndwSNabOUXsXPSggXA
DR/7UUZ714YRyI6HtIe1MMx7QuxBZ/jdGs4tWZCvaslZbvECb1FoIp1G02a3Feui5ftrW9O3MEK7
AIRFRy9mgsglcktaGyKsoN+YNvO2sK9uPb+4jwdo+PW0tMkmD6eTWEWie+cPLUAgDPJYwZHaWw6V
jDuhImsZWwQdkdIl42TTDQ/E46rQMXaVKO/tBT0tGrgMYAHSe9Wg5tdp/5Ig7AP8wCyGa3gOge7Z
hiRN3Z98cDvCVGUSTDeyILkg9B71QC6U024CS5LTUJj7sqSWhr1lwTQ3pk2STtZtxRyQwG+9c/zY
WWXErKUEFOAlGB8Sr6alkPmvREUg0Yvyp7FnRSLfDDuCTXzziCtcpvUN7Pd91wVfUXRtbN3jIEFA
3xLQS65rkmyricGaKccThEqvtT5GIxvZqiPV8RyK6oa5xqFywYl5XfvVHxnc5+0GBAIb/OK6nGx6
M3l4vX5XegpOXf2ArORmrBpCvRwmbeCkj3nTfKmykz+Zr2GYs5xCfVt58Qx2rM1oNrmktRu7NmX6
26joOis1qGkyIWRIiTN9eHUmgm5VzcYeWfS60PRJbcO66nq6Ig1BpkxdB1JACjYeSXxvNiHRBSo/
2DVjXzSa67n0H8ImyXdZP7GwptWhbedj5+hTkDTmGSACkTdm9m7U3QddJZjt85ntiRVSLLMnygt9
XxrG66h7iGj2baiLM9KJ22H0SaL2eyzpCaUkulLPcMdd1kbEuCh+dHIwjUFq7iOXmrgIiSb10wzM
rJ8/lePAQxVtNfSR5ywKn0x33KATA6GmxL4eMhgIw0D3V1v7lqsZ2veUdoe2b8SMOVJPhCHLlGSw
7KRUMb/OKj6LcCZPxhT3+RKJknXVE5BbiminexhtOrjB4N73fE/Xk+QCb/l7W7bpxutxCI/MWkO8
45wdat8GKJtrfHdxdbBtYx9XNPrsjGyZWBRHOyOR2IsfDN7/c7zYTcr0fYqYnpU4YrfIQiYKO2Xa
NphHqc2z6SNYteycFnJic51qZLyLKgp7t0UtSSQ5yz703GOSUHfMcbE2wyTeBYXWt+lYnnTiuRtn
IOIntPxNNA9iZzPXWeJYKf9IrBXO9CpTH9U+ask1IerH2RSHvMRHk3T91jMEPoKeYNaidDbkBG9g
kE6bIZow9FjtujX5/J1g3tkRdRm6LKC/iXEHvio/qkomm8YjL6bPy11dEgmLovfbUGvauFm7Hh41
4Qhbz3HW9ZRQOrT9dWtFMZPdaDvL4jB53QOhZfQ1u+YY9N6BEFt6EI26H3KW3Gruj/Ho36QconUc
uFeVExibKmSxYWiVZfFDPbWcMa16AfIPTDHNP6SB+TRge9grNKRd7L+4Zkijj8RMZYNLjv02P5Lo
8V56M12HxNgoYacMadDsC+nu+LiHXSms92R8K5xJ9AS8pWetrOzdbBCBV80PTcoEggu7kltRcRrn
cnj0ilKRdiG+9HnfXMuk3dPHr1aRJCEBwNW7sD2WmfvJsRBut4WDV3X6lpRk/HqO9lYBR6iUEq4X
/TVhsGOLYTqunZbMwJGz2q0/u0Qp81nylYjagPj4sSXWZifytF5buhDrwhJPgdmHV7qnUJCoI8qg
11AbyXPMSQ1mQNOv0LQdfHIO6IYigZh3cQavfmSigWDXILTBvbZsdgZc2K5dc5xWvX+P7atcd9M8
7+NCE2JCshDJvFbU2/u5KeQJlIs8Xe69+RHP63SMiNbCh/MJzLK3FXatsBZFP95cHvMIW9zGZvgx
TIL8dLmpNWcAFyyxzSt2bSD+P5h9aZ9ap/isSrPd+ST+brQJ2cRctL4q0nT4opCiVFDIJp5dbEbQ
nIiq6GlmVG4hsQ06DMujpOukFh1vWmf/3PRTdW/ktrsD0uCc2gQ99spSpXuyFtHv5aYo0J90H4gh
dk/Gf29i5AVyVjUQP/TN2XKTL8JkBUR+h9vxXQ6tS6xtVdyZkBH3ulcpVOFUfpcm/r9I8C8GWSHM
RdL1X2HALyLBXVY28ZfXH+WB//ybf+SBnvkf0xYeUmeF/uEHgaDn/ge7rIMKUFgCE/biW/1HIGiL
/+CZ9RC1WaZjoi/AN/uPQNCS/1H4bMkCMB3XsVC9/S8CQQuX7U/yNd8B/28jYFM2d83Fu/uj2jYc
SMr2qhLIEdHBmzpv4lsjKZNzW9W33agFKqUoYthopFcxIWnr3qpLaKf0L6s7Wc0R+Qr9jdGxy/Iq
LPzkERVXqsP7kgE4JfW9PXZCX7eq9ujuFfXepzz6i/jjZ3yCUouxF9exjRLD5QBbbzSOdR3Ovp5H
oqT4qNYtBMTUyOl9U7CsCoZ/65nGd++7X9i6Z3957rfiw+9P7iPHNl3gUr8ILBs70ULkqts3NZda
Xe7rjMFuAxgmswRitiC8rRyKOOIfiIOP++/a3Z9s6z9SO377/Hxs/kVh6kj7jcBmFmNaTVJ2+9xr
72wGqRsx0M9nBWDgEhoouI91PGzMOCd4lNTkv+h7xJvvz+X927x7ydfbstVbdgV7NnKlFAcf9Cv1
b6PfhQ0ddMQqgk3tMgey6Vi4HsZ6BPjrYZrY0dHsxxSRsxmxkW/85ZD8/hXhK1tOLuG/lRx1OG0C
u+o6SKoSKUQyRluSiOqrH07y36h/xBtlE29cWZwurudJB2aH++bAt6Fnt7qGkI/yodygl8GTPDrJ
cxVQATpdeDLDgmY+axvLGTOkwRju3KYZ15lbW1eVTfGVjY5zTmJoqH9+bW/UUJeXhtzYtGzM86Yj
lyP0A8lF1dqyKa76fVt/gW+Lb9OIPkvbX01T8EhGu8l2i9nUn5/018OuLMtCpYLLXgquWj8/aRDh
tfJs5HgJtn+6dtA/KtMvt39+lt8ddQQjvo8CgiAie/nzH94a5FIrEWnKWwtxSc8eb6MpcYlltqj/
8j363VH88anefMCovcM6ZBnfexNG1j7TlLLJlyphSgZbjLqJflUcTdd/foM2CvQfL8iXD89DxgwL
Bimz8/aCPEUpdqWBE9pyUSxGRlcc/Nw8d7GbM8exJIaQWwKq++uqGh47VybbqdbEByL7qww33eiM
QPAhQUuD7u5AvRPwuq2dZhdIqaHpgozpVa1GkymjjxbRIBcM+fLeCKzrYMJtXjThNzhk82FK7xqP
EXiYotkWVKlX3ore5r3ojY+SBt7hL+98OaA/uB+Wdw6TxQUkgZoadOabr63XhgQ3dJy4mdWx8Rzp
g3fsjqOQd2VE+r4zG/rsbLlc7T+2GdOORE53Q6HdzTgqja/oIWuZCBK5K1ARC3QB5bCxp6TdhDHV
nubLAoSIBlRDpyJT5c0ijK8YRdX10hy07CtlyeR6bD/TBjXYbA/mIXiPQz9hkN1fGVby8ue3LMSv
axfvmbVruVgp/nvznhM/I1hM0SDA4gdavZ+x+iRfxxIdTDs8zQl5w3NPg25QajwUE4fDUN8mv70x
u3hXzYlxFZZfipT/myhzYwc1RSU+RMEstrFdMrRUYuf0itzNztmFduY++n1w8M1PCYjHp3ykrT+4
rJNG3eOe52rW6XxaywCVitnl59xvOxCU/JlM8vtRLwPV6qnrr0TKtrSgp+7ZbOk7UxzR4sjxnMww
pO3ItVbxUJ+GXoOmG57gCqQjHsoy7+NNKR9MUz15KntoEqUOvmMgry2ANmmyUcvilNEOXDckue5m
t7I3pUXrrpfxM95/b1ESd3hNvfDJTmKQE/q2oWeULdtkbxo+T5VVIZMFbirCOufY0bNJT5Z3524m
JzcOuuofYSN168HobsMhPqctVERGdXToZjC2eFBLnZ2kyUAjmSGvT6qhG6KNd6IklbD0P0eN+ly6
zZ2Sj04JPiGv1UdLOI+0ht+7eUSwn09+k3Ac4Au2s+o8fkmj+ycn9DRD3ybGvlYxDhS0dIqmu82i
6S/fql8vXB6bIhu9qgTp5bpvtnRjGyoCcjiPenIlqpzpvU6NtYjHx2BsQEtES48Movufv8u/fVbF
qqtM5S4Lwc9XZr/h2+HPpJYb5nNr410oM+SYJH3PxhMQwBciJd7/+Rl/s/fxlMtKIHzh+w5K3J+f
sg19TexFz95Lon0pUP9NZM00Rtdum1flgqPy6X6QRYT4bb7785P/euJ6uHOW7bmP5th23py4Ya90
MuiSt+uW76vG2gEUNY5yppNWdfgZu4NrfDEGN//LYRZvHD1cJXliicjZ8mzb5lD//KZz5IgYFjnO
sndvfM6wrZ3nlOEhimfMiq85NcNaLU3dLJpvWi6eK7vIXh39nKhe/O3V/Lrq82o83E+WcgWonzev
BuDHLJzKb/cjCQUbc7lshFW6xW0Ur2i7cGYOrYARatI9kuVtGiC2z7xkm0fDY+lguFVYsf/8yVi/
+2jYD+PJWSTnQr75WtR1Cd1Cu+3esgkUIphgi1xQ7HSsn6tw+qZbRpxtXQY0O6yQdS97ye3y3eQG
JpRSsihGEa4OGIFPEZ7vVdrTL3cdhGF8rpvODB9FYl13sQkpJBF6P5LqS7DQdb0QdST6EpXyq//8
li7bmp+XRk/5QJKoCG2fWu3NXiSUWJiCyG73LhHB+2LThbBN3SDfFrpnUYYaQW8vJkDXljnRz4w+
wADTwFLLiU96yaY1nVdrZuviaGRdKQYhgpY2jt/6RNsyw6PfuTMh/G3SMLCPPdwx0yLwIHQQCzKJ
4xLmX/n42OEw84ZBKYY2yyrxN4cFyk8wXP6X3Zf8GUe4VHW8ZV8IfHC25HL2RltPVpmfT95AjCqi
oS6KDpGbrdzImA5wYa50hwxARfIYDQxr+gJhVBl9S2K6bREbft2jI2Z7Tt8vGJ0NBSBiSXsRResJ
bXJSvs/Hul8lSzHbAQzpsk+GNzyBfvdOWSHaLRAB9j8OLqcK9IalsB4rq7LXjk5PXjiE2ypowQzE
0+vc4p7JUtmsswBMn2W2D0PpfPnzF+Cy6/vlC/DD0Xhzng1dNsiwnNp92GPBmuC6ra0Z0xbhDcOm
gvKy5bqACIoAb0csaZpWa2HEUU866W7//FrU7670bMBZpLkKCfftpc+bNL4C1bd7P3c1ZA5vOksr
fekDBn21mK5ihZiWnlqwakIcLmYmbvOxTG9dH9uAzA4zL/wqKBEcKgJaKFWns0sgDpNCghDzZY+T
FKSzyvSTsvglcV2+dqLXRz9ErhzUjrfhYDzyax8br082sxtkAFDpAwpIGNvci79lRTetmdreogYO
0Kc773PytVaeD23BnoNxD6aJ/buJaIlLlGejCVSmh4fN79ECmy+2DF6FWz45fcLaXvlbt6tferCv
dh3FV3GNDgx0M0k+2ekvx5aL95uP2TFhW4G+U45JS+PnizthQ1jgEy6nnkxfwwDbgTGb0aqc2dP/
+Zl+c5F02HBL2H9Ewrnm8iH/UEi1WerAG4IEUYXFt6QifdmtDlw677whQinEjKfIsTHKQj7++Yl/
s+WlFwbUzfKlxOL9tnCuAYVXbqC4PBdq2+uEkRCJ78e0az9bNlQlQuE2rtV3ZO8RV6tCE7AiAxMU
cWiTUwablet9kaqP93M1OuspahKo27vAQc3555f6my+6YxKXDj6OzQWF7c/HqAvj2oLm0u6LiFzZ
YZGxJK/azO5GA4F2HH9r3fJvzazLpuWXr4CyfBxNtOactyuqrw2ycWPOLqH7GyAqG679JLCQ++i4
V6HHTNRy2mpn+PaBLsM7K/COxDrrzQB6ApGZvBuBFG+iqNO7hgBkxEHTYywgHBh/2wL9Wq/xQSqW
Trh/rvwFqxf3naYpzjVp8EpS0CqXAWmK4McxUUuqKPn250/jt99YSiRwgLTb6PT9/Gk4fpKCLR3B
xxfX5JpcS8mzWqQGc3Fm7s33F7wlgffG376wv1bkngOGAVDO8oFIT/78xEkrwlLIipTVGf3zhF/X
pToECYGQaGxuKVfWIqT+TEfEik7YIfnC48C4gDo8AOtOwhMyQlMzIUlP8+xUf1kqf9OK4gW6FI8m
J7P3iwV5gKk5R23KGWXIV64q2LeYpu+IKrymbvwaxeyOtSRCEcyu5064XVCgStSBbmPh/k2yb/bE
IfzzxyV/93ktVjwXVzYG9Ldf5C7UgWUXJqDAPkwAmk7R0YBfl7U4mJEZuDdth4YgiUOTuFcz3LBx
PFYWTcQ+8fK7KQe8ruIHexy/9gCDHtB23kdB296Exdk37Plce9HNzJXmqvbrfuMEqtjHbDRvCtYF
PxHXnYd0AeGUfz1XLBPMrREYmJOzjRxfv7T1dVFRIRDS1e+Pbde9ZqN6P/dZeTRwzD1bdfiFEC/M
twRjDljBrjPBsmY3c0We1Kat2QP8+YD95ngBvXQcLsYue+m3/OXI8OJJFU69Zy64tueYlF6kTduh
QK1c9uoxjvp7x2i+JcNfm9i/2WthXpTY6Fww395bSgBAENr9DbJ6Z8zcQ2L28hAbQQB8w16ytBxx
HJAtaZ0PpwzGNppY5mzRZP/vNRW1lAKjsEwjflkZKpBvXeXJGlDBdNtIFFZEiZnbmHxz0IPilTAd
yExlcZVIq/3L1/V3xSRPTjeXIgYW9tvuE4j6MAEoBSneZfTah9He8spPSRWGV3lYW9vY8Is1OdLH
RIe7Kqqjv5zFv7nK+CYtPwn+Q0gST36+yrBTKjo/UjXWgznHBHm0A5TPLU7GJLc2jfnXd0wp9Jta
kj0lSj7Xdz3AfW+2G0R/lH04Y83JdO5/Kq0LeQ+h2kjTZhd3zUNW6Gwjxtp/NJRHkkAffAHYFZ3d
Maj34Rj4d4nxWiRmtAWkHhKDHUfIn+zwrrc64FrM80OyIdady0ge8YzxRDb2GjyvgtXXpldGOrrw
8wiLMIPqwYqyl3bS0xpdQvLajf7OBoh832b5wBSBJHHOdsreYoyfiq7C2lMhGWcYar+kEpmuQxLs
YI3o66mJrkOx/CIpglcsq/tEr4Vlmu/o5hiPMmAb6Q7qOfbT5Ej7K7gOYhJKSzh/d8rUzf1sYZjr
B/uewUb91EHjw60Vj9p58eznfhbJV01fv0H41vTxo0sFcV8OivDlJoCayqQfE0MU+O8S15+w8ZAW
2cd3hKiI57YQMcYV238ftEmxt10kH50l5S2BYM/sZHDMLzEUo2WeVdUzD+78jxRB6XVFJMCVNyP3
YIUsEMQmjyhtgK8OM+4FEsM+EHrD7rkbX2WpMq4dWBm7eVGWmyQfTFNfPiSx+9lCX/DZTMU9VNsP
XR4bu8KS8fXk9vF1P3ZfyH8biLEZMjJ78hLTZhXjw5CZPsVlQQXWZXODu6aZVonIRzLWNECizMa8
AA7wipHbS2ck/V4sP10ecqPZW8+BzDe26cY3rOzxTVeW3WmiTXJ5SHiVOnWetc8W1lKy3JSm1N/v
XR4LUrQ5pJDuwT/tktRWV7QenavLvX9vhjzU22qgJ+epKt9Bd2TZs0poFMMUX4dypNcZTmiUg7Q8
R4QOYnIwuhJuUvNxdEqqlzlAhB4OEMeWezNhkdssQ3WY6nC+Ncpmvu0R2ZZBfXt5hMnfdBtniTx4
c3ooG+eqKwJ19+8NSqt1zF6FuMiW9OU2HeH+Upy305KqZ1XyaUztCMxGvh86Anm6IZCAMSipTr6u
n8lRKneR64aI2VXwIL1yJ7BwvhhRWZ7biFrGYJtsVpXxrquE8W4s63udud11SejCncAsNfsxtqDR
sNHOqeAxjNL6FLUQhC4/kuaJLh0rbd+Ox0YbubEa3XS4Y5vQDISFrTr0rHdIlFwzOVttFNzXma9W
kDCzo67qYC3QHe4S00nuZamTexpMejtO8QzhA15p5ejobJuxPgczSSCd7frP2ZRk+6qsXFJ4rODZ
SQAtFCh92FuRCeiM8/MkUZ0loZ6vCyOYn600PxloR+9zs2me84/Z8qBso+w49gUnA2GHONPrpzDw
pwcHF0PjCmxmZIdvULQV9MjtZOuUPSM6SuJbp43t28s9tq4DtQZ+KsJIxNCxR0omu7ly69nduXX6
8UJTc73OOeURMo4Zx6HsArD7SLXXjNeavcIMk/NenpYe5cpKPaicKtS7pLDFg5nDxTH0XU/65Naf
edu+DnysDYUDmNlz93bKE+sYt/EogLEbkzWTddnuWussmiGF19EH953W/cdwlO91P5wBPha3zmDZ
N2XL94Sw5HEDErq7bsG9SKeKvkQOTElLhooehFnvylDlWw3Zj4q6yx/mvL+fvNH5kCdesW2BvR6N
0Wjfq/FZKSBfNnABuzJoHBeJxk1Wex/66FSDz/7I/Hfcjc3cHQhaSt8rh0H78jiQA3ubVSgd9chl
1fbK9smRBgLgxgIMiy6vaubkuZjij1xIso+FHfDX0weyu5o7D+35c5Ts7DDOn8d+6O9tL76OpudK
1uIRlF956+XjE07u4EnFc3qTdMbny0+ZjOPrAlo+dKHSwo9t8GnQe71nkcHu5gQPYOCCh6mTKX2h
WZ4zRqCEbyIIRLvWbWaaS4fKEtOTH6DKjOPKZt5WTk+ZVLBuXfPTiJgNrFzSPvRjJK59Gb9rWt0+
dMuNGOkfjKWH2DkEeFJqRdsZvd1pKCxmVMuPCVkJD3FRoZwzP/p5oyESje5hcPz3o13gFR0czkUL
d48h3YMI0/hT+5UPejhoAx1VP3jyLnBc6nG1abJWYeHE6YKo2dt7NZFesGzrLRc850oZXrVVXRxh
egjJafbq6fZyT0dsZMo0IzAdl/402szzxja9IzYwunWyZ78Ow12uFwORHVpnU9viXFl0bNzanTeO
4VgnR7D2+rUPP2rK3bNNfy2tohtyIkrEqWl1llWOtaBN/P0wJes+VcWOEW1L7jcQVHuU7rm28Crl
juRb6s7R7WWxKyV/GiWQV2i6zjeXG8XcQKS+iQejCa+kX2/RNVlHGQSvc9ydkZDnBFx8LQ392QkE
aw59Nt7A2dftsc+iZkdF7W9Kd9zGsgsJp8HIrgp4MUWZn6xpPjSUESslYV+RVmbb1Zc4Td+laWAz
25124Rx/NaZm30BAVsYgt0UreRXs+/SIodn1DjNYupUOkiuy41+6GqKr1XxJ9JVkHaeAWY+d/ACk
9J1pTNmG9tc92/lNMSJJcVP8FJNWISzsAnSzvCJJ48Waurt5WKbK1W3mQsuIeiZLgURJAmjRTV9I
TD8g/fqMG2MvyVAcrRMMVS5rxrdCg86xvC9zh4y+sEvAqOj1excvboPxCWMA5KiOCZMVlnrr9nOz
Nqb6RDGUnEQ5P/eTc1c7esYzWR3TZj7aU3avC5LoKJmyajiSP1SsCBdG6jnv29jYTuhggbZvVMbI
0Z2+UnHeVzbz1clt8CRWkg5kPtkcNrasirdVFeyV8e3rTgNQrJ7StMYjn6h3iTRhd7aYpoRGZ2gr
+rVBjmgx9j57AgRPHGNEwapxX/jBO4eksY0xTmLfJuxMDDNfmozueqAbV5do/pMeq/c8dGvy+I5d
W5xymzBVWRi38Ti+xjNhyyVsCrOZeEO2+FhU5g2tErC+HogHa+PO1J5+O3+Jhthg+GeRtsT3izVJ
Y3BABt00UEQnowY1biYbFCHYryr7zmyAPbaKFGuNJT+zgAphZ2oR/mjFV5Wo2GprpUm7raP6ZkCs
vTNH0ewYVWm8wpoAvNK6UQZ1RNFU8a7Vln+eHC4J0v1qdOArS8/+ZhQ2NkMF8jCdUanq+d5s4RP1
QlmLpHMrLXSraYHtMA3gSdP4N2Fso0vXKHq3E0CkypmvSevrT2MUwRC24UIO5ZWF56CbZ2xxhQIO
U3zDcF2GRb5q+/yrlyTf7LZMVwN04lXPzgKHWrMjfzLfSt0+O9r+WAvSdygKV+qdvI0NhtGhD059
GMYNxv4GJT8kcA+tKbwSuJPYNX1vV6YQpwCkZNc6CHez5byi4ggxRSnA8I4KV3WvWXYhBogE23I9
dVd2IrNNYo7vlTAI4x6G26Yi5jZm8gmCdTj3JetSpd1jbsXNPihwJ4agZdq6/1ywACbVFN93ZAjq
JMP2EUfupqir8YxFYwR6wb124RyHfn/ULUvP2Mj9MIfVuRrt8hy7lLn0GZWoqnPmSQMpSHT2i7rE
soDVCcB5sSlNesYEDW90HjZnrw8bVAZtiKUbcs768mCf2PW56sIrexw8IOJ9fUaCS0exMuuN6af1
2aK+qVYQra09LNxrd3nCWk7Vd9ZqLkbFWeqtyrGhMV5KQpOW1x7l4+JbTD4zGogJYx7x91O7g69t
+41ukPFznM0N6PH2rOpEIu9bZB/NOG917N2UaXqwwoZ0+SD/pMMKmFWIYz7XfYkTh4OQJgwX/EIq
pigGgW7KnQ7lpPbkumOAt3AWwPFlCLT8BYrAk9c4pF47rbHx/P4wVchGhiEw17ZrtefLDXNBICGW
f2gM8onaPD42nZJI1PKsIOaP+X+N2vscK+OlMYJh1y4/XR6iBL+KCzfZzg0pDGUN7SyPirM3zh89
xWbJ7hGW0Yiqtr3j1KsymLsSqhxHGe5RuRHVXJx5ecVxJkHNxRdzTDwW/sjMzh3mtXO63BNDtJ9V
1B3Son/v6aCEGxYFp8tNOWOkk4V4LiAccTnBQHp5PMl8LpWXu4NKtrTpXAKnpvA8pSnI8OWeH80H
A2bCHAxy10oxHFD0A9GowSzqpn6Jqnbcff/RiPzszFcKLo6tZpQUVHkekggjTs6Xm8nAaDCWZMqH
+feHvQ7gWeEg3h/mKit2nbRbao0AAWDfG6cGcbSgMMUJlYDt63XGdVzf2GQlniK3va7jvQdEmxma
iRHKY10D8A/5prONg+ATX1V5nB4EFRx8XAmzMDM2sWd61xkdq+tsxHaY+Ga1q43K4iRPEWy0brML
o6+zJ4IzTb5mm6VwnRp8oU5t7lSgKK5t7zTBLFwPqeetJLMHo6ZWzYiOH3pjWIuOC+tk+l/wLu1G
Lxq3Kai+YehAePgimsnKxAMLAx4iyuXuHMuyPXMSFyfn8qgfGrA79DQXp8uj/fIPVI0B2w5oVRjY
32bTjA6Xx+2oEJwUy782HZIDEJwsf/1yc/n1l3vmYJM/4KfYbpc//f48328v/7Q0IIzkPcSu7w9e
/lZ1ebmXu99/blxnYw0JXu3/vrbx8uIvf/z9lagpe1HW7H5/Sf/+xSiInO04ypcSpg177uUFp4Y6
tGpkmV4E6Bdq9eVetsjE//3xcu/y2Ju/h5Qj2/V98XR5/HIzhMTWoZ3lF1x+dsNW7fAJ3F4emuNs
3jZ5+antCkplL8AV7rtyc/nx35s5oZAu55pP+3KXa3p/kv6oNl5mn3BAwGfCWLH2SYvYNGV9hdZe
XqOhdLBlqJbA8yTfj7kINtXoQtRZZoFjMkkiC7pvYyK69RgKkGi585mFqFqZXJz3aRMd7byYN2Qe
2HfdJNpdFhTjteNRiVcMufOc5kzT+mIvSW/FCJqCMRi+gjo39zM+QHw+iPsJyemZ9sbmJ4/S5Tai
1UGd/ZC7H9ixYdzmQr64lNx1m8M5NSXXHifNvrZjd9Mo6x7BCrLPkRzVIApwGGLSMpzZ2AEo/ei7
d0qYu3KsPwUj/vZgqvstyHmq/6B7yrDaGv3CE9BOvM/L+Bg1s7M3ffVQdIiLirk+UFrdzRNgFl9D
hgoDKFM0T2zRXWUNBlevN6e1j9rPdgKNK3GEEcIQOC79TaML/LduDpUxqz/FD4Ou72MZWCvSrNk/
hYDIRpgJ5F9Jtc1zSAasn1+1FsE+6ig8PBCGupWnZK6pKiCcBKDoGPXONIvosdARw/srOopSQ29F
WXpXuV19GHvIYsW7IK2HfRN6xA2Av71zdflJF0m0Tb36SxX2j0ZXT9veHKp1XIznEDBWnuyMvHH5
ZBdZYi83VhM127wG+VgW/jls0CbE7I1EMRgHaE9OEYhDpJ8i5FtwW9jOVHFwZaBPOYvpOOkSNRJc
PR+68xa/EuiKvow3JsTuTR/HguX5Jqm+lDIk2IgSeCfUwl9QJYbzWGDNMrW798OmXeUwAJbAxbWA
QWS1TUpbS6Q3Br6aQxvMX9E4pjeurMqTbLxzDrkLHZke7m2EZ3FevRhZ1Z5d2YMATyBBClmX1xlm
L6WleZzS+EDr6dngJZzxX6LrDAjAITlo3M4yk7vSTYJDa1WvVLeapF6r3IeupW8xKJo9W77CYCxf
9V24Lka3wUkKF6SZaiaKuUtBWFK70wLLtyTS5vxB/EhBM+1jxkQr8mlgpeh7dEyEA/vsDZAanJ3G
edKWh3UMsomRIXEhQL0HPzQjqF/HeNeOuVNUV4SlshLlFfvglJZtYGPNo5OIKir64CZAgrLZjjd2
0jRXHf2h1kOZJXMP5J/Cm+cN3vtRYFT0PqVl39zWwT4JmmT9f+ydSW/lyJlF/4v3NEgGx0Vv3jzq
PSk1pLQhchJnMjhH8Nf3oWwDbrsBo/e9EVBVWSnpkQx+w73nzq79MMRMGDoCgQ+5WT+YFuqP0bU4
+hNAA5key53nEtWL9hWHWu58QA8c150DpTxJqfcHFri0FaBO0zehEJem1eDit6ZxSmqK1DYGKlA0
xc4wio7pRyo3fj1NjLGItKjlcMec1ZIqzkyGOddxwHPo4E3nrimCrYZDMBSB/VDYrIVz06G09zzI
KjUHc2H+WDRg0mgpRvh06OuY6BfzZ8Uq2ajTd6OWn8OknNNgYZCikieR3UOuVc5kFrlhyWPE/x+q
3t4aVvIrSaOdqgixpuReLL6hf02mBGaUgOnYVMg53ZadNHO/CzqngNhakkzgvEU7p1UatF4977Me
9EdkT7/TtNaPnIAIYcYBhkujhlOaZw0ULnJe27n0jgbdnIXi+1zSu8deU5+tkQJMmOSLk0G0K/G1
HGtrwMA2GyFsuOjcDNlEyEuWfMNM/jtyrzWJhRl7HGN0xTIJzu5zbYXXpBbrcnapzVpIZ19P0SQa
kqiVdfPjliYuHEt2lP7eExpZJoXytVm+LEgtxz35Ve+feuDMe6NpL10o8+vfvticjb0IP6MmocBi
CbE1IR6l9JvMUvd+k1zqCpmKm5J3wjrQZwXIcJCoGHfKh3OHcP5MQ6k2dsD+oowjUEyiShmuc1It
1aS9d9v4GLZMVuy0RI9ggJ3q42lb+f7B05Wxa9PmSARyi63zh2MBcZNCpqzJE3vz2o2Vt4MwwVoY
fN6QBMkO1AAcBJvT2tAZg6FwOjjm8ENXc3L0o5G/C7BTFHZb3iv2ln+7DWQqt3IgXydYomFMvydm
U+RQu5N056Vx92sqx1+2Caorp9ipTGgLraqA+3r6T22Lo/bEXufaYxYK2K015AWVM55hN7tbcGky
epnVgHRzZQ/EKPEO+p7asbMjyehtJgQ0iVhqxEAuAMy6BrcbRo9yqA8xU68dyqtWP3cRpyyGVLKZ
nPidYeNCUQvR7kBbMNRss80J23OV78PW3le9zRk18GSG/J2C4/HW8PHp5EaZOu3kABEJN1S2hh3q
77rshZE35qNwN1TiFs6AeDLXx7Frp8Xal9MD9IaOiiEMtlO59FhBoU8hPBXfGNQ9AUIMlau2++CW
UwHGhdE+tkL+SnMi3kNnzK8q777nTQbdlOEL8ebjzmVqtqVOxjiJT3zbamh2TW5dE4cupAZYMdVT
ji+ZnI2CQ3sDonHeTe14GhNlbzWT+rWL+vlGKtu2E+OTNcfo5zK4o3KxxIwSI6J+x9JRPsE99HGf
g7/xK4AxNSOvXe0gYAv6HUy5YcZemv+erFiuBVB6SB05C55C/CyK0N47U8sZy6zrYLVztO39CbRY
1x6Zy+iju6SSdK0PdFlGR6OcIYQH6qfhhuLc9Fl4UWEY7wo0laixbJZtCiujj+7vgVEARNqCEHUi
ae4NGedn8n5vVlirYIV7OLs/EucxA/127UPsZkseiAUozfWUfcC51d5F9DS2ovwmixhMTmzf0ShU
39DGL+77vt9Yw3s7RPLZzbLhqpL0ncetee4DmNHoTGANRp/2mJXf02FszqY0SKFY/hFlHGZVz85P
AojHMSmYMTRk0k9qsj6JsocThSk6VJuxcf3vpQaEjQiQKYlPr6prdcNY22Jv6OkJGCW5UZYdbLuZ
Nj42z5vgY165mVMei4oSkjhVtQ+NYqeb5MNV47HIgvFRekn8wM4UDK8sn9NiODCCspCjFZ+9248k
ZbTxDmbLZ97fMkT8l2b6yUCigwyNTasvkFYmVUjICuEy7kC0WJaqo2l1A0+XiX3DGMZzxjJrQgGz
LxH1sNui7NSNWXBGTixJaF6qOEoPYkn/iyhTiBRGhGz/SoNh62rwVmYRL/DqiAY36j9s8ffkW9da
OEllr44unnyyy2DhYlbK9bwzZOLdx8zdA+r0jixtD2M/PbmO28MibE3eINa4k7X+AhCs0ogQOLR7
yZ5EDWh3DTXsVH1v7URRIaXs9qzwUEr7p9+b4hhm4qoEYwShxNabhnZv6mE84SUmJ74jrmQInEup
4j9Y6xiI+v60zbPZI4Fk2hdm7R37JK12cHmhCwwgPvzY4YUb6YJ5gnIOsLYI2oTj1k7ZDaADBA/L
fUyJeobmWvqrUmbOzq6YiBiswBCa6K2XOmJtTt1wmInmOSLlOc4JTJsiKJBVcVJMrbcTjKo2mIPl
sc1dGLORfk0ayz0LHAur0l5SpVQZ7qqgLdaqS+U3qwCo6zFSJuNb7qUH2ohFFdw79I43wMCg5ZoO
RieLN8vsjpxICumHNzL4GJOnwAHDg6y6c8M/lhONxxFWmtsJbOc6peibMrmx6bLX0kmpFgJeo2bp
GFvbGa5WbuhdOTQQ1WiXzzMNK3JXAo+Um37YjFiPThB+xFM0Xlt3ayVZco8VZpFiIGORRTtI8BTC
iZB0d3S05JAh1haqqS6TPiGcpvHLuhxBrtvuRQoSdImFLjx1jHJyGJvO1zsQwMQ75veMAPOHFg4c
4hP1YnbY+1vjzVJsZfz2MdNNtDOE+qWpFS9VTePJcO0SZNG8zZHjgFkQ0aF13qLajbZGGhkf3gT0
t/LerOyX1GW0DV2lL04wBse2mtnDxREv9Ty5JhUOGMupXspKddeoz62ncXqWuY0BAlnCNcmC/AHs
k1ozyt/nCE4eS6ixcBQIyhiLBzegl4sDVNNBuUCfyq5/jKhgPnXR+g8GuW/W6CJe9QSq0cDg/pWM
F0aXXBy/nHETLV86J+6JvZz9FWUj1EzzkbXXpdTmIW7r/NDO87NM+uzCikI/wW1eG7NBrzFkrJ9c
AH/dHDx+fWFsd8hy+4+sBcs7s/ARofqkFHUaM1Csn2cwTVfeB+MT0IdTYicfE2NiptYjGxpSb1e+
EXbXeYASWSmj3aAG4mMV1WMtcmtt+MPEaJiMD9Z0Yl0XaJ8DCDtHKgbJVC5qiS8D1L8L0S5unQqu
jO/BwB5IAr2IpNv2eTCfKwbF29Q2iX01mXmaxsg6x2Xd3LjJ3tLR9JijG5lYUjaknIIQydUpjBFv
p3L6kzZEmwo1O9tGVurk0rAS495txqTBVlvGBFcmdryzgA5N1jkvYvmtclM+pbXAtHTRBf4PUSW7
1pXRyk5d6veIvI3eiOILeBKSG0VKIifsc0phYgrld5bvnCIOeaEqy8qNRyrzTdQapKT2sp1dRAMx
wLCQE80yyHJ/okU1SICXwV5Z6Qm9QXv++mK0U7iWig9GAix+LHW99RDePI888ads7ECCD+Z40mnw
XkXxHwPz5r0QpN3TNR0RUxHWEYmJkrGS2zkH8EiS5AC5jbCHkHy2Y9nHat2WDdFM8wDkXk7AcTwm
d1orZq/JsuOHAee6uz4jEqOfqA6bNPg+d/O1GGpk72Jqz8pPJUuR6jvG2J5bAnBhYlg/tQPZSuti
OvX0xPvMIvIj88pHex6IMBhTdYui+qy1ZW90KdxdxSm0r6acAEmPjEKrSd50R2Cs6ItuSxp8so6C
jFIom3ySbdvi5sY/Qvuz8UfxFtYTuj6veK8N/KHKUdk7c3XIKNxik+Mdaaw9Tm8Mf1MiGiQDot0l
RHeUVtZeyfqc3TLdw1PxVgHn6BELDNOBfd6P6QGP/XNFkukmCm2xnnwYDW4feLs0J308g8Sw6kOz
eRjOZun/CQbCrZImcje2q58dr3SOQz+sArNDrLBEu8LZ4or2PX1HgE5gQPCG1KYnTs3wYDzG82/P
QYVbsxynewStZ3calJMBelOSBbdEVvVxLXdRVrQYFnwk63RFeZ8jykGEx1xrhppVkQEn2qHa5Kn1
o4m2HTk2a5weB6eX4b6QNgm+YX2QDgypsib2QqIz3RfRfBgrKTcg/apVLjcQINh+yr3n1M4n0Bf8
I2QQw5mOUnE3LGs8RY1xqM1imxcMrmzF/Afa/rUtjXdVql+xzSykHCD6VbMGpzw71rE29G0e/fAq
jby9WHUPhR9lBgtNlqiNBR5Z2OmW9/3y6FbrXJXtTqjvGejnicCBpged6TsNoOqm4VUPWckJM3A2
lFOpnrb1VKlDL3DIe5GN5JKRDLUE+jo5rfuabW5ZZ1Cds+R7MxhMapnx06Si55Egj1EBPRTtrE8S
2jvMcP8cuzsLvhk9aAeDv2L4ZbthfzDC1F71dSX2UbtEqfGOOtVu/5t5uLkPRNOBxUmm7cSSrcjr
H6zJiN2IAe8oA2sNVdA2Bs2xSj3zXLqkbCoyz54ahktasa8dcC+cjREaqar6pyZPoAzkMXKIwXC+
9dUP33aKEzLYcdUDW9s0iXQPw9LXGwzWRiIeDhp7L6QtXAsuo3A8txlj9IbKkQSLxAgDxouy2oNj
U5tGzjliB+XvOA3PXCxwM2VLb2I24gae5YT9rlixVZ2oZRGJt9hrgGTPzjpJOnFxUOUcy6m8h35f
X6oqY/LTte2D71Nzer26cAjPKxXl4a1ImYOkzNbSrHFXquufqaBablYosH7SHUUAVdXBy8/yE8Rn
3wJxM0vkFGoVQOjZECPbEqg5P1tsypaJlH+y7AVWO9SanpoPbpKa9t8DoN1H1nOTzzBNMMw72ssx
3Uw/hskmkjGrjXUnGO8RaROFydZuKN/iGiRs0RdsOarfHU37XskqWhv1nyrvkgsSuwAqSvZ7cpdR
lx0XhwzLvUt2AHRCi8jOIPpp29Utyr7mtgyytc2eDCSduAzc1aFhekerSty1Ctm/lDWQobiXxrlz
MwpZrIXrOa4cztnyD3temqyS8iWaM97bI8OiwMgYLEh1Ff0HM4w1YZ/5mz8ddd+SwmGB5LbcjKsT
NGxFSSLfYuA/hbP40fqZuUvNhFhT6fUI+YkjBDd3bKoMOlTLUUId+VhFn5bf1o+m42rUEAAhKwk9
0IPUxfscYJ3DuRHSbcgQ20gMwg6RZHjMi+m9L9r0HPf6UVb+Om4beSFrAbiuV7MhnOmHgw4Z1uRC
6K2pB9KCYZDOnV+RxYjGyXuu8kTasD+NK8+FMQWeUJzcwPhZYCQ28bTuGDnyPhh1cFaCX89RASCu
qgFUTjriJmbleAt1ciBNulwMtvHGaSKx91m25MnCKwoAlGqrPpICXZDO62Jad95NbQRkyPYhBtYp
PfrOQ82QhSzDXBnGY2y5MCXAc60Nu+NBLto34UfTCWNfvZczKKma9ZNyPBb6opGoSCTnvtOH568v
xeT+lszWmP2lzY7hRXpkJ3OPAulcklb8pKY0fxWt8+hGZvKQ6CYAGZ5efdBxvF9H0EF5MO6qqOR5
HhwucBcV9JregXlL+paFNaHAg1oVDMEyuazH+vi5R85KwVRkJ7siZDvvilNsxu2xUi7cV1/t7YZD
a84b1ntArfME8FaBzuNXT7k2tMFbVLQU5xMkPpU7+boMCabWWrxkfnUoh44g6y5/loyE9qzLUHiM
onkAGfVMUaWPilCpfK4KIjUixiu9OI4hyFmM4NvIz2nTZEI8WDo5ZNczMNUBBvsGpnXS28mpNXmL
DgpUl9G4GMy7nFZgxoVhxdmpAWhwIYAULij5cpWKg8cugadmKElKlg4/fIRra9ODMucovAdYt8BZ
1/2hsWtxVjp2VyG9GEjS4ZyDRWDQAGmsFfQ0c21ewxmQMXvCfRmzi9G5QS4uje7VC/N9V4e0OvjL
ucbR00MRFd4uCwd76zQ85Z20mdAkVXQtTXUwlROeCmrp41jgMvck4EXfLh4SYtUPKt7xc9CXAxDV
wMbQ2+jkIcQymGT4J+zYIt2OPSUrKNUdZ+nQKhvXjLzitWtCKhPWLI991U+7AIsXoFeyY3r6tkZ5
3wuelXtpkdBidwunlBjrUhILptvxSKRv9xDGMegDmRTXiecyEco6uSVMewKUASGghUvyh6QngaQr
3PSSR8SD6LG3921FQIGqTDCgy8EfjHSTvkGSad3b9pF3x0OqKRXNRt7rOLsJm6Hv7IybwsjGMxfT
5xbqOcilNA8yH65M5Zt127Tet8hjOZG09re6okaJJsRHY85maEytn1Umq3vqd9uxbpz3gEHLGisQ
PxL+jm3VlOLVhCY6/ull7zw3wuzvQdY/Vx36KfphYMkLpNQtkj+1541/avj3ngsccm7Rw7oGrXA6
68toeHDnbZVfA9vZz6GS77wGKzSINrFoXp2cBgGrORy0/0Cab7yL4roE7T5sYqspjgar9Ci1n7s0
fErKmZvIpDvXtZBrDNIayWIpHvqW90eU9e5tXBLnE0AENaO8W7N80SZEu7xr1d1REJ7NyXReZlTj
q2R6xScXLj0uWI2puGsp1KFT8rMk/oVgC78hwcdEUORodZ9CK35oTbNk3fBURXS+jG78s8uccxNg
ZmB8T/i2bVbJ1ogHaHtZ5x6brk0xAeBtmwkFmVu0tBlFLTq4GoYCqcKdPRn4eOOcmCnrhjvZ2GPb
THY2gD8gxu2Hb80uFXndH9N6WvJd23w727mHgyrpDg5eJ8ht8ycAynUajNWzEw7i0NBHr3Ke5dkc
zdukOH4yP0ezOi+JPGleX8t2EbY4AUDraI7OZSvZsszpBUNj/mBbF1iPy80nSgQk4WNfxPVt8ur2
lI/cdTiGunPgReZ1dKruwe6Ko9nU34RrMH7GmXMM2paCpnfXtk/FZYWxeFE6fGLYD10tILAZiwDZ
hnH0DY0wQUTBROpFk58bLyoe7Y4HvhZhuvFFyoSMad41zGqGfzYGXZXY5YUdLT2WHA9laOndkPX2
Y62+TMHuphkKUju8uIO6STQvZ8amG2p7WyxvEaNgdOvFKco7tE0TCyy3mGvmgkP/FIPjfQwT4HF7
zFbFr5zx1NpTZnfvxnvdF8WlwFxA45lb3xEmYuC2WgTmrBne6BfH6RpJJ3gXWV+z/eGlaDH+oTr0
2S7F8ZqZ5fCjUhnSRU86p9LqPugIzLPd8k4IU7EFQPjgT7o+9+jJuSocTnkxJvdJiec6oNZzrIQJ
yfIlYEEFcmN4zHh/37FBPFoQfz0YISeYgqiIMis9jzr0132D36hzJxIs44m7li9xT79tzNN0KIZh
P465dWxCN3uKEMbB3t36nIvrUozz2WOAcdBggRnJkHxoYAuUoYhf25Sxa1x20YWrXuFgbBhAO3n1
UUQUIsA6UhDHA8hNtqOv7LaR6T0y2fMccPklgruyP8nAl6/lsHTP0AXa8WBgG7o6sfkSsdD8rEXD
K9B3797ApG/sTP5W2NIPbIUe84liKOgjvdVQojb1UD7U85hSP9Gi17k0ryaz/lWcD996BMp8rlX6
ljSMd5oAv9ik251jaUFHa61ditCxHOVV5kW7KVFlsocCgmllbnRvS+8HAdz1PvHGb7YR31oitgkY
qaDTex1NG+TEVesUj64Ghs6evmYTPGXMSYroUBWAf0ZHj48T7pIJ38F3r2Xwmefpo4XbkEWJTXZf
7uHyiI64/3ZeZ3u/yRgi8Gyb18ymvr5krkUsTOyYV2hMG7Dh7IO+F07Tnr2CG97KK/N738JvHcsk
OIsJed/QJf6+MMbyShw72m3XHV4Sbm6GvfkrYqpsz/iQlmqO/aPsYmsVTqH8qVkR6dQyL0kG+kAS
cn2yxTzQyMHLFwRSn0UpfgVIhV46RjhUAy7EyYVHbspJPWnt1WcDQK5iHPSURtm8kxVChfBrXlWh
Ma1kItjdML7y2q68BPrT9w2lNkKg7AQqA//QsQZCphbXQZqJF3eeknVqj+Aco1G8NJb593/0JO87
aHF61xbjcDBrZOFFpUr4lBqzQBl/6EGkL4V8CmVYv452FD9NYkJzkWWP4ZQYN8AHe5lEz0x19KUT
gNlLK/Qf8ypKXq2vXQSMzdMYAWfG9/mcFPOlJ/CXcUqun/OaSRsms3NbIMKgzRHnyccSFYdt832O
WGFhLpAnvJnjvm2ZOYSo2QALDOEuH2ihXUTY1SIvn91W7SFjBvhLiurB1fgggb4OZB22I+DsZfCR
8lJt3I5E0rr8ZNQAeh+S8j60J3GkIueRoNhYqZIFf6Sh8DPVdNZmr4ggDOllqa311aPgX8NSH6nv
DOsQWk5/G2daXpnH9itQz9eetLEnfrBP3bbhZkYesgXEPh0AaBPe1ufRBdl3v2WryYI1ar1bjqI4
ILxgHKLzGFPwlh0BuYZiQBh3ZFelg9hVZb68ii1xp9N17rSVA5Yf91waLlGfqoan+qbdMn9uYqN9
pn4j+8ookj28WEIEK3rsae7nB1cxKOu1/zYIc3hBYkuL65f6kdWO9TBH9WbI/eyKhcNlA6k/Wq+3
rl9fjNFi2YMHkvkF/4412aFtwnEPNfnMtSpOqPWsp8g9pcOQP8ouEueoVJxpFm2N54vn2frWE2T+
Zv0quuEhWFC9iWHHN4giBO6FclO4PoEgOplusMOnG/HFFxywUXgCeZM5q5m5wa7SlKgzxlfWxJW5
65q2+yIanM0c5n0mun5NgL19H5ziRxaivVSZFG/opBJEdt/6kY4k86x4V4uxhZVf3XxnNG40DIiA
kpEZz5y1QIuNUye58kBT3rzZGg7O6INQ9Md3OgvriHFMnBnZxQelrHIXKjwzbTFX2xAdKIOT3PEU
rWrib+04IjMG7xxus/Y1YSq+Ztn9o3Ds5GUe7l5PuiDG/2k7d8OfUfZPWlrBRjn1dIVUcRpr4QKP
i1/isDHPA1z9lauNecN7IthPtjP+zXD5/0TT/0A0tU1Swf/JmvxvRNPrj1YXPyoQJX+qnpH38fd/
/eXv/9M/Es/dvwJq800PPIJpYtXFrPqP1PPwr8QBYt+F4OLDMADQ9w+mafhXHyKh5QeQixh/L8SX
rh765L/+Ivy/BoGPAdVzfQBwvvl/Cj23/sVKy/c3PfAkgRlibbX/DSRHcGPWlkkO242V0mYY54Uf
1p00YTW5Nsp1rfBG5nTlhEGQRDWqKQI6hsYwaBhPau93mJQXp2L4i7j6P7i8rX/xWi8/nC/8wHRt
fs0AkNP/9Pmy7U1AMXj6YHQDARMOO7YR2ajbTzcckYsgqsUD5+/ZRi2CLU5aj4P0n67n/wKvXK7C
P3NGlh+CTF5bOEuRb9n/Ss7q3c5kHZ6og8YksjdHTYKNnGCiSD4UP3qWiDbLWDxwXv8hDIq1hDtS
WRtvZs6PWEQT01zrW01UoZ31vDSCFMuyWXwU/YdjyGgddvzMRsKQ8D/94O6//+gWpn44SEBf+T3+
lTM2DDpIR72QiITPrH8gNm5xWghxKBbYQqaQXgVlevaTzNzE6LQR+K1Gb37H+09yj1FQFU8jAc78
IjO7MQKPaMm9voDT6RxQ+yGcnEhJt8xnZSftKQ09hLbROx+SOGRlf/Yrvg3758ee3ftBji75yk2+
j80B7fxgY31rAlj5yApW84FpHRoixSzCFBnquToj9aXI510gn2xH2OvIsfKdR6wIaQsTjg0GwiGJ
G8IEUcjwNqgQo6QtkdGLFD9Cboevedcxgl23OsI85FZsQeS3ODbuBhKE7ZckryhBYtpVh/DaJVMm
hQNJLMZSByP2KeSHz8KiV26z8cdyn5XICPrZzTcuDjZvSFjCucsnufzpltxrL7vLkFq6n/FCZAYZ
YblsXeR1kaaIjM/SF1uyI1DedV6wFcX3uPJZtCUQbwvqDDy48WcY11ity7EE9sIqENIgu2fnex2w
BmmWGzyyGV8XKZZOyCYjwRbyY0qxXJZskjz5q1hkdYJ97YZKBUK5C7yPgBh0YLh0vtQaYAvVAq9n
rwd2PHt1hrjZpL5xwBjKU1WLi58RWNbNEudTEi7ZBwm+DW9PKnXBmgWHavdhdRuRBDeHXq1hMc8m
DXVgSJXlSlJo8h4LHuOkP55voPiCHLZCGrdmrUk+6vJLGKP5aWR8k4BvwuMQB+5z4+AzDvzprfOy
D5dkE1mR1RnmHy0SRdEIwpPL8HkQBBY0jJ2lD1qUVAvCDc3Dl8JDt/F5GqnnOibQSmRvys0/vv5L
aXGZxmnaKdf5hiG6YxJC5PhcYP7KZxtlLX1EMrZktKA/rKbuxVlUizpzXjFxbpeOeTdW4yF3qnoD
O4mWj8/OlzzWC83Ml/FFZcUL+OWVZ7hoKWH6oY8O6e5bKoQAdpgNlsAHYjhBAWt5ua/blFQIYk0e
IoubtcLGM1les+mdWKyLyjyKjG3vVLPLHWWw+foN4pTtUF3pb86Ezjcmp4LIXCI+zTG9063mFJWs
tbzx4LRMTrPpeZqZyhjELk0xl67OcVZ01d6CvEseRZc/EXOVRBiRjMQ/VtM0ELfdsq+iQQqEvHcN
giy6D0IIoysqek69gIQYkjq2Q73cGCOG63BGN+3HeMDyti427jS/Z6OemNEQ7amS8TanYbDqFH8+
3g541LCPuqz7MHluQlZn41zA27NohCbx07ZI+Gi0zndxWb+0rAU4Of7EAwlbsjBwokwTDlkXMoJB
fmkyuyth1nKb0Q8wzODuxWdEE5SWL305Ibgt+B9LQnwhHRZEHoRc0oDJ7NcxXpsuUZGlne9MUn/X
PWav0EO6m8Itwgq58ZMYBOxy+DWhZjob2bfYeHXM4NfgQlQtnODSYtRLWiyWdLhuOLwOFidbkJGu
+3Vt5MD9UYfFh54RJxnBvqYjatAjrwAWoKhPsxBMLN8g8QjpsaR1BT3ysy15ReT0nduAZwccPqHU
iscZfY6PeS/ref06OY/21xUZeg7maSLDQRl/MAg+tYrHS8MYDeiL16pAHZEeAksyQo757aqI6GWb
/aAq+NuTKd8TaL5BVIVnys4+a/l1m3rcxz0fiqyJJkUZreoX+sTfC95unpiisSHYfn0jqhSeaCQI
ixir4WZHdJS+dkFzExmvl6/bhHeDvY2n+IkMi5TFKY/GCHrACn9kU3KqG9LilltknjjNChOkbh2g
uk8IApvjXQCjbeWnT8nEH/Fl9REWLZlTVv5pm7yAZLdoijO8nRb+9/VosUR3gaCMqbvtyFdaIQfG
6eYhSSSLrw5vhEWNa8cmAxAjJVPOiS2cZshk/4qRY8GAgs+33PtkL3AQOAXjhpoPNDDZEs/9gFTL
eYN9qHgrkES33JiR5uWdxvkn3EET/G6FhlHlu3rufvYpTu/QbjfNOHz7uotEyLHixPMPkeQ37JKU
+bwlTJvL2Sw3eJezpnHm8qLRjK2HhpBPr9arYCBOrma0sQF6weLbqz/sYtEFxPgBR++94tKFNodK
uRzR4Bc2ZUmHb+rqVDVuwM/Af5OlPOVx86tK/HDdZKRqWWkXnSb8wyVH8Vwgjw35TBkw8BeNDRmn
6au3fGdNVAkb21spqg/Ja5X9MFSLkdaeDJ2VWxL/V0tgSlHIkWyCweSQ53mHzAAvEMtDHKMSzBoc
D8Z8Q2aEcSHLfjtoTlhTNy8dny2DJ+y/RN5sm4W43NvxhdCMD9ZQG5iorENUR85niDxgeWPDhcs3
9N5/sgQMgMtVLGpEyuSr75zIfRn57TdjUH581QGG4r5XJq9JrslqLm3O++oBU8IA+Q7lt1CYlHmp
wMfgge/yz1wO72xQ7qVrrN26v2iWM5nF6TJn+Welnu2a7HLVRB+G4ubSyGg5oy9oKustr1pegyjT
Qb5gCOUgs+fyWOEzSahaNstnJsz4x5i2h69fhITivAECUBi8hWaTQhoP3y/i29MQwd7fHgs+09S2
FxfcuJIdH+7fShArxbTVoDMIOccYMVFqBe1GSy/c+tlNimjv2WKXsGQiLLj5NvbzK2nJigc6jx1c
bUT2SkaMDliqta8gkY8hGe1esgEzE2xaUttXQ2Rs64JYRDcni/FBN8ZvmhLS9goelQGZ2B41/1k6
SF8HR73FBdBcuRyrVsJFyiWfDvvYj5Bt0IrNxri2H7zFLiuSmfOMz6IbsLfLMuLwsaJsbfgQM9EP
UFbxI2TY7tSS+Lg8svbEhihjGtbnPMtGzF/m+Pp3HDABJOKcdB5aEfQ0gbvuXeNP6MC4zQd1yOcm
2IzRUuquzTkmT9zClgEm9LWeik8/4NWKd2BCP2WUFBuf9Bs7V4Y4l3gF68pm7nfwNdm3JGuxpiPc
nEpZ7+eljldOtyv74lkaBZk8ml+yquNDMmg2MZzKhot/DRfGrtcMkks+zzzhAB11imw8j281qrCV
jb5tVXXlr24YnuyGvUqT8pjjAT3LzH1joBiMYn6wh/duOdgZOp/ToEbRpga9H6bXfACd3IyfUcGj
MzsYmoUazjyCaNHt/tZT6K2iIvkMlu9fjnlIatjKM6dpW3jlfWiLjyyr7pLltIKKakfhrc6+3qP1
vYd/fPADbhEv/ygwbmyqmveQwTyezEYW4rVJFPDgnHXqr01HQSezuFc7UQIOrykR8/rj6/YLRwdp
poEwB/T43Pwo53jLQ7nk2nAbLfVcrcr7VxmU2u/FZEXrr8MYgdXzVw3ydYhnHS9XKzMfo/8m7EyW
21ayNPwuvW5EYB4WveE8SaIkSra4QVi2hXlITAng6ftLuCpuxa3o6oVliaJIkAQyz/nPP1gdf5YR
TqhnzR0sBY4MDsp9+xY0BTscnDFkCP4NOeZ1LNt7WtPVkPfijYTpvlk1lPOZMiOI2J0LnaCHsM1+
LrWv5yIeCckz8i0NMRI1OP4a1YH1AGJjkn/pNee9KrjzNvsIaG+gNVJCunoIvJV8JUZ2j8OG9RJS
mAjR36UtWUInRplXIo5gx6P8ghzNOpC29WrMAG5UiTqr5X9GYxwJpD/sR1QbQL6jZ3xgY0BrAXQf
t849K9hI4X685kH2DCeXKLckv3stjHeUShb2DHZrMHrzb30S3EZQzk3fuVD4nfuyO84ajavp9o+F
TE6CEpyGIukQBFxtO78nLVUNyZyQRRD1qCo+L8iFjXjJ6rWPMr4E0XBl+st+UgAyIXXE8iz9okqk
DWHfQ5+MewMvCMNh7pNVF5APigBxaVrEmKr4jxLnh1n+7hMWiblyz2VuXrM9zKnfy7nvuTLZJ6FK
EVD3yJMNzM1wvXA8y759hTDz4JVqf8lmipbku6oXsO685T5N95BQD1vwugv13vhyfkg0iGGwzz+r
7p4JNszlY8aQIYO3yCcZzXAg4fMa/kGz84uMWXtEX96hSMDrN9N9YmGbw1S02tXtT4bUBug9i3X6
pVqkDZgKC9qrnFntlvNY7cPCtg/6xGEVPWV7VlwH6V+k8TzpMA/9lBJpMvvflJp3m2ESdgbWrnDg
v1uw4YaBgUuj+lwZt5skIt6XbumUaOOLRK11lN2l1ouERIPsrNV8EHaFuALB5EHTxIeVOG+d7v+I
g+DRy6srJGOqBqMlT9bNf5UOYje49NkOLQdLjBhueD6QIkhm5d6GWMZlr6suJakU7VeuZwk3rNuO
SKRWpkcUO+QRPL4zdOwUlQoDgHhvbitnRINtRH+aTkLe3QIuaTlTEBp18p454Xf8Yi69VTPT1Cgt
TDd8c9kgVwFYNv0Xm+QclqsKDedewC1XVME9Ko8LtDGiEUO43cJAMhVH1lOZB19DiNY6w9svzbBD
II+8EtA6B66aPkLzNejJGsejC5s1LqBUYu2cH81IgsM25P+Gjkv2YDnixWxMP/SGD0md554H+WBI
IUkigoTF3L1yMVYnJ0hqpFPoYSmYKwZhFXQKvST7dTXOHnmVfj7xOjD9yqy0OclrmceVvh0KXzGk
3Ec3Qdr415eawvOkwwyk+jdJua2xI9iwNHCjjNY2qsNDlUDMtcXwxmy2Pi0HQQhcVB0a9bfLjX2I
S0rlGckWgmJ9yofkSZCjtluUAQOF2MlzcDWPLK/fZPOE0/EimF6+6OiiEohIf9Tcy01/7uIvWnAz
R0O/3KrhYpVxQiR0wJAvMzH+68Msd/nrzsuPy5dFgT0qvfZfPy7f/XVbsDzyXzcuf7L8+H/e9rdH
JXQCpAqk5h8vr1heJNMeLVv99TzL4bUesR5dBxFh+cXyJdTzE8EgFaih1qCZUUcLbcsu/vVNCX5V
AeISqxJQd/RqFVuuhr82soF0azSYvaybIeIDGWTYnjPfKk/Lz5HnPve1L4hJK8pTEKKBk/nIwA0B
uB7fe4bzO95LeQp7VEljGxJzo0yzes+GouoqEy2O2zktNy5fhMjjjRWl2sqJLO0ECoZMLcxmzITI
P4vQ1ZyW71hOvRMazjVidONArOMV5RIa2CkyT1pTm9iZ8SVkWGpO5LRrLh1m24ifGftvHdJwHCNy
dNuxp/siYQNDI7FFlQHVTE/xfnd4gTqtSKHJAkp1eaiC4YDT+ky6HomFiV2XKySGb7nmBr96OHeT
dWoQ024ivBmR0SpfwbrYOm6BGUuaPAwVrfwR6iC2LXqYMXGDrBCGqgbR6l1grewufsScATClZJzN
G3niWrW46HHun+EigSfe0gxN0VCRF9iWj5oPBbFsgsdQr5A1vEEWO8m809ZW2KcsaHhXt7gzHCxf
w6UmfshceUlaFJ655/5sw+xK1BAxSD4DrW6YaWly4E6c0daYxtKekk816smz1UfXWYOOohEFNvfm
a0/c5VnmCbMnodLRLf+3Odk//dIjy1loKMhk8StoGWO3ovspiv0wDuN2FDmJsE69r5Lu6qT9Y8uI
hzUQfikc+tXosvAKiPl1b/tHxgQPcKU2eCnSlFooLmX/Kzem4QWtmrXFhBuOZOFhoMMhu5wQPuak
VWhg/eZIa416jEGUVT2NhSdYqqkAp8g7kGBGznZtZIcCV6pOTduJm8nAdrxSCchfxsJ1KVoy+6w7
eKogG0CPY6N/jXFkXEv/1ekyk1pg+m7GKn98gC4kqEATv60x1LPIuYxsMN9iehwKZqJeOmGnL4wd
wtcU3yAkOn70IcSATAI6OWpzAtMGa4Jw1mzaGroK6O0qtIa7YTcQF0FxZfBqJsDQkvrYlPAK80xe
6s7yt/iholstxaG2fBSo6AXWddj94gjoV4ww2GdWfcb/BNNLl24kCeH6yxhF3rS39fiEn5YK/Giw
3wkIXUiI5oyS7pYGZvWYzR42+psyhCpWwn4Gj9PX0Ny2g945xwDOujV0KFTb+iet4SGqzbutNGkZ
lVgppA75IIO5n4Ehpg1PhVkucGq8iyPjHOMy+ziAXXMCKRmWLngLk50JJ8xxMWeQlb1z2g53IcfA
v4XxbRPZT7oMd2WrdZz3eAB2lnxnZngFRnhzQ3/fWywWbiyulRs8FIZ3C0MgkcYPqVfRVWpyummt
/knjCqTipudeq74ZMea5gddfaxxWnIBgtNyuseZJ0AqVgfiElX8wZIDd1GQxOxfuIznBKRamsCK6
RjqbaDzSqXwCDX3Gc/owMLDXcsJbk/LRfbRjYi/xuCcTFmqqicLLh9ii5RXrTIIv16g9t0X2w+hr
ANk24rRFSuYaj5Aj4YS7wFWRC6ML4xW25mFgxOx9m0YvfzIdf6fQudKd26OoxO8CIfiget7ZnC5Z
CYpQzOMWJZkgpWZsELq4VxSszUEwPJ/M+NbVBcSnEQpUr7DHwHiSw/AwKQuOmYUbHleD4QPEsgp5
m5P6R9KXtnNYQ2GXc7Lt65jZrU10LwcQO+2eGF39UuZp/GDK6ZiixEeUnF0lsfOsnQacOTduzs/W
YDuvWkJ3liJiw/ziqsNcpILJ8203ue+O7byN5Zp4XBaidtjisrHuTPkOP/RKJbcJBnJzkOlNK2a+
c9L+COcHp0hvRHrsWepuiZTrYQb7q8JvHsM98gbNb90A3iucQ+da2GZWJyxhUQRpwcqhIMmqCD2+
JV5rnOzwW1qF0wHp/K5gVJCG9IgFs744IfyoHm4Er29m0yNJkxYnYxPznfE5b+Oflj1sE7wfJ5zJ
/F4F069yoQwCjXyTGWiQ/HwvBbWK3f9M4xFsQlTmuiuCSy+cT1thGRoII9A6kxJt02VbpmSEw5kP
dVXfoK3cy8J8YrZFMkl3DIfiM2BC6KhTGm7t7jL4WnzpKmurteFGRiG7dHHp6ord8sOAczx62jWp
myffth5ikd0gTdPSVdVDOmzswfwk54AeSTSHUjfeZWQ+ey58ZzRhjhXh8OM6AooYZXkbJ49jKyDu
RcwBFBUAQ1Te86KpDslsfjfG+mrk0cVM5JPpgh84HkD7XJknGImbJC+ePT2/NBG1GvZLEJqiFEep
mQBuCnJgKjudN23uvVj0XEQd99d8hqKOu0/aNO+abp3JLHwubftdfTTqoRJPHgQrGxwxFu+H1P9u
Y3FGx16vkmb4CH335yi8W7uBu8iaPHpvOR9HD1F04hqS87z1jTcnjD+d1j0EqLfDHJJBgS+lkXvH
aHZPtVacAqPfGFmOIseWD2DwK9i7Ox8IvB87LDLvI94hGwvoNPfFFkb2xh6jH+ApL9PLFOX0jDpS
UhBPOyQDPh+ifTwHL1rBhIJlCVJvLmhV0WDiSyN549FavbuJ99z6xY9yjk4dLo+AOjkqbScVd/xz
Z8Ak7UfLStYRAcaUCWnnbGBmyOT+wdKcffPQjeZFaooNluo1LgfZy+hMv8HEvlGqIBepf8L399Hj
rEu2qzX4wXGqDBVEfB5Ra4w5+umgxekA/YJrZAjfM/95AuDAGTmmw5aHvrHx88MPYp0b3tWeSh0e
Cjqcqi4uoSdS0BHn7AKvGUFzwvAF18Rzl/retswfqaujDclp88ZJwrsYxe96bBGatMG6MbAR1I2t
gMwD71s/wCRmNSg7NWWqN0hgP9tMfLotu35pcxLqGSNWB1C5vuCEtjVAuf142sSVdxlb+RUPNZoy
COOtY4YrJHS0UU70ITXONQk/DKN+cM0AdYA2RJvCd+aN3nfNukfMsuLjOGpe+mZN9EeiMPfFaNNe
xBh3angCr4omh2NqeWfXADlOtRcQ7mdXwy4nzdno3RGM1sz45Cd5wujhZaJIUsgLMZy2AaBMOxh7
62rq5SHV9HMKZX/P6vfTMMJ3J9KSfVcPH5gYRDvwpXHVjP29YoAaj3ykyRW3jg99LOWqK9nT6wmz
SfRzjiJ329heVNW3weQckWnxrQ8ATjPLRZ+HTmLlArexuT7AeuScl/3HFMe7Xs8ZalVYDs4QH9Zl
or1FOVkAmAG9aQNkryR+K/QOGwUUcNOMu18n+3NqOnvpmusCuT/Z19Dl0TIzwku2TMsSwomHL3J8
8tXGYdaFXC6+CSe4ysJ/Q97sWtmnPVNfU+u5HqjUVNALZ0XynI5ij93xwTbrj6F/ws6JPKdPgeWE
+jfBi6BeXyMFYgInsXcZXnWm76TMyp2BDo8ZL6iYKAG7HBsYFhsEmW3Vn/ns3eY/fpfANLcp7xvc
xNjlGD7DSeIE0XkKl4dXj5aQAy1qA/bxDzyQN//8U4yyWY0gi6i7BMyuRligPF3lBAf1EHjKQOOE
6+RhtMjDUcmrH01ioSEQzvNVPW5EApHJ/+rOIc+B3Ye3Cg08YNRRYQT7PhMHn2Q3n+C+CmAO7Cwo
CT9kQ0J+v6n53tLS7fK9+h3/auwVA84cq+5Xy+0UqQYeUpiHr239U2Lyoq0Qly7/14x36Sqg4+wb
jZMR5VnA36u71DhpqO/V5RjwXGkZPDRDq8Tzdns2bXKA+7UBYjd0+pc6MChyGSNKYN5EPuOlCzY3
7Dr+wkjPAT8OBWrBuuTC2ddYAqp7qOer4/pESvdGHavTipzAqfBuJcFBPXnd9NtavQAG11Y2Hpkl
ozHfqIdTx6WeVlMvBy+n5bXzGMLZR3Rb6q9jXyd2O9sSUr5Tv27IX1dvj3p56i3850sNOCoT47EI
3EzMNBMWFRyDtWq0t6zfO7wRVwW3tUzAJq/YqO/VffDYAzn51Glb7Ao0g7u22Z+7E1ux1xOUAzxc
FoQr3+zWOHDVIBQi9nbqpohfV61/UHepOwJcejoUMixtI/+pHgrG4qogw8kFdIc8+SkrMrz5G3Uf
pEP5/KTuoY6prH7Hj/88qIgb1QFHFRoBnoqneJBDyko9b8kqWZ5OPRy2CgcexmpQ6afTCx6+KBao
XrDDLqtL0XzXK+XbVZbX0QRYbKL51FlM9coUC6ke/+zBZNIRWckXaRU3i6sqlch8Zzjo+zjScQHM
JwQtTGjqLv1iu71pI6dr4YgdRmq3KMXQVC/0Q8/E3MQqP3ZTzCc7sGi95FT04+4hDcligo7wRYIc
9EKm2Uh9kl1Jko0rHYTOjQE9JL2I6EcKoMdmYz7TLXziqFUwcPeeFhqELThRh+KRTRKwTA1FbHHD
DRC9XuG1m6adKhr5tjyW8yE2CwziovK1Qu8Qzj5snc6gb5ISuCE/tdXwrP4VAYkPyFQAQykPW0hD
ZtrOu2GnvBHXM5vIGtelLx3i9g5TfeSrSGac6VsXNgOTGiBqHXfhw0zF5ljQDazGe7Pm9AOBl792
BVlhNAwyZoeo75PTvWYR9RCcXq5Uk2mTNbFn2OgwNP3oYfcECZMNq0lJOIoEKCUKGtauSL8tcLdv
g6bjJYX0ctMUxUVT80pDTWAA7PJ1gz2lqcSmmp0cggYVNRgrpzeg8FRMV5XfTGRc9RDlFLauGpnp
HQyKtsx+2k2C93FE92hKjr/8XalE1cbKP+BPbHWto2JiuE86iHHQCwZIJrbPaz3ciq7+VtYGZhF2
lm6QKq0Qcu1mArrY3/tqbfc6PjBg2gzT7ngxMIQUmCipIQXKjuQgLHqdZThJ7XwoPbCDEmdMXMUp
wDsEEpiYMInFqCANAFUgb+8ttyp35jhgDZPbx7rRz00AGDHJRKnBGWY6ZoWG3ycu71gQPvaHeVVB
FVMsdPh/wy4ZW5DSECzbUGNoacB7y6vXKKRIXU5030OJ25futiF3emuPYb8r6GQmDw1B2TL0w/ys
pcJi7tyrU55AXpd+3El3jri4k4Pvksan2g8+vpfUjZrvH0pngv9KtcRYxXnSvVNQae9klP1MfBXi
GqS75anFCP/CzbRkO5rEow52VB6RfMH/EsSq2pBIRjxdftEKqr7Sg8fIxQrNTTm0leVDOhMCTmb1
uUg4L6Tuvuejj/GaBDjtc2c3BNQtc/IUVhVWcBN/6aUOojYqKhhhN0sxMyRrdJrsulEzFibDvnTE
DbWGjxoRzZk5hSdytPKNxBYHRdsm+eaEFTa+oBvu2My7EkHNXo4/qTir7URe5h5Ow7kjRy8cze+6
wXAilvmFPtBZT+Oc7XpZXq24+sm8O17BvAm2sV2f+lBc0SlcDDf98vOHQHlPCUVdnzRQZ3UthD3n
toZzPFwXNPMuawBO8ytzoIkw9O4SGEcjAiccY9hbRemgbWYV+zNOVQPFhSVVVBwPRd66nRMcR6wH
g3rfy6GIdJLyCKlrCoXsWADbxEGM9kJNj20XLTwjqHOaJ6feJ4ePcdEyNGhy5nKUH/eMggm/ESYG
6ifdrq7O7LyQ0YggHeWDuoD72nzseuvdSWngSm2vM3LMhuoyuAKLgHGnpy4zH9lnO2xQSNnAtLur
dll4HfUeAJec2XmGF0cKAcNunkQyicYa8VteV3fEg69ZDA9IsbzYOqgeGZbNHcF5CRdw4XKa4Xmz
w5H7t5qfLcSceWAd5knPjgVvAqz4IZpC5rT0aHacbfzkQu8BiqT63DECf7MGRLtpRnhecbWUJ1EZ
xB+axMUJq3g8xVJvl0uP63ncxl2vb9Bp0S7PQX9pOzpQffwWR+1HrGAgZ4DJk2Azs/IVRwYSys2Y
wYhKXmEz1lgoxoQUpTFWjW4EsTKIkl8QxCyGquQ/wajfa5HLhdDDiXAbecB+Gj2UwHSp0Pxd7ZgX
XBRfZkbfQIecIO7Ai0jUh2SHJWVE0WwrUWFPWFmvdRuIE0M2PMCQ9RI4RyJw6uTHwLXxDXHuqWv+
rPv2U0+ZIVszNUCp4/g48BEEGFaLaG1gWLGMGUURn2JsZyDVDdjlIQ0nZ7tBR+wrnpYaM5F6MK7s
3t/hI3AoGM41UftOjPJeWZ2tG4+Zttd9lal/+0Oeku2Psv7S5HNSHUsbEW2ueLFq5KfsbGbTOOmK
1tkqpmcWe8gBiUyP6wFCTdtAGonKu5rYuWrIPjK82U4TSYo8r+vX72gNXzMDMxXVbwwTZy9AMAaa
tfvMefNSNhoCDJvCVc3OkAiv6ir43sj5uxxZgKqU2acIYhZho46IKE/3/5kXbKl0pH9JzYMIbLiG
S2NisfNY8M75/c8fL0kZtf/zX8Z/NyYXGhzY7hDWcCimfhmKMvn1lTM3O+jrDDn0ULTAiDa+A+kc
IM/hUk973qRSY+qu6FF6x8I3srErrpJIOBuqprpqisnoRZRFYeAdl5+ccFSne37nPSFRBdNGM+7c
B+xn1G5ySvOe/m1gHIlFK9yHXpxoQF9mTPr/H0K08+908j8v2/Icg9ce/C02ChoX0vtUdAfatAOO
IeQtGw+BB3lUY2tGT/uQ1V/VNOKIYeCfIHzDWvFIcC4w2Ni4dHKwAihXSDig6WJvICKAJS7DAn7y
fggcSaiYg09f4Kkx+Lve4d1bdlEANkS82lnlzR/NuHgln4cLAQqyipRXZVOsztNMEZtGi8/jD9de
ERzKEigoFNOVKutDNqzYaoUjuJiWKB6Ovi7w+YzP9W+RzE+Nltv/z5tm/S1qbTlbeKGm5ZIxy3D3
b2+a7/nIWzSrPWiJBQGuDm8zM0pPlUTLLHdsXjuTsdhCplzoEUxdjkh5b5raWmhYLl4VuKxB2hsR
1I+RMHcLOWaWlF7IOtk+3Ym0Huznsq7lnXM5hWI9fgYm/fjDZrOttwFl826mRVLkhkhi+5o1JL6M
bKrxsanw0AaUVlfgf75YvH8/Z1RutI0Kw4fJ+G8SBPznMzPAJPKg6625w6VYC/2IhDW2CTx/mW8N
Ccxt1grdJDKj9ZPzQtLTLD7KBBPDfarY5OEUPjn1fLGEt2XxO8yuMrcdjm0NxXIpGEYxPY8wDSq1
qUR2cZ983pkyCG5lToaOZwC39KhT9VZDPiWZEQXYd6nC1UnxgMOQ8CuvcX4sZLuVXnXCUwAmVTrC
8MjHg6eXhxQhn+IhpdIWJ6etj64v4Baqvc2OjWDvJPaxUkQsPxrqNeLJbW8BHyW04NhkwP7M7noI
9yia3jKoCbPX4qGrdlfGVTUFOVLupVA202ADjxsAzD4KmFib//yJILP79wUMZ3hEKxbCDItY1L/J
Qpxes+p8ks0hrQpWSIrVfedjBm3acHZK+ejOrrXqOpyRSoH3mivIhBviL/bkuofYbHbR26ROvlrx
rErs8eOgePCdyMUbhT/SkvJbg7FnUDK/+rMotcbRdvtVO4h0qxnmD13Ov7wkusM928k2uZlB/uVn
LByF9grwwYZKyvnCKssaV1+3lfeQ2v19Lup6i4cbn4f7IRSP0w7BhrQhxl5qyreFp72FXUyyb93L
p8BDvzdjmyM6fZcN5sZvSudcGtI5O9Bds8wqDg1jEvwW+stQjKcwGNDeEeRyDKW5SQrx1ILVHawR
T3kmdgYxSK0Omxzu7KaWwI05CSEsbYg3qrvi4HvCBexkwVPMsIXOZnUw0B3rl1rxSUvBQ5EizW3y
rxzvy85nbXJstoaFSbX83qSQsxrtWR+ir7LIV1pqrUqz/bUUlFFRX100uqumRKG56CwUcavxHBzZ
movqi6M6+e6lzTGowjdWyrtqTemirfWksCHsbL7LwPke6vUmc3oovQQPrOYAR7oYq8iZiivQqBHm
CmXyXH0oYhAV/9rWYso0J/uyh/FZFMXZ1GOXJhEOfWJRhc+Y55fRO+EGh4Wp2sU/qqj/1Ez1WDE9
RKAMRpFEOEUx0m5q2yHjTJljJnZ6X23xffI3CYZ/jevdMJmnKoAEpSrONm9NRQbB8gGI3s/jo497
B0EPC78NvyYu8oGLTsd/cM0w/pDAIfUBEYgBBOphrbdjxk6ZDnpYcrhmW8w7Zk9w7+361hvw+UWL
8lu1wlSyWyKnUD/21jNW899DtQp5M0+ud+KdhN7vywUeNzUJa+X4HKcDDIA6QgAjzGudjuGpaujx
W4CHiIle4jffMCG6OhZp0yZ9z8qR6d6hJ/e1hlKuoPxbfHYNT38ZRfVSJ9V1UroJwmVWHe1x0LL5
62EuiSEJbxrg+SY0jHVjCTJJ1OrVaQAngwEUMFPeG4r+iBe0A+H9GCfy0kc/QPo1bTltCVM0iIVp
TWZGueWfaxeGf9pZyRmXhS1CYEgSZfldFvNW+AjZMsngmsn4W4+W+NxDT3OIgJEyS66pic8QkemH
ygwAerzCJcFlCHcI0oAs+uylIhlxleMlv8eR++rQWx41VOSbOtQZAPoSa8f508km8zXDyNXKhouG
0Bkz/pvovDc/FixHTaEjDABxSuB76nGxaby6A94qAWS7xN7hLEHAumkNWzp0f5MhrOj7fO92Gl5S
SPI3VYDtsWl1dKo2g7tOEXsgaZYHr3W2CzGoQ9YzJXgQO+12VPkbsMpOVlaLXaaVmCYk7qbBXnA1
avODCWqODlWDyEK2R9FN5mkOZpwf7WyLBOaq9UbNw9VYOc3ZfrZnHULX93oSgs1b4BLrtF+jya2O
BsZQIcg+QUmzTp7X/uM7xoZGFhJCZ+rPs+GahNXGh1q3zA0K15sbVPMp6N6lSFzwJagochIOQV3q
WyxlczyF9lWcjfAVhXY2PSyPOzkeRDhr5MvglNbMX8sP+MZr5+U7FHUMQRsbmm05pVv2cQcCoP8w
Q14/2LYXnMN+TkntsL4lIsguY4QnmzUXmwC3VEZTk36O2uqhp/85VHJ+jDwvPeQpRq9J3kM3z0VB
lggRxtWQ1GtgROccD+YVEp2zX45yOQrLIzautNqvKoTDElYI8qHMMVLxJxxjaUPXlUSwW/jD3ozI
9nXznPmOyC45AeZrJ+HpdFJpSl3vDsSScFExPNxaBjzeFobg2S/eRQ+9znSiY+Y17rlWRUhoVPDp
xnbcIzZ7xjqzO0jH3+OrzHSDupNBy/geYJVFrPVmNM1fZBtk27Q3m7MtuuY8xsZPATl9V4xVf47r
sV/BkEEC7U7kM6N59uySYQ4o4VmapJmkEWND1uLXMPLfs2RIENnp0FlCREeFSygKPaRlpWc5PTvd
9Fi2XC5xYFxNjdYCxAT+oNamh/E1Kmfj5CenmQMgPKcEGAqNPSSnYd8aWDz1U7fXC5cuWYi5PTma
14JkWKsBF+sEC3vjumRrQLBPj7gowD1GuQBGaGTdibYwQ2SCNLzgIzFTb7M8RgSV9yCRZWCVosKf
kvgxgSG+MZVGhWYsWZWUZmVrnBYGcNaiRCF4E2aWRopKGwGre/FhkXBVXQcCnA1fkQtfB8LaZVm1
SqXNgF79K4/dN7uY35bqohiUHeFoI8pmnBd17fchgu3oM+6DyZ3ffSz6snkkElzpGZwKoD21O1Ce
7UKNzscx2ccIqianwiE7+8Ti5LzQs0szxzSQQppxHXlUJqI16WqP8KMIi4LCuRCmFUQ0h8V1jDeQ
Gk9GbDwaNjbaDFXQymO+m7S3pU5qJrYPGRX7OIVulYf4Q2k93RkwjQHgvXbK+VltnwuHHPGLSvpi
7edV4BmVvpATBOW2zcgSAIvUoZ1Tpje3WRR3xYdV7HPXgoGOsIlRIvmkSAISRJBhNVcLak7W6IZd
n1Iac2pqE6g5VX4hlwdVFiJEK2MOV4s1zpSnFFxx1fc8Twf1OcOpCy9qQWvFLYtIhjQmfXVfuP3E
j3QJAn1CV+GpZ3Jv9PI2d8lwxDQhWyVW/NDkstrp7W7RbC0E4bFBRtDo9KK4sEEjEyjLIFJ+WXUE
p6QF5yTHJF0JJe5P8Cw1OpSvKeEtXPPmYdQE7kXBLXJmZpXmle4WbYgrbw7M3SJPvogD4VplBNVr
t2wEcXBdtAPNdB98GCodzjDmJK7Csw/l5CI0cQ5LA+0ptnHfek+wJZ5k0Vq7oYXF1XnNMV/QNKUH
DLSjMp8lxJZKNMIiqnNBV6sTXv8bnGpfcwVo1kpdo6XgMboIzjLuKVrw3zXhTdHpY9WBb1SAVQZY
5eSVIW7YxEboItuJEBTNHE+EVWQMZJBkROHvISaBcTkj5tgCi6SMxDu5xvGXoeoCtowh/Yk35N+8
oNunSfMdadoxYr6CrjiTGz2VKIk46PZYqDRne6R6KokkXrsIBqx+ntd5UdxbTdu1ufZteQLyWSH0
sD5Y5UgUqdPelGjHZn1gtRXfVO254AehTSUiyBJU9TmWEK8Zo2tEMtS+ZGFu05S2PtaqS4KpPzZF
3ks+WY9C6x4Sj0sobGA6t01w06PkNNTMb92Aty7QSf9K0kfHdMHHOTS9d24Se651NH7TDTAd0+MC
6SQfT6QcYJqJO5J6X671yfsFuAWfXyoRWFGpT8j97Q9BtSXDJrh0SoqaKClSqFscms2cbmkRNR4i
8OIHf4h+adEDqcUr0Oo33Qq/am3O4E1m+wr5zmb0cPNHgnnFNFT1nWnE9Mjr1vZQPeXMW1l9kLqM
ORnd0aeBawbxzuWFDXvrTt59luJ+qKbgA5PKL8NELKCu286In12/wNO8/p2F2dFQAEgB8kv1ph+z
qfk1gJxa6hhH6t/aI0I+DUjMw7kW5lBJ91HMFdlgTX0sLBO6mGvrNBoHqXHpBKFNhJAmN/FgIW7s
hb13Yti61ph+LYiID9Mh0nB+8QACNzZD9+VmLZ5W4WC8+pn/A9OQRzCoraqXcCbd6oMfKq4V74CS
DlXRvXRsFJI9VintfMb+jJmQwrTaiA9aVuk9GDNciOLfZUyuYO/XKKmVj5sX4vJu7CZCqfeQxFkO
W3QTE9NQS1JUW/u66mlwlOau1aA0DsLbKdGK6sdVS+JMtNfUZDxJFq8F/JmpmmgVlL4+tX6QOIFg
UCk8lv6ojtm1o7hGPEPekjcEt0U4tSgwDHVSiUl7Izb1UCKnXgC4Bbc2VdXstYhSOon6BkMFeKUR
kl8Kv0LhzLYss7XFhZoBRB760UBmn8V/BgCLPkdH57gKYX8Z3gCVVnUdNmlFSbvDIrdxHRXSWV0H
Q7PRPj+7wWM/d/uiIp7CgHtyTFoif1rXZ4qT5Kdkwim6TN562+XDcM6pHR0N28R6uvXyXeq69GMQ
/xHpao/D7L50ypXUUaoyshxBva2fk1plM3pQ2TXhSmsgntOvoSdzay6i8mCTYxhDadUT19va1sbs
+BQXRayeTOxEZbBFTjvmRrs2Shr9QtLtLYdgp6y4MhQfdoy7o7q4tdF+askGlGrZTwuaRWGj2vcA
aPWW4iAj3xRXx6sxGRAwUF30c1AerVr3VhVOtRFijdMiEJURNnE9rVG3QeqplU/LgHNpck18bWvL
u/Raxpwd9J1EsA+r00gzmR9byYW6qG5Dj3mlQ7LMzvrsg/EWaO246WwEaktuUKpLdIvurwoZxK4r
vEuN0RsDNYD8eiIooAo/7SoGe9BNlL7hYbHpmHptejDt9zxy9HVBVs1uQXwcFQLgtX55AZs+eQHa
A+Juv5pJflWZBv/TwysZH4J1nl9TzNszn6qpUhLDRbO8KE/iWRxZ0W6BLT6Wkds0sdf53fQxB8Yl
1efnoZhJ1fSpONogUyyFcoPt18cCW6EUZV+N+08vnJ9GeNuy8m6dGN/tvNxi2HWTIXb7lbP3Vf/a
A1XAGkOzpXwdQmy2toVSealxsysQy3LwSz+p6fg1SA3nzLjKgHySCsK5WKE4IBtK7Xxp3Vzbnukx
08ydUiAuV1f2v+ydx3LkypZlf6Ws5ngFOJSjravNOrRgBLWcwJhkElprfH0tR973bndN+gd6QiNT
kMEA4H78nL3XNqedVUHbywXSpeTZCvhVirg6eh0aOh9cvyrvqpbleXnkMjWRWYYaalDU9b9ch/CB
AvHuPp1eiFzGi8nNZcZ3ka1/5x3PpaaFu95h5fQyaAeqcwycbd3oHrIP9cJkEvzS4gKpMu/yn5G0
QTAEkihHeaK6WbvxNftxmfQu1xCpBbP6mKZzzTC/Lutj5zKbaNwnBk3sLKpGKnRWpk5il0N/fRxH
QhXUMF7Ttd+91b+1UOZphzFwSEinDA+Rw+NR0sBY7gatho2+PBdLD0FjwMLIh29If3I/6e6DqpkR
bUIgV5OLZYDV2p++bB8XL5GHtXmlIWq055gAFxlMNBLnl3DUkDQAXsqph+k98lotmoarFDYno0a+
fUILqoICyFNPpMfSxGypCpam6jjfBOqGLDvOzqqW7kx4CpxBj1qd33lSeXtZeI2UxbehZoqIBGFZ
jjDjFuPBVDueRPKJlTu9U/UYMW6bDHSN8gvChlC9L1VpGZSey7tMftLrQN0pRxo+i8XLeHZnaO5B
ojOXbDR2sWQVUO0YfneerOBHzfqiEH3KXF3LPt4v38tWU90ZfCTyzeqJg/9PrmGJHjX3JLny68VY
nKl1nFWftt0+JQhk6QGNqE6WfjMRfghOmUmoqQv6M2etU+0xwS13Md7DCoLtTo0wkZox85Jclqy+
w9781nC4nSvvGesDgwt6GSjqxSVJw7flGYJQPuzcscaw4hbboJi2ssVhohg1yhLnjAW3vwzuFiOt
VAZ85eZ1te+UJgUuJm+Pt4QyQz2Zsk8/aBzpM+fgZaXoGGgbE5GUFEpjTGSr4bwsI445A0pQOo9T
+Nz9tqfCWY0We4/vXvHlfOQcqVcerQv4DIyX8vTHdPOPKBvuIo88Aj0wlvm35e4qE+3x4p/UJJuq
UEmFWZPfEAuA7B8u5q4c9xZ+gMLi3KBu1imitm9Vd0qVLczIos3UtLvFVajquUihEMwM+6tyIC6y
EdvMdinMx1VZMdRGPoVbU4POXKwdXEHbPPJpG8fcterBYuxzskfrHqJ2ifBjGnZExG2GkqyVoPhZ
BANI7JmZ5u1mMIN281HXitvOQS2aOwqUwPnAC3NQbxkr3ZvuTTt1nImUt9ZqsrvQpTpWw2+16sVl
t0XtD1a+CszVMKbfqgc5dNSQi4Ob/eMlgKUDyYH7WiZYg3W8PqpOL2n9dvhEZ98+Dg5ZJsuvEPYj
bW/CQaoidNCFPy4TjFzdm6P0nxauRYLNmj0S9S9xymRsfMCD7NaJLT68ieNSynMFUc9BdzM/jBqD
s0rwdi/AII4hpcCvGjSagxgYT4uF25wjRAVFr3qYUqfixMvhr+OyeCX+2M5e9RpGYm6LpVjBCXWX
5+T6yvBHvaPqp4VmzYlMOToawUhE9aQzS2yYnpUr205ucjrIs52nu6XNr3MwNTZ5nX13KYhqKqc5
oUSjtt0Rq4OrOOfeYazyohu0YXw8opkxEAYwv5K0BRCFRoejCglbWAb8jvm8rBmN8qXHMYKmBP/k
Ch/L2a/HHW3xLS+Xgx7D9D+2eCqbsSN9sJH0cg0IS7VDm7QY5wla8jbBUsFpN8jgUcckPisignI4
ZHX7W2fgoYExWYuehST7QTpKc9d3j53h0U/hBGYpw63d9hu0ZDEekGRGjUEOPOhzdbsva2ISR/y4
Lt4t8xBopAcrdRkpUYItZaYeSqT89pcssEB02U1shSER1bl/Yqa5HirNgaqrbRdkgYzsHeeo64Iq
MJQpPpzo8hY2ZqmMGnJ5fkLTxcBBm3eVpZm5refgRtVelss8tAzm6zgk/rqJalR87vNUNSUy7uel
mbD0MbSGYLauF48LHKNOJ9S2SYPaEz9QT1QmGcohZ2jTPYVpcW+G3Dkzm40DQX/XPM0WW3eS4MzK
SHjqyp/JAoCUaFhPK9t+DJmAr3JtPowt90Ces7HrXm+QwH3oFOYlc4sLHEoYJM70KYffi0vdrxLk
JR7veUevRnJIhS54E+LUlSoDA5hwufcGUYH3i35aTkS04ct12vMQFT5tyJB1yPQrtuuIYPHsFBod
c7R8o6bvZF6gg6DcHYfypWVJVp2VrKAfY5SHipORSya7Eg//LAfodm4eTbN76UlGXAuuT5KkEflJ
rEZkOLxpTG2HztyMwxhyPEd8O3DAcJ3kd1IWxynVKQGdeWW5SuqrGvWoy96nKPsUpDyjJAK/MMw6
ax2SLeEiztAw6UTV1ioRcg2pc458fUJSZ91nSvGRDv21qsXMvCa6WhINVj2jg8uUeKoMKN5tnkqa
s9uerSWYiGRLZ7pvFV3Sje7BEFaSi9aRnDzt4MahSFlXkJpXKimUwhZtDq6XnLA3CF3USfqcvWUV
bgyiHJkGuXy/kURanlCEXYmzXcRDoYOWbgo4njY+i5KVpm+jbS4qhsboP2OCCrqIl+zWH6ZgIAsZ
k04GO7maiS3knchhAFLZfFPN0n40S98uDRQudUVV8rrAVaKkumhF/6j2zQoNOo377gyhChu5OsLH
TIdcg8e8CdKvontdltBlPcvjj8jhUGCWaCmt19SL9n5Ef8Dpx2o11vXFZfa645j/oYXET2XlfVj9
7mX3WVbM1WXMNVviNCNUdevRxYBpJkQpKXESC82CCqEYL1fQ/Oi/fqjTXR54BxkNKziSj2bu0OQh
636+EX2o8AAN/Rr0yzsCEs4krOwzI/m1QDkyjRUuU61pPASrWok+Al8+eS0VGAmmR02ynKvulwsU
YNF0DHN4GmT0huKQ5t5I/C//p2TUs8ZPuPegZx4WMNSi9BpIeAnYBxbhgBr+JQ4iWhkkv5E8URn5
pBpbVfJ7AQvZDjuKV5gbduDXLrZ+x036rABGatvUixiTRlF/y6K5IKL8XsZ1qP32U1O+zpI6COoO
aHO6EhH8anoF8U/forZsmOyG6uGr2+IJi+ZxGQAbLhM7GjQry/PuYAHe+sj9tpgyWGoDNO+t/6iO
T+NIeQ/GEX2qspv1riJYUR1mSuLXWdnFSTyxnnPt99IcFqDswdr0tKe6NRMShKw2191oUMKr+MQV
hwMURAE6GeZzmIq6XY/4bb3cpAxGe9DszjprjEIN4h86lZ6o3n1ubnQ9DCCztiTalAQttEq4Fw5L
7bec3QrtGpEGNktmmqkT2XhGXPxfNcJHhNkmgCYkutF+tJJ9G5MeJliSUZv+CpWkNjTqrdcIRqTU
IWYtHyRn2lPUl6+tIasN452157RXtGYI4RVKTJ3SRoVEwu9nrazoXSml+ywFHaDR/FTt9aJ5aiw0
18vxplWksWWM2nXi27ZyQoft79QecRQqnIQ62ajuaMQOmDfwGMyRhHl1+kz5a1fZZ5UUxEIaEvfy
dup0ElRnpAIm5zPLrk7QOllGc/dTPRBxhjRN4KtRVfQigEsaKi13jt6r27jmQEGeFpgvVQG03a12
cOos3/ojCafSaO4Xflcys11HcoduXnICFLD7GLduHaThTWGGPMu+BqMW47RgZLUm/oPGuvOkuuNz
4X7nWv2piFbqzMjg4xlPy6FKqzvFFCki+2am6UETmZpxtJieeo9gS99wEeLDZCVnuWNduYPa/7Sw
D1P18j3tZtQ1fVsleIghs9Pf6b1s75O5Q/g7TczPpctijBz2wobEYL1+LujzYzyNkAFGpgo9+JnA
v/OS+wepxDxF4ZsMUBDBcNQy0/wl1Zep+iKhVAfP5cmdFV1PncGW3pNKnjWpXlIr+zJV/1S9y7Kc
L2Qfn9yScd3sfGVDhU0Gia4OG1kxj1zrW0Tjvbo8pu0kO0LTRpZ7hgFEBairodFkYmZTudSHXFOr
esDCx4bOGE/9taBEG3FprCpVWam3eamIVTt9OV+PLg/9QitS/3qCDodanJJ5OQG24BVwHifnSS0U
agfHc5S0kPe6MUYkUcZA2TTl26SzbWpbO+M8zKnhA1/yO5mDqB5q8ldLODW8E7MqtaVq38O6vHWI
DlpUnnOH4rqu5MOyk/SofMAd6ZTyzPfjkkqEW/TdAViYzUTA+ARU80v03SXJu3e11ix7v+3PVxPh
0RadqDXtFIqtQ46zEkH048PBWNl6dDZK2IZRXr61xeNk2k8LQUoVvY45f6QQx3HgKfwgbPs5CF7b
q96E76Vmfpf31i6xCntTl1xQVVUsm40mcYNO0w5JpCTogkRqrqq4NsASVlbfH+N8OGKTukWi/9IM
JO3grn/KhwcifPA3as5TJYTJIJGEWgqbpb7VcktbZ/4qauznoq6GP904gywkqnecjSIw/6gg/z/R
+P9BNEZsj8TtP/7X//wa/0fwu9h8tp9/oYuvn9nv//z3/10nn3nz2fyfQOM//+cvnrH0/uFYtuW6
gkmFMKQLdPYvnrFn/QNhqec4TINtG7mg9TfQ2PmHrUsDxKdnmiTkqv/1T6Cx+Q/dMPjXiLlcT0I8
/vd/vrq/8LzNf/v63/Iuu4OC0qJXFYb4b5I9w+DboQ2zXQOVpoL2/t/6VuKJhFXyPBztVMq1mVkA
/bPmHEY2jTk3OnYiCmCsW18mAE+MlqbhHMlXfnfHCqN+30SHwJkepZO9Nx7gDWfG1wXvjcaqFjx7
hnkpoCcdzbmD5W1GzilEFSiDS6fT5ohF1m9iepurvnNfgylWEbgxWvxmQ/iIROaAA8N258smRLG2
09BVr8A42DseiQTbtLkuE+MXyaZ+rDc3oKnYd5TZscVigK8Cwh5895+kN53HJiIdTJAGTn7xbWrT
721af5Mj0sXXhUOB1QTJgRBsUiRNOLqjb90pvLNyTxxTfVsn2ccRIdBzWc7OWVZy2nQVbcp+tq7E
S820fWNjkzToPZr70GF6qcl4BoKW4fUqEu9QpKeJBHTyUuLobubcEZFvQFJ0PN7axa1nSLBnMQ4q
EIvGWlgOxROZbOugI3/Mdn/7rpnuq7p4IzKI7syQ5+dhPk9sJQS/YJ/F9eWvrkbfDEdOoaXni3NY
NxckePh+YrKw4ullyMRjppG+mWfhqzcjzhvbxNpNGe0QB9nMbh4YPo+3TBHu0jjxN5We6HsLOgCM
zxIBGObepIuss0IL2JXu3cIvYTROsTN0NIJ7yyBKNSEhJtdh4CWklwXRrkZRyLbX77JKw//n9fq+
GOyLTZyaJHYy9qTis1eMKDjwQ0oCZFCPwd5IJPLNvHI2cgoJVbY90NEYKqq6rvcRoWuBU8aHecg/
cNw8FMie1BpdS0QXFTLYq6+hh29afd6gdyN8y2uuIqhOXpyQSueE+MH0/KPSDl5VBs9NvHdxUIsg
/0LwjO5/fMBtl8spPnTMvpmZjh+hRKSZEvc1ZDA6Mh3uQReQdl4a4AHkm17bpNbUfbJtPeNbq6Jn
UtVh/z7VqSxOLtOwlWm4nyqX0pJgzRCKqAN18cmsl+7ogJzJRyG8ijQN0kggyA7AE+nMvn8mAiUp
/WQrEmdEIdXB7KmILyuj3zOiqY2AOcEmae0GsJJUSxnq/E08U1bHkwZSJAOfKAL7iItDi4Nxq/gj
sSkOInMga9FUqzBBt02AByXrDyYduTnUH5rR/oKWZu1hQhzivPn2Q0T2YFZD3lBx30AzQYFibl9Q
RJa7nFdN49xB35cO67GDGQGDcijWBvvcRnMBNnMUP/cWQFYzLkj9CBVHp1tZlmT9KFtQy+aHFduE
3PpEhCGB3hmAXF2OXxtUm1xU5frPHwrKur0z986+76KXkNFpDs2QQsTHgJe+lLr1XuCsUVySABmZ
h3xspW9JUL/wO5G7dDEi+RDzxLVSEqcn4JDTWRJ2n6MeNvD5k/Bkkv2yF4m50aQGWsW9tzSAK6QL
TnBYDqNVEZvXGPS3apJR9ewL2SM0jCxDhtASq5NGT4EWAtAWw4XBBU5vjn+brGJrN3o8uUM+/Gjm
jFAzrd7tjvwQ3FimVscnqVm4aMLwatX10X+nGBtIgCTBzsKGaLZRh9wRICIm5R/EBUxB09E/Bw+S
AzPduEp7tMQJI8N3inUDlVBsbaMMwbHd4kcNGOjqAcchT++PmZ+SEVeDzPGCt4XFxB7AbW7Rpyx6
CNzR7L4P+fQwjvRDeCgH+k5UcINvAkrQcn6bGp41N6jZj5dAtDQAmPivBXPrgxsWTExn/ApOb5A9
ZVHoZNH4MUzKDWDX1HvuLysiHLr+ptoOcKcAUwVVuymaNNvVoTD2XLWRKfEOEfctchZS0Qk0x4XT
kIfjx9qBGQCzZd2jeqpPIY8KA2MOfjX0kJuWvqDD6nMgU56+x3fBKGIdDAWVsLwTEdb7GQnIhhEb
7baUhk3ZQRhwPHnuYO6KttA2RO70u9gnlsve9KV2mfRpxnsdwa0do3VQGs7JzRAnouhJ9yCDMMON
N5nfXEIZKCwpEFYsRWT/0mret9O0NTzL4oYOtbURqqP9EKIHrrIXKFE6m9kI9b2J6J0CHxp7Wjba
HAsQm/yEsE53IhPa52ik6GXygi1Wlzpd9fy2H8v3KHLljTe0VwSl1RZ525vG9O84dm9amzfrVOoM
2lDkhToErjKk0WIrx1oETTcIrDOLAYtyDnUgEsOeFJV63TiseJzxmCPvY2Lpt32N4io17RdZBC+V
o8FN6msNDCLdVcPOzVXsEyIZTZJs2O5Kc9ek06Vsh1gTqK2TzzIanmMguy+zPDQIOhgMQX8SybYn
/yYP4u4gJO9Pm9s4rfqDnDpK47G6zZmebW3vFJhNtUFdR2aMxo7oRCfot4c650NSRocBLMFmNLyX
3gmfOQ7tAtpVkePtdcukb1X2N3Uc8VK7gCs72yTqmni+QpZd12dXJVWbn8rAnR2o3w7VS6UyPR2f
9lqJcZbQWsWkSjIDkvwpT6bHJBe3Tstr1FhImPVG2iHqrU2vtfXFqZj+EBx7P2XOR4DckXtyOM6R
4Z1pfcCF9pIVaqm1X/MgF3oKW7wLL37s3ERT1t40NrMWnVze3I82Q1R9TljGY3HOfeW7LK0fD10V
UMVdEYbNc1jVJ4h4SnPE/H7wSJ2JPH3TaeGtmPv0YpybPODhoxNw8WfzYESdc5RUTfR5INh33kGf
/d9e+5rFtrWu7aIEhpkcyG5c+2OaHY1k8LeaO93Zt93EjZcY1YdDJBrEGTZoBWZ3Wcw2cV3OBNGi
se/IeRTccIPfkY3pwebmQdwQOvXGSIIAnrTcOwShbeY3V28/psLKbnRf3hVUb+c0m9BPjFYAdMr7
MOKq3FXQInhyk6dYwxLkql0bYmGFjUf3TjFvoOtDz3EDyDVm1rzNNG/3KHIvHPBj/uVTlfThTs9A
ZYJFiCcbzU+D2D/9BHYLYLVkJ82TAPmHwkc0UPAPrj4fMXreC+GR7ZpSCUbW9DpFJoEGTYtdHj0a
QrBGw3434jfIm4kcRnGMGUkxWgTE6od0T0VIso5XjUccutE2bkPUpYV/lDRJ1ljjqZk81i6qQCj6
8jiaXHXiQ7hFTRkyejYxd0XdTYk/dNPaBLDWYSLoHXqHzvM8YtDKfmWY4WeKc31NG2qXzvLKvjRu
XaDuG5B6LXckN2ia+6/CWjlz9wREzWPaPeiX1N2SCOHC54+JXw3Em80ZfZs7NrpT7ANLzYUbmKRw
yVsd02JD6I5cp9ygFSAVtTtk0qHr5RK74LAFTmQTrdH2j9uaJoNhWB31khmBQknInii3YL5vvaEP
2MEmXlKlPxAjcEDu8RBGJgHuM7pQLPCbiotQNy2zGfO16QiPMeKSWS3iHRIuHEqJARs6iqHN0EHS
S1t7b5MYv3G4mOuM5CMw4kF6RCuFPPsNxiNPdhy30Bnqnp6w+wGf71fnE91Q58EvuoNb0ftoh2NJ
0m9ChzxOx/PUBR5DCJvkStH/GE2AKC1vkDWaLMrT4ILiQ1tJ2WZRblJq+tb4DpjPvA4/g0mPKHR2
VWFeMkHDDGoksorOfINyd+iS1tpYMRlzacRYcpQ7SkR5qgplfERZE5e7ZijdoyBAmsMQxtUhnB/c
ahyhbdbxjuEpLqTxKenLbjOWWJFscophykP4SxqQK7XeMwRwkwd40cwhNYK83N7exG0Lb7OlBM9E
/Bnp+m1OsaJ2wyCBah6lHi0hpwJ8dHS/JfEEtt7BDtBynhMA8BJBk5P25yL7Rk0MUbEvIa8QLMfJ
VX+ahqMdlTAx8hrWSfNFrUQvf52rXl9RWN0WKdfGTnR3W09ds23p3RKfa9A+DAhodoCCh5qNexrz
ce/AO+C29sm9w7XV87xFExMP/RgbnXPp/MLBiuB/zQ4C1Ik9p3NzEEIxSuqm2aWt1DbQqoqVuUvC
3oWCT0QUYBqKr7QldEOJKrDG1zaamKTQzgkP4LE2xW3Y0ZQO4vZVhrRTkz7+yMC/urFWXkxMNqus
cnqaKnlPU3A4IxX37rspvmih1x1HF0ERxrF3vRsiOrvzoS7Nn9RMH/uKpdQxLjJMOSKCHoP97IHe
02+DZqdHBOhafsMgqeQYU8PiG4Rz7Kf6xo98fBN0FGVlvgRuySS4G4o9Anjg/sPzzCkMndvZEbd9
QC0R6OKEppPBcK1H24lI3sDWvsxij9gNiXbTW9tlygrSNoDzTuSY1uyTSPsVDwCf6AUEqO/Z4WyT
moTDjrGFXETKJxxIi5hP5MBTeJKqCd0AHSR1h1tMIIteYaGu1wkCONlUil2TmJxWsTKxnf4Qx3QN
G6XrC709yYfjmkzu98gSr4but49I2R70HCk+ke2phVEoDp7dnCuXRP6wCziy5xNnk+rBKjnNe3PP
oMnxnU3AwE3QhjUSETJbSLwdgxciTud8g6HLIu83efLc/saLvPpQdNaT5oUVEJgJNSJeZ/2JUfOq
GcectxQDZGiEZ72LGDZkc7f2ZAUojk7kNLXlFubyL43WGvnXXHbx5sGJ24QIUVaqjDKNjR0a+XYY
4mhjlMW0q8gw7UGSJklQIzqeyBW3rZ2ZwATsi/e20YC1RHq/EwPBM2FxLlgKIqDM+zgUj3IEaKpb
5RNN0R567DZyHJMSAYWvdDcE4rHnQRC2Abt5QRNieP7Kg/A1lpV9g4/5MmsTGqkPYzR+SF/7CDr/
hH5pZ9UEh4CojVb4tLcCHSkGiO7Gs51pDWedSfdgsYcQ+NAx9qWTyY4i2aKC5i5HmN5O6Y0YFJVy
iK+uPnx3+Y8YPG+D62PAw8Uk1kYcag+DvUXDvR4dck5m2pv4/d1d7owEWAcMlYgIdJ3Bv/c1Jc0a
SWoVSnpgaEyt5EWPxi2nN43RkOAJlfIh9Wv/0JF6kbWcKmWFepUUyuEwERdcpO1Na9nk1Hb0qBpU
k0g3n8RQuUdpzq8ZvBqNuXgWs7jA8rwkWSsOLRWPExvxph/g1dcBQtdalldf1SWBz7mJvvzFsDXi
oXGfsJ7qL2XvPdc0nVdO++LgjNqZeO8H9BmoGLiXrepmkFQOXdOGF4euli0CuvMZ2Q4sUfCcVnrf
8Wxm8eMYVmSchrRlYHoFj0TbnTiLTZe2ojXUloS+hLouHvI5ekuE3jwYIS4M+sGfM1ysJi6Prmm+
ObgwLq3XPkZz+DSb0uSKsoDBj4W6ClC36bjWfz5dvo6z76STxVGL2vhQafO2rFu2HfXBcOTe4Znb
L18xiSlOFaPfvbT8OwFOYMpc/eiTbQJSd9Z2fqffggh31UTu2GQWRknF6CVYNJq5m/h0SOW+pfe2
D42IlSzpDsthUtaWt0uD0WRM1/T3IZPKqRp+sPwkx9Bw6m0gwrvGFS9dUwebkoDgA+E9nI5JymhZ
kb8G7c4J7e7XkJZHeArOqm/s/Nzw2VrvQLdn6TCuzIhxQ9aNLExVyvsZ1F+OOx6ZPdOwsDtWNMPe
8k7nWyOTnJpFcqseV2zoybTVHnU3RDGnDySXuBdtcKghp6RDAFce9bajCWREHOkY5Tft9OBrBQg1
Iqn1tH3Q7OqLpQgEhOlcAOidkiH9YPZwLQJ02YWmr+skuAr3zMj3eTAl7jCmpqsiRGRNtDaTnGwb
ekzQdf0jMljas66Hj5oyxZikeEhR5W1AaL+zPZyBipwq6PerLJ4Jt7TtG7/EGQRa2UJHZngbN5XX
pHXevVK8kaX1AJ6voRvUf3Wjh6a5OEcFvjrLIcQ0riAyNj0wQjNVQKTSJ4Frk3DT6nedV1/g4wZA
3FzixXmERG6UCLiaq4ta9mCn+eOsbSnJ7ntbQz3fthpt1v4tM8O1i+hnNWRZchqG7phGqOgrc1dj
BEX0xIxcVrO/D9LkTDvhapniZpq0amf3IFcGzyRapwvhlrt9eRL/+oDprgQWzT9Z/gyzHunxpiJ8
Kvr3MGb9Vkjtq2QsenLm4LbhVtovX/lV9txk8lfU0zWpcJRi5si71fJwLGRxC0wui0yzlsBkTkWE
Ka896SNk8Nwb6MosESfVm5nCW8Drii2XGpLg1XSeNo2FPHZ55do4D/sIXRu9EmOmEcJLbfsJ8Lk7
hHIfMYMJ+uSjsOb7Oqbkl7Ys8VnxIUsC5ot/fw3oQU2kw+PyEpcP04I8//M8i4NFOx1GQHBuzdjb
kQNaK7R5TFo4ZlA8BDuEjZegEfG8jiRgbU6b1bGVr8vDqKDmpsDqbCm0+vItjSDgqvz5lJ9tJtjB
pkBm3bnih2DgA4GlfmPb7eC2L+/D8jWgpBpmyPRgm90vrxfnLlR6l4ari5R774dVBAClA9Y9zhbl
FOcx1DS8Ig5jwXCyvPY4REkLXrDnRapXuqwiy5dFbc5rqc5NtVrVlpdek/hWsVuxxXTNycMK0SFx
QTdutWj6Mf66LL9hN1A2iu6+baB3j3+Y5lkWAJxXnHLN8/JdlXsPTCryU4+jPyyLfk8NxpqQeV55
CKE56jaqoikbtT0zyHogbkc/A0yzzkbdcSIbwwEYfjKc9KAFH1yTU/IHoY4wCXiA+jlzUHOWSWfI
nspY5yoXnq0B59cacXA0C187zUX85arCWNbfBOPXySOpHHytuoRgIq2K0MiAjLOTH/Nh+Wz5sNxx
eqT9zPqYbac85DYTAQ1mmC6odNWj8q8PwplYMEvXJd27LU5dSRrFKlaLvcd/RiDSuPgT4o473/TX
eZM7DJlNCr1oayXFEQdryAnD/p0FnThlqX2VdAp2Cyt/+WC6NSrxlkfedeH4myWI2pWLpmAdezV9
I78J6Hez2rTzKWoo1TlcAepN/X1C0Ph5ZGPbGMDaoNP9k/Vfqvt5+TKMtPrQovJkZg49zP4X0z9Q
6QKzujW+OqdjlzWwEZyCcjRPnfOs53F7XK6DUED+P1eEbo4U2pfW2xwFnegXuKjphqPejNynxfYT
xDXZivPzKOAD21F2i9DZvOjqQxXBtNQEeYhN+KLbHOlGOf31d0at7e3YkUd3LGw8qWh3Z5QDsuTA
lNGRuHEknS7IOPvlH+TDCPPQaVHG8XcGMIrG8X8GbItk9Gl7q4YwpieQtcQQ9LD3srrfmzxo6KDy
7Npb5qFPYdgRyrAz+rpggfLt8EL6MqexsfO2Q6J+q6Lc0L16pLdAB7emSBLqRes1My6kUKghKTQu
4cixVFOqOs2af3lTx/Zodjeta537Jif6J7uAt6F9gTf14k8/RWeEN45o6CHRcFvNpPEcozo+yMDR
d3HL6XkYJrISucWNizlW4tLXnbsRkoGClaQ3YVLNh67CxiH6FP5BGK5cqb1XgctpKqbLWWRn6eeS
NKSagN9ytO8BxxKzNWYf5US3x9bTt66ah61NFPrKGOQXGpa7LCnoOjRKK15RY+s3EQKJbehEQNhE
eSbmijdzKu2NYzQwQKowYK45YZfUhZmd//7gjsJZmRKQa+4j5nKdXSi9exq3pBf0U5USv411Ce8O
NUgA/w8DJHaVYmNPQpxkowlKIT7DU6AoF85B19PsbOK/+PMBpTRNIJvirHN/j5MbbUI72xKNghtc
ZQwYlmmcls8q9eXy2d9/EarwgdHPgZQyMYXzyj/RQ4vqr7Sxuv/rGyzfZfnHlkGQHP31XaVrzqm3
hHMSRQxZYPnUcw3tMFlkkmv2QDLBevnTvz/UGEr+/Ke8xgZZEIG9NnqTEo3QhLzFEiFntZPQJz8F
vi5Poy7IlYPCWPvTJqUinBpuzqGCqtLX7S+aKxbfwEiw0aDt9IHuTDwxXmnCSjhxXVgeA+IZdDbO
Y8mqOkwsmxkSepryA2bdIBnOKkMMDxIW2Ixi0vCHoyVY11otKXY2q8DKtI0vO9R5vJvXqE1/011Z
F077RgoFj5dsdx1KqSjhjEum5OuQSH+dmsq2D7Qwa7sr0erfaWn5ZAfhSDSHktFbDdoqc5Ye5slM
0g9juMQTfKmETlrv4PyFwfA16lUFm8Y9pXXz5bnMvGWLn84EgP9mTTTGI9uK1601PbNlCzSorVhP
A52uon50JYMv6cR0TlrO2aBgV0DIqzB6QkOKf7OFAcnxaDsW2WvaxDvsB3QezY5NlhXPDu1V05S8
C7bS9MR3sglPeIbVhC18AggGKUeyrt2aE/gGqWe3hdD0DaFhwFLUw15sdQuud5KXR0PFungVxQJe
UCNGi167eXmVtLUNRNYr3+9PUqTtWbVlVdVvmiWB6iXDL/fgVDHUE9yIAugRM5X2FzvDsJPiNtXG
E3P8u7EY90McvlUTMzYvfWoZnHJj8cQ4eDrzp9r1w5UfKT9HwR3ASrn3vNFBIz5WhFDEtwjubnu6
i/lY8x7BO2jKgo4x8ar1Vm+ss8uiCB/EFna+wi1yzRLBYP8J0luNek3czSyAPMG+klCjcqowO+iz
fql8/701aFMizC2q7DjKkfcn+iyZBLhZuCvy6ors6xKSfCvKk8+cxPFSEqo2bZci4vdB9BsQOSL3
GI7ed+/m18pXtL4++kS4sR2Vbhr4hBPdo/xP1vjjt16RB+tSQf6VWxyBdhYC1+g2dCM2HaQDg5Zf
EWtIJklEtsQNjcCCo6p+wdgFD4/y09TBqGQ3tM8tMV7TH3ArB/IIn327/hpRiMkcYvwQnBsRvNSO
8Wg4sLTtb3LokqyiESY4kA401xggH6vRi8+T5owb2wFwPPemceZpN87LZ8uHzgwEki7W0iyMP8oZ
idjkUrKhPQ0JAsheBQxGRF34z0YvDJmshzhJWAKYOVQ8451OZkF831XA0ane/ou981hyHNfS8LvM
njfozWI2mfI+bWXWhlHu0nvPp58PUN1WVXZPd8x+IroRxAFIqVISCZzzm3FCyhsjoGZn1x5MWdlv
GmdG8Y5V96CjupmMHeRpMowdokvs4bjzDrCb3sGc93epUOBgO7dAdrbbkKvgw2zJlu5q0ejhQFqq
nGJ+nU29jALn1CnxIjJ0+KlBUe80j31sZOOQixQJO1fROA5K6dlcr8qW1PFdJBZzE9o9wPvGr/aM
CGaKXta9I3YcfV9uXIyU1mHpCzhBgaGpz/pbDo7nuMnSHRlXZANEM8oVWqb27X1Gqvk+Q1Z3oQtj
AIyGSQmgR1aZaK46Ob/hRKvHHZpqfPAU6O5AOdz3uVDAzxIY5qGFULU3RxFsFRUqdWYPu0A0GVue
nfrZEOvtdlae3Jx/SQ4GMLuTk+qMgkGIQVqox/WuQat8x2atAVItDse49LdjvUSc3l82bvBJH1r+
OUjusVq0xL94vK4eKQaZHagMJXVAaCOUxcqzy0jFixWq0UwVT42C/cytn2vWFnumdu21A9Xe28vH
4o1Q2KPSzb1F5QuRJaZQrfXxFlPUeidj8kg2CrqqBT991kfeuGOp4mxGJ1z66fxuQINh55q/Wr0W
7XkWaKTgSDIVuUORrjDQR+y6N7WJSAn3oljI8tfu1G5HKrDbBY4x302RRRHI1ngaiSaY+cEGKEzn
5IZ3srFCZwlPK9608l/YzGhNpyx5yAQIUclAIY2loVsalcZLqnBbXKJ9D53BKepFWavcp7seoJ5Y
a7PUZbsBcB1fBe6oHBJMG7vdDa33JCFo/w/W+yewnmqqfwvWS780yZffoHryjJ9QPU33/oVzvcsK
xjFUtOsQSrtC9TRH/5dpqhqW8Jbu6Z6N6l+OtFP43//laP/CLp7pjularDYs1Nd+IvUshizVY9Qw
gJLqhvl/QerBEPlNiFK8H8B7lokapcvbdqVQ5S9ClK7TgzHpVPPH3LT/rscpOODnHJ36Lk0XXq3N
XyIeq6h9xt+rvGN3FWoGmYcm3qIM2q+Rm0R/chgfgrCfl12XAQSyrOIJSb7mAT4HK/wUrRrRBB14
DrRMLcS4J7pVaR47y704aOWIpKPX3jWJ2lOEF5PhEe4wMxXihAGMxjItV0bUB0coFH6D+POtcXCe
oiTSokgyRRR0mwE31tuwPJJz5FHfO1B4YeWIi8hwrvuvtZN1K1Pk2Zqw0t5SRzshsNX90NBBmrSu
e5/qMV/0o2Wf0iBJd4lqZGsQMNGTqfaQUhyYYM7MljdXi5o6nV8dzdYvNz4CareQjMvmFmOXu2zw
H8AEhpOUyG4OQ/egGIXNmrIqx30umiYJxr3s8k1LNxhs/ikOiUAk5kqoG3K2bK79YkwYkxeK3GFb
pwitO3K+dT0rz8dtTvblzqmbnsJb0zwEQ4ATHv5cZEVx4FD6jtVbmPTZPoHE8+dDP0LQzSwVuBr3
Bu5VwCiGo51n41EezUOR4J/cNPFejMqBtioCJJlbF31g9JLrpK7eI1RsFn7fUyryAvetBGKTeeW7
55fBeiyw+Pa68RRiZcXCnlympkXYQtTI/7txZ75qenHvDGX1zhYMfS6jRi9LTCMV+UDl0Hh0Ynv4
5fSKrTHpvyBcl07Hbh1dVUSL3Opy7bKGNE+20PjOfBt8WK4qOpy4M9hbnx8IRoqQg5RFBfbk7Gi4
Wlui8WzspDrNJOv1n3gXwtpz9OBBhmSDpIp3NhHxRiJw+HmN0AuQ3AnGbNXkMbJroulVqz/MWZ9i
1cr368OAnHKLNVEmjFioLJcode0bwwzXEFk+yV43my2wEzHwsR8qKUNd2jr7NM0cHnLoOdxmwtHU
0arryT3fglE7Lf0qwEi3jdpH2ZDFXtekqE5obLePXam1+zqPkPrz4u+91pwm5Ne+GFhK3qWlh/xj
AyQhKhz9rJch/nWjlu39eED1IwrGtVV43T5QS2V4CeEC1LDIMoUSIGa9SjVpG7Je0eXapDnc0lTb
/RISg4pbwQxCCHx5G4h6L7p818cx/HmumJjFjb+Mc2RbYx1Pi6qt3GWseZReSMvLxtT5nDs7NK+p
ehnDuuzgxQpleUx3Hmsz7Q6qq1xP8klWbx38EfHs1s2D1835IYGuLzoR0uZ47N0OYcqYB1i27pKq
7c+RQQzHOrVRuPn+CAhBc1gfqOHJnQKMfSvzGHfc97q0Ck+tiFuBRtx3MfTJJ9L413nd7P8czxr1
u5Fpu6kPSZW2JlhMOJyPrLjE8bUZ9HIdNGj5V1WiXWOzw90x8etDIULQP3L2egkosP+chPASML3f
L+pfL1AE/bkK2JwEKkx8N23BsOkdmCF611DSNat4INsru0iFIB7AJuA29xa3prxZZYoC2Ynf9E4i
AWez948Dvg334WhlMGWRsEnnryrAhIXSZcnRnVImWD+fCv88wYoXRQlc7Jf1wE94/K9weE39+JAF
d2Po1MH43zKFjO/vaPiCpWDRAhL7YePttmn54x1Go9YOukUVH2Usy15XWfui6Bo+2hmgySXsq2IN
IEN77AAhTCQTz0HH31zrrQLBD4o1tRiUMQzsIFqyOdjNQ2QdtSzeZmad4BgXx1/T2cJAQa3X5Rx8
AZyoPKd9NT6UU76SPdkIBXy0Dp+vHUi0ajhHlzYclGcL0Yc71UPpXA6WGYjVPAdJKrsqWMjGLjyw
DW5+RjxC2RnzpCzLVI0/zZCngjCLv2sqpcik014KOzJQpUmc1aS5hwyO3305xOolik1njTciELym
144ot5VL21fzFxwNyKs0YAYBwHYLdPOSnT5AAQ373nxUOhrH1djGkQbdTmMsun16wtr6IHtymguv
fZGWvPTUOObjdRqAIOr0Ibm7S+E25pokpsLWInJeUME521iCfUWLR0NHy5svc1XPZAADf+Gi0/fV
Pw0OFnJaRs4b1BHLnzaxT3//pQH79WFl5qGOraF3DInDNlxP+/ClQWxszECgB98HB+XNtK+Txz7Q
5gcjWCZQMZN7HBtHJDSqi+1O2Wrym3ZpxGP2rJZg/hyh7jqg27E3EPW7V2bT33M/UfasRdGeQJdp
URW9v78NyCMZk/Nk90Psdu6Hgb+afIuxwtQpdzgU8fR8WUamdSzNRNmij0j6HnrxJVMq9z40FfMN
e6InzxjMf9cD0MTGCL51IaYzoixq4QxNVc2SUpe16pLdE/2QJUImxEf+cyijdms1iJxHh+t0MVHG
PZ0ibxJ12EzHNqVsKuRbSpbl2YsRoc0Sw3tzi/Y8aYX/I1LytQZPept5NnIw3qCeUr2bl0PcN9gN
ZnTbbAZoJQ7HFKIi1gHkBJgnQ5NvU9PIYh5ziSNK+dbXsUq8Q2vwW5uLLFw2CBQsKXUnDyiZJA9q
2arEWBXUZpHgTqgkDy41L+A1eILJmJxn4mgKXo70vuzKBlydsuvi6e0WMsc+A6RmbA3+5EihDvqG
V4kH1GWMl6QuBcDN3svGNKqBLTDiALlYIdwG5JGMNVGHw9ZfDXd1ot+Neoi3/B8XlEct1ST8ghrj
ywz6/WB7wQ8zHVFQgcn46qSIMRpBhD1CMKAAAMc+tpTHUkUMrvTA8CHqp321EeFD61LHPjGzVmEP
GG9AJOGJh8s3OUFPSNBaVvPkWVG1NSdThaZtKJ/qzl2b+IV89fwghq7rDWc7ccsDT595IQfSdZAn
a1zoMU01DRtRgDk4JpTBjpOtFw2AHH07kPc6sTQOnyq/FRZZ5PlMO3zSkFXbxE4f3stB2fRKfUGJ
Sj3K3m1GZUScLs764xpyhp7n/vUabRyYJKsyHZWras6RIfJB8cnDuNDcnUI9ASjh7XC8zADf1w4V
tmVldcqr34fzgm2ctTFCV3lVDSNnqcrTQI7a9QhdwlWewiRXHoeMpK+YRT6o+gdjA10YF9yMDUwH
IVm2k57nqpbm2exrf3/U+UjHRkqS5j+QbO8vhQ7wboj95muJQL7wig7vkpMWZTX1z6A/IE6ov8AN
N3dtrBzC1J3xyjRGFYRnip68eOK5SWrsGuo2kJvzwqNCNEyr2aFyYyf5sPz7u67xO2+Nt28JkXnN
MhAycAxLbP1/9WVQtEBxoHoY36gi7O26SLGxi5IeHRi3vLv2vSgEZ1JB7x3jtoCILCa5lVsex7le
OpD23bswNELyxLO9AJSgLeQpbQKQty5mBCLqIT5XJiy1vNanhQEN8yxjsrEBpKybSC3v5IAlRp1a
D5AOmf1p+IfFicg/fPjAIAOapmfDjeIx4374F08pHJLZHv3vyhAfKy8vXscJs+XUNd4ao+y2+RC4
C9swzLdYZY/e9xVbKFIEz1WRbXFgNd9AD0WbqABxKLs+VH/0y+sLDs/Kg2MFT9ezy9xZ4SYdruW1
K694aNSjGXW7fPgcjWjMokze7FX+IiX1Sg6v/db5eZRYVZmtrHJq9m3RKctiAj9ZFKgMnMFN4qYY
ipKzxZswu23iWn1NaTxx91HqONcmxn6xBkFLfwDqBlZFB5WaISUon/cQfJdR22LZqYXNCj32cesV
JYKVbvldTqi5n+EmqLjYr+DG6Rc1tvaj17ynlntvRl7yhcJuskK3FxutudVfyPmpOARTnVJ7+9eu
OYGSjA3lKXPM4BhrUXiUR7IJSzbYrut2oB1/G4gguO/+/gsviZi//14NdvmGyrPWcOCNfiBqavip
qt4Y29/7xq3tkxV1aMTY9XHM1HMTRRPWpyCVII2aC1xnQwT16cqBVGmhWtrTdVrQDP42DNIOJzS0
6DV1S/K21d0H3OD9h6QOMVfrste+cP0Hcwa8N2llsrYCT7vv08LBnBPy831ix7g1iDPkREGF5oli
7eUZMk5OV1xVBjAKdeVVZU+eIa+aaaF+f7tKONX4bllVhIw4LxyRj69AzBpGZe1AVUDdux6KvjyS
zeCG1m6w2fEANuGwE4CO2rAAXaNn9fefgqaLP/PvHwOpPhNirkkGxyBh+Pt9hyR+CunE0qkbAoKN
kLY5Y+X56IGygKAfJGfZ9Kj6nOMIS4SiBMkoY3KuPKpbx1gOmodKhzjjNjBWQ7vtw+ntQ3wa6+RU
Dk8fwpC+krMexBj4TiHSMvTkDNkA2adanBrK9dVvA44BSxGEvXJ99dtAg43sRm+hrN5i8ihvguQY
sKO7xW8vpmi4U+easpeDMh6ZLSI9bp2us7zq2eyENG3ikfeW/Y+HcoJPTQ23NjH3l8NfTgup6sI0
+Hgx0W+VUlnYpeItunqEJ6Sm7lEeORkEtG484hj/FI3BkxHU7qGC/nLnDh1F5LCdeuGj6R7kCOwB
9yC7Exm5VQsF5y4RJRtPCYcXYA6fZq8JHsm5jSeQcjiWKrP6nmYe0pl9oh3mwM2fy1Tfyzjpg3g1
gGTdYAusves2Jq59/WaTl9uWwEgWctZfXBVb9nnx919c3f7z4wO2ta66NjpbpLDl1veX/DGsS/g8
vZ59J83DJ2z7aCsgGOIek6FeQcdAq1P0ihgpo0WoZ9SIpwAcpAj+MjJAgfTT6hpqJzVSqUe6Hotu
5INvk8c58K5zmpKq5UQFqQ39bq0O3Lf0pFtH2tietHlwH2AJsOKjru85ufcgQznMmp1pod5kApR+
0EVTznYNqxEYr4zJeQmef/fIk3RrGRvSYJ+xAtnevD/k0a2RfiB2CHiYWzQqfMIjxNExebse/tV5
vwxbyTBtAJbvZoENk9f6cOlb968uVTU8Eid78eFMOdVDWnyX8jfag/FSDoWTKwiZcBRFzWufWMr6
Qxwvs58z5FwDYjQiPqZYjJE5v53/Yd6AWOd9PdjW4sMApH0fKJO4ahPk3cLl3aLq/kdQXtEmKbjx
yBwC0zX3PnKve5Jy8X72cAZI6maltMTloDsmEQQKI7Ku825nkG988NHBWt9Ct9PkNUNzHflP5LPV
g8t7EYaQw2urW++GSPYnow01ITe/2H2ME4YVVmufXO1lDNJlbbsVOvHuvED3jD1VVzkH6AhoJps+
KFlSUzLRYafIeingLZ5GHcobntNACuNwMaSVf9b9eVMiN/qqNE1wLtP2Hf3r6jUOkhLXdUDKsttF
obPNkho/XTk36/R1jX3CMhGTB3w4nEMWCZILgqYX9Jnr7aTa87q0lOhpKEjiI57mfFe99xhbAmoI
iERhcDU/Apd1t32MDAkkavFE7+bHEokJ8Oe1spExC8LUZYrc6wkyRHmjW+Vh1S2CIJ5BLHMlPzAe
vLIIj3JGP8LhQyw+XEKiG+5tD3oDrBNIC9c73miNPZQ68l6TVpG84E4pGzl6uzPeBjDpWlk6mfhb
aJAXud1Qb690i8nZ2h+X9zfaVj63A9QMRDkU53H5XL/2xRN90iyqOJp/vIVuj3/tL1YDct5tcfDh
crdz+ROkP1/N1IbwHxYLxp+2WBabK1v8B+aNyuIH6yWjTpsaxYHmm1kHWx2A4yEtfX3VVfGPsfZm
FfPOpjxcDwPvU1uib8qdUv2GgPdzwV38VQuBffij5e0bz2mOLHBNdEoLLJoQ+d876INCB7D744xK
6LOd4bkVqu4b+L180zumvRyd0HtrTdTP/Ma+pEWQPgRe8E5a/+Hvny+iBvr7uggTbTRMHMwpkBSx
P2ZONS9x9VFXc7QTUdbDLMh+hIR9NychYgCipwK7XsPm0+5TZYImltnFQ6CxGZOjGVzCXapnKLR6
DkI6VQx63J/9/YgDFBLkHJXGcO5hrK5lj4qnDaxLDMjGmhrERyZ1N6B3T1HC9pEe7+t9m7Tgw8Cr
n8No5JFLFuIZw5ngvhNymZ1AqYcNBj13vhUFh8CmIZOq7OWRjM3o7SIWDIRdDH6YJucilB40d3JY
qcW1oqg/BVNUvbAIs+CpRPlqjivltZ0A4wMcaXayCwLwE9RW6yx7qr6oxrl9RfbJuAB7fGA9Fm/+
/mPCSuhPn5PHF5LlgcraVtc+Jit9ZN7HsraUr5GC6mKXK5+NtM8fZONbIy6paXzhbXqkdaJMPUZC
TGuy84fIivOHuguyc2JlmCdUqCyBArYvkYv3Qx9NVJW/WIPin+W1NHFVFxLgrJr16fYaVsRn6rLg
kteTcSWqXwItX7SJPj90ZdDx8fvevvMtDfsOdHpT34YXEWchqin98GVotU0GLQ2T1mGdp7b7RR8Q
TEEjJHiaUL5Y9VqObEbitHDXAeyZdnGSlSDZmHPFWzU06Od/lI2i2n70PMs4yBLR5OXdMdWqvzwp
6loVHQBOcMQJ8hqKO3ZH8SptiNsHJCEYJrdXsBSkyaBK3ZdV0T5mWdUd66g+RYnaPsoQP4ppWSEA
t5RdDYMDWGug4IoF0Dn7YPr1jxz9yQuiU97DaLhPA7+qt9rGOLqDZMSvqrPfqrA79r0HyisL03M9
uPldKeJ9NoLsntx0m6NDhVx3CjdXKYq9OaUrux2U460JVftnt27HF9wAyLE/hTrarOSxfza6bxr7
tLNgDvhBY25T9O5lTE6Z2szYh02orROVnXMdI96of6ud3vikttV0zCqVwrXoAphB7tWY7BUsYuNT
zQPybujz4PTznCKozEctCO11OITVyTUqWH78M741eI6qJdyZDEkQW+kPoI6LJ3tis6/GiLpM1gSc
W0GoHR7bC+CHTUbN5bNB9WWpGEmGQk4UvcXAEOT8LMSufo5LkwUWp3vgCTn5PQdRvyGR2/2DRaSm
6erH3BW/OseSWSu4PO61CvXLUhwlgLLOoCF+hT+JHF/p2lCTaKo5RAoiU+H7iu7QlTXFRFXf1C7P
idu8ELD53k/9QzUYLcBMxGo6Z9TWAeKsn/pgWOJUNn+JvaxZDKobHCCfT8jK5dtA0etLbtk8kHJ7
i2B2c5Gh1ow9hBBQNbnF5IA12/yA0/7o4yh7qWpsPeqs0FYIOrI1ygxgF5QLQOqGrknhGRyJ7AYB
zqFk4aZhfz2UUdtudP/+lwnysCyp+cQ4mMleK652nS3O9lBlRl8isfe9iYYcDqvlkzmG0aZJXHJ9
U64+BjXg+nx22nsrdqZV3BThQTaQs8PDVGJjTSEDmqgYkDF55IrR/zVm4Ia29+3n2yw5lRrZBKa2
9xZh2QDYLDtnqSgVSEEkgau7zvb1rSU2K77YyqBrs2owcDvJEFLPxVnJADCKCTLUIGS3ozAB9lD3
44vuDDz2heRd0UzvVZ0GGzNAGqkr7ek9jMI9vOnq2U8Tk7KfAURWTOODse5yN4lOQ+4bj31tPso4
aJgB3rUTbGVXZ4cTz9m7FaPrijouwjTJPrYa+MnwpJ9h+gIeBsAGuufpGgkzA82/sdyFdm2dEwzI
96HV7vWxq/kIaBSIh3dpOMQ73MvqpyYM1B1O8oLezmg496Ab1KlE51SzFlirRCdgKiARxxQHyjzp
HvVZxVbHtf2vA6pLUWv6PxCL+kRNu/6E5QvC6OKkKlSQHQvsGEphhCG1XidslOShI+QSr41CHR7T
QfqG6vvrMq4h7E1hhd2FZbq7ofY2gdmiZ4WQTXPnKtlG1nbynoqjBc5pLQs/KoaYWwAwwPuT4BOL
CGFY7KVHVB3mJxKap1xs5AM/t5ZJq4wLc3Zj1Mtn5xKarQf/QNnKXlUWzkUeob+C5E5hn9w0oirh
jqtEnZAFkfdcF231TatH7/K+a+U+LqVyQPazeVwg06nvP9yfI8t4HLoRhbM4KnlGoUwaesXwgIys
4JPr0UvqUehtkyx8Nwv7u5Oo5bexmHYoWsPa8YYHJYED0uHrwqv1/kk2bmUjXe3bSxXdAOM6oCiW
fypy7S2aDYrZckDpPP1UVv3ayz314E8zjZtpB9l121RIPIt+3djNpnLKy3WeCF1HZZ+fh3o9Rc7j
K3aRlxqb9BzVabHQwthE5l+F0yIajdQ8sK9Hu6AC5ccVLpR2Uq/lWFCExbHU+hfZ6/y8f6rq+Cse
Q+o9FGck7V3LP8vGq7BWcIGhLG+xzk6U8+B7K2Tv0LX4Y66Ddxx7uP4Hr6ScdbViB8a9HF2B0dJW
Mignq3kfb+s4PyVO0W4FSf5tMrxNa2XUvkixXrou/irDMRLAa2jJ3Up2e77odzE3s7OdX3WBFzLe
uog9UEWHiKO56VuC89z9lERA67WAbZ9daJ8LBWemouRGAILfu8AUAlKmefUXP6EMD3wneAD7BGzB
GHzeb4+o/oQD3egrYPlFk+g2PIhbH8fDHKkVuIVIr7Z7BCwYDlDL3ye23iKK6aTbDt1kGEMKBgse
6shNrUTfYTE5Yzt+o8Y7Ys8adWcoJzaVVeTSIU84r2M2PsiZka6+xoPnvlgaaphKigSVhyjR79cK
XBO4vF1enGHW9kOqOdVKHppjYlQwK4mOJnrdJdprKvqJexumKzhuLFPsfusEdvVSZVq7sFNMj3vK
PC8qmuHLgSfIimUroq3YWK7csNGWctTLBp77vqUu5ChEjmTb2LmJ+j6Tm4xbmono653shr2aH7qe
dYrs5i3bidS0H4MZzxYz78MfHrytzh8aDCx9UhdoIXyOfYD/kebCn20a1E99zee30Rc7xQ2DzYDY
Xyfsg51TNZXhEhEf/RmrA1gGTjl9QcBu39WG8hnyyZaKXvBsN6F7mY1pSYUsxkdaSd59u8mOOvjr
50KN+qXVmcF9kZv5lhLstC8snjBTdpANaG9gQX90O83JDoNobjHFt8clsk6kgtoA2dI8hi8ChU02
5IHbvRnGFH5a16a8k7nKWqnNbmOwfT7LpvCyaNvn7ZdbSB7NSq2tzKjQNkqWtTicGtPnTPfOAHGS
59aJqr2MByIeq8pZQWpp7GtjD0eY/W4Atz+cwuJEerU4ySMVJuIp7aefo5Poypgc9VKgMINfz29m
E5b3+qRaJ8Mem2NNAeheKZvqKzJW93OJdOUUdMIpFY9pq6z0p9IIvugzK2DgopvQa+tTMcX1SR7p
ZL8WbLLtezJHfE6oeP8cgdJDcSuwam7HxG4D8uSpsaDaOlO+lgMydr2CpUdPDku0tak3B4/HGAjd
6BwPJTXryoVEL7pTgwmc7PokriGAl4ehFg60cz3t23KoyI84yWUu8eA1dZW3znb5Dn2C7tIgh4l2
E7LV0D6Nl9y1KjJ0mYUk+W9dZHiHlT+R5MpwpcG+CCVF41lFX/C9N5BCQsfOeDDb1F6NVWvui1RF
GblD9xqRsfIBuAamEZVNOhiRizW/3PTce+ZrHuXq1hA9GYryID2neJ6hgBjDV7AohfNnYTiDLrh0
NfGHraujW9rhI2YP87rF0xoGL9jeEI5FNtvdsxb1+DmpaXGvI2f/3jqpAok8Go+Rbs9PrW4ePcwL
3vW8yFZjpAMeEaeD34H9mMcPlYLHqSjck6BwMSOkbi8bR0gfyCM5UMiy/m2OmfohlgPVUsPg4Ek3
41Wf9u2nlN/nHgEILEbNsP0UwyJbDaHiXkf57HAIrgaHpSejKppsuZG5z2Zb+Ze8AtcXT+qxUP0Y
KFbhXyhSxsfCpporejIkmxybgdE2ziZAwcuseOU2Sb2LmuTRotKzYutXTfOqZ5Z512a1s5fdVB+/
tNNgnWQv93UoilX8KHuusgycsXvCORST0KpaoHhhH5ppsA+iYoVyqjiUfdlEw+gjvtmky9tEOfCh
2yFBBTYMc+E/rne7yIfYX12zragIqkOHWiFou3OHNvPGqFHCi0isJMuUdbOwccqWavJpsjv7e4vE
qWEiKHdHMu1cRamCEK2FpaxhBI+D+Lb2gzrt0R4jD10M2kqb1GTj46GxGbU821slxemau8jnwIoR
xVPKZxmPwuhnPNfSs8U66VHvv7RZFF6qkbRbWY7119aqTk48Bq8WrOcNltPaupnc6bUm/yAnKHYq
7v7meI7Q1znYc1fy+wiarzkc2RFs2mcUWc1lHSMSqoXp8GiPuGXKU904/h7oWfk0Bo2xNTvc4JCc
Gt9x676XE4waZZmxnUtKc6ZzKg1A1bl4VwPi9cgMDlBfqKAoMVhwCQiXjcR/S6i4PLoNfJj3oSsn
Q4tO7l17DBa3S8mjD9e7vYbOgh5k3lwuIpTjVlYxjRsE+9t3t14VfZd8buCfrd2UjynW3OQzSZ77
HpoVuVBjBtEAy1JOy4oWaR9reMbkNNrlhoIgUjvhyjvgexypSbO/dXsRS1ylY4EjDmX/OvGPU26x
soCyUyS1j+fHnyeHbR1hEi/MxYsC1USDb4Huac9dE38LEaQ9mqJXT1A2k8GaN62C864S8cgKISxm
6IgJzDF/HgumXeT/knJyx2iP9n94TTK5Hpm3uIk+XTNItxOu/ViB1ycm40yhosxmhTsFzRDqXcgT
CDOO65GIKWZc/ds0ynsgAd7BsB22JaKR3VuD7ru5b7Uft8iHWbM5WvfIDw3A3DqElIrmMRHYuAks
EXC+tkPviK7WKiaLy8RbeIgSP8OPzcFdKe8x2jCogAhv1CLVjoqWYN1YePl7imhhmPj292l0Xg07
GF7zwLaWZt3o+xgBmmMXVYgop1AkhzJTdjoSylvHF4JWhq2cbbP/2Yxox8I3trO1raXBRQ60ytCe
1W4lO1Ns+s6dM0FKJWm3a7z4PkclBtcMNfmhoYkT4nPaR+GPSHWp9SgJu4Jwno8hpSnMs4dsPbtD
+Qg0EYlWHtBfU4xA5UmskS5t6dkQzMx44eXWdO5sgOTGaC61qF6FvtfgRzq3X6t+JRHPUeU692NW
RSeskO5KiOnbCTvfBxO5kTvdzPWvUPjOYZv4Lxpm52tLxXqSinL9Yrr+Y4NU2OfRsV5mNSsenaTP
H1XHZaFQoV8pu3JAqZtNBifjJEOKk1HLpizWGp/YLYMC0MrveBl/ghgI2QU9w5XhBeNOnZP5zNYQ
6iXGid/MYu/OSfU96ytKtp6WPKS+Um156w0OJHr2HLZxBBmcKc1krw04mO9QOVDoqhz/gDawexh4
3C06tKveLXyk5euSEOeLyhr1sbRqe9nk/nAa7flnUwB22mdBD53iP3HPxf/sro9B+GNVilPLH5Nv
c6aBcgG2kpjVJdYDzjrxOh6r8JWlHoTnMcw2167buPdYU1db2Z21GB4mJMKd7FoJErc9WrJ7kmnh
qyV0QSotqY9yFK+SNxLSzolbafTKNvhUjk53uV6IsnOQBcmjPFEz7Dt/aDP04ZA8kw/vDNDZkKAM
KR/aMtYNMTXEGt0g8Ry/Pd4ByQ0V2eTWxrN8DOP20UR5ZA1c84vW9sBHqymttkU6fwM4PG86tYHX
XfFDQW6weu0m9NySpPG+T5Rc9akAwlEZzakjk4xBm/DSnavuETo3G0EFqK3tD/neI3mxLhGAeiCr
joQ4gNMFSpI+2qcTyJYKrHXpWfGjbLwu3arggk7XXtSQp7WVrT2nyXWCq1jz2oj77t5BqllohyhW
Mh5l4+ttikyE6E/eWz/Hq7kJ/NfCd8L9gB7IvZnM3mukT95Kzx0U6EQX0QAHzUjN28pRxGC+l7mJ
dZY41Ur7u04lXUbio3w0Uus6yXZLHWnKBIcmcQlEu9JNnuXBUm2DpW+yNJkHsz4MmPZiU1s6KOZy
d7oz4sbV2BVGiMjHMMIXcqjwEDKW8w35EWRTiYNpmun3DQuhswZtG1Jq9iB7OHi159/jqj5McEDF
XD1NBznXCPXmOg3M6i/XkHEZGqNpOJCqeinUbCk3Q1Sx9GXfUVF29Cz6NCKKK+Mo3eOZUhT11hPx
3+fLeF8XxXMdsOWwDX/f9R0ocnGkZ8DLdcTWlkpCsnyc8PMq0Nm4u30hLZPixjxUexlyHde7yK9s
7e9aKnzbqqyUmvLK8Ol/Xd7JAb21fpSNFrIu+m09eVsKdsmgkXvuICbbbyRNhncy4P3Gt2Jv6Yhu
GA1n8qMshNJYR+eIUo+MGwl+yWo982xT7fy5Z51fs98IdONFCbMIkpsJuyRTlff/4ew8mhyHlS39
ixhBb7by3lSVyvSG0Zbee/76+QjVLfXreXcWs2gEkQlAUrVEApknz4lU6VvptsZVc7QIKfuSg8Bk
N202chzNcwJaDoRSWWvuOnS1dnz1CHR/1W1UCjJncTTUGwF0Zb8hXVwo60RP1H7koTzx56v9QtgS
y4AHOoT0UinaJdAM9VL2JXKksZUvDKecdHU0xNRsXd4XpoYiZi7pz2LI14QecCNH5RDAIqIAL71a
LUfVCq7q1ItK7olZEr6EEmT81NHvWnMkbJfWvXuCUcKlzAjZPIOyZ7L+uzSGxKGFwo79Q30cJnCa
aNTp4BUZ1rvbtdVWmMLpgOZPjUlQaw7+ERHckhSeNLoSTDfe4CxSmGEQNu+P966IH+pRfgxyEzau
KaRYjio3VBsiUPKEazZB7rNoADi+ab1ZUFbguM9jpIxLNu8QhE7dxmXHoufSNx35mBKe7XzF7mq4
iLFZAPVtODbSfTUtmOLOk84DaVbpGYYr9Xn8iUI89HDSkKEfqAftrq87YwUrkbnVw9cUtMof2aVW
xTHqd4SjvYWVmr/MoKI2P0T1eA45FUkM3TzJSlhdy1QvrwrUZMKUpi3n8WlE3dfWSTjFsMlku8qO
2o58wxkPQBnlwPbBMjO/XARK8CyXUDqzoRmBmk2wB+G+jyyUcVz0mlbN/5opBhme9yvqYBLsCas9
lZV2TXR9eB9ljvqEj9BTmLrUC3yLuXldqmC8j1JqYmp2Dew84KA4Nexp+DKOcKo+bKmH2hMZ0oIy
xlqXZhCPzFqoW8KJoglhi2Dv9qa/F13RjJmXklaCqBNuU7bCwqjEEnyh4jICkQLN6TRdzKxX5Deh
+a3MYoNQQPXkFT71t7rV/vIqnrC62v6QYxkwQKlViD83VOArPJ7czgRo10rfSE20v9RQ5ZCuXBMY
23eJlzTeummRZo4Dsv12WsLAmEIQM2ub8aJ1MkyXZardWioYIK6SL7Cra7eeXjT1hK+j4kb45Gnk
5MvLSLn7/u95wqdMiOCveboTg6320SevorxCSysloza4zRbMdbfmMZA/Z5oDx88E7jElb6YTEwzN
etkkgf6jAyU0G5pEvUhjme27qMiWCgj2bwV7s3xEydqb/sthxiSXG0QnQJcoQU8OBfYhWPyib2XH
j6asfG0XGDVf0MLiUTitDU3/ufckZBEUwiZqp2QbpY6kA5CeiE2vbuzCIjF2Vdx+XvVmtoGZ099o
WTLBYKYhD6+4ekyDWBuW4NQNT2zXUaDQzHcPLrh1HkX9undi972HIt1P9eQ7j6l6qSrwAZrcnl/4
M11MbnzoV0O4CYVH++KWPlCtqJFXziC1L1IY9UTOKzhsJm8rV9QjEo7QUstFGsJG7rrRoieD8toX
6uQJBMv6uH+sVKFPtcqmqYyfUZ5W7ks3apDUcrS514bSHP0MupXFf/7UtDaCJ9CVcHkfOF1FUviq
8E1aP8aJq2L0rmDPKLXPy1du+9Wfcoo5UNnwiy1vO2sDuG1y0/KAkzb5oeoDea8HyNvnUn+KSqu/
tlYyXPu4ZEsEUECYRGPAc6P6VXMWPSLY/fXuFRP8kh1CCy/nY43S4fYdF/3usUaAnMje8ctXYUq4
lZwUpN0SUQoMXNvat1O5cD01j24ieW+BDKOOJyqKhQOUu1yv9Kl6WPRFUyHzCqK6mIsF/l31rz4U
+0+FqtsUpBvJRgFSu1AsSX6FsalemrXSrtEQVF5bpSiA3vTGrhiVeDtMwXVPBankp0G2ilM/ufmW
M66hZlQWsJfEtzAt1C3qbfDHd3J8a40IUrIUGtl716dKSXWym+gVElhWp4D1Z3SiYl+GWrEXV49G
gi0sn4l+SC7Lvo+svKbYh3UNbXfeKEtTal5ceH9niVd3t6AKqx1U23BZTd3QNOJ9qk5iNHLS3zIf
KgZXh/ZceK1esg9tD0FfbBrdrQts4wilxE8I1rtbSrjjFKLFI3x1EWtnJ8gvYmLkudpl8HzkcRmJ
KLpxLSxpJXxZnlug+WAamHxOyhOvTmHo4930SILfFO5GHsrz8zDapFaiv4hx6QDHUUlEVLy21ekL
0uz2wm8qOBoaM7253bBFZti6gJ3PbqNPfDJDKEf4EC/jKBH20UE4+ZlDs+6gUiK8khVAHs+OeiO6
WUucIO17iIdDhbx/biNZkAfH/H82w7Bo5U45CPPYlDkRan38HBYqxGGhcIAsMlARgJqmyhBxdyQi
xnETq+X1sysmCr+YHTYhwno+qtVEZJxdbnbyju0AMSce2UB6jFg7aA0qURLJ9EXtag7/VZOxK0oX
FKYYhBTvQpdHgoudOh4fzdh78lENdSTNDXWrTD3hFPZoIP5NhbhTrjsYL2fCmCpUsUPXzTL3yVkQ
LKuymTY00p82B91GyhfcKhKGi6w3YzhuaHwPmHR7r1YSrd3Uyd2VFOlTMFgTH8fXGHEpSWFysPhj
Z9bQnyNrgOQKAttdoYfVa1DwdO8dwyMeQ7eEU3uM5PAienoDAazWDs/sXjhqZIfIQ0azKwukeVQS
5BCbatMdS0c9NYJDO4DSLITiKUTEDqSW1mYZYnd85+aJRabdk8mb3ftK6Zz9xB4PKErrV7GOnfMA
T7XLOK2H/lV9MgYXADYvIUyUH427Iar/CNPdPsZwlvjIS4k3IWwtpE8Lu/Wapd8q2UpxEArSp1MU
cpLV2UNRJ9JdDXblsjqXUyPsEhQUPgpoRzFUL6CsRov70/YYJmZ9jRX2xB6Kg6LyvW/yYPjmuhAa
KJn83kMeuoF6sV6F1PYJu+ea47tdjvXGkItm5ehFMGOj4h/0IuzmdVHo6yZp26fBSronX9n4dq1f
hYUdirohzinBJOVMwrcpnKmSbVRbybPaJx0Q30Xh/H/3AgiiFCfwnbmY7CfR7xZg7cJshui16Ytt
nybqVWviiMJCuOI5pD0rSWDf/O/CWAV281y2FskXJqQ94YrMrPfCZ7LfPzvS8CZ8HuHao6pCH9jU
gfpkt8arN5a/VDdrX8LCM59zc1VJ8FLPWe4mOa501CefGVfW3I6yeiOGwr00riErqbhZ4E1G1zl8
raMOlVgnjNivdgGlw5WinrXpZFRMp6U81Z6VsIOOc+p5MupKRd13SynjsOQEbnmaxgsnNFHGs1wZ
/44nftsthdPVxhIuY/0MwxugpdgNZ6Pd2zszN6JZ3uX6Ew8p/Qm6AkQ24ffa1qVvPCHd5J0HRGaE
UwzzlV5foAwRrx6zjO45o3TrKuaoOVx9YzQY88ekXimfbFcNj2IOdNL2zp5eWJ9e858XFl0vDA9R
GdxMs1XOSCVVCzny3VfoUv44UOX+9rWXTNJiKq+pPFZsdfyoA68BraIBPuIxsypgAd1HmUtgTeIQ
lIGQvAbWUM87yzZe3TzZeClq0UWfPFdTU3odFRioD6zTLE6eHZuNhIqYquiJEVZRWTPH0eHDnCY4
bRIeysH5YaFvCJedBSsnqOQGpJbVbakGRgo18qNTa/fqNrHaM4gIpC9L0Qau4x0V+UOMuJsoRIxO
og9p8xJknLxXJpOww8YGXUZY9As5a9pzplUcQeKo+BgrrVwUsjLsqkpz37ryxU7U/GPsZHfTtXWz
NFCaJgYZUyISjRW3UPi5CyfPn7Kp0V2YLf3Rz7fCpikKAV+OQY3tPVHclj25BGFBd2RIrE0+MSqH
6IEyheJodK121qYG0jaYkI06XAlbpUTaGTIJ7Wz51pWDi7p7mAqt0U+BclUr9gUzMT0HKs4PHrHg
JKLA5NdoRsjYTo1kO4S6xGXWFlzCAz0sEk5H88egqm8+h5PvNdiB/qfre8hUkJndwlX3k/vGbwS/
SHb243hQXD/gFzxJcEe+RTpfdr+nprVWVE36Y7TOSvLk4scwqREkdWI8D37kLJFCMg+hVim7AD6l
CVbtXaFc2IWGB07LWGh9ZX0g5GevFDTz1srUhYgeQJtpvNkwrW/DVvGWWUSSPfMnea7R1SAXl7Q3
x0tvFNwZF7VPQ1To+UtO5iryw73kp5McD11Pc51F0ib6/3OSlkcpwjIl6C2C07ni/4BOXl3kda3x
axi8s5d6Mzr5O+fKD10GVdPqhvFUFO5BmEuFSuKhhPG9CeLiPUV5b5b3nUmCuYdlNTDvs3tVJYxo
Jc0lhga+JxnzQSgGBg9wQqs4H7wPbfAvKKlMDBh1cCaMX0Cpgx22G2jWe3UKbnr+RzGuutDI3/0U
aTHbGNGbyHqXo4uOJkEycV4SQGk5MR5bRQ3m0pTdLjtCQEOrhUeQs9ELj5e9SHOXgd+uRht9HJEc
p9oLhvdgeIV/t9gPOYz7YphGLQxVYGV61mHyuCJ68y6WLbIoWUKBBJRpepVmaTdu8VHF8FGhK4RA
5WRtR5d/QUfss6q4o44FKiCk2Mcc4SADdMC2Gn4YrRwOM0UbnsPI19C0yvts7au2v0mpADqMBnmE
qKmdtVz7OmUNdVuf6pYShj7s9gRXFWTk7rYsONYQNGZTz9DbdsV+ONpK5iDtyzyDR6tLnJegGKSz
4cQH0Ys0fXyZOE8ml912zT7LknoKW1BbQ8HaISvJ0wcN1Xyuost8uzL/PbGdnzn89r/ciW0+JPEz
q9no2F05/IRnBJW9oDNe4Y4JJoBRATS3RzEs6Eu48fsBKq0Cyomp21Kne3FkfzEoSk14WwOtmVKw
sPQ11z3lqt3CsraPuJE/BX1Hp0uKRaRBciB8kp/3R18vKFnE6VcRIyLlF0zP0SGipGDF65LUirR6
nrecL8Yi0c95Iyt3EJjaF39SeUjgDyCpZrHBXQhwmNL2K+RisjelrPKNphtg3nrN/ChRKYFN8ju/
4n4Z+xRXc2v9o7r+QCU7gldwOZTaotLQWQ+jgE0QlMCioXwDQKa4ZCCXGVTmu2Jq/vX/NfQxX6ub
9nO+MIrpd3dZEy8oUvVqN8SN+jxqv1sysBBLziZiAruAWwKgtn8OHMn/jnKnOita3XkpC+qfQcLI
Z8LjytqhfhQGtrLaS2HlzzTZjHdlYrhXKKfate/47Jj72r0KW0c1xJzvsrZqU5nAcNzyPYzh30nz
sVg3QJ7fh9L8bmdFdCkpYXhOE20NO3PBabUZ59FogkTmvmcum54gESiG5uCqSGUehxwYg4OApjGQ
gEzBfjxBn51vZF/NNuBupCe/4zeUs2+6Icpi86upEnJrbvk25n2PRJIRHeFcL98kVJgKOwtuUP4A
MW2tJ2Gu097ZRnniL6CDrd54xruA8rV2I7y2Y/yhSNU5CacwiW6ddXsUVepb33fjxoEfeal3jfJB
ROzYtK7xDBO4d7T86iXqbQu9ujacQA68uKqEcCv3zlKdumDsSnig04jSTLoUJkg7ySUTDsFVcNOC
3DspPnF9yfhAwPBNNgbjpapSdQVWLFtW/AFeNHdC0lqlP28ryXixSU6c9Dy8xV3lzNS6Q/231A6N
YTXP7YTwTCGoAeAbIjs+4UNhk/K26DpGoAfwinFhHcxLNoBX0esGFXaEBMilXThXQML5DpydefGB
AvC9rfqfSlNwvEiTb66ORjh7e7Y3qi2fmtxQIeBmRA6rnIQCT03Ual4hd3pyR1AdVmmpqKJC21Q1
1qyTxpNZBAe3rNJ3K1R80GJRszM0N3nvoDvteAzdGstsT12ORJHHH+K9RZF4yU5UXWvlAJGwR3wE
0i+EeVC/+pW1/jIu+JoHKsQUlq5JpxBk567Peczw+zdeUNXyZhraH1c99sNNoknS0emUz0aOiycD
To7tw16DvIz1vt4OKfSyGt+xD2nMzg0Y5z9uEi1KU45/pgERPbME7EQNYrRqG86Jci93e3PkhWU1
MZ/qXEUqBOKWH1aurkLVGP5onrsbiMZ8q9SsnMuD5xwMA0kQKSqbmUyx8WugpeEOap5hLrqlb5oo
Rupk6SavGsFP4SeusQKfVr6SuM0WlmLZm2HymioBI1MvCO5MXjZDVPHW/E9IBCdeR1WB/yyPrmKl
vKEGIau6F2A6w8ugQag8zVE1Nd24eWaem77/DqCr+ePaW12uq98kgxEhjpT8ZlJOs6wGPT0mCsF9
w0/S9UCc9yoDl5wPPsq9kY2ohmPWf5LC2HYEWr6FvlfO06Acr5EaUOIsJfUuzf3hqMtRBt1Fo960
KVWLALD922zm7P/qP9wCfiVmJL/WcWwBJnAyvnFUiMeUoq57eAwuhgMCWEWyz6j4OwLjb3dS+gJo
VAm2hVWXe9hqKmJa0GyTItGjci8a4Xp0TTUAVGXDW/bXnBS1j5lSONKGx0d2KqcGYaN4oZSIOcFU
mZ2ILwFhE26lQtzw4Qk407FjZ4zwUtVyczgY1P02s3kW3xsj89gddfWq6GLwqpOjg4Ab7sJK/YAw
y902oltCjQwLIYDVaYhsjKiORW5L8gWCXzLiZTYTl4OnTJdjWq0ztz3dPUXrBvu2dQt/JS7/Gu/b
Z9RZzStS1auA6MjbKGvpkZwikLKpG9RetdE0bg6K23pvcqMiv2h440Z4eVIXszFruqPwklSHuUuS
n42hKJ6nJftakV7FkkEzImUzdcWSHdmvheh6bG/uS4ouXAlrQy+sDb9BeVfVRKs8yrEgKZPRYf6y
iavOcsed0ZXodoj+oxHzHl1x9bCxYdlUTn0kw6NTWn+r84TyaJiQL41n2RebWq7YzMbDw673vYpY
HpgJMYLzrX2JJ1RiTSSWDNV/pqolfxrVbLuZGNfvdI2kLPfnaN35aHqV05Vih59XwsZR6dP7z7j/
zQsowb6vl8Xe0YXNNYpUa1f31BPCRESFrO3ouj4Xl7o+susQl/cBYizJPHXm2211nypspZgvLv+a
RLrE2uWKUS8G30ooFEB9JGgB6iZx6V3GxPOo2VDYVpbAdFCRIfn45RgiyztRTD4Xwx52J4JjlvsF
cHtC1fZMuGtdPYIq7vaPcVKoBrsqGN57w7C2tevIK6uS+506kV23hp5ClTb1EZQYdoGcufry4dfz
FL8YKoz38fe+iqgnuEBAoLA+zUIkH6EG/+5lCG/JcVrv/CDonlWlfhd2t8xnxjD0lUqhOtu8WPW8
a1Ip0iW1YVDjy14vysqE67rwtWpD6hFNH6+HdHYsanMPyvI+Wkxhc+mco/xFdMj9MaszpJVDiuso
bKLRYrDFQHi5q8iIYrV2NQVPpyrZWVelOkGeyOGXlUq7Fl10KtGHm6sl9TWX1eIa59GrnufDOwwC
sBOuCj+Xb/WtdK32VrmtxrUate1NYJ0/r00N4snEG8+Uadvz0MzUFXKdKucraJOALP0utcY6qEHc
vwQlCE1f5vQUhG7/wlbX2zTswBfCK1VI7lWj80M440JT2CLtwSXEDZrZ5UrRPHQXWhCNeuEcRZM0
JLlnhjvU61Zywtm9//CLK6toNqgyqLumieRmXUsBui0oI8+dMG/3RkusAjEGqdmLvjUZxdU/NjtW
Ib8iMslGTINQQ9XB+9hacKhbyzs3dvfZGBZ0wX04Fqt/HBQMwPpU2PLs4SC+550TPQ2PfF/m/9jF
mq6fPQ8wV2xFrzfVjqwageSpNkhU+4yIGWwNPaNW6z9lP8JucEijFO1RSMSYrca4h+l+ZVM99FhO
2MSaX2OF6Z/VVd/bK2ZRbfR+jFDeDqCuMNxm40QJcqvwWQ2k6bos27Z2NF3SF1cpTKmoXgUH1UeU
PEIk+gShlX7S1dGDUWdYKK2Un8zBhYhYCVJlEUphCuh+8ursH7rWmcEVHx/BKvPpyiF4G1S+Rqne
JshI0U1dqOehMim24IbDN00Jf6sTtEk4I+OJX4mFrgMAcBKMF+QSgzewjM7ObKEzFINQyEC2wC5U
0A0syM86noOHrPZicO+7x5J09NU2TfJpfCeEuUqMElpaM7i/KRU5Dkn6doc+5OkHOpbRRUAa2KNU
VyxU8MSXB9IBDPo/lkz5CKM2ugAWru54if++zv11KuP9sUbXUyxGufKuSQcwBQSa/X0puwNCir4E
NGxqqGysF+kYc59I84ZyRakJDwkFqwdxVQvjOJocztXa5+Q2DRL+oFKRefprlLiMEjLqEH8Bzf1n
EeG+TwotPzqgkMWJaB85TbVuG+eFAK+09/XeKI/iMuhSjworjAM/SG4aFDWA9rNaMHYUOvI9CFDx
NkJX2gdER9AmOPXOr9p2w8UURsxnIukoMpH/e1JSuAAEFHsxUtL8FYoK6U5HnDouKFAt1AlNWnI+
v5OS3ftf7krupO701e0DeKpngqlMgQ2oWsRRP+8KA10+Jay99YPXrNaG+wuEBlmW01f3vgJ8Pj3k
MUlHUefYXZUP0zC0q2hKU22Ooe4Dt/e5e7V+JW0DC/GWNm20a1rF+jUqPCpGJBcFoi+bwz14UUUW
iddpKeHIrNKdDSoZxodNls13JxrrvVhJ2LmvLirw45QRMVNTsvAiWUgoT2sLU2nrKenZ5knMQeNm
RxRJ3QacsSjez/uDVnO/al2nZYdahLMUwo6GF+5CWrk0SHZNAwbXW0h52O+8aWIuBolL1GEQIwtt
9I2nvZtoyq+rh+2xOfuvtv86pIqqGr0yqO/7loPPCL7Ba7zy7AJnhm14aszu4g1Gv2t4zBsA07AV
mfVKBFbfip4VleU51ZTibDnFr94oQFV/mcSIQUUBt4HRdzMYUBFHbS4dYVlF5dpvh7d4pJyyb9z6
qe8Scxnnknt06lbZ6EoV71QInA+VPXprLavLi6Qb6MInQXIbx4JDc2vYr3HTt3upkcFHkSCxgWnS
eEmfHPJir6SBc1BdD2fT6p9OMUJVh/Cgq/5M5mAsx0Z4yabEYhiE1sk226XoiUbiLrCLtfpXO3hR
OLfqoFvnToH04iQgXJmxvqs8is29wEd3bRjtl1YqObSm6r42wBSS0r44wckyjAgyRJqIp/G1hro3
sa36LHp3u+fsOAtKBxIQ41RrV31zzcDYiRFyHMdXG/LlGalrY6NbnuzNKdAAklCV/vqxupxABNql
JM4ftqyKpeWoxclCLCMWbIpmWJNW5xNNb8qYmj6N6i1iMajQiLfgyGizOKbyolfj4M1NmCmOft2u
H++5MbX0khE+/Z+frkMACrkrQPPT2xbD4WG/f7qH6esTPt5BqNukRELP3NxfMuW4AVCF7cPjNUPL
gjMzJQP3eNU2kNCbMcDYiuXFgmWQfn7C+18r8G2ofqdPd19bNTz2O3w6MVqsLz5hBY3Y40120ydM
6vv/3/3P0uUUgUf956cTs2XL2EmeDSpq+kOI2VmSfgvV0tg9lrdIO876EgUhYHjFM7ijqd5Vzo+5
2dhPpMqeK9VyPii+gXEOEbFdqrjFW6ak89yUklOmOvrSGZESQG7rzI3JeE5VInL+6HKXCSKynjEa
T5KifRdO0RSAMTTDGe7jy5ai+ZoA6ErkQ5HRag52Hv16jHcU4oc889lw2vKi0ST2esVE054gGl+F
tvLke5n6BA/Uwe5r6RhOvaGwup0f8qcVTjHMdKGsZ7ftwwrJELf2oaOwoTye1hCNWuf9Mmmt/C+b
G1Urx7Sq8/1VhrAi5u+qM/EyYlatI3U/mnmyE91eGaoT4OZ7T8zqa+iMCrOAnPPr/fpqB/pAsS/C
FEL4sIFMIps/3i+c4X8yOa72YkRch/7RUqv7OxUmuN2Jg/aRT7aPDyRs2kfktc39TwLYP1/LYQKM
X/vWO0fNTdNTJSkUsA5ecBZXRpxQOtWV+UZ0LQRw9VmhgkAI9Dpc/DPaieR+W1Lt+FhAjBANr+Cm
w+crPMxmlKOK9vUKD0dcNJ+vklGEAn88+yEZTTdd9pMlUGZC22w6ViryopTUe9GW7Txk1qPT78k6
26Tby+LkOEgl9LJfXzXQBQvyOeaL5NvevEUx/t2oOh+ZRW34EWb1sbRb948zkqtJ/Z49ITLAUKXD
Sh7bKvAp2f9p6crv2vKkdz9xbNi5mvSmUteD3qWjXyld4miqafKJt6usTb+19pbU2lsntcttL/HN
RSlPyLCw81Lcn/y4hgNQrbyZVaJV2PLXWptshafXnKniKCWXPFPbZDjcrZbmzHoeBEsQFSn/BTX/
y+k8qFBTVyQlXjUK25N5kU7pbOWaRpX+VMA/tA6qfBuUSkDM1PHOsgMeBHyxBB1jG88jNamPY2XK
T6Fc3YTdRnJsEY5lvePWqlBTqS3S3JI+wLMqK0d1TRLJTO+7Y6Y2UNB2ur/lp6EshZkT4r4revTm
r8bo25SBmXENFapDneWKbSJBSDK+8b7r9XhfVTmSfOJyVGGtsA1l1yleRnzRXwR2my/HIU1ujkn6
rOkRR7AtM77lErIKZga+Q3TbhpKrMJP/iN4o1fbZCZ2jmAnni/EES/ocpmCexVNjpxuQJfWL6HRR
voa5vb6KuWhM33QvkE+ixyeBl9f1w4MYGneAABtC9VvCB9JLwvlzy08hl2d6XgXE6mm0XkFl00q1
JXpln7YxoZ4LhusKoLBB2E8MDHv1P+5poNmMyOwNGXjjL3tuTIGGVkb3fhxfI9RWgFUX8VsrDSr0
/zz5RVfLiXlqoe7tPEBab+wBXmUDZULK1cfXxliIQUrqxGcNUWzRs9WQeiZTYScwTYltg3S+5IIS
mNYfFG6OnTXaR+EdyX+DQ/JuA+iqq6HVp7KOkzddsYP9iM4g4XgmZe2YrUwwFisxychlCZRvwOEB
hZU97P3uyosowxRNKHR5nAAdnniS7BFGDSwh0VGoYFASLp9DwlrIkavXJtJKuIeDaJnxF14JZzfY
7pk8470nTGXTefM0HvgJTdMdUtp7BYXImdbnJCChBb1JjRdyTGAlAsHONqS4AATzH8WofsDsAOwn
mMrEdSu/RHphrE13nGrmekgAJR7ZTmNWU2W1M4PaO/+OcN8uVKY0utIgFgV06afpFvksSjL5lvsm
qRZdVQlk686mgyFq60jjhCfJgyXMqtmtijma8aXsfhJfW9xXKtJom3et/j3SqVRArU1/bmqiXnUc
JEdNzsjcRb23CWTLPfuWli1sJUreAlP6lViW8Tvur/d1EL26SkitfDRGVwO+aqWrA+vDwh1HVJr6
+DYia/USoAfx0lYoQUVW+iRMYaWPM6o2QFZPzqJJilVGOH0pvNwbo0Ord0BEJ28Ou/BLvX+sRT5u
impF9UH4LSdJlo3Fl0z6SJ2mfRnaZFFAZ/yGlpYC/CLQZqKr5Ya1Mv2mgMi6rt44iSHlFPWUT0yD
tcRdkfiAAcVNyidKq+7m3kz8fYoIIggeRsUZvznKR/r1IDfGvpMQR9QNqTtO/BQLufI7JODH/ihs
ogGK0B/jqRnDGhX4EkZI4eggsh3AruIRfVWGsPThFjbhhQ4O9FRq7uUqDudNN7qnyvSsY51Z/XxA
B/c7Ibid17vjaz4i4IAwdLGmJjN49/QRbYnY/i5R0LxI1RGtnVYJLynpG8p6Vet7Gg5vCuITHpmN
me+mHbjGLrg8Gqt2jxUbnT3FjIU9qbtG21Ey/ZkYEgfW52AvgINYl9NjZFKSNzMJ1c0Ko674/Ys+
p4tVkfDnCYx0uFQQmu3GDiiPqA5Azf1nOcKsJCoHanpAenzYnKgqGJzgp2w2wUlUB0y+ehr5/zFP
rKIb/dZWyuAsj5QKSEguL10jcp5Qf3Se7Ar4iG1ehWWQCfpAk1MjJ4xP2EyUbnunHs+iFxtRtKk6
mMt8RODSuelWF0hr+2M4Tchc1V6NqEgFqmE++WisQHqfcDDRavNJzUb7GlvAXPAJS2Ua0tKlnn2B
IiqsjWEULjUKQI4KqGy7LEMkLaPyVcnSzytho8yqeR76fA6GIvjmdH80MyvfrdxM0QCGKVCYXS/Y
O1ajk+zlboV0DFQGSRd8C0f5JyX77dWPmuw0aIM1E+OrFKlSdhLdydHk5Oqq+m9hN5zcZR9QmNDW
8Dtz7OIg7Nxba7gzk2YbGon3Huok56e3I3VSvI6hYFuLLu/O+Hp3XWf3y2x6FzDM7IvG+nx3LVup
eae6qwoqlbDost+FpZyJyGbvY5ghNR318tGtnWJfZJA9dl0Q3VAr92fEabLfVIPPo7rXz42mJotG
11yoLj1EQKarR5M00rA22+jgmM3fdjFWl/VXT7f9W9vqeyU21Xe3L+AhSyP/WCgN5fGymy3VxLXe
ejU+u4Gt/Aq17AlUXPKmeXysrsykfaiN3RF2CipHdb/6ACu/9dh7/1Lc/BvSXPpNLqV0ZecE37Wg
lk+dNwYTaab7LZK8pRgKHVIAgD6vXjKqv1et3ng7mVL2M+xR/VxVBn7Eg95CxT24oNpG3doigrzh
gBEJsqC3MS3rWTcO8TcjD37kSeX+IJJwyiDo+F2o41Lmtu/PnPYI6UkWzhoT+hsqRmaUfqz0LCl/
O758QUyt+aG1we8RidSNZDrdSkZ55NkFvJflz9BFZM9tWXAAHVxlJWztqJdnCsc2adZl9xHQFSLS
HeuEMVCYG7LgyU9D55wHBijm6YpK/GrRxFmwrG3oRJY+DGP8Dzj7UiUp/X9YO68mt5ElSv8iRMCb
V3pPtlfPC0KakeC9x6/fD0VJ6Ns7c03svlSgsrIKbDZJVGWePIfHK+dGo4ge76O1S11SaNfBOrIg
LyLd3bDOryl3G+/qfYpY31cyZR32Qb2J7VZahFIsXV27U4/xAFAu8rLyaxu+gj+2vsVl4y6h3lbO
/MPMsw7t8LKcBprhz4Q65K+h2YVrr+QcYA5AVHK5g14tCq1vo55TkdH4X/IuajeBHcp7KTdQ7Ah9
JKMmj741nzVqMF+CVPd28IPagPfM8qVJlCfhACVRsoDUD8hZVZVbVQpU3gLyRUAxgddVXyww2Tsp
TvJNiRCM1UT+K/z36j7WnW5t97Lxhzk0q8BKhze37PUdKqggqyZ7KX+r+yB+b5Bz2zbAj7aKE5h/
xEli/KHZRBT6WLa2RdPF70P8TYxF1DhvOFZrOyRbxrdBq1bCrhgcVNHiVYl59f4rAeWduAXxHWsV
SMFWM2NpWRo+UmecJY7iKp+6s00M6H75f7l0uqNTT9Hoq09ze5D2B1jdUbSE4k80ZQhOuUAY9oMt
TbrsyosIt2QK0CL67RxPA7D127BOG399sqs1Jbe+V58/2V0vS88NiP82ModlRdXysuu6t9Soyodi
qly04fA5/jZR9V49IE5zN5FlKwkiURUrcaz19UFZ5SjqPXiZoa1rvYfwpHWcTa7p+dnhpLejKrY/
yjX/T9Li7t4znfyYZH67q2D5PBuI5G7rKCeDIaHiF8GFfPPDCk4At/SeEqWFITZkMxqq8gUYQHYt
TU3emEqLTG9quBys7++FPOzgSOBkaprpVdjElRs7xoHKoIvoaU6I5jdQp+JckZAK4i693m1hmSAh
mMjxyh8G+YlicA9l5BIAq6sPBWc9tJwHsiJi1IjrYmUFyIOKrhbZ3Skfsm9ZmchPlV42F8gWT7Hn
wtqrhgEZXSPaia6uK90izUP3Php041Z3IveR7Kn3XKvNSnjZI/uXUmcfL1OtCPALrpnBQAs66Nzw
5Jd6/Rro5TIaNOiYLSKFo942a9Ft6ugvauOHm5200UPK2dOoY0Cijq6tc7Oo4b1kUoJaVUbGZCdn
6LtaplE9ljZRYD0Ozs3EbBvVRnBuefiLMdF4XV2uG9Uv16apjDFA6OamG6a89UCQ7NPATa6iUfQi
WsmFiaCdlqV3W1CPCdVKno8KqAmccXIWNnFFBWe5kxsSnLPNlXx3BduLsgB5mI/rNu7JjUwcPInT
JIeQoqZtTP/GPOjsWhSb8855cVTN/RHEBx4Y9vewcH+oTS+/JqU0Akuq/GudVfYOfvQArkVTv3QK
9bu5lhevSpgH5DeK9jtYXkPTnB9aGT6Hz2kp6zyhBvPe1IkFQ12bPBRRhqTpv9rbafCTjdgG+iPN
Ijb8H4XhVerFAc9MSYY8rnWABeds1BSwkeF3JIkGWF2G4Siu5sYylGSrRA1V1Mi7OVPjsw+h6nG6
DLXyuVXJEM9Cb8KuStTpC9vd+befGJ2d+1Ip1rGsuzuJarQtYqsDaCMzeFMVSYI7UDb2YeUFb36U
fA1Mp7ry4A7e9CkLHlevnmv1hIaTJzFlLCr1QMqwWwqnmBMsyC+qPYjC8kwZeGyMHZVFRm9pL2ao
K0ixDdU1VtR4p8hFAn5BM09FGMcbv+yVR4sisWVHOcl7N1qPBNknID/bL5JWaIAnz4HLNsTXtXJJ
uWP9qFc8QZJCkU8KXLWH1Ja83VjI4zX302E1IGT62nWckvMv/OYkJ93ISQGEVbcgwCVHK+Ct8cmb
yqSchlLIheiLBkheCMKhGdFojH6NiDWEu/C5zxF9VbIfhq59Hyo9efAn6mul77JTnxZQsWEKJxMI
BOMcdvVWmETT6WpzJVawEHNmu7hSJ07suw2Pu+vv9aEG294XlBPidElUXW0/zU7CXx4DaeMaYwUQ
S3O2BoGt41iExaHOOocQfOOf7UrTNuDbohtKVvaKg8vwlA1GTcJYK6Znbo5Ukeat7Ia6Mz3SlSOM
LZAYJBNbiFLW0UYYQyW1i/ul7cHQ7BJNG47yoAJBUzhPZ15TPbVdDBJcdwlWJzL67E0HMWKf6/sh
KYt9OkUmQxgZN6NTxrdcEqFs1XvW5SxZmnJVfEFH2IcnlNBiCzEp1ZwpW+Vh606HqAXAwnXbFVCN
uZm1texhYUyAj7aQggMHcPTepq7lN+6CegnpFMZJ+/rbrbFAF9o9FTOZr/10cyvTRbQMN4fVhF2s
Zk5u4Fo+urELMcEJjPEpqutyK8U2yf1oUJ8C0ywffH7Bzdo3iqWrUhTQwkhwKJ1YfbLMVN1lnkEl
/+RsI/XylFLaM7nqeZItFbBuO+GqyHV8aCTg2qKrWzWCl06h7jqLlBC0QfJT4sOsaThG9Jp7nHqa
UTW/1CGbYf79ytdohErCr5W/pLRlzxVDtE2sYmET5goXXrnlmJHC0ROk6ypKigdJqvRl1VBqXoYt
HE1NQuiQJMBXisjPmd8QtwjtnVdm9g/ycy9uHxbveWLkS0sq9EcNlNymhkf1bIaRtm+GRNshmtZe
xIpQ/aSQcrmwZre9/7XM2J3y7Jpix/cViwT0zrSi3jr5cphICnVgUXtxxvm7U9AnGxmx4uAnhLZH
Y+dTpBhmep+iNzMk6wT+IVi6JS1PHoI6z16KpnjJOk29DG6bvvAqM8CNBhGZaXCUMqjubK08iFGr
qUL4O412J0bJehSwO7km+pzMJQxrbCpi3X3VXMDQFODftfjdDuSTMWmQmBbHE891vqS6OdGNBs3F
CSuAma3icjyvKQiLinZRaVb9fdy4npR/L+O4ByACJZacd++UdjgnVyp/NnVTDes4i7XFp4FPXbOs
OG1RHCnsY5DBHeIgIZiMunPya8LQkK9zaA0NTvhF0P/FjgxC5r77AfPhK4Li/hcngSeYuqLuGsa9
sauoy6HWxc6vCQnhFTTb5tbUB2fJ4423fWoaCgyOpmLDI9dryIsLY2ZZDsLSQ0Rm2nB5fo3BItA9
/dRVlfvset30RVFrhBnpJq1TrsvGQPJickYlwNyOmg7dxtT1GwceZ8SQ70tZudNcfKl5EVNHTsWP
EB4trcnVrJtuydYn2MScJ6iL9MZolcccPDNN6rW3JuHnp1pxbuj9BZDkHuWHANIBY5VHQ/ddzpWn
lCzjV7c1q4Vqmc4rel7DEs3d5Elu5GAN8fTRSSx4Av0BztZwzPY9SByYTxQpW9Zle2CrYYNnZ1Sx
9HgrGXa8yiI3fUqmZiCzQKbhQVhk1zs51riXGTr7vumcVSUzRnS7KZ+WTTdZARHq5JUYLwciwlkL
X3HVuOeQuPyy0Ht7kfryc2RRfWVW/N8H0k8b003LpWAWEsRB4VQAW2f5JB0PrFUeKxQRY/XV0vnz
7Ei9ip5MCB3k9TOaqtVNgXP4UGZpufJSy3gf2uwvKzGSh9yppAv00CS9jY7vEToPUzTygWxy9S3x
m78M3rN3Hi4N2pfAAkKtCZYwNt9Qm+8uGUVM68C2QRI7FpKZSlftS49yaxe+yQHtHOR25PHEt+UP
ZeQHEh0Q9N/q1tuYDghL+N6Cvxz+MVopKbtICaUdAcBvQwmxeaJDQF7Ah/6zlgWGyFTNrTd90N0t
Uifp1izy5sE383PsDiqiXBpH/zL5U65hdiHo7N+ssHjoJD/c931gHiHxhhFyaoz46uVfs8KvvYXX
US+aBe2PTt3Imrztg8L54mdut641uTzaHCCuHi9xGTZssjQYHDaobuvXcmy8ZUcskmqhIoQp2vGj
Rd1EFmWf8lVTmvGrMkmsQp6SLlwrz/lEDZtMtt98uHa/2XYAs0pHwRkPlHBrljCjuLLRvTkmcK1S
99s/PWPYll5B4q7RnttUd6jSkx48M93VOmQLgwXpyBCpy7pGZLpLfHsbwUl+zPqq35m2dHDHLF0r
g3Mc46pdyAQ9CMQ0/aYNNHOTuc0X30prFN7tYFGlQ/ANXqabbRTW95wvD1TOaMBCg75xpLo+QP16
cKhvvuAwiZlToXBJB3DpETCQ3vPDB9FAUKYcpQhW+skUSRK0YoltrMntKOfOGpSz3OVfeju/FWZK
ND4rnykfj68QO8svmaRA4KVYFzXMq/NglLcuBMqTJ2F4DJzvodykJxnSCSfsh71nwYACvD/TT9LF
bahU9M3kvQOVsQWbDjXT1JUG8zpFth5Nte0ujVlTuC4BatOlMFiVcuMfVac5K3Vjw1k/IQ4nYKLv
cMUW4a8o98FIDdAXCLtoKMYCTy9cRN/xqz/Y9Ker1h1eerSFrkUcvtRKVl0ItPJNGjsyfF3Vvsp2
Gi4oski2ZdD+ZZMJeUAmWDv3vUVpo+4HS3Yb2YmrBzEIaXz30PYWcOUx+kZYH49OMYa9E0T54t4P
VKtfDJUaA6pL23Xe28VroYXNGlHIfCu6pmby+HEU+GW9kfo3Jx+WXU0ZKFE2LT3eLy1OrUdXp9Jv
OYEqjpGnP5IKlpZ+hwih7xzSargVQ2hc7QRUa1evdUf7i3NdsZDD+lunG+1trBPSThk0n2XwPpZ8
D0NJXQ5NWP3o9KfOtmD5iXznVJBmWsBC1a76iOKZJkSKPJAad4dQHAEnvs63BCbPWzpdkYa+JWpc
UMSJSQy2GYVSXcdvpejKqp5cJKX8FoHqydD9ei4jueUZBC2U6FqBN54Hm2AZz7lnMJ/dY9JkS8og
zOc8k5NFAEyAxHn/UVttnLpxpPHU9c2vfyetJjzEgMPjYa8N3P23gpsFU/YQxD8KN7cPfQH3o92g
b0PVTbILdCqsqM+kMrmEm4wj97DRcq24jnZpUWwpN8RwvJtTF9kuY6t+TG3ycj5f/x3PEJJzGVQK
EB6OV0iZs7UbBPJjM0YWKkOd/JzHD2XJBnSS631o2zDctTqK8KHn1NchmJIvTly+q256lgu+6VHc
o7YOnIkol7Y0LSTXtcbQd407yjuw0iiZZ2q8Vgyr2CsmqwHunh4ZXUFmmn0pBctrVS7N73aePCkD
MkFVJsvI1kjrzgjzH5zyLj6/he9eyyvs/CiDoiloduVQX2y+SttItbttb9jDTbZsbwUHtPomk6BU
zST8kZpnMllAx/ky38y+tt4tH57TolWqRxJMzaaI6wysSwk2mjAWe67qllV6s0wrK/pWZP3Sz8r4
u+yXiCCkQfxiAg3ctFCfHMdRg6XFAMvrO51CTn84q7VuP9uOo/CTvSHKVXwNfIPyTlsuDq7eWeAJ
u++KF/FDaVtA8Y3KBAjfhEeoiMM1kZvhkjhmvmgN41uo5N4zpYjDToE4dQvpqfPCGR2qyNT7ExoL
AIRpMjwOid5R9lPKmzJtmzd4UQ/CIzDrkao14nNqV2Xbpq92suXFezghzL1C/uHE/zIi9VebV6gn
nFUAkf+66Qm6D2ownFLCvos+cNxnQ9cJB5X9YcKedBoMwUUPWrCv43MAUI+KmrJelwYy1R7v5cpE
/3LPw0V6bcLRX9itTfp7Gq0aG8UZQ3+W5YmL1M3YFNU8SEsgFZredvumIXo92kr67sTW9w6k6a1w
Qv2Waf5fiLWnFEA7ixwc9ZI6PhgWHNncIyI1bPs2Sh89dYpcZ031pwl5VhI0yndOOd8LObBeCqif
1ooSvdtDma/Iezq3ZGrALMOkSu5o55qSKsH5USmrsQSz5LulcxOOjmMCzQ9JYs+2XOpNor/8sEyr
CLeYuNLNvq99Xyw2Eddprn3bEWyWPH9tZ3l6lrwKAYIxhvip1eITqIs/LACT50Az1plfPUFBHSzV
UT2NlXPUE+K4lmMr5xxR9+U4+MrKqOt+58SVukeHZLjmUxPs0oGQCyiDYJd7TrDSzUZ9Mwf49Mu+
/0Ex3Oh3nNihtXopibcvqtrJ1h0ESfxcxt54IIOw9HXJQCgq13byAIgtLkyFWI1n7dxISpd85Pm+
KvEX31GhgbERgdHkfDiNFKsuE410dGhq/aozIiL08mBRUtc07SKqmyfIgpKdsM0NVWG/XCpb7dad
1WkLdiNnnVTBm111hGEsPXid2ChXbWJot8jxnY1PcbabGFsyUuOJAqN05xko3nRqAeNPUJ+7Ukue
YFRgX23LcC2per8XNiUB+gK7LHBQyb5xFLC+KyphqHGSI7MfPY1dMmoTX2VJGg6+no0H8Ni8Oy4Z
jICi/lMD9oiNYPRFqkg7dBThrlsImHdJ0dsPMvKesqW2HHpQmqfulVhpwBnHD5pl7CXBCcxwug9G
AhY2MI9VYY3qSvMdF3KX7tEjGu4YJin8MZTMcw1C0aVe7UHKvOyBvfRU7YxsxGiya/JA776YCAEg
R+6zyYvr8gWVL4Lokf7M58cEo7OE4T292c2kK9y8WBQj34h8JvemIC+9KmAIWw+TlxgIi8q91Pmf
ooPQqbwmYRqtLKscbzBMOQtNqXuyLNp4u9tkw9yqsa2Df8VFDHBa0K8GEMnJkndhtJQNBNxrqSlP
vWMVp6aJf17FUC3A0A0NI6TXgJSFz/2SXyI+V7HcbmKehOfSQN1Xko18myiOS1UlDR8DZ9/UFvH7
dDwbpckDIAkf6kKK+Przs8gO1kIRFoZuhE0oISkN60HYajsj0FhBWxraKsekyiVJR1QX1N92lNN0
lRXDpYEO6CbDbLDUXN978HnVW0JzMdnCDtZ8b7zZgIlOfOmqTlnBK6jzmHb1o5OrybYO9ffWb6Oz
3/5FELy8xM2QbxzbhS0mQIGociHdFFdwKkOTIy7nprYufdEPhE6RH+lN2URowoKvWorfXVhR/jCQ
t1gYulS/8nuvLOvQ9Z4Ku0SpLSzdqynzoQgiSHuC6Gg2aPOqjcGjZeqKpoPUgypIJ+uzhRhSe+LW
abeSuli9adVjoE/kTLIZI8/DG3znbpIJx+2pCiN9MVJUwqlXnUJ9CLgJgiXRFL7CtsA3m43iydqd
wKmsG8RIexV+oYnCSfh16FrBF22eogwegTz04lVjKfqhDqjXdwBzPSu+WT1ynF7IfZI9w/y4BiYp
PUwbdbeplDctdopTmQTuvWvkSbIMhy7cQOCCxkra9tIa8VJpGwPTfaz07E9KJ8CIpV134LsWLDoy
VQ9GFoGXc+JxazgugKtSevXRtnrshmSpN2X17A1D+Zwl9i2HTPiSe1L57GidsWyHoeEXlq5tK+6W
FEW4cmv3YmR5d27zwb2kiK3Dzxm+eUlY7gPZzync8KI3MyI2SRwy2InRiDpqMPKkysSoKyFclUbS
k2zr8iPPj50w91abnmI/A9nEQROA5OhD3kAG09CqeEU9hPlixBEE3irc4VRUmS9JRewboJm8sqeu
McjKNs94vEuRZbwkVCkBCVXitZirOq23heG7Wd/nNiCHedprMPzizA6v2mSj68GTxlJR2weQtlP/
JboqIpVrmPnljXBOOzDpOrSj91HZi1JCN36+vc/te3cF4Y+8Fc4axRSr0rfd+2hsVs3Kosx+J5zl
oAP01E5pWHHf0ZeWel1HW3CjO8Ny2mvrDdYmCcb8ZEfHjAjdM2pfrSJ3z1MlzXNS9q/k55xzBrPA
DoYH2PW1vrs2dbynpN05WpoEG4uw1crXYqQy625qtS666CAVXDlXA6hLU/1IduRgd3Z3Ff5pGcQr
zs8B8uWom1hpxxYvIE8shzGydeQuEqX/M82N9mue+yoy4ZpxpS493AXwRtWkw26NEb00MlJhppOq
B2Lq7TJ0eu+tJHS80eA52IhRpUL2A7Y/1EWm0UwH0ldl7c0LbO21+VoVibdT/QzS8o6wXZiY5aqS
inILcpnnlu2Nw8FBpsJYh4b16zKeLnUlKdTlB4cPl3qi5JtoqvbyjEd36LxXkz+PouVhJUED9Krx
aXtwY4SIpp5kdPo19IZH0QvHNLsUoPNED4yVcdJQ6FkEE736WELyZPc9fOfTqgh0apuJXWsVmpJ2
HVz5Z6NLe0ui5HA2s+HPD7ELmHJymu2xDueiPwTm8tNA5oXyonCTYTs7CxfiEZx1TLjmf9/ObTkw
GqWivCBMsKG+e3i3R9NdjbXTnQYllc+ySrirUQEOhpyR/QGyiWBSFBJNMckKiatYMyYeDIRhRwtF
IWFTfl/F2ZRkbpGn/TQgnMUorL2Ifkwri2lo/nrwKEBksR4BUd9XrYgtA3siKdUsQDKvomFMD1kV
/GyoDUwPRL7Tg7iaB2a/eeCT33/hMi8P3AzCe7H+PE90Z5/5Tv+Fy6el5rn/+Cr/8W7zK5hdPi1f
edKvl/+Pd5qXmV0+LTO7/G/vxz8u8+/vJKaJ90NpB/Qd/eBRmOaXMXf/8Rb/6DIPfHrL//el5j/j
01J/90o/ufzd3T7Z/j++0n9c6t+/UtvzS3aHWoZo78DWLpi+hqL5N/0PQ1HlMyslR3ifde83epR9
7N8nfJj2t3cQRrHUfZX/5D/fdX7VcocKzXoe+bjSf1rvP92fwwxH704P2Z3Pd7yv+vl9+Gj9f73v
/Y4f/xJx93oYb0bRtZv5r51f1Sfb3P38Qv9xihj48NLnJcRIPP3LP9nEwH9h+y9c/velbKeEOrfU
vg6SERwbqZ0YEgGbHePfjRiJhqE4qNpNmIVFXFViwuxrumV4FMMlCaS9EyPLpnXeY6Y1+tKrDGqr
akN6yIIYArW6f+YUDJHt1ItzKglb8C3TuJgzBrp5IPv+Q4wLuwtP1GYsYcQSNtFUPWwZpg4IrIZs
/wRd9BVSj/ha2FK872wHweeOOl/bjO4NDJXxOU9hIJ28tChCSU6MBpYEnM2TT3ebGFYj/XsLgIrI
WQO1jFgq93vqnHNVXt8dXVglV5UR2PAkG9SXZCMSO5zswWEiprrxI7RcbfhuDOrnu+KqEzQgbx9S
3TN1h8AqroUSF1dFabStpxdA18XsVquGnVuAbPgw2+odgMlp8w65ICuKiZWZI0tk1A/zWmJpv9Mq
gpre8b5ekBTNKUxjaHl/3VK4pX3Xn1U2Fnc3feSIZqk7Ry57ipjRC/ImAfu7WD30yJSofxCub2Tq
r8ah2xr8346Acr2TX01a9kLwXhjF9Hm4ACfiSI5+SLoGVIWdFxSdpjB9ZNY+Lyz/3nGUwAENM9lz
4LgQXBG8us8QxnmaZI3RkqRHvf4w5+5ZDeW6i5P0+HniqAz+vgmlh09ria6RmWci3cZeqQy06mOE
1ka58y5Bk3gXcQXYy0O3tfS2LpBZ8tqMzgPCr3PG6DxSWTq5zjPvC2nto21HMXHTQD+IZiR0dkAZ
WT+IKwTThn0iJQsxmPx2E11X172UghNmZBRHIzYrLVpHBl6G2pgP8VhTqJdWkpSLsLaIya3B1GpL
MXAfndzFVTfKhLxV7yR8Zw8yTuZGyqH0AK/x03cejRT/CZEhlYDtvwxqY6bvdNX+OttN8IQqfFpp
RpbHlbdiZL6Zg4YhqLoOCpPpVf9+XfduSqkepYb2WrwIw/JU3pEygWHLdg+iMbIMxfp7O1u7yMSa
URNCtHDyTUC2IHw9oHw3xp30YQG9yAkYxF0s3Re8T/qwYNnD9SrB0LBSYUY/6lMThnlzFF1xNTef
bNTpQRvLQWw5D/xPC8zT7vdQe2eTQW2XcvAp+1PCEREFZDW5+bKf3kIj5XQVIighBoi3RWhQI1I7
aVXCS2sfKAUY04Xogz39abQM/xmhBXkj7KDHnMM8Y/YthbClWEbMnX0+dXOvpxrDqfejHL1LTUom
IzdgctPD6CkAoLa3LYIGMp+wt6LVdsKDAi6HM7fj36wJxp5mVNflZlwCqbKg8J/gJO0EJ2kGQD35
mJukHqdLYaynEXE1+4gpVb+xeuSbZldh/rtuICAq80qxPF7cth4eRse46XXSPRccuA+5rpbroYzT
r55ukFICYEXobIDkbUpByZH7pTAArkYF9GthXbsLqR72AmwsUMiiqSvbXRqGk6xnm4Atp1TVrRPw
W0sxcIcnu44bbjWbj/4H0LNXt9Ee5sVvd8eGKu4qgDEXgSv34BSOc+DkqqcLcSkauNgNIAQVmvZ3
a0mZdl+oxkabPSE7dZHhnHzIGyETOzViul3UAQBLwgK5WfUwhqYQqsujVyObE1SXMof3WVyJJh8S
qm1THVSHW/0ciH5fxR4gB5ic9a1wljUNOejIhxO1tqprn8avoetYkA/HQE6leEA35JctJJV1FQP+
dPVP9qRPX+Pfa0TtM2HL/FQ7eXSG+z86N6W1qhxCn5B6/TSJwbHoRvAklZLvIaE9yaM9dAvhU3Ug
qMl7ogyfOhH1gdNaSVtXwVZcxo3x3Q7UbPvBJm4V/sjhBT+Ja4mQad9rCUR3unNIpqY3FRgp5764
QicYXRKz2n22S61z+Dtbb/juQUL0CU33yee+qrCKvpgjmnag9GQpRopikHdklVvDVG667uevNfFm
XwbIbsa+/kLUozab/NXzUhkF9Q5cv5y9KkjIX43OfBIzwtyOz2XOpjHXidaaDT80OiXXRz/13aO4
Srr8j8GzzY3odUPhHr0KSDIP918u4e+r2dYBM0UNx0V9YhqdB+6TxTpixU+3q6nWWaV1MnHi/8u8
2fnn3EBGhcIKNrIfZNti1L0HSS5hoS+c+AvRu3ej15UfiGs7hk7q1/bCp9iK6nenjUjphK3/6Ic2
v5lGKB3N2oyPn9ZpIP06+l0J3w0f4pMiV9a+k3LiT9AOLGrEc04B8hLDuYEVcNOGQC/BIpjlWxhJ
zjqGrWthESgnYZpEa3jHmlMzNSTrPjazTbgosrKOSlvaz3YxYe4KN2FLc83cjZGDVtu/LGnk48c7
zPO1kHREnSQ31zAohIoRd7BgJd+KbiznycVJ4gsA2yhfNilqFp6P2pav1fB89ShwKVrQLyDV6kic
/0uTodeL3qsBt/dCDIWdAo+1uMy9BBXYgrDaB6NbZOZa60JQbk7VbAIlUqaSA/9JNI0OgQRa9w+i
5xUQ4Mwe3eTW4RFY4y8Pdk3gHxXkvZUirVakHb1zKUiSijpm2+5m/VoYoc70z4MgRIonJ2H8Z595
zuxTTbRLYiAMNW8ng9WDQSjXXuAKiVwlf2krlOh+dX6NFFIhbVKqoyiGmX73NC9bh1A5LMXP4Pyr
mA0w4/rTwGy7/45OA/rgEkifflZFMy81D8zT5qVm5wzBJuK1Scrvej0+UevfL2wy7ocxQi9GTSyP
XCslRbHlNsWygqvEb9THfhqEGMNeNgrIbOHbS6ZxDKpJ7zbT2oK0SnC0SzW4itEg5z+SJtCYi65F
Zv6ie/0R4SD5qRzWLfUxFUg6IAuT3LmdaSu3Mf19itDFKbFg4eJMlEcrcQmx+FAt7AxkJ2Wo5aYe
0r5aFJr80/U+Pk8VV10wcTAMnFVElyg71Uw9ILxIyh5tqo0vbq0pzwNJz6UWWfoe1JTy7JeWDdu9
56I4nUMVJuvd0pyyrwaSr3tDK/4sRtnmuDrZwDR6gMCacj9OeVjR6J6i74O6/lP0milnK3wDSnf+
1ndac54ursS6SiaVe1i64mMfdQX16+ynFN6Hq14CmBG2VqFas3ZcZzsWmXTJqdNdD3WL2lzv5cu+
SpTDKJq4AuCUTXKCC2H4MDSNZ3B9HLyk/XklXD54a1HwJc3kcgd6pzyoMsSSv9UGheSg6GZBdiQt
4h+FqRaqhFVC6syU04mC/5c+oXAuTSrnpF4Feoxk4YcZvZIfDdPyjvcFxMi8yphCd736/TKGtiJR
Pnrx0gjy76RS8ycyUMWTJMV/kOtvT/rUU2Sj3wGZRMpq8sgLtXjKgmYF9fl4E/5KMSJE3FMiJQYl
w6we1JrQ/TRdTHLdWAFwhNb3/QZ2nJyT1KC2X8vzZUeoZGFGTnYUzqAIxr06UCkk7o9ChLwfbNKS
EFdbrfbWVKV2tiTgsaJreZAqjzVVOaJbOFa1kPXIOqeeJL/9nNO2inaWEnjG3cLR3uY5bGLDm6qi
9ufDaRlY8bcEDM41mxpSmMrVVxNj3U/qpbNNDCR6hk5ChMqP6IpGuPh68NSDTjzMJnFFzWhvEpyZ
1yF3aB/cFMrf37e7e6rUmru9A9Z1egmi6S0dBvXU33auVB8Nzp45bANqfVT7cmd23rCzlbqGnhZT
rJoaVSuiLy6F9T5HTDcrkohAcYtq7Y/gn5s6+5sJmUzNZxRIO6XhCCGauPVcUFdTv5Il9W6k3OXn
8Oz4yTZOMxqzcX5OFsO6FqtbBVz+56WN2LETtD3/Zdmc0pedNsDfCC9IvIpQnPmiNE7Hk1ZHpNP0
si+K/QIpsvUK0Vl5rkIkA60+Tr+k7pCvbY/yco7YED2X8sLKZGXlTMh8pKDTozEhN8WVsI0A0YEV
TyOiyX5fiS40aQw7RgwtTzc9eLNuL7NnPsFL3dwUP2lvqmK4q65D8Wa2mXLhnavc3QpTR9ElLLMT
pas22P1eGEUTQgyxNQF0TDzXzW1uzKewdrMb6EyLo6JBEWdWlQ6Ae25YhKZ8TgzQbJSYrkLoNXc5
2erXpuIdqkIDyeFJiZn6X6qr3aY+6lO3q0GwUiHsnsSoaftfu8EZLmIqCNhrUqrFTYzZer5tdDN+
FGOBVC9A4MTPiqM4L/+HtPNoclsJ1uwvQgRQ8Ft6smnaq1sbRLcMvPf49XNQ1BV19e6bWYwWFags
Q4pNAlVZmefrkR+G8OJaynMIKe+egM36LveISJ1rKWiD61XrJogQaF29lw2D6Vf3buW0O0harEfm
zreGNlD2qma0CF7QTfYljs3ftD6BKbe+cnZE5Mo4CK6jr21BRTiGomtrxfe9jdsHcAgSP7/IQjWR
hpoaBHRlFUHjXw11UYOmUVV/c+ucza1ITvSrIC5Az/2eJR60/OIHwl33bYFA0O8GOcLs8dpFig2M
yVA2FqTtPa9j7TMN1ZgZTqnOUnvIcqEVLLGWt/qtGeFCgJeyPjZNuasNkpeDeNrmnP9DefK7e08X
fN/mKz0+RWgAXjhT/mWJvLyfvT78gWSHuaErmooMBoJJ8RavPSUhTz9y4QQCoN33bmPfj3NBVi4q
wBXesUQL7fsgNe17U/PsbTPE9uJmMzRFO5LhdCdNcqjsC8Zm0WQiIEaR2WSj5vvh9WVuttvLuB0Z
xx1smjs3sLs9idkkpyfF9MViyb1KjRZ/5Fx1oFGRtm88DJ1SP8WGvfVVMRFr0vl3CRGmy1BWDTte
J61f72RrWA4fkTcf1ROd81Ly7ZW9YKsAvmdDiGgFU5e1lm3AcoRbWZ2ikihKLXBPsqpVRHwq2ZdM
D9ozT6rkOgh9FsjDkBrWslehm8qiqojnl9XMBtgpENw2Sr62VpGjtAAOaF8Xdrblpqs/cdjAnRyQ
wPfQAr8NEP8TRuCwtNHrvvzV14ATgBYLfbMElXeWjyuSd91Vo076XTcX8koWIVJUd3YZeCUMdFoU
wq0WnR43ADepxlX9qLtN9KWPGzd6LrK2+VKo7Q+tDTeOXZYPRa+KZ9LSCY+salaKYaA/D0R7rHyz
97ayNTTY76NaohOAQecR5e+72CNMKp47V/gQ70kBP8hGOT4qvyUOuyFpCYro3a8UCNdzb6UA7D8B
lldNU10l/NQeZUHylWoGj73ZFY8kc074klRgl5MXJ0snYbuaGQZg1N/9my7f6oFpnoUtfngpgmRD
ryWXPudOyXISOj7RiJd2LmTDkGXW3h/Sl8Yq/zHNA7LMKU6VFS2v/VvLP0TBdGolonSGz8urW9H8
h21Mzf9Xv9uwKOL7nyvNsDISPyZW2oO4MxpkDM85p6IOBMQgCnnVFZyTLGT9r2ZiQcNdEHpHab/O
IIf81e9m+6NPAatjw+/hh6aWgkUGL/zHK92GyKu/301m4BsaWNYt/teOcsbb3LKfHijmuuSuAqkb
jYBl70CV5lsbFxtzZkvLOmiTkOBhAhpvtn7Q0TD6oz4PbKVRjrkVlWNHh6LolQcCB82nrs6+KbnZ
H2UNl6vYsDczVx3fmyeEQ3ZhnA/HrHU0VHLI1BitSKBvmomLtMmiy0wgl47I17JaKBOxu2U37fHZ
8v1vq+CVaOiQDDWtRSswzzaGO6JhG9cueSqhf1Bm8iuT4rgmQCiYKp8YdD+4yCtT8LTJtRY68r8b
UBnDe+yZX6TdmtIIDMXcRUt+1j0HSXKONHcC4BCD4DanWCjIkht6nVj2rUYODLxvCcIkd2mT5Hf2
ED2Ehpluo98maS+tKigWf18OZLRj5YO+jpbtf3T6PZu0/e9TFp77z+xN4W8JcnLWWu9mpzoJO0AL
ZBoU5JgsQqsLfmSEeZJE9JO/zJsOG+vLpOXNytOc5JLnkASB+4ndaJXaxWKNtrK6tliSuu9y+NBM
x8AgPHtTBaQS2bU9rP4wyktZ6D4B6l2je4RrEbNNbLeYjrfmEcR9u2g9PiZ0kz9uDSF4WDTW0LxU
0/yRpy23Y3CkskamhHFX59O7rMmiL4z5S9NXa1GP+aO0qSEgmGpy+HFj8hDN5qg2XMs2YzaBPxHb
SdHb5c2Wpo2zGDuC1W8TDfGnp6Fdfp2VdLADaXLRQs4hbZkLW9ZLhmgjbSyOwmUpwmYHZ+SSFyMS
H8gsPXauNZzgZp6iuUaafPk4QuHfAE2bVrIqC3z4PwiUj/BO0i2pTfficeItB0lTQ7b1FrJBt6wA
Q5MnPIxEknlIMw6FuCRExxvFFJ6buSbtIrCMO9YOB1lz1MkgSlGM5dZGcmshjdeiVsXFE0iF6S2k
OWkLelU/G2O0qNMqWluuUp7DwuR0FjTvLrE1/cz/2yHg2dZeOosDFLUzgu9joS1TYCgkc3fGITPC
/CMoSVx1oFIBO1KUdTyV9tGAUHJwa9XY2jhF7jvyIVcgWNQvZh5+csJV/bSjLYoa/ob7TLW1yZ67
b11hLfPSx2a1rbvIWZsf28Y9yFZLiSHeJyNfcbRGrZ1KLOQ+QeJmpYvKOpI2/wOkQkAChYak92y6
FTebBcl9l6st+eb0kHZlGIsOlvU/w8jd/P+Z7r9eVdrmd8i+S6x9IuWr+fiymYt2PnmVBclGq4iA
3+PNJHv4YtQ2rVD5g859pU2Ol1USQR+Jdzf3snablyyZDBbINidd6tASVj7LLKfPZZeQLGp/BWXv
XmpO2MY6K3e5UMNz1jdk/5q69YA3COUp1wOuhA7pAlkM8+tgtk99zDdYGeql2XPGyS7/7spX/QO1
Ki9HNxXrqjRIlZnJqkI3KeTVXMgu00xnbWevdTilPydRjBfuaGCuh6D7JFnlUJJW+cUHbrQlv7zb
laEXIWOjfpp8x3aZY4Pfye38dSABaes607iW1XpoujVCTdlWVr2pj1aqqUd7WXXFDL9C6OJu5Fb5
6kOyIt0I9FapqsoJ/WfimjPwa6XqiJdBy35Vq9nfKqtu7HqgyLpfrbKa3hfGevTVH900uZBfLRXV
ocQg1rfJYqKje3YwloZiCf+ZVap06knWZJEG6QyyED+iXs/S9WDvhYWjH7eBTjqMql+v5sU6iTFl
zyEQiWaywUDK4drKT80gRWnunVSmWBeihz37u9ktTb1YyRmv05JZuxgzT1k3SMUsu6TLD2acohOI
XOxqIv78UzWBMAj3qzL15nrSgvDQVk72pMf6JyKe6bbwfeJ0Wj8/ycLxhubYOxdZGeuybFe3Rl3x
taVZIbE0tGW/A2j46mUlyYRuJRausJVzMwuGcBrgX7IE2pKp6X/YizLzjUXvAJ8Mmxa/Ad3kKAi0
3X7qULrk+CJ6bwWMSst0Ppre50EXF3DiO/Iy2r7pYEbk7geYoA+t6KonQx/jA0slbQ3iuf+IWR4n
uvth4KnjpLZQiYUV2qMxOT/kOPYBPL5JO3kYyHjkPKI1eO6G5hVJpg5PhmZpX8koRbuTEJG93DrK
ImUrFNgFj6l5NymLsCTtU21KBMIz24E0XEz2qXCtldyEOtEs15b5S81r1EsdR+olr733KvS1vazJ
QjZGsbfoyY073ey6EMaxLfSpRKpSrd1Xa9Knk+WF46JTERWcgMytXTE4W1lNFfMFVeclaqxoYszY
GkOLAj41ERzlVTwFab2Ql77vxPXi1qQ6DZuWSiMynCF/dPx1iezfwmgsF5rjNByjufDxwmSrSu/f
7Nxqt7IB9S0P6ZMw/2IZGRmHRRXU/K17oofkZTBjd6JZ1GJ+4ByvxUzyudavnVqO3DS0vgBizTHT
Miq6huemsf0MbDRG4VIruIrRc53Erpm1e2rC5XmqR/quSYV4UTvvVyvou+gw9ijDsU5wFuTS+Z+T
HW+ryDB+Qtjf11GLkw9IA9tHb2/Vdn4vHfmJKKeF6mfBnaz6WhCsSxU0mRPbL/UwoY8UT18tzyk2
STPgfHTt6m2256UYv5IyC5aVrzDHO8uSCKlDrg7hm+HEwIzd+rkdoUCmYfdDmp20D7aFPizMdGex
RztA7obUPF8Z/66OytDP8oU0Xy+v3QPCrZAOB577e8xf81x7a8gLZIvbnL5rP9jkQWyrzO6Pip/3
CN4jZWX22qVFy9xAzBebbI3VoT/KIq+yZ2Xw7W1cR5Z3kjbQIMTQiKJayBEEmYS4p+dZy2yKdxrn
PwXir2h9k5NUJP0m/p3MxR/Qnhay1Qyj97xW293UaIKshnlEGDScBBVWSJbe744yCwykj3U0mw+2
sXEM2rJjQVOwCKkaDjG2ShVbmwKeGbRroakr329+FgWufCUp0Qkk74XMin/E3vm/Ivve9r8apAD8
1TYTMv5qcDKb5NfbNLK3VIm/Csf/e/7/muZmu8rH/x6RmZBV+O3ybsL53YSzPLTsfXuvZiAefSPT
F5pSlyt8DPk9CmPZvT1fEV9AApN1kRZZTAEqclVv2X90dZNmZD+0uw75PcNQjim3Ma9dy5FyasNR
u/OIL0uajLQLULwwDdzIYRBtpsj03YXGc/VUOP1ak1U5Li2SnONM1dioPmnjpPl17TEkIvT2zuSr
k+9rc8Ofuu2twW3a7q7G6Xh9G4Y6i4ApK4Sc7YcUt1Pr4igVZuk8JLVrnIh7Ocg2dTblvQ2oQx9Z
Hc1V2dAUbb+uNNddiYh1+JIdnLeoaZ/VoO1rH/6oFwt4z1HOwl2hfUDN5tZO7F+zh+pysp1454St
eW7MPOH5mnIEqtUqITqQDc7RZJhneeX4lb73m+bp2k8O8fvke+Zl0y7ln47jmxE2P4ldU+vhwppn
lf1uU81xoaNd5IfrS2qwMkKyslb9fNrYd61PCl5R7GQVrXOEgE1SkWTVSUF9VO0TggHOHfoS9rX4
qyobpK1zo3BTjEEEeZDYPz3qkwX6NtUDGnPVQxhx5mUUgoyvfqz4mCnIM/nTJjvzFGxWSQ+tQ1Zl
Pzm2iVh7GDiYr2P/mq+ug2Zb1ORia6ie3xl596twW/uuZ9FACjykJZKp/mmYJctLhBDAcZpRnVcb
2OUwJ8AMllrpr+QMf1zKaWVv2eJBEOGHhjTSpCIehfgmkphFiiZ8E7lHUqZxsvUmaulFn6qra50s
VOd47TW6PgQLK/j8o8WUg/J5PNRztt/kCbIMT1ivGJWn3E1kFbK+ojDjQkGGmVM/gD5CO8RDER5D
8lyhz+uHKE02Pj7OXWSTVjUVpXngzNba+Ub/qOg9WdZQkRf61DUbNlDj1xgvAvmn45vwYSLwDWk2
VdJd7ZlVTVd7n4o/7LL/RDjJtb+RtMoJVUWQLAP4pL4sz9WsrpvEbI+bYgwP06y929tIC2gI6G3q
WWxXZ+Oy4xcVrGSrD5r16FkxD6h5bJmN1r2qhLt27ov0gXNwfO8VhOn0UFudvqgrqD2w4BYQu/UP
XWuRx/C7EJy5QYqrqMUiidz43IVF8oTi0qWEJv5OmFW2sfxaAbDmFu8umcz4jwqS/dBo58Af1cT0
RIpmdQJdjYBQiQhQ71RXk28FAIo4ya9OWqXgS0sJz5adZR/ZIKuyKGzy2D0fRR4/mJkvt47ySpmR
znn/7Ta9NMtJbrY+CL+29nsy5NOm0mtf25STRdKiwnZthRBpueQ+WrOMmpvMKC6PQ6tzF0/dKNng
QEoX/2MUsVTRQXf11XUSOd+1kxF3XzRFr3aRHoXnW2HlRFH34/JmAY8UnuFYopUwheYzLkl/L223
LvKqLpxp6Wmasro1aKPDMLym/tbsUvIO5xe7GuVlXhHZAb1ppSfGn+9Ct3HFtUX74VRxf/C9sTu4
qv2rkDZZlQ236h9dolJJFn/Uf0+jTJ6x9JDVWsrW2+D/dS57fmGlKYIdms170B7TNhzsYFHNCK0G
sj8oAKdYFYqr32WBC3pLorZioFGnmPOd5WiGOHu9alRRuWSMmvNHGSdxJ7uAHwghKyHA5PuFuRsS
22b1WCnvfa/tyZyDxq0GA4dfM7t8tpdT+UOPIXWEUSDORWMc6qDd9Ep3iGoz/wxSp+YpqSsvYWSU
q6FW+ntLNcOtDVvjzkF6YtkmY4G0nQB+3zQfaW1HL3qh2Pc5icQZuLcXj/OY59w/yCZZgH4gpFmt
0Q2kN+uKh7o2FmjufivRCn6OdcHzU1eWsmYiZvRsD/zInLhdjay1V7a+sJQwfvKDtnuKhzRaOanX
bJPU6p7UPI9O3AFfZaMsBt/76rBaPMoaOA57WxvkbkYqbqElkznzZK4d/JpsqpN2iyP4NLYNB35T
zhpmhvh0ELKJOZmrkE/WdiO2ZQINKAyVnofwP0o8UhhHS2rAzibxpbeGsi4+kHmxQSzjBVDSgFOm
Ib6XkVZEGV7KJo3vZRDW3FbPNdnmR9GlVhN1MTasOmyzKTgujNUFsfrFo50b+SNraZIlsinbyqps
0HPyhKPIPktTbXbVUTT287X/PMhXZrlUn01PMnZRsuyN5jNy/fZOduEkw7k0k7W8DdDUZqlykzzW
mrGIbRbBcRF2JqjgxNu7qXKJKl9hs0Tg5xnJsu6c9jXn/2pC0ooHynOr2+QsoFFUbT1P0/kQvXpZ
mgFHZPPDNBExbOMI2Z+5JgvZmM89bt3+77axQ4VvqEnujZV1bjnQCdlTO+BG1mOUOnfDEJQXNErK
JSqt6bf/d4+UOYZ/z9FqJZokeu7vyjhpnupRefN4j8d8rlVZG+ymftCWimLUT3o+NE9x8iaMJH6U
FhONEZQMzX4j28LRtc/GACfJr5uHJBKENZfGmb0pytxp1332PLIDU4neGtvVN7Wrh/s8Vq1zy83A
6h3vruIxV5Guy+UwucraKQiARPXdAYc5IbY0NeJlBL10rYrOEi9t59l/VG+tsvN/jc3w/e1g3qaT
aI6ycFXIBzx0c1CO/9jkldpCvMAV7HEKks0BnmOKrK4KWXJ1NbZzNGnU2rvU0qfDVEDHllD2FgUk
nkn2c6dNym7sWkL1MxG+q6W+BPoZfBI4SThY6LwIO0IisSAGJ+4Au+rh2ewVcY4hyJDcxM/kmPrF
+tpoRY29t3z1S0BKA0c93mtec4twranddgjYrHJ30p/LwKjvOP7oFrIqgIPfh3WMSE+ltEtd/6KJ
on2SbRWAhVgpg7OsacVYLJ3zFHIrv4eB49yNsRIvCQBAXmS0xlNXTvoSuaXg09btDSsl80vXFFBF
BIQsa1SC12IWBJs7yJHxLExSDRCd5EiW1uHnVJqbbLTNL33fF9suXgc+6O+JiOHqe1iiczg2mvJq
df1nZVbxRdZU8Vq3jfpCSF37wOHaKUlylL9bj5NMkfhLWRVZn24JBbbWxOm9peTH78vKyiai7JVp
VxB1LRJcQ+pcmMEAc+r31ZBCymAz0G9kgyy0IrGu/WyAH3dAw5a38UnNIQryR20NAcILNnaGitbg
tOyMqzE+u60quGMm2iOk5n4ZF7XDhz75i9quDHBc+rAsHD+/s9qydK6XqVfkd5pj4oK2C4iMyrdW
h86Nwy1HamggDHzkKZXrPbI4bdM/CW/WDE+N6FvieUtcj+3PNOruDWBU79PID8bQy+K+ceNi1/UW
PkItFWc9KtVVoHFgD7P7Qw4anX0BheiHbfbpIlCz6iXrEFqvbK9bVD4K4JwPdhBF+c3Vo1Htmthq
n/FJzFpjxLbL1ioPfA55jG+y0c5994kPRjbJArnzV/S73ZOs6VbtLHWnJ+Jsnhp08X/OJRtLZXL+
PVeI4Imha+7JmAfLuSLx7CepsZJut85sE9SNwuaXv+6PejcozjJtIQ7V89q6EbA/JngwO1gR5nOi
Rfam7LJ43cxr7S6qQN8q3IG7uaoO+nTGa825LzVFK8TTED/IgXIy2yz2KHj0PPNoRyCoJFsrde/k
XKo+/Pcr+S+FH/Lo0X3vWviiMQkdDeJw03Z1u5Atblf+apbVax81rbU9cR772+CoYGfhww9aaKPO
bbQixu1OWGibEcbKWWDC/XU2eTP2XA20MUSWictr7zQkuFbRosMEIk91tHdTDQgzblpv0/v5+FWf
YE/9Y25LSLvSrNr/af5XbzlJNvv0/tVbmoMo+u7msI0H1el27JzMbQyN/tkY/W+dVY3fgIQ8KgCI
Xg0RmSRXmSqZmxXbn3aaFrIHmMVN37lkc3pBQUB7+0WPtGGpcwJ/YjUJeVVVmvwk6y1x4/3MhXL7
byytke3KjZ+ZX5zRlXHee1GhdlTi1bbxp24rODsHu26VY9e5Yj3lff0M2LyHK1cP3/JKn288xk8c
Q1uow4s2c6fnjsAW+CQqMV7zp2ZWhHv8hx0NtVNjFOqz78CC7U3zV/8Qoahb/5t97t/N/T2b/nJ+
+YH+u//tdX3m+au/fD//7v8f88v3X83v3x7z9cAByrPumj8Cve2/tVCgpzhBH8ZZkEkXAvw3sx0u
A/EN/fTvQ2TYByC3HQtO09xBD4o2nuONX+G1gWKrlC+2gHlcznbEi8evEHmWxm97RqLd1T73nxyj
2+E9aRYpgit3tRFX1SJJFeuu7HUbAY9OrGSLLGTDrSqvqlpnyF/NedQe2mAYdjf7qPUmnrJAfULW
GS5TGov3oqtfHE5Vf8LbTRUb3lg79bsBjZrlAIZlkxRuBdqPAj2t6iir8koWSs9xuW80NSQUHkkK
KVrF1JxkERducwrnQlY9czCXIF6a1c1WGS1+bFn3lSna6IY/LeQ4OUQ2jAVUWXI6K/D+tvreTTpS
b5X/kjtmeOx6W7vaxwjEyZBYyGmqKJKwNzDOXQ/+JU7SQ2m3qKgnRHNt3QzhbtjtyhFHL3lzNqnI
kz7z77LpaQjZ3rg52y17fEIdZHpy0C4gpbRDfHG2kXYzIuzKgiO0SPOzxD3JbeNTM7ggcAnLgHzs
VuXSHxwyChJxlq1WOOdZESW21vRgemoBcc27YRaTzVJXdfctCsYvGlzCn0l8b0My9BeWRXzENOcJ
gtVftwnrFpETdtCp7VdBhlu/RXkuOIOAmreYeo+ULySuYafaAZEBGmA3tSwOsjbgGrnIq/JSd+Vw
vVZ4xq5MkfCZDQQCkcNP1lDqk3pekpl4qrJiyLdVN7JkBqi35HByOJmkbWWwoCD96N2nV+fLoRgN
eLeFsvbVNDzEWj891mYEchaw3G5QTXftNEG9cQYUYzXFH16beAY+NlmwF1E7vI5OpC3YAGboMNA6
lTFPFATwjDQcUCkpeWL8LhCB/FVlfxQdFLeERw8L6EwaVPdS2+2StQinJpHGbSP20cSZq+TZA73r
slU06PyXdHuma+bEEuOCX1tFLd4KZdYQr2P3woFbdWcQXYI2lNKRLxkEGyZvFmVDdkTmOOJBFizu
L7qqgTL0YZdd7WAHDKW4r4ncfsgTElNCMYHd/meIEZY9fsPg7WaagHTuVB2H9m0azkkRtuHJeB1a
A6ZcJlObrTQPIeSKYJxTPAn9Cyj+0lebL7kp/LMDzHMhzWosUNAwrDcNqiXn/c4GCXbipmIciitF
zOHKarav4spVVm1UsUfKM2MzdVp6cWI/uxYpUifIJoPAtghFOedEVm5VHR02s27HS+p3Ftk3mv0V
RPOmMPz8R943b3mlDa+GrfZrRUT1EYW3/pg3ebnqRds8d2XqrTgiD3e1Fk6v+BcIo/Erki96bXwN
nParQqwJaYLUVN9kfZP2T0bWGM8qsVP8eafXDGWe+2ByH2Wncv7KkPOgLewQ0rLI2q2iDvGmNOD3
kfsyvOide1R47n5YDhxMfSA4JwxRnSQlEy7d0Dcf5UgKXW4nzsMAWeyu14gDGInU/ihxvumuXXyB
vJ/sfNsPt3VjNu/zkZHsgEovDNwx6w5VJ8STCMvXFr/r1scXsKtm8GvjatrzHHG0iSs7PCD6SxIk
MKslYl/ic1B+lkIZvxNQyt2PfPHHwLXDnV6E+s6pPfWh8WF7Ax6bvhM/BEBL+Vb5TkLcTS3ufRvZ
6rqzkZwl1CHL6+jOnQnSsvDGST0S+5Nuxjm04ma7XjlApp2GL9S1xZw7Bhofsa0bGO3f8/DZWAih
Iq9WFtlw8Ccb1+Lfl7IuC2EYw0EljeR/dlIbReXY2e+HgxmVzEIAY0CMEKgElSAzPdS6s1+F5kNR
Dd195H5Eho6sepIG2dEfvUfZZruN+RAUnbqrMmJSe1IKomVsBsa6yy2NM6y57kOZXXJrzsG+0d01
YDwWzjYtofyNhdB2U8WRNMnsNutgjROfeiL+GwHLrr2v65Cwf7U/yxrA2/a+sBw8zFks1tImi5mn
gFaBdkbIhKmkrfHEW6opzeHaw3wTqX/AQzHBEu3I3cqJtUA7Zo5/LIX9wOl9dElUF5GZwHlI9dJ+
yFKzOaCpHS5k1bcHcUFNERde50wftdYfBkGki+LG065RDGPDokN9JwAR/KmyrwflAc9T9zDYZXxw
TOEufM//aRTxvOSbNazNJ6tkbdJwbrYYICi/iDhKVrVX1rx+ghAAUYInu2bBYtukrKtp5dy1gVpz
Ypt3F2+WKwAROz61LVGCo6Gkb76PbLNtA6qzLOgC5Hk/FF4df6Li5y+61EDYowepFju1QAwiIjTD
7tJncLFoYbWR/dDi+FuPA+GHpI1rm6asycYg8GBnZUK/61j07v2Oj9FR53uEajU7Y+rjE+nf3Iqs
Ib4gtchjkV3AwziLmZR+MT0hb6biHkGQbbAdE/bKoL2hnxCTcciP2gZk2wR2+d1Qx32RzRB+zyRj
uJ2QOEiDcWF1mv0yWcjjhm3FptqvyJAW8cqt/eqNCCSUIfQc+LBuV29FsmAv5L+NqpUfQYkkS9kr
scn51hMH2ZF5EMiXlZNkYFFF3Z3N2qv4TVsVUqil8uoELkmRLt6JXHRPpq8s1fEYmOcuKUI0a4bs
IJBQ+qYX2XdTNaN3VSN8MYwcdGU1i3PXJJkIlLVAXaR+dZZyPQJov205ZaEv1L7uLs6cRiYzaWXG
LbGYHTj87tGZ03GlqY996CxJJw6ukxRPE7mLB0Smu0VZxd1uICZugzySeombMIRfoZ1ljUhZAlPm
AnJhs43hE/OE9I1oXeq9WChFaj2CYxGLcbC8r11bXlCBcPwFj1prBtryqqcwi8kcKbNwk+k5T8pe
jxWCoxI0XUVkk5jR2CfcVPq08km4Yp3YHq/VsvPEpjEBMjkcS/NniKKNE2uqelDjGp0tMKOLRHjl
SRbpfHhT8ckPV2Oc7aDXGEfZqKYG9BF8ZOvSRMwjcYgKaQw/Oid6urEU0PcjcWD8jHPjPupc/T7I
u/JMgiFU139M9XzVQJj0htG+u9mHWDGWVt0VGy2MfTjRCHburtNxRyR2ZzSvU8mJkRxtj3XV/9Tq
Cbb+EOQ/0nPdO80PJTbbheGU45NTTS7/U6M/sLN1V32Tf7ICsFDR4Ai5U7OAkzBS7GT11nCtcngV
u3V2+ss+GK26iuBqr2S3W5HnuDCM7F5aDCctnNUwau1SGG62HryDKvzuURaBw0friU7dyyqkcg3i
LySeoe4eFb6Fj2Aus63vOKjLz6OkDZom2eta5B5kv74h8SWevM11wNwtF0G2qSdvXMlRfWV0j1Wl
viJJmh+laXDQmu3q6CwHEbuXozYS7ApOKM5ajyNu1FCu1KseZyxYfu6e4l3xU39jWLp/wK2sPWoT
eFfZY7DrT7xb6lOtOtW+Mut+4zVoBat5tK/zwtQReRHeuWzI929d8wiVBIQrWgIr05ghVUgTrsDA
Vnv8ls6bxcMlLGzjNQi16NgTg7YsPMt504OaW6FaReyyc/PV9JA/SZ1g2eREzGuaE+/rVNeOxKeF
2yiK+kveNMUa2qj6iLfeWhp1Hb2WZajBl0nh0lvjVwVBiG91F+2LWNd5tjnjNvQmj7wSijbg5uxm
o2B3gzfe8gDrJ+O7ZybOspnc6a6MO/slTKx1UEzY4a9stQluqpnpw3sm8Ep3YF09PBGokOscgczD
x5ywsKAYiktbTNWDF/QfcnjhCGuVmmDZBafXcZiecDbre9cl1Lwthu6s23a2DlDbfTZLzSSFNQs/
agv1aLnlqfp92PXWTyAHL6YV5+9hnpdLtdbEYzaM/kbO2LP1uM5ow209K2mP+NRg5c/lMJiE9mvh
hxl0JxELNlHMmBFV8V3jxGv8NmvP6CJw3q1Q5+/RW/pRTwPjKegJw+gT+73XCWVRoA/sDSjST6qf
sIsEUDAVaoagV3aNovMzo73jztEuZRQdUa3tcsw+PacMEaDynGWlVWLnu1T7LgGW1PeoJuOvIYa6
MbahgkS4bB1idmgBIdlL2aqXJLXbpBai7WfeKa5wVjCL/c8kWPPw1z7LVmsQ7UrVoxnWyWVUjGxO
VRue5wizIhf7qrbGF/b6xcEXUbCWgWX/toezXQai/dtesF74L7vsrwxFxYlkau7UJPI3qasFSNDr
0UvQ6cq2jeEf2F4Uv/RCKQ6WQPxStuZaorDvGHkiza2uK1BTH5LTpM2HOE39KcM9DKVLDn0PpuAW
/SFtnHdyHP87+kMZjOQgbTJARDbUJucCNcGhtg7o2EWh7eRMOsfISiTeS4c7ey0sJE+K9wbF69dq
BujjBIRwNndNfpjxps2JapSeAmNsjbO8EvMVQP/LoEzJQZpu9jyzmm3/e5Rs4ED811CvMf8YJYLp
ezXVxk5oWnRp09he5aT7rMwCyrq0ycIntWEnChdVK5J4LnXVtSxwyf0jz8tYdlPc8T/8PQR1sK1b
ts7dtZ+cy/NImmzmxJU/jIrqWSt7It6hNetQWXVG/n84O68lx41tTb/KiX09iIFLmBNz5oLeFcny
VX2D6Fa34L3H08+HZEvVKu3QjhhdQGmBapIAMtf6TbWrELpdJG4dYLg5XyHmCvLc8jy32fMVzKKz
V6mnEXcyWvfemjSYdtpQfXeNH0UeDd9EkRlLPob0QmpZHAIMwjY6druXQIsFHmm1vVZSl52l1mUv
ltrBzin1djfM1UxUSC/HTnWQvYg5dECZgv40qmH2Itr0ixv11hlOd/ZiRmzluasOTcDPRk24aj2p
xTsYPuSNAjM6R4qbPsIcush24eQ5CA1IwxOOSu92X6xG18pesH03j0Uf/pzupUiMhaionw0r+bfT
fUAt79aU36Yjwm4efdvVl3ZqgMYwQm8Zu0R7YmNkL+C00WvdvrmIGj03Va1c/YREeupEr60ROAdC
PA2eNkX8OrBr3ah2DVqK72ThKla91UcPhzmjCs5Dgzv7gD70rh6xSFL8sVs1QSFeptD6vUhwpyiT
e6jJLLFnEgZ8jUVk5WfHMIeTdNqVfrxzE7937DjEHxa9fzZVJZ6FfRp5QFirdl8l5UOEOrW6hRPQ
/FLFO6bdYxX1ULZqfg7iCoah56YrwzRRQJwPadp+SZBL2Y9diXHg2ETpRUNxfBnZdruRVTlOnTvS
USeJWBnZ7QTVUK1cIwGF1xnj0+ARRYiM+g0HwpIM+ShWoJHmgAKC22hyJ3cDL7UX0SSLWMTNm2lY
6sEbHGUpZ/m+3i5TgU207FXfRuT93gi0hKc0wUkNjnfD6j1KV2PtFYc6VK0VYc1g0yW8wdEY6Cx4
jOzAbPNWzBHqrgHknsAPESXpyP7HQZ3ujVkmZ8Xa21k0fcX7HY2yJdHH6NlpYpBZeKX+SGuQep71
PQKGQNjYnh6NDBvaYTD9oyngsyEVEa4VG869qHL8iibCzWTT0UcU33qewqQGfaQtsU3YDl5h7+Fu
W+c6dMuVOyb6W6WLi7yQGQa7GC4k1nC8SAt1AmqQe9FFlqy6/K4ogU0i8C/tZdW4GNjjLp4S+twN
ChvOThXdqbPq/iRLbRb9LNm9UI5qCFScAR/Nn4bijt7fettu1lWxCgKTMWmzuA3SnYuV1S1t1vMF
3ZV69CY7ixkukoeLMXGSJ5n8shXzK0ul7E524R+QrXT8LbaykyVIcjtXGbrKIR1IJwex7l8xsRMr
jJqANoWw2WWbN5eIu68VVSddjEvhrb309HrXkb1dyBEfE5IQaSnXHkpQmn+cJEz5U5wQkZ/5MrJd
zoo7x1y5MXbksuOXs3NB8xJGanHPVqJ9rjPnLhw7kCBzzdHSZ0UN3bOs2XX+3UtnTY4x7Z5tHN3x
miymk5irBXjmRWk6PdAJZqqI1ix13+0ObT11z3EXjMsUn7y9nEvEG2vJyJx2cu6g8sAe+8Dc3v4G
DYURr8M1Qc51SHJtWkNNNrK3jz0B9HH21yux4KxSCwvFri9ePCvaTapuf7FMxVolgB8gDwXFE/zB
660dVY5VzH7+pA5Z8+CY+lfZLs8TjjXqnG4zXa0M7nXXTM6XoTU1nrZNdQnC2D1burAIQ2hoCDbp
sKoHbCVLJ+ivsDD7qzLT8ytek5PqAjn7s13oIliRuBSs0BghO3yhYVaRocAyN/mFqrgIu46XDLOS
o2xLzTha8MQUq3LfRIC/NVbx69LVx31MYvOpz6f7purxCWqIBY523T1ZNmREHAJO/Vy7NQWomVRo
zspaBF8NL/OkP8rq6EXZ2k+CcePFYBCdtrU2mWTuqIHXLoq5iHn8xqy6YF7C0NbO7B4NXG+xaqIA
EM6Mw9WmeJu60yErbOW94ZEqUlbkbK13iIzy6wIR+d6k7g4TtfyZl0R9RCF2dtilHY2g30Zcb1Tt
UfRZHqzGa1CW2jFkmX004Mk4LRFynYf2QvRD9ZApmbsLxmjYDlEyPqX68Buhf+u3yOI5gl7Ca16Y
ycYBeXEgmB5ekcBFTsaKrd+c7MFSh/Zbo2Pxa3tWcnY1QAF1DepVsVPziDZCvfBY9/CYoyoPXtyb
xzkwA9x/bvyl6MpWoy3TDflhNB/n/kZo8dKdt5os75cYEngn4tems+ptNVyFimKv2rSxzzh4t+x5
Iu6WoCh3nWHY4Gvo8EUNYLQTAyRFHtY72UhGy7l1iyCAbOJa3WJAqWvVauidqIY1PeCdK7azsRQW
XmOT8jQefmDuUmHTEE0PvsuGE5GVs6zJCWQP1dUwb1VVpWhTFrbtskzq6iqHeLzD9lOuWQsDNeAH
MR98HfENP4vdvawanZ+cA3UH4/kK5Z6wfvUiUF/wFxDnH1T+5PfAj2PsksL8UYW7slZTLAYKVFn2
tjcFe3ZL/jlxQ/yQiL08Bn6pLLjxmy9dmfw8o04O5I8z1uhmbd0pU9dYheo7U4vRtKgq7w0h5h+V
ZVTXACYBdo/ui2weDZXwSjq5W2ceVdjGVuih9sRue8L0XRd817R36OOuBrDcB5yp6rcsXcn/h8mp
HyyDLS90Ojsv4GInw69V3C2VBUkoa5mOE0ZLvVmdIgXC6Waci91sBSQPtVbaeIcwpkAApVnIxo8x
Bsq9W1Gk6jLMCDtKZ2BNH3dZQ6Iq4p5cCDCaz6Od6OSBJnjAfu6v+6pxXhpr/gXlrxiLuWe/D3+/
1QBt7mpWe6vAbPPXsUwbHq1etvc9JVw5ntdtlBLcte7i1JV2vKm8vtvyk83fMkRP2jlwa0KBWcVF
jP0nQrT3wrfjBdZm09cWJClvsDS51+M4IX3qw1b8U6pRlqTg4k2V8dbDRptVrrf5GNdFfboMrdRY
Znjz9W3WX8f5kJQOcXS/+NGmaIDImmw3/BAWaTmyFkV/+TbMTaryUog3OeqjuRlZ4Ag9T3cfHWVB
ACuyATDKs8nr1WqngXc1svhr0ftrk0fDOakHfK7aMXzIwPIsdQsU6lgBYOiDvPyiac0Lppfhj8wg
G6q3PHVdbZu1WsEW0PQPulNjKqWIH8YYGG9uOQZEcNLhSe/jYZUVpXntkIDZ6HVU37U6jBK9N2dC
Z9+tPvDyXTC0S6dwoeiRMCPD0gf1neyu4YPiDNP/qNkgbkvCwUjx5DE2cfn91Fr46GjAuDKlIPYe
65i/YTTJtx02hxY83hvMPDk8Is6yj7s6WFZ1n+94SiG7WEfmKpgfuPLQNFER3OqxqLJqYdQwyf/1
X//7//6f34b/9n/kV0Ipfp79V9am1zzMmvp//mWq//qv4ta8/07V1lhtOshJOo6p6Y5t6/T/9vUh
BHT4P//S/tdYoLpBCLD51qDQAnYrvy/GqrvvlfxZmo8bGdiVbBLWRlqZR536Ikexak3YtLHy9LXs
RzFzM+RBdFqLd0z8AwhYdd/PhyKK28Ofo8S8I/+zSfUtE/VXtV0WfjS8JOgjTB5haVkDgwrpIXwJ
mqR9yCYH0ihjfMWrz5Ew2X1f//nDsOy/fRi25ui6aziarjmG6vz1w9AB100dW5JvU1U3G81s043J
GmRPuCx5jvr84piR+jVzUgL5rQiJmwbRJXATZSE7Csd8RsPVe4TWGh261B3X8VBi51Y1j5hcYo04
JcFD10TJ/lYN5hC1jFOrBP62rRJhcBIkLVy/P3tkLHtENzzuscT6iGzLkq4Y9t3HXDnr46S/DGa+
vK4c8dHuDcAmkaiDsgZk4Fhko3+0YTTnt3pgYJfIp7WVvdY85GMcQmzBbYYrZ3x0J1GaWUvMzf3/
9Gs1Pn9BhqGrmulqqmFqEPLMv35BQ+Wljd/b4uvgeWtjlsXW5gMbqZZVHCWBVpEH1OCPxtIZglVF
tuOXNjm6Jdl/jHPFhDw+z5Z1WQoGVILVKSWWOBkoRTXthmBGworAis9VkCS3QzdkEfLnsgGWrKqi
q8AoWfcrF5C43x3lHNl+G0JG+Bl5Eh+BhFpTF7nIoCcY+Jb+8w9Z3rV/uasNyzZcR1iOq+mmY336
IYsywqxSsYqvihllS5tF/jYvC6ziyEu/dwJBImSKXnLHaY+EB6Cjzu1OhPCVWojpkkyKd/WF+b0v
rBHbQV5H3LX1QeiD+hqVxUK2B54R7tjcFhtZ1TIc30jIPbEJM05mMFS305ZawfO1UdPzJIJ0k+ha
j452Em50x3d2WRbbrz1qFfGMcfrUnvpLs2jzL/4YO+sen4d9gozWa6jmN7xYhPTcrR1z2vY1ITwg
cVufxme0S/yXGyoRtNxjWDn54xxmXhVZaG5kVRmb/ALJaBezfSnQ0dQh7AVdvo/avHjE75SAWVP/
GEdFW//zt+X87bFjEGkmrin4voROVOqvv+qqrNHaFkbwtQtajD21/HWyau8+Skv73OdVv2hE278P
bUA6CEdvyGeO9ozkwQaH0/5ddEOydVo93AozbdZ1QOLSIF141OaDQ6D0KKuyJNsCoRN6w6A50uPs
ymMFhr7KbVNibXlF+wn3vyEVi75Ui5Onjf2pQPv8uRnFJaii6YLGRP7s6uIH4avmTtaCec/ZFEF9
lNW0Dftl5dr9vppnlj5vXn8y7K3sDYEBro20qje+q6eHYEYQAGlpT90MD7dmKeB22dR9fQKEAXJG
tsi+j1Flr6MK6xRvflYjHNJG/XcPyNMcrk11i3AnW9WHBoXJXRzVrI0TlRVprDLUiLt5aN34O9uD
a1O7o31no8wzYXKY23d5ZZ6rHLvqcu6QvbJdayz7P3zx8ov99TbV2XIKTbUN1bSFpn1+3/Qoi3a9
6xtfRt2vVrlVAJASSn87xPzgIZe7L3kVWRve3NGdVTrWfTqho2ijlyVrpDWSi+hM0D2saGaPkG6d
e2a4yGrSpGOPMo08IP2RnR3bJw3fmArPfCxkHUREWDkP5443z/6ff9Tm50e1LgyVn7OhQmwyDEOz
/vqjjk1ROoYWaV9szXvFXDm/a3jK/HIYesSWoK9oyxhiziJFK/SOJGC/MjPPvZapnm9iVmv4YiAp
J7LcO5ROaB1UMqK7LpmmO68bqk2B0+YVNkG/6I2xORahRmjFLOodGDqSvsm0drzU25vAMQ6yVKhR
dytlf5b+Xe9H28c44qTx8p8/p7/d/LpwLd3RTMcQLmuxz6+0JnKm3GH59CVK0x9ZdiHa4t0NUWSd
wzk1K9OtQk/jFQIWYvXRJktx6+gnDb+U24QSyYGFLEbTjAkzynEjTyAHyw6ECebFrHccyUGMP5F7
HYTRMhgDqPNOj7H7jOaTRXWoZ+WNMcFMqetJI8H/0cnPAvXX64staelzm43x8d1tCEn8W9WYh/hQ
6BdIB46o+tXZtarTJ90R5kF6R2AsmV19VTQ7gSYieHqq8iDH5ml8G5sC33QWogzana8Mmz7Sa9hb
Tqst2qG8A/jofAnUBLdhB2wFC16btaJ4Mxvf/WL1drMEiApZXOuda5WgrafPHWhHsLvPg+xCotS/
FJOHhtrckY14RjXeiLerCPK7dlDn1T4d0VS8muBb/vnrt+V98JdngMWaxgWnZNsOmBLj8wIcBbJE
Q5rwizUABCzrkL0MYtHrSOntl9L0+hWcYGsXzFWlB5KnGk12J3t5dWPGyCZ/LIR4yuCJyebRIhXO
y+0b4m72S6uRznNyU13KTldHVd/jVuEw9zr5fdD3T5hNlGdRCvtO+KG+bBHK/AZqEYC8Mb5NdQGI
AxH8fRb6xVOlVK9yQKdk9cJqx+Ye9a74GPhTsk68QfnahAs5INczd1W4wXj0iszF9tfj1T+fGnuk
p9wdrSdWMcZuMBTMZSSPxkktdnF+z/eLasVW1aL6Hr/s+h4098+2KjOre3mA+f5rmxz8MVeJuvo2
7qNNjxC+YE3xl3N9Pn9pk+TNmoVOMuTRttVzAMT3PTFwi4hLHJXzWrHf+ggZ4Np+7xooEUmnVohv
eNa7XeLuCgPlGdgTaUL04tGsoR22DEjTOrOuXTYgYZrA9HHdct8VxHHhfSfcJoaP+yfszQg2RDX2
RxYeffDi5s2jo5PK1PP6xQXveTeZjfMIOsFY9y5aPSHmko+jX3W4FmFjEcFEXrJwATA4tBc5FtNm
si+V4kFCYqyvEdus8ilZyN7bIW+WphtN94nonZMYNGOr/8l7l/T1T2z2D848vqjTFmfN60eTnPBp
/qfqp9O1EDRWpdCthZwrWfMf50txkDmoBQ4Vud2suz43rqLQGuJVXNaYS8PcJnvVwtVvpX8elyMB
u3FVQqbeDFm0JHpRFv3cezZa/NdljVCDdnIl4FHWnXm0LBWDT66RcTEhv8kA0zqxFgMUp0b38pB7
DdxUL0yXc3L01tYIc9rb2Yz+mse180FtWuDKsX75mBrZrXLWp3bZR6O+Rqzi2XTc8d5Wp3qp9V29
lVV5GDKtXfSdk+67ppjuZZuWgvZSwLDLmmwvRhcPkGK8+2jCqBk55Da6ZoZoriL74WlE/usEgwqz
KMY3XFp+ED72r66imQ+DFpyb0R7eRGkZJEcR40Dw/tdRfcyTBqbMeUwLYJYQQHBJNtISN/Kzh1LN
g6sqwyNuz/GqIwK89btpeNTL0TjNdBLH7bKSMACWHqQtAX4wtssVB2wxLyctftR5RyCzPN57M9AM
q+Z2bWm9vpbV0Y3D+2wsl7J2GzGW2tL0dWyZ63kn7yOojk6LXW0MzzSOod6x+uuzHa5f9k6YVl/v
ZYc8JD0ono0rjFmapK8WcrTsaWz1LkiK8kFz0UItwZHdxbajnb2W/DKYoPJbgp5MikrXa56m2TZD
Hmsn1Lx4xsnlXg74Euq+fQjsWgkRFwKm6zbm3eA4wyWPxuECoyk9g+1c3EZorGSOSmyePkbIYX6R
YYpjNQDNTNVhsVw5gKYDnGYHMcyfWVIdNTx8miClmliNt8+y3lhDvi0RSqshJw5e+s1AD6GMreE7
vhPgxHBIe+gmH7WDtLF2XqSOPHsd+zYk4Z5zLfs3ixyBBMtesywd97yPUwjIry3AfTyXBvSc6vzn
wZ2rH21FavI1zryZDYAFdxEQmn/DeWkpiaBpZSOjpIKricrcvgQqr2VJAJ3G5MFOS/1U9HzKU9Ej
4IkI15fJmRHomjKcUxU+sok2vG6ySQXItywarfwCDJxkcuDmQKPb9h2mlZVk5ZcJzObWq6diK6uJ
figGj2z/MJa7aTTrjZyMwtcyh7bw2iuA90svHteyPcBQu4k08VxMandIelOs5Gm0yj6rSRU/eVkP
E7RFRiwRlgn5wxveTVwpF6Ut/Sam8R5f3i+yXcPrfgVcT+pUD2/xcAzm4Tqg552L/9JajipUcTFr
iwg+gLY7wyoUBNj64X0UDYzOchFjn7PsY0c8W2prL4amnt4av44x7wjHryLyoSFW+ncjynYAAH0w
NcrvOVSXaNFHl5Ide7Aga7Hp87T6EfvpvTJ0xv3khxkEODFcM1CQS/Cv3iaO9VmqUWm93ag3OWu9
IajXXpQsKuSwLq5QMm9haBA+Kj7STZz5iB5H73qguuywykq583pNuRtsZF1ivTzKpo92WVJ7r+cf
xYLzU4cZGMp64mLbClNnEgjxxUlCVBhMxXseMyMBoOYqVzcv/Ht2OM7CAJFLYJ02y++zs9CDeyLO
p0g1+qMxaOZFbXxxQf49nlV21rJJHlLypqjuD+2ByLK5N1qWDK6qBc99DH6KTGZMUrANnyFe25e4
K3le0Wl58fDoGz/yMgyfC1WvVrgoYGHhDs3dMB8KPYKtm1U71cuaO9WxOcwl2SmHlaZRLAWcjLVs
+zSuTAZczKwnMNjaqdLV6di7aYkfQh09TQNZDZ9c2o8QGfTG9H50IsBVHCURwuf+tPYBANwmwcco
N1GiLQTIt6M9C/1pEAw69MeMbqeYzfVWRSTYPI01ZP+FvTahTzw3GXrUVcFtEom0ei7hfazxeQm2
jm+Vz5mBOhlPdRvxf6p6aeIL5+RomM3V0LbtXYA06FJWnbYrDywwo1sVgSz3CM2EdPI8OJ0s9U4v
/O+J/uTFk/oVZN9vEYib96EuvYVfCfspqfR6lTtWcA+ZI99E/aDeDUo57KJpVA/JyJeUWAWMeewZ
lpaqt1cIUyD3+W9vaWNzhmMhVn41amyyu++aFvS/c2soVZL8HrGyW8QoXb+UGGSvqwLE1+9Opqer
2Eq4A9TIck99qe9wzeIGKEzrJSsz41B443ida2VT8En5QfYMqCtZKJoxoUmnps+2b4Jw85XqIHtd
LUNCC5liEI706t3QI1rkThtZJQkQbXsCeutpzNJn5EXMRdoq8cnN6+Ci69rvPAy71zBI810BbHpt
oTP26ueuRtivUCHZ0+t2wUkPmvyhyXiCCB+dgrnZLs3qCDlNPlC71wb5wnUx1OpW9vJjQbQ4qRLS
7Zyy71cVWecXE1Wki92bv1wXjke6lnOMdtjouG2B16ofMJDJQZqVOLDEVnj2Uc5aOVVav6J++wrQ
nN9n1C9JYLjfnMkj7z5PEkCJt0MgcH6dJwUOiXcDl8rXKUhukyynXzpV4Xzz+xS+sR3VD/58pVQP
fr0SmIb6Nav8V0vxlR9p2f1yJUhau0mxFjxLBaCfObciMy7yUKXN5j9s8uZYRy5zL7cki26buqla
BM7IJ/89ztNmXhEoKvBYOwoMdNza+KhXmf6S6tH75Ef1BR0n/SUwYgBJdfU0lCx9+tFbyUFsxnGp
BDl3mxI04yEySRLL6ox/2SIqZPDFcQpnUPoVVHNjJ8+I4hdJsyLuTrJ3DKNLjKPAVWNXfiD6E57z
3Mt2QYJsNqs1eNxiCk++m+SLIGJLmYcDZKF0wOgksZ7kCH94RcKne5T9ASryXLs5y1qo8SpKRzU5
jG7w4tSuBf/dYDeuWluvMpQZF+KcoAqB9p6rtZJFuziOItLHVN2kHFBLc+2drJqNBdGnaPRj4IyP
PIhfdMfKHuy4yx5ithwAazSfYC73wtKPuHnDLD3KXhKA7d0/f4Oa8bdwlm0arqsKYjUWoG/xKZwV
2TxNytrp2eEN45YA4WSQJJl4MHopWicN3qjRXStU82hVGT8q/q3wJnDczq1RXL3sm6460UNR5fFD
iSfp3olFs9CGCJ6gizScis7ktlZDZT3mRfemdryY29RoLn7tQJ4vpn2i6N3b1PXTbhKgcgK0ft5K
AyL1RAjsbJkYHgD3u00H7dvsnZpbp5/PVrQQnlzHKu961OZfRtB2cnpdTPmhIFmFnwrDyklL0PZP
q1MKmOjV+XlN163jo+Nm5lKO8gX6TBpPx6M8BxIXng3EXnGiYTkQCbzqCAZdC7S0fR5v548md3YK
NQY0eGSbPHg4K2xMxBJvU1Hn1E5mab2qeCKefOyydrmRIt8zlz7a/l3pn8fZkfvzfO6fpU9niUNX
bEHCNZ2v3ted4m2jIAyXbNCmeZc23WtpkGxE2+WrjzZfa6dV12rGWk6THZ2pl0sztbvtR5stHPRv
Rr3ciH76DqwPtbNaE9x5vroXBmGsSfQIj9ah84Ccb760sqB91zvxBBwggA+lrGkAj6465dkou/rL
P/++9c9pYMNgj0BazYJUSNhW9v+SBs4sNjmh3gTv6A6E8cGyd7WRPYHXb35YTrsVY619UX1HLAPd
Ni4lEsn7KpisLdzN/JQjZrzIwYEsSJjzI58PCirNKysG2COret2c//lPNj5nTQzbFbZBcNMyHNMx
xafAmaWpfhiQlfoyjcMqcqeaTCwHMymw8LTtZsc2OV70qvezTR1sHFuxJ1roqdm921l9hKkBelAD
MU8aASx8mvbvPvDLRSpS9a5HAuZRGdOLlar9e1HxBek4BOzSYAULrvAz/W5sKkKbg4ldap7wkrdc
R8MFix5Zkgc50MiaHhuSMP8PGVHD+fRg4h/u2BaamJZtkhUlz/jXODukSDVJsllN2uKBKZIyP5Gf
8WdfVor2fEh1Pz95BRRCAtj7T+2yKkd8jJVticiR3ktMrJvmk3wa91H9mJu74LABqUdI/Jn9g4FW
7TEQ7js4UGIgtTmit237YuOYNb3zEIg9ywEi5FU2mV4x7HmSTkgN0ilP0qu4ctROaO5QFxoe1KLs
4UZfRZRzSqXjt+lXLST8eYI8ieKVwSItNP8oTwJhYDzHOAHJTlG38dorelMmSjCcjzqWnE13jOeD
LDW1mS9QzWzXnzqyFOndhRxocassdQ1dwKotbNSR4mkZGGH3ZCfWeOYDeWjTDrGW+VAO7wDg48db
v0VolEVyfZJ9SCfrWdac8gQLA6tskObzAw0JbkM9JVr5syTb5CGeez8Nlm2yt25Mey98xAb6yS+O
qtsSfBiTe6EVBXHxPw6yc3LQL97k5lgcZf2jW41QqCRpMJCkdbFPVCZlY8xvXm0+qN60j7Q2PTvz
e1itBY7jTXbpb69hMI8bvPdaJIvn3tmcAUW1jEyimx3kSboyVe9Fu5F9clSYTtUeEb2Rhcr8Lv93
V9U6DI098+dVo3RQl84gskOeThOCiPhtJSgovdduAihKK9wLPBznIqu9Pirvek8U34BPe+oGPbuk
WfMVu0jjjEiweZYlyzPZASJ6bpWFyTZx8o2F7IjY56MKXpdrWf04yBkVMn0fTSrJh0WrxbDem165
M7UGbR09czaBail3su3jEFh+sPSLMDkQPY6PSLJg6DSX5KFWvDFfyCJZq2SD1N0laoPkFPkZgiZO
ka0dvoZVFRXVOoU1DUkYeU+CXAM8hvZ3v8yhQ/dd9lg3s8vxqKvrW7Vu23sXFwjdML18KbKK0EtZ
dNgLMThw+/acRdOJ4E9y55PDQ8VOOAuvMY3XYdCtdSvqaSurOV5PC3Ma40sZ1P5LxYpFcxPzNZnG
Dv7ZX2ZZ3TUF88xys4mIC+j1N+7mwwiG5tWz8mqb92x/8jwoECgLH+QAhHvGhR141nUI3e4oihxF
yMEtvmW3EziF4qwyEwYaOhH6tR3NaSEnel5xT6Skee48v0AsAH3AOAOMGDr6QQ4QJRKjCkGXzsEe
r1jGqWd2T73LptVDcoedc7WZMdVfhxU6WPHXMYaPwJLZ2Hmhbr6YtbaV3ZETA86z2K+kfWWtnUAM
hxkrBowfJSElUI6lFBAa1FVmo4UicbZ+Ee+DukihWbnNccj9n/hbfei+k08o7rG0Gc9VWZKeAun0
XpvTWgsb5QJ9dnwY8d8mrqU0uzjThwcd0az71jzJPtlSaXaxTZrAWsoqsYt70zStAxZZwb4ODWMT
q1r+Nmb1Rn4W1tB2y6CZ6nOalKTwRiFuHy+6mqssy7N3zeCmxmRB3Q/BUD4K/DvkzEyLUbQpBBDT
2kVKw/TdtTuMwRegt7cvQvfQTOodJNcMpNcvalJmS6uC56p0KJhlJlJ1dQntAa5S6d4KoyxgDHEr
/Nk1qv8/Y/5+Cc6T1W01Lws+LqH4uvgPr2X9729ljEYMFSyZaRuW+/mtLITfuKnVDs84eTuXOGkv
qLGX71qL3VkH5X4rqxksbKvSCZhVZAaXfUsIcuxXXu4rXczHYxfLDH0jOB9KBMLxj5Ji2i6rjDHa
ytKtt7T+Q2oS1vlft63zyoq0pGXjdwiEyPi852HvUJeFZuKkVvXoqCGiqFaGtrNNtNVk6aPN/Tdt
cpybXzCBW4xKSlYKCYBkHxKcPnRTSeQxcb1Dpxf7MZsiY4v/sr0ZW948tzpmA3hUJ1Dch+S9a5tk
ZdSVfShd9OFE/RjZSsKqzMr2YRCmPJ6pRmP3HTMt7Qoy3YDDEX6Xo4gApGvDwZhGVivvyQbS8lp0
LEa62qksbGqyEumgsHjVW9YfddBg5zVXwyJf+YZXPfnpZN5z/7HmmwE6o42RRu5ioBaw03NiL9kG
CHNcerK8J9sbNrI2xq17kaWqdVREY7BHim3URHEiZ7Bipe8Ionj7j8FyPlGqjTpPvY2Vc5OWt7Fs
7AZMZEPfgPRkaN7WD9WStUpfvBICtkECFMlB/ksi130gc2kSvA27567JiPDyL7KQn15CERwQUMls
8V6k4dcgmtLfwil6N6vcZNk/ePxAnXhn4vX1NA8IeU88h6LkUde7QObm5dKtKNdQ+hjzzWpjWy9N
gz/iY2FVaW3hLT+WUgjOIaEN2WE7tWa6ccKp3LMed55IE98bRmh8LYQXI4DlG2fDCIqzX9a8hOaO
NpjOBTfWs6tm/t4Oq25T9jxw6ug32U/qOVhPCQ7DZqPOUttevzZY/p+ThHVFr7nFV92NXgHtd6g0
6eJAIldZyXY+9WWE2+PbLI237Vu73tqFq7wFaBHIAQl2IGu9N6oDcrnRUxYSoJlPqPpmtXTGybmD
DGZc6qIjJTN3tB4JX4RJlHvdq73jlKblykqFe416AMvIzL3UVV6jRlP4z4K9QeFr42tn28VprEzk
MMZsfHWR/Nw0oZEBfKU3LNDJU3DyOMve6v8xdl7LcSNpm76VP/ocs7CJRMTOfwCUN/SkzAmCpEh4
73H1+6CkmW6xO6SNkBgslgEqkcj8zGuAsNtm/gnRjPGqRgWblIRXJdE8b6dAQduii+ZPbdwlnoqb
wfHyJtsJ1h1KPA9KMyg3do4x4OXAwJj3thP2q8ub8NBKV60vxR6FmuZcx1Dt52kG2NEsWVMUG49/
PsT248fDqvTrI6Wlvz68PBvVlBwu720Xs4yoCijpZvQeHZPGvxX6hyjorR+/svX1i91o5R80WHnK
+m/PXd6h+NbaSIQKJmSf5L5vfa7GpoaBjX5QGqaU7BMaNL0u9mmxKA35pYpNiB0fy8m37pNZ3n3/
e+oIqm7xhKjN6N8STb9d/t4QknhZA78TDHp6k7Vl64YL1ESZUN/PQmlei7karnJcrAo1RiWx7wDW
oLW4tvPWPnz/FfsB+3B57NOM2eKihuQBmyzaBuY5n1AlayqcF77/rarEOVJn5fAXcM3yt0C7nRqc
DVgsCF9BufVx9FIPwZ0d+9FbP1RbjCeL0C2zlwy/19gtu2syYwuf8ySGoBzMb83kX4taDi+YKXyb
60L7os/miMgLekUjZW8X0V9UE33bRiEqJYOAj+CwD6k+8mi9pMi1/Hp50eW3xmix/pAy8y5/U+qC
Nyohn5FdPoMOQrRFju398vSf75MDTjIhBsjr3s9G10G1FupQEqwVUZlX5Lgq5CRN2+dO3J3BbaH6
Y4XNvRISK0usVL8i/HPtB6AVXWUV5H1/HnMYNVFRj+dg+XF5GASZdgxnkD/Lk+2E0rgwssLt69EG
gMYPin2gsUssiJwgJhCBm6Tz8TcI4vSHIGw+a4vdzuWHsxDDuiA74/erHC9/urxUhGh8+cjWrf58
rR1iJKVZ4S6Na2ul61NwrWftjBmJmDAaSs1zG6v9Gqvj/AGbEx0qlRG8GCMQmIYY2u2TcpWg0vBa
jMkiqKSZj06EltXlk+pA+/FJxeK3ZwhF3wqlts6UtgorCs9yeZAShp6zYU7R6RmqaNPYyiJzzTN2
asbQSrBb80BCUjWJ2x2/ZKdx+S3WquwUlHW7KzCU+v5b+N+/fXi2CJphrcLMBB2gHhxqo4Dcl19D
oaoHxeLH5eHlh2XIXKy/vwihKktHN52XykRoXqGV0U2PkloqjfQTkB/9IM2uWekC5hr0Z4ReQqoD
lmFmNzI1sNVbnkDeplwNTicPVRA6T3XaeakwRyTvIZ7nQz9tLg/Bfe0xBrIesGqIaRd3HAYx1Q57
Poaa6LuIGv8rHryRlxWL3oxi1Js8jfITKotgmVFR3FZz0N9qzjx5YQgZUU1pPhhLhSlYak3tEJl7
mdef/vzT5TdZDeYqWsypVPwbtCSTJwxmJUk/IqoIB1mevjy8/O3yYy6JXFwoJDh+SbSWEIC4rSmA
eRr9MHQRS5ixl8fz8nhsAlBMl8fs4v95HGT1J1PNkXDJ1c8q+OGsVvN3EkQ02HLrRZYADcLEFHdg
hcUmlGV0FHYWnDu5NJyUtn7sihwyM0KNb91LmibFe66DIa1rXT4qLHsAB9L2HAy1fijsLNmmVVfd
kXXC2M6q9KXHP+3yLq0vr4OJ1Qrgnu+xtG5/XfnTrZ+rlXQJTcfWVcrCjmUZKtPp55oXNcqwl2rp
v1rFwmadjeCYUesL1Opdb4LmJUvm9WcLp/LXGL9cL4nOk47TkdbAElMsLcL4cNxjbIGDU+UbRGTF
VRTXzb5zVoZdRtusLMK7ML9Lk/a6MALzoCoWfusCtmVZlKkX9R0IGFMN1mRN5qpQJ0RcxlRl6eDj
IEQh2bbpPmmmYq7aCTke6nbtFh4s5WSj3lNVDVEp1w5iAd/YKg5q6IN+1jW0UnLjc/wGcta4mYtH
vIUckD4IUur0NzECkflJ1Xxtm9Xdo+LM+E4ENDChTlo7uqmZNzS4ftjxPUUPRFr1obm2JoxV/B7W
W4Qo6FFRbVruCN65ObZ7mwxk6mrwsRuRYer5llZsYJSom8FPjc1svXamnu97Si1rm/q4Z6FLt6EC
jlVyXRJ7W93en6N0B7UKrMwMbiixcDcXJ+n4WOIoEafcFPR4EgtJzqxyRzWa7wc0QGMFM64pZM+H
rQVFXE/sNTgmZQ3wrtxMBppJSTjQuk/aaqWir4OQN9IAyqA/JwUKTL3Iq3Ue+LmrKBVe1YFe3sWg
AYEU6Gc0SfVz27KWalGHwDY+5Fk8HgAcO0cMqdCxbap+Tc8wvE/gJnnpqFNyxKYHEGJV75FVWiFv
RjM/bvczssRwb0tXjFQM4rl7zdTKOAGfeQlCY2uHxEyiKuLc9fupOlAND9ogO2WG+TTGwjgErWqv
Egs1RqKWwIs1p8UKTDT0WB7I6rIT3MzsVLFITyEafh2MjDr2y/vQLB8sq80OVkSr2jePlK+vUTkR
n1l796HEqxcbWRnm58IQ8adaSbeaPQx4lESNV9COvDUB0/W16aahDfqhDPHzwRBJTfrY7fu+PXfi
MAODWC/ibBs8Gs9dKudzWABQUWy64iaXqfQxDVQx7djYo2kdyip+KjJ/OPsTRdkECrTUan/XTfqt
JB91WZLlHhU6ND718V6L6+7q8kO3EcIaqxxHpbAGdAWh+WhMDVA5wz6VdGOvB5Aoq0mEqDHbuAoC
tvUGf8ZG+xxU0nqCDeXKMDxic+8flEwZ95PTf8mgA55NfQQbbXAZsTJGj9jAJ5KMHnAj+MlVX8N3
9Wepb0ci2VWm216kGK/qUK31SGd7mcbxrObZTdvwvfMOfC2cR9jOk9GukrzD1zYL1xQsnG0a2MUK
TcyVGINnoRv9b5Y17eeaAasaVADD0izA4FAUpPGhxUhlzSkSs86+ZailHBB0EkfwIytMamMcH1LE
NlCC990cMphL8dDHVjXFL1WXGHNZ0vv1IutoPyX/l7PB9BX9PcfRaH1eiIN/6QiNQM71nun9zSEm
hlTd1biDFm+9DBcKzdSuZtNJXBFDA5ejfDeU5LVr2/HUDc68L0y5rVSbCJoi1o5IZTzgnQj8qY3s
jRZWiNbOSFV1ffgZRJJ61czhFf4YGlCDPjpnnZ5uO2S+rfUlGccH65NSRL6rl/FD1FX3rKnOOiiH
DLuU1NrWqvEpSnGRik0kYUyRIEmzlLvjzukYLhQOukqoay3o91nW6F5oqb03BVqNEYgNqWV5WAuR
rpvBPgYQkRCVztxsxGoKFbB3p43CrRW1X/R8RrepLO4KaToHPdAOQ6TcIzwSPyXMIVeTzktWoERk
TJ16BCVi7vKA5axQ0nhr+Xp9jIN1vaBsu+4do/FrZiecrDpdTwPidLWfdCddbVsQng6K0Gp5bKuu
PacZXo8iKDoPMcTETVQZUbXQblBmVugmRNigNdP8/uvrr/1tj2UmLvMRdLqp27b8sMcWyLDZlRXk
33JbHW/62inx7vDNwaPLcN+EOkF6SY1XX2ZnWRXhrSXj3/BjtJ8LUJc5aNmoTWI76eBx8REbj9RS
bju1k38DiKd/KiYQhphj2L0CRa21FcoQIRkHxy19RtbsrfIdYwB7GxLjYQSR4A+dJIcE3EkX9RN0
VXa7Xw+T/rfbZGmWAurgXjHoQX5snGqK3YwmBYBvWpG+4mrTnoA7pKjrZAGwTpjyl26untRnkBFb
UpZgH07auKYGDF54KOQmsvQXhJm784hZINT4STmmcF3jKVdXw9Drp3nAFu3Xp619qO0xtCivqjAp
pa45S/Pww2KjJeRfAIHsb3hsY2+bWM9ON+jYe2uQpP2g2ue2AFMyt09WuKYYvkc81vhayHHPXoeF
KT5M7NrlcKX0pUu50jk09pS6sUSbGTFnT2NaETtK7SGqNHU9hcUOfQx11TYBxg39igAhuhJNtkI/
XuzHYG5WlBrldpAUx4Y2hWee4ZeGOcUic5p+8pUx39gDapQhzd1jBd5yXfk+TPQg6k+2mGiA0Hfd
KAqWbF0RN24VTy+5STMwhELoJcrUradgtDeFJUMSt6JfNXFfQR+cnE3QGZuwsOpbY2gzuK+pvR7x
Ldn4phmzhTuEd1YwUA6bWwhiRrWqzaD1/JJIz4mfYdKFTfWimKZ1rlICMkXBvlCTGKdV6YB7YRxN
FI/8B7hlzn4wo/eOQAmazyXYHKc9EoTlrmxwQKcFqm7ZYrUDGoIRoomvqoGtoR9jENfjK1K04V4s
zSmT/BT3rwiHrdDcN0MwrgckXDxHWPm9gyrtzum7NwspqYwoAOVaDQbZTdkQ2l2D2CEhUgGaHvzp
5OhlsgurQcPZ3Ixmygu5Z1WpN2H9emPYCrZ6FVpeg+qEuUupX7mN8s+5SccfJW4tO+I3RjCVa6tg
eEdsNbtvClPszL6ZvZaarWppNwj8LjYP0O+KuW1+s1N9YNB8n8omtG2berWD7NAHUnCn+g73pe1/
E3UUEn70uZvYirNJgOxsNDXq6NL2/ZUQVn9lBhr+ZnFwLFLUfllbNqPZ3/eL4RJUv4eMi/LrO01f
bqQ/sV+Xs6OADsNH02ne2+YHcqem6mmdVWX8NuKNhag5rouDWtwyTwpce6dhp9v4yJS0TryScusm
1RrXGAAnX4SUyxldknhCVt1IN4Ymmg0YBSp9UZvdFmrurNU51Dfzkp7kyRBx+VNjbWYWLkhF+Kll
yfnN1/nbemfTXLAcAAea0G3tY1hg6MM8J+OQvA1Rdw1sWLvXHODuNQhjz2enXE1dnd60iNuAk+g9
TZ9gpGlS81qLBVsxMGltGq34OsoOBG1iG4Ag4/7eHh6cQr5MwVQ+BPT8fwcWcf5+FaSh04kxDOmY
LCQ/Z4xCi5qsQYH6TQmGlTajkDUU9mObxoQKqNFtxKiPbqj4xR7ODu0hYLH3iEfe2KlzyDVh7S/J
VK8aZ6UZwevle33A/KToyHc05MbdAHSl3Q7N2dDKfUzhcKvJYNEFgFiDAI5zqIdZdQ2/2eL08DqB
FPtiJBLgSluf48yvt9SGk4esrymbsZi23fjp11fuA4LtMhGlSfImVUsH6+p8wMvMWTeQuSXxm8z0
Zu0kImAH96F9N/LWiMrkKEZNrOFKvU0Kvh/deFCmxjpmY72GvYSe5BCejVGtT1YWlsiVap9tfIhv
DKnsMaDqldZ8guyLuRdkjRXoxcitmrT3KKogMRAH1dWc+187tWON9kmq4Lk++vB6jnWHtOyvvyvz
52/XG/wPQYsumaRCEx/WhHrIrEYGef6WWpa6Akk7XMEGdvBN7QN7HxFmYoacrMDJ5GdnDu7NNnz3
q1n3ElW3NqnpBOfLj8KhtItAhu42FshK6FZx1yW3rLz+vpTNFxw1x5NCuVe22TpS6iv8Mcc1LCWJ
0GZ4ZXJuN2YltxFza+eYARbFqWJi+GwZV0n+JbL37NMp5mTIcqNqkDuGa5USuqtqPFYC73h69EZi
akc8ZsHytz3m9UQJSQduJoceX9psjdS9dn4Qh16HBrzbBPnS/CDFmu+sLHcnUyho1GctBcGkvFZy
ZO9bDCoBdjoVjsTou4Kl4cSsTnlSprRa0aK4Br9YXOnjQ9vO0Y6UM6BOLyB1Z3mJaWSfegDBdW82
HgkJgXg2w1snuqNT1VgzsPmg7erSVEyuU8JodwbQuo4RsHezRVZZWDXOk1V+RczuHKUooiNNLBzE
E9PaaaE/HiY5vY9Rp9N1yLWDvxj0+Xr+FnZVdWyoY7poQI+nEtF1v8JmrEWqaWRl31hEXVDkKHio
aGgspVDTWipwfW+7OAkcx75GIyZOn4RZY1G2GCrqkpobmCG4MdqxCafmbPbvNOjb65RgyG3JaJHu
GbaLj/QTQP+DX1MjLqYXmSrBiRUc2+0AkdYaaJ0bT2hHUBtXj9byA4a0i+FeeQr88gUpkLcaHvhO
K6wrdDrNO7Prxp2NON6AzOC1HgGpHK3sNe/qsykQGW5lcDNgm3KD9p3XaNkdQuDFux2wtYsravv2
p1ybhTvRejjmqn41Wpp+P2nhdpJlcjOQYyJhM7U7liXq20M44AgRwqQFr7cTEaV/1OaILUosz2Mi
kyOI9+kcdJSqZuk0NwF2Nr+J6O2/ZRW20CzDYjO0HQ284Yd1uMdojFlndm8CNwAvCSeiuAxelnQ6
1lAioGspKyZks9Gx5i3dONDkCZPkVYjP1lZE82s2RtY2TdAPji10ZL9S9bBd1GicfRIvFSoyJ7bz
E4ZfkEFQNmKJC85wM9xE5ANi/r5wdQOadDBMcqUFE2rM2TCd1OZrkuY7A9DnHRIBBX5QWEyjQWJt
4kJ7N61BHmCNbJGiN/bWSA9IH9vkS9b06QrqGLtIF5KGcKwhi6wNnBh9C3kAbmgQFccB7ZpksW/L
m7q772Jd8+b+IaPztR/zMV6ruQzQVMrfRgnSSIx9uw18GkrJMoX9Orrq4346L34x7VzW33OY//OT
CFBzEQV6LVDvAQzWfnj4vw9Fxr//u7znv6/5+R3/e45e6UgW7+0vX7V9K66es7fm44t++mSO/uPs
Vs/t808P1nkbtdNt91ZPd29Nl7b/ETNaXvn/++T/vF0+5WEq3/79x/O3LMpXUdPW0Wv7x4+nFly+
rlqLasF/5ZKWI/x4evkK//7j/Nw0z69h17y1bfMP73x7btp//6EI51+APaSGhJItLLQH//gf1J+W
Z2zjX5YqBIYw9pJF84o//icv6jZEeUn/l5ToLQGsYNcwTIOnGrzolqe0fxEqAja3qQFRfFHFH/8Z
hB+KTt+v3j8rPP2cQ1sIOyE551DH0fidivmHbd8xJoEhmFLu1Hq4gga+8qkJ2mFpbOCH+m4k1d/t
vv90RB2nDqQfhKGT6P0ca6W5mZvzqGERvqbA17uzLB91cVrkAdzBD7vfxP8/B9jfvyAHchYRDUxC
JMP/VwWrACn8GXZOudPSjZkWuafY01M5J8+imp/+cvl/jO1f1bL+4VCS0rOJBArgnr9lGj3IDaeo
53I3Ncl7kibvKLm9R8Ya45uXXx9pOek/s4bLl+JIFqJcF/jQx6vWinBuwJOVO18BduzIqgKTIpDm
Z1f8zfh9qDt+P5bQCOkXQLVEEOzDAMI6MguACDv0aXWvN9Qn3CVXpRTHEZQeiEgVb0y5B6YLm4Ht
zu7tKyOo1rOe/yZZ+jlK/3Em1Hp0riYxm/wQtSEIKpXWGcqd4ygAYPwz4gJ3JO1PmjI9jeV415j2
mx8FvxuBf7quwhBC2OjLO6jC/jwCimYVhq0VTCEl2cdqu9dpZ8fFcAf/7Y74lCpbcIrz+SmWUM8K
JXquwQiWqPnRVamJPaR4iEXy8Os58CGx/TEcJiU4h2qNEB8ngUDrSE/DvNy1ZlO5QWrthM3R2iVD
UWX7rVPPXQ1QsI391MPhBBOA9HZK6LOUXX8vrcmdZiydRfD86xP7x8tk2RSWacirLC8/D9fcxWjz
FVm5U7qq3pW9XkAN61fTNHCDU92IEN2w9fZLqRfV7yL7nwP7H2Pyl2Mvz/+lLC3J7hBuTMvdaBnX
g7rQZIKE3XxEBLIen0bVYSjicTcI8QIHM68pEf362//jZPnLGXxY3oaEtkOfcwZk3omr2+OTGOPn
mSKvF7Mk/PpgqJv9fbQd+A2SeWk7S0X+w+QsUBqXEHKypSC8sSv7KIrkfUC4wJ3QTtyYVbat8lWf
Ro9dC116CpXWo019Z9XGDleRxO3U6Sh5z5ROR8dn7hiKQzPM2ZSN+oRkquck+Cep3Z1pdHdFvBmt
4tPIAudE8bPQGsNtemzV0g1UlFMZbDuRZR7ujom7vL4TuOP0BuFlsS0m457EyMMaYPYaCakCewjB
BE0SXmS1HQkw8OK5rlx6IcwVy8OPvrncUAgh3QFU3QPY8UINBIUWIdGMLhhXND/TPwLtb2rFqpqe
Sc5vosr0lMA4IL66LxzOkaqrN6Nm1drj4CIkoyByjLKrCJN9VgW7ycdBOZ6fyIt2ZvMt6WIQ4Oox
MfB4650NvdHWBQENNCN+z6z0vdDj92U+AdWoXC3nO0T5rWE1r4Sn4NcYGTUZ6CToMMUpU2K39KrY
PTyuPnwHGbKlon5uGqSpBr6XNordMPaIFXdrC5eYmvG8LB6toAZXtwuqi5LpOGXPGsc0awYIb6+n
wcFQdZgmnHCQG1W750Hhy8m5gyaHgeZCUPWRKqdc6rRAKcbEzWwuSzHmCyX3AATt7jL8vhW/QzCF
vaI8QBdnJIvsHSLmxqnD99YOzrphY5UwZYoXh+rR78tXhEZcc+Sr4oxSudasPuEteBU7BKjEzpYc
nsKBfUJHd6l1WBdL50Daf10W3eD6JmdCan87GpIJO2N80d85zrzLMpQtE3I1pF2c9S0aAewuZfDs
WAxB7lerPPpW9SP2eenzcoh8Hu4Qp2GiUcNbjhdNFWi/ANX79NmYSbKWkSL4uULG8MpOVARy0pVi
Ku/0iJ+1OHvu0f12jRHDk2lwe5w4i+AWr6DBnWrtLpb1ylSpV1eBRTE36G6TrODDF6XiyWF+mg26
+mlx6nOSU0eGR1OQHfuEFzNn5GEAtanKSPGaKn6OkxAg/YRPUdC/yYjD6QYXi6xw2lbJFWY82lq7
sezWJ3MWB+6r0+Xs7YTvN2r93bLvxhWt0+hZLyUpc/U8ZNwjk4n6iL3QZNLcM3VoCaH6tEzlYdmc
yTCvlE6r3dnPwPBwbSIC1a1ZITPq908G8I/NAjQkOZoeoUjWJ3Pk3JDjRkMaOXwWLGR7y02l+iPz
w9DdwIivL9OR5s97vNy4M/0nlwbzZwQdb+02B8Bjc+jLUiKj9H0Q45OTcq8UO5ZbsrjhyaDN62oK
a3HlV0spBB0qxOVd4YTPbU8cYSYFN6eTbKfpnuYf/ifLstUvW30InWcYmUIlnfoRO07KHtOTtlwo
rwjUV9rCfWTfqjNMrs7u7pC+D99RBq7cVOUz2jpY22XyaNfJs1KZuypqv1rRoZ+4B3qmC32tZ6mA
5lPVcSs6tiwHdsiiJp6BMVeAIS8vcOAVVQM3md0/yWXNbBVOaxScumFwKI2j+OxDqxrzyEZWCiDQ
4zi1p3Km1gITgbLOZq7Ho1rjnJFQVkal0wfwpnTbQd1ZTr8ea1tf5UaEolXKuq04QbSxgLBJi771
NOpPIl3uLlGUfBCSQC1iFBZWqB5WgxkWMa3vIkaBA1jrY43hpysfEmFgnRKFgUExq1+j6oXw03CA
b5F7ajgcDAOUZ8sq2pTLNlmMvqvAotsIVXng3sIxSCibScH4WW+bczUpDV33PIOmgsdNLyJXGUtn
nZYx3uI9ZDPIomsnZeBSWjyxwn2VhoyVGLBgTAe5ukzIS/Aiuvh92Q7ULH23ArHDafGossS1bV5h
/aB+q3z1Pg5zHHG0RTX2SNd2k1KwXGF61HrfL9HUfuqcbDvi6naZ/HSIipU8GJ0isWBhQuVx/qxp
qHRoaYHAzpRspgqhEkS33HDsC9SfO3Rpsce0CnFf5c60H8CpaI6Rb6AhqW46IYeKXlOzQUzlseoY
kaCJNhJoXOsgGV5X2ovokGHzZ0SMNSdpV00L21PElb5SB+a8gXBKRUGLCwixwlrsj1CARrqe0mI5
om1VYxxlD0vtW+E+NP12hXy34dLnLhZs0UqfZtQLNFyY1WZaVZqE4Js7+wjBPipbMKQzO/S4kXU6
1sUZXC/ASPo7TD9QQ+2V3rFuTeyZwFHeBELf66xikHqkR0oUrDzAXuXGsDhYz2JexUblAgtZW0nV
fr92Rbrch3P7npsglLvrcWS6tOiyrAwH7A0I2FUCTdkFwA89HUPJMOWy27b2zBuvdJPCN37nOxO1
HfQ5iInAZ7w6sUWSBPV2NcG6d+g/eWU6x24BJMa1QvKLcEC1L2sVr1tiWb8LY697G9Vs9AaJBAtf
KjaLu7xFZGHkFkACH6e54VZf1nJLXM0qFTLIfboXDMZnALctHpFcDqvLIKkgURGWPveyDnKrfC0b
a7H3e0vh2WOtrj5SQVJXcx6jmzmXKuZ9Tu+lA79xVcBBy/FUkR5szDKDQMQ1NxAV8pJg2LR07QMJ
e6QNIMuKEjUfv+0ogGb12mRfXM2TKHZzcGpsXeMOJzBAd4Z9rhotPC8w6cvv9Vb293mFM5deNGfa
6a9TNtxqNmDdOJBemIhDAJru64LbtjdNqwwPcWHi/mUg/qbhOhwP0WfZIOmVYXpzUiTk8yj1t0aB
QlnVb4HMRIBoICE5Iiq9Vg/wfsdrwDPC4hXpo4qtJk62ubJWI+0JOKwrJqBe+pg+RmylK8BB9ghI
f6K0C54x3arVDN+gnCO3HRejE/Q98PpT1JWIqmk16RO6LgJ2sHFWG/0+HwQE0q+XnNxk2i9dk7az
t3iUahukBfCmNU55JFgyLf3GGrHt0IriOoEoubUUuSvDEuOSHtOvNKTCPsknLQLX2YKUrZJ29oKs
u1ExPt5adkV1me6ymVVHKozVphMajNx2wuHUkcj4V+03BVcgnEg6b9TbTWREznYssyPtLsgfVnLn
pMyi7EkOQQamgfuzHtlRE7XBKcZXUheRHkCQuB5rhHmW/dqObB9qN2A/OSw4suIafszJB5UPyggF
HI3OuiTe6kfzs0lnGs14VnIlSAi0AhKTymi59WnZuZNjLmXLxU033NoGB3Qqy1m4/R3kCbaAXu9G
d4hkjj0O83JaW07dML8cubWnCGQqrMugTuh1tAj8DcJa2pwqDHM0Mgd7qk6h1lC1DgCw1OOmo2a8
lU59nQx94kH0nVY45a60FhgefXyLOLb/gmlM683zgHZUXxNGyZT6cZRsHT3f2RI4vW2HNSzreN2o
iVc1iPY5QR1BnwC8ovg4BLHDYD+EOoAoVVDWCh4eqICsNcV/gZvNdGJQPerjvACltNaqorUlwncD
lg/3YLq97HSYO5JkglpuBWKUPurMe1xvkm1AnYDlzKFTmt/plalv5yykERMYu85BdJ9dYTsqwSoY
9fCM/CfNt+Ax9bGJmPrmJa2Qw5sCuNzgz78WaeusjfRzJXLFVfV+k2gNQVGLV6ipBK5sxYMEAbkh
ewNNGfVnMTWPjowLD+V+pKiisMDKYlypOrHB3EkgUQEBYk6YrnWo6yNl581LSInweL/twSFapA8u
6s1PuZ4gpzSRYSiEyVZksH6X6fOyYX6vLgFUDxYMK/FPXDB9uNdNVzU/9ZZ+mIqFD7AEBYmNTJo2
K8dCqdjf8WluhbqYBeSuOixMvSh0gKwStiahAXZq4syaT9hfssOSzaDnUG7qbLgZHdF4qu1skQ/k
TA0u0KC4CTGedxmT2ZAPRV7gTjF9KvCNuIS6bUyaKXWYW3BD0OkgeEuC9g4eYKG/tRPfu1arZxBE
S6Rc+PrTolVp6mWAzoHabyO1zt1I+QL2hRiUpGn0g3w9G9Zu+e/ofOmkjt/nukPvJbx4pfjXSkor
Ayd2oiBQNKusQtKfyK3OCTQyXE001GJ3CsDWuj6Fcm2SmG7KCMgXemReb3Z8PtGF7MjvMl9Z+4De
fSgq6PRA9VW4jPGSbHVLraVbRgGXSgmMyH70m/hlLtQnK4Y6GxjJs24y/gPCfFlGnka5OAaXXnjI
vOOURkayvWBai/TG7ser2bbuMymuHCqHpYn/V4ygIaIOhb/cYtb8ZLFPe2VUrYq4bLwJtJu1pCHD
mDxgIljt8IxIN5rE1Fk0xRHFZtqPEKmASY5rP8q/TAt9mfzSttwF5HOphgaS1NRYRlbBdBJFqCWk
avNbO2ady0m+pkqd3LLxPQc3BGLO8Sha56veIgUVcU0x37nM0KADf1ZDuY2zdCVLf3RrnNYvp91h
3OQCGvN6jWyhVwEFG+q1GAz6gZL0RURwL3Vh30eps0tKdmot6++MzBkg02i7wEARYJhQ5iY47mwG
nsieBG2TRdG74tBTjbv+LqmIe7I0OARZcRZFR2ba9MdZ158u16CLskUVft4tfUKsuFhXUc8gt1jy
YzWcPpliegbeWeAAAiJH+nTsbGOqQSxz+xnpvBtt5UrFuXLRIhpYfdNnrU+ZXMtJ6E2xQswOwqrI
zkswxTgRiC/JKpZTx856BK2NPU0xHXJdP4mKe6KxpttKyU+2PR0XMLlOGWLSZjrrvDPJecXy0UtB
0Qr6l6F4NLEZLVFBR9taXCHKhpRZemvoYld08mvZW4vl6XjSZoLdyY6eUQ6p3AEvJdX/dCm/XU4e
5EEGmIT5qmcUKmI2KS3S31uBPHrBO3H+pM7rdHuIq0u+W7govHKPReIKMRsSt/GI6OXtqC32acZ4
NnCJAjcPbzdbMfKPy4LR5eXnVKVdzmpjAxxw8cBikjI8SkWiI9PmRKBBEEyu1y2K5NX9pZpcBQx1
bX1VaA678FpYKcwJbAFufdgpt7TAoCZSRyGp7wtCdsTXiC4L5wS4ih2gxenULxAsDOSaEMNZoMJP
zGDeERgRMJmtpo7e5a6dl+pYpabfyra1vMucl4ue//cbbSNHlN1o+kH8dJeFtvyUR/23uurvlqVk
uarh3GGqQ1c+DZ9j7RXYmxc0IvGQ22CZUa4nQz+rDsoNc8TXXkoQfcPdE4zjHdpk2Je9Vtpmzqmq
1EIP2NX3fseSMS9j0vu34zx+Xr6mUJaaMotiidyzhdM80nxc+6Vw2eEGVRC1spE86twdlaBQMZhm
sh4zdq5Lb8BoKxt+/si38JFGVLT5qVKa97FM7yqn2MzD+P/YO5PlxpEtTb9KvwCuOUYHtiQ4gRJF
jRGKDUyREcIMOObh6esD897qzIyqTOt9b2AiNZEg4H7Of/7BR9fHmkqhvsGN7DTVlbZdBxipPpMV
1BrMNQG9hvLr7KTLFnvG2V8BH9iBn7MFquGMvOq41U6Meg46RSIS9WxzOyRM8XRiJ4sKbq9IMCee
CeDOncs0cQm2NQMmBhY7Z5yu0snn3Q1YILXLnhWJv267rUcuPIb/K4xEqobiAtfnfWXkOWV9/Nn3
uk5lBs6egXoUWCveEA/TKz5KyOVDbuwHsBMIBfTWXJXGVBxazTkkLeDcdIPPUtRxZraJ3fB+7Mge
b1nVPU5OavA2eYtTM34HPNzVDbrBPiw2vU7hV+jF127Q0aBxP3ShxUfY0NknNFQzvgNO4fyAC0gv
VMOEpw/cRzjc2+4X0zGO5PNwid9uv1a+mOFAb7i22mGCAMLMAx2Mcajo2eYpz7cGF/Ta3rPfD3X0
6UQs3Da25f1IW+RAkm7G/ikfp8OsDHOnAf5vZt1iWjxMG7VW1DYo7K3TilaoDC4I8mnsZbuucH13
3R8ZuGxuGGmhsesmgG6lfUcCmblJY1YDJ6J6Kz2CQglx3eIpzaqac0nChmEhBblbk83jBIJiBUgZ
6mMFMhgf4NnRg3qdt6nn5Ll1au+QnkaTHKsmyzVfp0EWJubS2F9tym7QNghxDayN4X1gbZC+dlGF
D2jLEoNxzo+yGfTLrfcsF2dHRjlJbS2nqJPFa9PNd2OK4+cc9to27wqs7Wz5IfWCiuESmdbFmorP
G0qjabzpJk/8WkHCdYTrQtwWsALY2kqgydtmR6mY7YhA3iQ2rbFnG9AfVhHgLH/I2G35ODmPaA+5
aFL3J/Zr/Enc6TcqRiq0AmJKgUY3JucO1TOwEzXyBnvrKi3kfl1K5rXvVR4zpFgvMQ13PvtpNeDy
KqBu6Sdm/JmqazGzhaREJdMnf22X7kFptN4hruz+jGvoBqI7cMJMFpeZnG89c2lyVd/2tsyhjO6k
87NuIU+tYPWyQlOGzY1ZmpmkYsSjr98wrC42TtvjQ+jttZaCxLBT9qy++GiGBNCAMCgXicxtr9IM
elS1PNyqudsbpfSafWVbrM00eSCzhbd+6CYcWaL9DgOG1Y+RXj+1rvruMWBEEnavz4J0aMptxRAg
jPJvMiH624zNEMhB/x0TcCyq67E+VWWUb9erfsqe6iyj+HJz7sq6PLTl/E7OD8WdTC6L9zjKSOcD
CLuzSQQIO69RBv19y17KUkpYMuZvQcpbC6zpJFxFU9DMP0JTfiHjWO1pzw921LO4eTPpal7xVdVd
ECnSSOADTS6Xll3m+6LEC6P+TeUa+jj7IST8QxMKhz5CwGdJrxt27V1rRepEaAn+q046+Pacn0ek
JPeTGPrnGQPHAh8srbCnY5aD18FDxT8VTyziHSXw3TYRmsJah+TPvtKat3bZLxNS9LB1fTzp6zvd
xEU1rKxzAfbQTwZeOSTGD1k+YhxIFjyqDHfv9C6Of1Fvb2uy4uCMUjak/fTQJjgHYSmErW687IXL
ZE4RNHaM0vGl6U3nVKAOGim3aY8+8AK2/NB9xTUX4lSLQFtp3zpMnMBIIxIclevtlMi+FHCVDmNv
Q6cPR1gtdnktRzfSty7mHw4KhT1qny4o8FwJsvVgL3Z9StEZRcYkiZLmEOoc+veqHPSAawFDktvB
rmTQpTPlvyDJNohKU67Zu495nTvB7YBEzgls7pwxiqpTGyn+fF4+5IkT7WZs0TKXcJdYH8EPYvBi
J2al0euoAyFktQszz/CdSrT7Ns9/a4VmBH0h3kvFQCFPE31XxCgcq1EvgtshycJ3r5kx+jJrOyAe
/o+H23OpovKI6+x7UkGtw7fpxNm0AvzzUQmuX/3loRkjFYxsfAOqujxbVj/tHE+BpJYpStn/PpB9
lgMoKrQ1dQiEU09Je0rxpaxCtbO1oT8isKm4++uxLjaSVcBM7rLIfMbP3t2jhd1P5jShySWztpuN
4HYghhF6bbveVwD+u//7DQRm6S7PQDTQvOrB7QDcb/z+VZ9lJp6163cg3ANQCMPibk3qq6cJhntK
PLWZLp6qmjDvrAQaxKUHC4tS3mVG8mo6TX1ndV1D45gURy0XUcCn9FSt7pCTUM/Cae749nRx9J5s
tixPTx75KwCRZbIl0ajcIqk1sa3SjMckFmrnQMraeXgh+51ut3uLioBFZ/Zahr9uxwW1PgRor68j
/+P2aBptfQfCj7+DV7qHvuflwPhST4tZqKfZstCTQd493p6TtGFw/J2rpT1MGeTsBbIq8oG9XJJ3
S1T5Q+JPtIaOCQQ0gO4vVoaD2Hqe2x4Pj83tS7uMf+hTZOwc2cLGBpsLbl8N66fwh+cEJO4hsr66
4xJvCXnp/dGQ7wgzyXgnG+GM5gU5q72ZvGQKhvVw+2oa4meAM7xJFDu4bMUURA42tQzadxljw+D2
1O0gMu/fD9Fzp9i3qXzHopefDOYMBpgkDgPfeIGP0BntwKiIErRz6zI/epg3MG3i4M7zb2xH1saR
S/g8Gzg0Nc82EXFhU81HeMY7Y72B5Xp3drMnDr1F3HHRRlx+4c7Vym4P4k4grc4zBibk3E9i100X
ifvO2TaBw83Ga7YJSw0Rd2t92uxwVomgg3OLt0mDxq1TWFonQj9ZyWORpH0wZI4rtsW62uTrQlPh
vZTgk0LgZo1NV4TdoK+MGGNXesoDsk78Y9Mdo0TjuEZESwyyQrM987MOBd3gbbL1TznChuRXuA99
2sXnLNeXbbJMFSi4Jigiyt/qmv89HyzIy8FgNX1QrS8mwqA2pyTkS+FaAyZ1UYrDC3TSMkysQC7C
Cm5f3Q6h1fz7YWIrY194Ljtnf5qlmg8Ykg9I5y3+yUhww+2r23N29EqkM3kBiHjY5ybg8ThZUGGo
pNoYodvtDM22Nq3efpt1Tmsi2aLn4ari5Gse1+3WJCc7Vs181KPuFY0tnzw093kWu4yLGeBhjO7C
xA2M3py2GMQrCK02IB3ccIuWp8yx6k+U+B4SdZjKc4tvblxN37xaveFC+iWbqBj12TyO1KV0vkYa
zAYlPH68r3aKaqlPEJoseDaIEgwDuxVwD+ubMBpwgqH9UVOUI3/r0VYaavdpYmqe6Db37OjayKSw
G8PO6jjqme86UvlVFq45y+3X1C6+t477ncZkY+uyBeePvk91+DFbDU6iLbmRq/vFYjMPmfaRFp/W
N4DLxoG6zOWWmJDuLqjpIOxS3PauojAy5EsHRRaQZYsx0D5hQW7SibWtRoZPLGwes9o1zrckN9+b
hT/SLPGnO7HNjSQsQ/COfN0uvkQkGDDTcF8MD2sH2X03Sx3c6zHJnGmTR1Rwtk37vRTN1xEb58UM
ltpgGGcw73WKZm9Dk6eN6gwUwslXVqH7TMTNSdMZT8laHYy+vxpkueGA18/HJe82RaORpzWELfgw
G9yC1RizOIw8HqfSHndUs83d4oCAM4r6TI1h+h3lsbTeLyuSQHgbpNkyWE5fBtkUGwiJVNT5bV6H
pMPAvv6IQuFRF8Opl7RPN0Qv9aLPFQqabg2VAGFxi3LbGehzh6zYpvb41mDUs7Gx4iF/7kMQP4Dt
7tam0TE0+hYrxfOrlc01q/HpcbKPxBPPCBFcsEN6ZrfotolEHz6AC+CBCYQElaAHFsqT/MOoXW1z
tGov+Hu+jbVSzP5EvMOrC16mwFoAvYhu/YVf1C5LhAEF8JVZ2ccSS3kAFxHvdAT0EzMSickKlV5I
G5OznRXgEyvU5DFQ641i42GEvGupugEoEn2DPSEzvvVUwqXeWK6fm+MpQgkG/6BcYeH2gkicKbNN
c9mH9NuK2LVh/nRMLoI+pSYU8oiFBYl7oD0ogvV9W78jSfyY7FRDDr9CB/l+Ybmm5E99nMHvHGgs
f39S9D+ztiFdrScFDqkuLdw6jNtJ+wPpiujZaHaBRI5Nob/10ImajJZ1fUnJ5N7r8ryMR8RU/jT1
rv/3/9v4H/63LgjHsywdApT3V8Z4i6qzAOrPj2qdeMMfB4HEsyZ+s4EZNMO+VMb8hCf42zzpb6jD
Tt44IjZOPhmLPoUeqvQGC1PqCEbK3T0JUKfJAvL5+1fp/EIKQ98lpO25rkBixNDwz7S0splKrDUy
LhuXVxl3NIhu244blmGaSRz0IbiQSK0wHNxEHrwqKGP1mH2uZI4k4VMsSqYjKPD3FR0xXIMPc+3l
XOSDO1mVH2lTfORAhVwTe8ugKEPu8a1qE4rb642CGIm1b1/hwA4nnfprOktSICKawhtPgzbhk0Gw
48ucJKGBRt7IcnVI2XCjZTrjtcA/MwkpbwdGcVOTE0FmHXEqwgrIHp7mglCBcnx4R1/2tDZs4Dwf
TjM+5U07bK3pi7GCjIlTn7CKWEke1cLosTHn53yKj39/rnXzF3IsJxspA4Z0UgrnF8KqmhJiYYA+
jomT2aQyWDs4qnS/K9+kWVcyq11ZUQS3gtEMm6ycCz/NHeOiD9bemUTFdgCi7K42GBpmLmfY5OMR
z+c1rMdiEwbPwXxOrtmE4CdYFj5ZIQNgpVd3S+sVe9Qln8Wi4dgCK2XvkLJ2A5ujGMTCxKqoiD8i
HDy3SgevTvjo1oFimQCSpSNrf0OPIuCobMyCqstYsefUOGL2sWyBGaoGuI0IHHOXdtcxZjCV6WOy
Kar8q1zoiJlpfxSGgii0kJo7s/I0ofyGHpqqcP1+nHO4zVt77WeejmoP5qDpndqlZfdb4d3g+qIw
qBTMXT4mh1iUH70B3FiY4uDGHSMvUWCuMRAZhv6T0UgS7cdSvFLogVeB+FhAc5nREOtC+grCGPY0
r3u6Ye1Kqy6WxONSaT8r/CnBLiPdr0L7XR8o90ILVWia0WAJeGV4tUBkqbCLaHGuKAwH0W6t9liA
ECOTqhOGbWY6ByO0qW2W228232RCEOCd9N3CGYjiDIluf28qeSIMZ9w4CfsEGehY8mrfooL7fH2p
9Smq4p/aOD31WTU8zE7ubvSeoG9M8N7M0IasQVZgNnZNkFft6z9crv/DjqKjuNMFSgDbs1cNwB8Z
q1EPx8TS2uxorm953Q0kz1HDeT+07lzKlKY1Bl1i+IzN1jq8Wwdm1cqks1YOQ93l/8Df/ZXx7ZlY
Oho29xGayF8CR7vZGR2V6Mkxt6N3VaRXyufTCn3n4wwXcT6FK+OsGoe3lXpVuPlHKOovpmv/w7n5
HxZ3TPVB2JBIrCYDf6We90k/hE5JKngXTwrmDXdVT7JGi++lgs8MU/w3JFOQTezfnIb5SwTlvF3x
DWflj8Gn2OJ8UPo4M7+IPnlBcj7vQMIwHFTTPzBxPfOXysASrDkw5PFIx8TwLzxcCmyLMfgYH9FQ
hr7GFB1mhU9mBfaPobEOs2nrl5yU0JvJSSnOsRGOgRRWszP4RQDqO8IGx12fuMUO/oTcGisalRQ5
S6+V+OCs5ka0EPOq3nsjHwzCgxgLmsey0jZq8NrTmE2vxZxWvlhgxRpFEwFxWL6n2R5BcYfEEE8G
nuVZ3uxumHikJew+zXI0MCUG6fMITwNYy78ou0OaVJf9TvVJvOe2IHE1jV6dwtg7hXdx4nm594Zl
k8zMLbBKwg9GOUHacNuYyLlxv9aXfeJpXxqFp1UCfZcrWHydc8i6mnlcMccbVbQEU3NxeSM59lOw
R8RGfB0cFuSlRKcew42KTJziC1M7ecK+ln30aVeiPzhIGtO8OVatC6BdTem+dhpiU5b6rvaUespn
3F2djNWqmLvp2CTJT9y4/m2v/v+lUf8kjUJ+QeX7v0ujLj/H//NeNdmfVFG//9K/VVFS/5fLJu3K
VcPCaiPZxf8ji/L+JR1BG2F5SLEp7vjWf2RR9r/Y2wEOsaTQcQSXsOv/I4sS/7JwvCQl1RQ4wSGq
+n+RRelrIf+nQt92uImxN7EFZZvj/KVi0wcGtEKAKc6CBF0G1t3Tehdjsk0/V0Dd0sMFGjCWXVH4
SfR3RK8FpfEPJ+36+7/7o6BI/2Vz4FXA8hCcJs7FTSD2x81hAJJcalcvT2Xu1XusT58Hr7hfhlm/
kDACVaVo7htHbofYYFCjazuoyp/zpGIE2BDoLKNp/qGUNX6Rb5FIJlahgWBN9n4pZSG0GlK5AoX7
rCieoPX5ol90xp7yR4F/4TWf+mNdtd3BxLzQsmWFpZ7j+DqeXaWtPYWllLu+HPuDadsM7vICCMpb
mDEJw95KoY0HZdbMcAAEd5AIbL+SzRGe+XE0dLpHwjP/4ST/Upzbjo0WDbMTLqg1avfPO3CtiXaq
WjT7RJAhymVcjVl31exUQlS8gnllILE8YKNqHHVFnCNiaMLxHHCxO3cqXxJGsA+l4X4JDeHt/uG1
can/9TK0udBNCwUbN8l6vf/xAujaLm1GGvMTufZP4ehgZSXyUyWc+RAJz8FwI4ZkZNbvtteDetk0
mQaTk9yJp61JLtZDoT1EAsT6H17XLxcmOl00fNwjkAD4oP6y26UCqq/RNt7Ryk41Wu+tKQBrIa02
NMQIyEmvmdfadNHL9GBE45taybgVzEaE4ot+X8C2//uXZK8f05/uWGkL81a2eHyWhru+5D90oUSQ
iCUKpwGRrj4iQsfqzmnYIg1Xu6d4ap7z8D4zzOixHoEycG3YzTZcn8Vykj0hq1BqyZe4lFYlNxUa
Ip/cdIp9ExuEahFfMFTdoOBo7heIIPhRanJrZ9aLQ1t55wwisHprX+Jmdq9PD6lr29jbVTYUEWNh
9yO2x51MTE3n71W/7niaN+1bzOCslikgWyQhL9V73OEjMLWgyHmqA+i3F4w+NEJNm/nCSIYm/jOB
SQyK77B7SjX4MAmnTdeD7Dtek/iLB54w4nAJzdJ9+fvTa+A98OsJRtDMcm1xIQPq/+UEl4CSUVp0
PX5+6+iwqJD5hWd40t7ZSPEtTGvYoVntDtcpnC4TKs8zkpvyCm/7qvVTvHE6LfNLXYvO3tD8bAo5
Q8DmBM39jxFjuQ3piiHRSEt4jkP5G25yyQFXe4/za/isShgsSE29h12G26brrb582GWEWOiOhnXN
XOPFw/jxFLdSXLSGw+2rzIuioHP66+A5OEXHswPQqMcPt0Meexc9dKvTWOnhrneqMxyvp5spHeYV
07HFrf5lsAgVjcOHaSP7a8l8+SCyRX9ZWshybRM/eCm99TgLQnisavHbyHeMiuFeV6QHchmbra5D
ZbOrtt7HxJnRiqQnfN+z+85T2b1hf597owQc0VHa0PCT1tfn+IxIXziw3Lm5E+C/BhOeubWAbyI/
vctIGLxzXF59V+fJPfYlwN5R9FikX2DlMw2yQD1jfZnPt8k5ltIIhuYLer2ra9eaPyjYPzrxy3dj
jKWhtQ7aciwEN6gc9RMbe+p3oiB42Jor/Jh6gi/ipL3rYf6m3TIHWmxNd22OyWDRm0dIYx+Y7b66
qnIZZfAZOXncbOvY1H05tt0ef8t3pPd6EMFOw2fCtu/SrjqZhXYBzsc9Ussl7qfLyatlgobEPRdd
YcJJJbQ11IbkUaQegK0g3Kipapwya/25L2XIygzj1ZmsvW440Z2teI+1W86XUeNqMayZlJJ8vjNk
Kq1NZNWPcJzTU2U2DCRU9y1h8HvXTnrpzx7W5L200LqR0jDDribYgl0+1aJi5w6WwT/JU8QxHNpZ
UHyOONItMtx7OpyjuNJZZt3pCWuMMrhZiE743+7TAc/JpRcIRJ0mPw0xlkkVNlfXEDZckqTJqZ77
j6mp52uPa+F16Io3L8vOS9+ZR1j+5pMlau0hwS729si0xEu5TJxkvfIe5plGR7UeE8/l1EcETd4O
NiTbk+cC5Nwe0gkwuli/m9m8j24Y3d3tuThNRkLg1UQ0XkX24PojpicS33ZLjJUhK+4LifWdIuL3
sVkPebG4J24SZArrQ0ipfMPEQ9lqnMPtKQxmcbEc9aA1i3ErEEUdDPybn7OS/LIoI2WcBUZ7uh1E
agdxPi8Xsf5E7GITlK/omKnumZA519uho5sLZmv+7faoaNzlwtvzJwrHAJKyQusT58+3wzSE7+4i
y/3Mor1pe/y6QQkEHL7O2jV5UQQLffzVy9Ht2KgEnqNS7thgSTNRZZD2pgd3XMhNMbbjs4n/l15F
b6oscCux5XwkDbkjra3t4aeDPwiv1S7wHWnHFjxkSYdV7y4pgonzY0yyBDCEi5juD8KU/cZYklDL
qpAn3SJys68t6dcIH3I6uSsYSS6Nb25hDtcBuKSf33qnQ0zWr/ahzdEhOxWUZDgy/2o2oWf7GBfm
53y1UOW+2GmtBegz5iQ32TUehZ29Swr0Aw2ZiYlsmkNm5fouksu4nd2VpF+PzJTwwN3jpDTBtcn0
k1DJJzTUYu+t4Ud2B06bo3byG+Lutvrhxh+KmaQXDSbocV5868w+3lssvscCb1PIVu6l0rCt1Yhw
J0G1OAiFdxKRZq9p58APmtv6SvDgI1SuFwZVzm6MyCuYVm93T69KP889XNdcbHViOMi3s5lbi3Za
mHEDn5gnlVkgiOkXm1ntVXSODxIU/b4+LbhDv8xcy0371YU+8chOdSHacDyTIFxudXd6lg5AVm+f
J/qQw5LzLKW7s2vMSQXjOH2zyFHZW0l76Y0x2vYjiwT25b61eB6xFCOUmBTaKOLOo45KZuAPvEf5
8uxEkXV346yjv6nIkYHhhnJ2J7xEC+oapWrbbL0YFzQ+v6sbJeO5i+RVqmVCNhDKXU0u0daNyZfO
K7ihurvtKYUPJZx15gF4kfDWZsBGt/anhMGRFpfTttH070IrG+pV+vMUws5Y9tU5HchkmZIuvptM
/dzF7nhnRTtTL5eL3g/nskq1L8tynL3CYqQcM6ZNclCnRF1gpJd7GrL8IOuScG8tDpYR7k9GcGg1
U65M4YsgfRI7cKzxo9m3+piAlE7X3qI+cv14IsizxwRutqPl6taPjZ1iy9OCC0o1Kf49Brqic9lY
h+XsTg34H+Q2NgI9fxDQnQMvX+6TFMu1MB5PWV3gJesiklERO+usoHfGax1QaHsMwpvAIXkoWNpB
bkVUptVvAvky+iqVHs1eYbFnVBfh/UQzNASQHr+uLi2nzG5+JinUxlo4IBad9wDzXgb2vDQ7GLv2
LgILPfbSnJ4ca9EB3iy2Yxfy88Jg9CC6qblCMMctr3SsD2AHhTtT/DZkox2QO+LCuwTu6XNGUw5z
rJPVRw0S2wBioELNkturkCo7idq5YC4sVRKBasJUxVv+WGbOFTlqddA8XylVnYAw5k0n4a3LFAm7
K0Pc/tYXrxET8Kh6776KlBYIYoQ39lyJbdcn4t7DdHvB234fey/DUDcsA0NyMruJ3d+14qOdpO91
PGv3XdZurJXWrTXdg5XG7aa1kuJMgI/re2kf7uHhbOt+MI+eWT/kzdBgQL9vW02dqkENx2H62dhl
dc80e/SXsPlUCygMIDbhX7bCcLs+6Wmt7V089495ZZoBm1q5s/jwtp7ekm8RAb3GmZR4U7MU9iET
gkGZ23jmLWRJQYiuVmknI+VqWv9GF4YlSLFeH7iCTmZv2kglU4B8I+p2Ji7P0ZjZO8YZ7D2R56GY
dO5Ad7HHUtpdPmAzuDRw/vtWgpgpw8dDNUmdnzl+hteYKXki5Qng2sV6GUNka3aDHgo6rEYXeihY
BWTxlFZryF/60e+12kUh0dRnMm9lRcZp00OAj5pNMfXVl3ABUu8S78XoGUcnCz68I4mNvBxGqF7Z
7LF8SV/7WXw2KB034SxTPCQKXtxsfgx4l24XvVB7XeuqbayBm+Hqpc6kWJvwYrl1uz5ja+pS3DEl
talZpEctxuP49rDvB9RoBp+4QwgPPj/aZbDJnO6L4pRpwHv16Ny7ZTyeFXaHCBodJuxFavjSyIqv
eGtdtTEdfpqyxXRS3JOjO23hzmersZdzNlzPPnskhO3EYAQTbdztmWQcnbNr5NCuFzPbpXmiGq44
flbdfqtX52bwrI21ahPzMhnvmj5Sfi8ycNyiG/GZh2mcYFe7sxqDh1r4w9ONfD+OSuB/WnxraMjO
Q5REd7evbgcJh80fhey3dgRTblMLSzt7KBZqY7CC248QzxFMdacdSOH+lJ2R+IOYL5qdgplqjvH7
ocz59GpoVX6ycnck7dcMmSf1bQGzhwjXd7FyfTRx0WnpHq36iubYuWo2uw/sqyeRG/axBsHZaFDT
nm7P9QjVtlEzuIdWmRqltKbvljlunnD/3bpdV19vj0LdwOTdhSJwexjh6xbB8sF0zq+dItk5rq12
XDLmY4ah9CPoMEKfvEmwgpoxZANtOdXmHKM71qeLGLu7XkT1c8T/YNt4kvD8kXTVBWpLXk7T6DXG
69krLD15p3cukYej9C2hor0gOPAJt04cxkldsFpeYNh51r4aBR0YWeNAUyjW+/X2ccudoeSRdqO6
c1l/me1gcmhr2oPeeiKYF9IdRqLX8TteH0vFeFVaqvbJ+V5VmstZm10UxEU+Y1oWLgEKqiezd5vD
Yk7uWcXTGAwUdv04LcHtUOVuD+/6vx9DUEGqH03LzuA8s2XOzs9Eb+edox8dWcdqU9uPOR4ngeQm
OlOXYzKE7XJRKA8f/iY9yzhqDlNbXwwcufZGYn8lfpnbQYrSp27AdMtJdzgn5zuSPe6MPv/aVM73
sBHRWQN0Fl7q8NeSu6ESCR9s9CjG9OItyaVpaEc644UKD7l9f5nIBl/52PztQmeJNPO7jl3AtRFN
pfP0rc5jpHFG+kVDAKcvwiQPIXlxSlqvxiSiZtkzALG2bQdpoym83+zF+pCLPI7u8KoR+QoJ6b0Q
DmKfkpFy9IKONdkMXVodykmjA3QjrlLioPR2PKZW90hx8iVed5jcGg9ztW/hlfiqRimaniIIYE18
JQwvPHSI8QVqSbwtGE2GI2RG8qwZ6CGJlhizQ0gSrfioeiQ6Y7gL67ndLCgWNnoj9VNqhoz8huk4
oEU45IOmH3OHe6rWkzNGfs1WuP1PC8/wvWNnH1OGfb6Q7hejcjo8J5F3UaG7Ue6cgNq2Mw5qKZhS
INfl8nYobB+w3zni6vazXXifad8eauiryKHFDiXIo5NM3qZrCIoiQgQypcLqziK3YHCLTWYS66SY
qKaO9qSZcbuvMLDdTVX+ffJ6ivgV3incbZ25b/hkMuB03NWscvJ8B2PxjQ0FDV5X1kBRiRkS0g5V
hf4ZcqrVGJb+orFvazqFQJfVH9m7mariiolSvUVmW+xXBLlUS/eDheOBZYhgHtPwHlwtggg/yvpI
FM3naE8Wrr62sdcnz36LHPOC4PNUJZ0HAuroQUmYF/1VbL5CF/3a9OREJooW2PJCQne8Mb0zaqKY
aiUfM7lWX2XzLSkr9YWP5F7LwzfGeTDcmxolIVylHPLMoV19BJ0hZzwWQ8+3WUNo2rOzJdGbY+8M
YCbN+KLlnt8lRnPpsvymOH4bWH7KhK6dlBJ3pxTblxviQwfHsdmGTRgfu1xDXiievOXSQ047tFKp
xyQBMWxIS+ozh0GslDTljnEYdLRm2NrcDbkyaJZehd6JOzGayucSbumFak4ibulW3TVn1Vi5Twx9
vdU1CEh4hXwrAY42o4ue1ZjiPese65ctHsxcl9cYgLrUnKubngZrFh8Kq//tEknrTNrUfExF+a2m
ljpkg4uFhHO/hMS/EIpuH1w91lG6evYeUWy3y19GQOWjlkDyBqWuH6o6eZZWhplFiKPkhEY8tcGT
QjQ8OzcDUk6rwpf94pytjLv/JKes3uuD7PzbvhFpxqs32+aJQuGuQj3uZy2vHjPLR9cZw1dstfco
Yd/wQcenEZIQJLC+BqhGR7wkKbLoMXvEUoN1a4qqAOK7rSuYisaYbzGaCZH2Fy6CgfphqNpLphVq
S6ob4uGZmjYRYUhbVB/Htsa+owxdBKGnsctIq6wWhntqIt+kr9g3C1ntcZV5xZxMBSt0vcDz5stW
T1CVYOi2STr1ze1zKJsCKSi6gmy08M5oXT1QRW4EMdZhGJNafl5/d5f8ewpAESzUgOVmMGxsFNfH
JQS1Cd3sCVE6IeTGVAXNerg9vB0snWgRJvr/y7dDzGb/8NOj9No99Mln1ygPuhq39eC8y6zuyR3O
IRI6mrUnAS07kkDrHZv1B0CmIMthX1/jlAUZFal/LOvgdhjSWd/PP2J6cJNwcoq1uzDvE1LYMRRw
HnrFtAZP+ccSymTmpbyfgtSsXBUfczERTmW2Lpd9rwWL8dAW+IfT67o7mUFY1J143EOwX57CGntW
GS7FXh9xVjk0CD2fEzm8NsI1D2hjykBAFgymyIOS0xhn5A6+eVDeKJ/7hrGKN7hfxESSiEda7Msi
8UuPpk0yjCetcrJgNN35Es9oSW2ptThC49SOXQenJg9CEROd1qFFGNseJGMuT4sVaiDaXWHg86EV
AYbKCFwi63li4VIqC7xq+cGHjRhi0OyTNZYuot+0gyE6fzUwIbqM8YJDpucoGsVtmizsxkzt6QBn
yx8qF1gX7xAQO9Qpdtreu1VVnmtSij2uZF/DzpqfIubBnGL9v9g7jyXHkSyLfhHa4A6H2lKLYEiG
yg0sVUFrh/z6OWDVdFbntE3b7KcWLJCMQAZJEHj+3r3nrs12K705/YA21ZyDgmZDELfFpmVedgep
894SpfFW+d4AnqDxjpkmqMknE2cZP+jvY4qNftZ7SBbqBZ86s3EzKA5BFBVvZRGccdQZZPTRvQOa
2N+PZLvfc4lmoQSZpaIY/xpW9HgQdpYkn3z2YfTkBLH7M0ch2qMll5xjAMRa/V0RYmpqzOlQq9b5
lhPuzNKLXBvXpJGeddGzPzLQ6WGJ4EMVLsjhNj1KA96Fm6v50AX+vJ8LTh2TlVlcWzRsZhqTZTUk
oBbGPS2O9kTsXrLSUecQhxhm9ANLsTEcxH5ug+x0akk4WEg8Vt0eWFA6R/ysuC/c4iEVvbjSbDuF
NBSoUfzpbLOCu2XfNDpYeFTV2q0Zx3W5du81ksjViLTp0KhOb9VUXPE9V3hLWAWHTY6y1OvLPdSk
tRNM5GpQmT+N4WVKbPeSNCXXIcP53njtdLS/FKPW9x2GvnFE12ub8lxZFW+ML9RxSEaDBNrevQxN
fvGSIr4TGeoiFy4M00mMN/BOe5F0TzJ3vqa4/yGK55uSju9jsvAYZMRFSowe3t3uuWu5GLeh6aE5
mH+0dd4fVKDQENFchc+AJw0vfHhommiXNKSZuLgrLtYS35sMHasE0C9DOjWHrps+o0hTog+NuL+1
pZCJ7hkbkQ5mfq0thTipLLmEae/DgTmJuDqyTlk8w12rql0nQSMEI2bENJwXWlVxkNPwwqc1HZ3C
Zw2U9jNumQ5Pq4fL0Hc7uU9Dc94JDjBOEYhcgdjOKd3htuTnI6t5v9GfesZINQiwc5/pO9qc9t0o
Pt0ufyjstnmCHEvQiRPqi5G3q1xxSWugpO3t6ZPE0nt/QcmHqd7avL2nCXw/ARPDuXeccyITvKbT
8B4WRvnY1cGdGyF5swZ8rubIyCadnAfsksY6RZ2VzmH7MNPaDl0mNgrd824u6+isYyyITkon3f5R
W+O2sGWyGUKDYjtR07a1imWlrulMGh71MarZwSLbybHDzTho0nim6AzDPt5AmisP/QGEarzPy7G7
YA2Q6yykk2bMl6H27D1+bWtjVlW0vXUO2jx3NoEm5sEPi0PjDuRVpT3QDK8Whynl7SD/+D7OPfez
eSUkIrcD/TDJvjlNffoCGyK+T3BWnlMtyHFS5nacUMCnUVVeAlIsfFaRvsR/jRF+FxGQcIpo6A1d
Z+7R2jXM5qrqnbM9VbiZ7GbCbL7o+TjF8alD0oO3l1kzRVKLJaEJzIc4pBK6YdOjltOh1WjjDowA
O5Xh42DTDBib+eKpQBw6oup3gkXINmQqgfCF94/C1jlHJRlRXem/DqNf72vZIMFHTfzqqmnDiYdf
qrSNbL3zwXaSTHkeg+Rnb2XOrsoSA9PzM6Ld7qOfzI9Oc4V1i7nYR4KPWGVK7Cv04MewAxATMZ+f
ckZjInGsPQmPZDKZJkEKIzPgisIv0eqOpHn36I/lmxJJdGe30JCmAkdlVpGENmEI4SA00iePXWxi
b5zBoiWEy0aAcPAAjKibWf+fCSlHvepPDpl80Rr1GZlZvdR7Vrj1xTbwXYwRXVO7FJc4ct4AlnYH
zlVvjCowMRVl3e7GpbQQDQNffMX0lyRHn/TQyZOxoFYj4qAtVwccLPAiaZwQotZz6T2pWM6nSqX9
XsXTnaDcuLOWm1hyRm7C7hyQxbOrTDyCHWOpU0ySO/4tcR3yTO+DxIg3Rr1Q7fJziNJ/3Q7GH0BG
0DZ2QXW1SPd7MNJ0b3ufpj3Z19ZonOtM0x9gzGds9ppYRgFSvwsO7oDEX8wJYag2FwCfdaJGD35f
1zPzPE8TVkfj7JxnKj9HYeatiwbDWy2wlY0GLrciHy9GQskXmcra4CDtxo0M45/AqbJdF9kKo0vm
HX39loclkwORBGvHTVu8nFzYabdKNpssnE9xWlWEZrGydRabEX/geCpapgIrvxW7sQ9p+rnJpNbS
IFIpoS/UIEQH0tK14PF6LCYlWoqVHXN9mWWA+0fpariPSL7aJRmD+L7AjWKhuS3QRk5MtBkxZbhb
LyEKOp9Tctq6D03dtA96ubmddjK+wehQ0oM7PjC0pFaviaW5d5cxtRpFe7HHB4nt4+AlnOETnKXM
z0RK+jJbbmz8TEsW3YUenMOQCWajfr9Bz8djQXFxyr69gwu/9yhjz40z2gj00uwYJTkrBYLHcLmx
AvUtgKIZl0llmltDBQlX7tDBVz4mhyE3LyluIr8t8jMx7SSRmFl/4Lw3by0fQAIR2O0+K+evkWuF
rJBz/6UT8aXQDYZZCxVjNDgFeR7isWtZ+IOvrNCgpOO6jTHEqqY0TpWZfRmEJDxw8M9kqhTL1Nx9
84ltpN5HamiF10aLczyM0zm0O7mJEreD8ABUKlLNfgrKYWtE8hwxN/oczXCDWNJZNZSk9wL390WN
0BVru98qGiinnlJPuKX4lg71bo5zpgcUoYVH9w+jQcNsU9LZARKD3yGvW/9KGNgecuR6oHa9GzP6
CX2OqVA09UNtAnWym22ayurr2Js/8eMS31iUh8BvpyuO6jOthWtcWfFh0DSXbsfD7cgIzAqUuqm3
lc5KkBZ5cMxCuGcc3Bzxbfqqmtpce7QzsA2r5qlgZTqhvcR/PsFYolXGHOpLH2mxJhWMqakEgxgm
4soA3NxkBfOcnrXbjs4Wyz7Gnesubp8xsahjXdKpSEbU5H1Tjm+Fb/80sGqTXJyZe+pM+TqTyr4p
Zjnvbydhq2SqFHvUdPaovw/IUi5505r7qUfYOxVMNptEGvuOhL3L3LpvUVnqa2H66hJZ8i2tnxzm
/y/I2uOr3wg61EUs9qQkIBPwzeakhgosGeINLl/LjYWs6c8tSFB/3Y0mSBluHBMibWsuCTFofItA
zXlNakR9ut0UxfAu8OlvRiQYyo+rU+dWTO7NzPzvzZSx9nGYLjSby9Ptxl6WYv6y7LptIbjl6lFq
GuB85Qlfw4l78myaybRL3AA/wW0btheGsMaCriaN7BjEQX4qFsPt7cb3YnTrTn0WujaPrdX9SHVe
b5N5YgcD2t6TNuridNsSKfgtw3feE9eOCCqlaXb6c3NcNuNQ8oeSRbuKWjvfMFeuToKL1mlebm53
f93YEGW3dcqsNiZ19XTbwW2Hf+7qn481yt/MbogBigXYvM7SLNja4/B2+7H09thtB6lZ8ifd/oTf
dphWiLMQM77V9EhPpTPwQRhJVJ/+vL88GEagwQZEGZuClIO1lxUFPgwW+czuytNt69fdIDIoVEPI
g8tP/Hr89vb/9tivu79+zmLMg/Pgn3vOQkT6zAc7Sns+wOjXp3i7bxgVn0TchicOfpPBJQaJm5cR
JbRjrbWdI8iA44llz6d1+HL7AUN982VbHUd3xF3hi/yv/bqgDBcUB/9OAEOZyTDP3LYE4IWtmejv
vx66Pe4tP3bban2v3U8uAT3/3N3t8T/3WY40/lSFfu7mDr2ZSJPFInrbut3cnsCQaKyytFMoxF98
hp9HXUV0cPFvbHE3YwDAxHqiLlpJEpeOt485uh1uvz7WLN31y5fq9k0Cb1Kfbjf9sqWcKWVKEpMZ
GQ7jCaX0eJK052nqcffXze2xPJpZGUJETFKslyud5SAqlxcSJnxJbjeTC2g0TBsSXmavePWTHqkT
eoHMZoCMzgWDOLqmiIRZElhdp6pWU0y7zzfBG+Xu3vJtFFveFel3s2LcvE/yYuQS7exgupKbEL0K
4GnkXWSbYdySA011GoWQG0OB7GDaU6DJs2ezxBepWE+s8FaMDl+zWD7kMvF28Ht+gJHDdCLaV6fk
H8z1MlnkO20U5Tspmse+aAlcDaJw31rWRXG4QZtCqBfWqI9sqLG1/aBlEoILCnfRvDSb4+AuSJ3o
5PIHroBLTu03enHMyhmMrhCApRWxGVSWhL9UpEnpaasDuv8TTGiHzl2UES1SUWkfA8e6BIqoF4t0
vWW82kGuaJ3kAcDZWU1AQejW9bpmRtrBnWi7d5XhR5yCfRe8EuskNvAuv1f2uwb4si61D4Ag/c7Z
GgDowOsJ431ieOi16un7PDO9VzkfN4NZDy7fKqzsVzm4Xw1zb7Z5gjFVf/c0c5bJd6GVYzKAiZLO
63xighNJFgtcxmOFx9zuAAh2KUySwNx29IAuYRB/wYEPjK3LxEoQX1witkiY3PQ5a8sgeCSBqFyH
E6V8oYKVW7nQ+DZWpro10xwaMp4ndyBljkob+FBpGbN0E6A+M+8lg7ErLN65lpXYKZD90Qg7bK3t
FO2qCC9B4YvP0tlLn2WWlVPiV02wa2EYxfq+gPq9LfMUtkZXrTzqmo2Gqc2aNmu9ZEP5xSDQYTho
CUh9Oaa0uu6YWNGVlDK++I31gtnVB9CkO4yp6TMtqguvvV1VU4yiOGZd5ca8ew20rsSe5apyije+
nX8IvdELrixpGXBT4B9VyMElBGbvmXCb1or2cx8Tp9KZ31hAtHxlpWg2HNvJhvoQNAYNLlwcunqf
tFXQk46/xRUOGDTRGxSSwXZeoJJWLp4n1/4ROMHGBqabGsW60bzHXWPKbSDziSFKHuybUR0UIq+1
iXJnZxp1utORHl9lRuTVSID2lipZ7ouIXMemLvtDEo7+WkVaXUdwSPlgFucZA+nKg5N9nTGHPjFV
hx7CsuH2UJj6qwbY5LNZTAZXIdvftvX8KQNJ4vus3SMRURhvFdadOZTuMbRH92p0Uc0EPTB3zBUR
dNrBdURdfPRZJK5AUvAFtWKX5oEN4JTcYKBSVJyqKp6UU8wvEfhN0tNLlD4BFY/JYeOj8UPXgl7J
Yoy27t22v45kyN/3cIG5UPTX242GWzC2QH3LuzhgT0lt4fe2fNZYwXB1VUO3n+RrI5l/YmzsTjIe
4sfYMjyMezurCiTnKlBxrjsvXxMjfias8hQpi6x7nMy93Z/r2WZGoDsD7PkzJE33GWLZbsrm/tHs
JHzf5ntk5j5PwWgaJ6t4cJRuWKiLgdzi1OKs0SC2AZy+EXlTbXO/2Zeqte4FK7u+LPQZ4fdX6p10
B6aHDiZCC8pFNdy5yVteJR7V/9BsgxbwnhyuCD001soFtoaf9jhUlIWZeakdT10gG6pLIZErjuga
do4xOXyTE7BkcIpo+5NKHEbiTgn1VPfwRQ2HPEfaVQsb/90ae+diae8O43F+mOcaq1AejRucEtWm
iUmNRIwXbdGH/5wy+YKyAlIE7XloOfmrM5wnPIsvNlSEyAbmAt3qLvCn6pIY4vmmuqkheJRxia1u
bg69wz//vyuLxf+w8GKott3FrimFY8rfrRZzLxM/duHVpsJLAYYy9NYwF1doBl89RIsvY9425BxP
O3sRd4ywX//Dn/BbTCsOZv7jhGoumbYMAn/PVvYDUsESBP2H3EDuFHTywcWTvSHTLgam731mkvoc
QUC188ue3DY/XPsS0JRR4Yxqa4uIcRqH50VsClYuf+i98IrXfT6yXDXvFxXorRv1v79xt+TKf1G8
81djRcc9gQ5foXr/V8U7bobMSkpSYFJfO9vMFt4xJAVUWDOy9zJTe7v3ys3YiyOWqmjPsin9nK2D
UOBpyLQKWuV/HbeV8KJvjjSJ7i4mmj/2TwQqtuL8RQlMN+axLWE2ACKc/4OZfvHx/Ktin7/fl7gI
PN/hZfxu75vA1GeDAIGchAWluzLKTaxbXoTdMGSbzCOqDJgBYdvv5sz9gDDO6UFdEniN21KWaou2
/27wvtlp0hxAGHz4SwekTmAyFcNjQmDufqzKYd3mkb3XCSAwnf0Vj/P/FrD/ZAFTADr/drz+j3Ss
hygu/8X+9ecv/GX/8sx/2MQLm6bEFi/okuO/+sv+5al/kEkledaxCU+2BJ6X/7Z/iX/4LnZQ4n9c
h//ZmDD/sn9Z3j/IwTEFbBnMtO5ilfo/pGKp392coAQwJNn24jJDjfy7mSQYaF1FBTaOIso2eNim
h8AfAdLZ9M/z0P5mQdtPvG9eL2B3IcDLfEa/fet91D5aSlspDJOwWbaN6o91yEC74XnfSuZdij8i
K3ObFO8xOBFWPB8K5J3wmp8qvgsYOWHyimFhgAQy3Vgsd0PgvMc5uS+1TNfTkgBrm58p3I+tW3je
qr0W5R4hdXTIhQzXdOpOou3kf7D8yH/zlkiT95x3BVews3wsf/fX+Eh0oPv54JUN1z/AdrPWYWbc
Z1U87UvD2DtgTVlbV8F2nK17JEUHOadfDOEgWK7yTTPxSnWFlqzzGSZS0fsV6nLKrpVk5b7zeurb
0Hc+JtYpx78deY//xkfHx/f7uQYnH94uAtiQkjhqyVP7+18fRDKDrhDXxyAMPvKa7nNl5U/5iLgv
13hjp1k80PUolnCiqSJjsHZrSsbGe0c3O9C9IVR5RJOyJm27xpwmoVYiCtfpFlYDladrb2RLPHJe
f+urChy+NGpisUIyKVh+tXYGmW5JjU/oBMn5KRY1Sgaj+QmLmFIWcB0+jmxbleN56sN3JecLY3MI
gaP3Ifvw1a20gjyPUnumRdUjdUmT+Ox4jyG51Ku26jrctunrjNoxmA9GL4+5Efi0mmZnbbRbrkDh
yvLHTUr/3JzVtyaaUWA6/fcJUF7tqXXO762HCB2KaLZtiKBOLAQkR/+QEZL+zKNhkwQTKqGw3UYy
P2TKea8Hev2irTs6uoDhGbjWmpJPGt9RKRqryNX2Q5R1B1e609rEuggrEy972Jl39cDRAs6Ivr7p
HgkhvRYSXnszIkzQ7MQow5pFjnpSefEdWTAEnqHfu0mR0bEXX9PpOvasgNJRffUihD/AEoNaP8a2
x4CwUqsbDZr5zjnNvR3a3s8ZcKQf4IogZRsmEsBnuKTtpVaztTMjiGasHfZuUXydITquHTs3gZvX
m65vPiobnEk5gMevF69VXUqSuL2NbiKIhzMrNA17zE7IX4vpJkLx7VCjyI0ViLtwqsmNMV5Ic8NQ
3cgtYgC4L7TuaHSfcvg/QYMdIZpn4LZqF8XFV4hhRI5qtHmB2Rcsw+an0CNTfaqmz5zhfz/Va6zZ
b9WkvjS6/eZmNMRU9+F6jDt7Xfxok/hJRk0F1Td+aFINyaDr352ay6JNSlKwSIsnFgHGvA09ostV
cK5mUDyjqT5oDKKEkpfanJt1mch9PCGvRZeAuEkAqa1EzvHTpeuy9NB7ogczI5q/UbhKNeiEvttH
Ut/hntxrA+P7OBzbtPnuyifL70+kc7wi+cu2oTl+JVVtW3f08q1kOzd8LN7AzTytoJ7yTQOI403u
l2hyieyJuiNRtaiuygigsnr3UveapTHSwfkuqSKTDkeS08wOzUOhHGbV00Mfl8+J034tZfsZZYxv
wmxn802iquy+aO9gMbFYlfgCVoV3aIUgTNMPBPPpZOOytHML5jAlrS03+9Z63h/IdL80GehmZX01
2qiCc8EJ3cXcjy7sMe7tj4TPkxnXQxrE57RO9rqpXzG0neo+fHRt+3tg8wIK9VVNQ7N3YVYhs3n2
Egpt3ygRsif0B+znDBqAVmg3GEBEqzCgjz3n/T4Pxc+Cbx55KwjbepW9dunE1Fpmq8RxgX6YGPnl
jIfAwvUStwQStW757GpY4Cl60Jkoa84aExyJzHooC2dTsi5iz094nR7hEz8lznTvWwaYEX8jKg8R
LNCsrUtCc+f723Jo76cY9rATlmpNRNKxDbpjsqxAsuAbFNE71Igv/oT0AUfkawVNBWG4jV1lMG9+
/hXBGDNhLeVO9+EhnMnXSkGd8v2e2hJWFl8l5APHgP6plZhbgY90VuEnbfFpNaM3z/KwXtUgN9HO
sDwQj0ElnpYnEt/9SME7OqP/TergGejdph3gYsQBfDPP++KNFiEc5yA9uq0f7oK6/2ACa7LmqwUs
yyrYl9k8bmPfXEd1ByTLMNE+Vs6+lCCzXCykyOHsJS4iugaDLQ5J3B0lgnoGoA7uEBHuhBoeTL85
Flq8W/ZWJWiFELdjtyvf4R4RuGF/aMKMyeZS9cb5aroFCNp4vJvjIlkVPh2UDmJvEqH3L9pqVXUe
5bd2r22DENYW0ZoGN/RcfOooIFwPLyHW5Mp6s2KS0DIxbMdCDjtSRB+yqnkLovHRcXFHYHB6E61J
/7D9wUiHYLLO+mEhxCw1I6GCjYaZ4aonVvz21OTXz5Xy78jD4BpItEweWV8keqW5yooN0ohN5M8Z
pxBjWCMr6skPpDmfzrD45v6P0erQXfrrMcy/OeZonlDaDofYce78gUkA05hmV1ogSuVkP4Qa+82E
Kr3Muiu6arjY5sT5hWvPhGLTTsX3vG56QhnghyPGW7F+/Ewxx26SgEW3Ebw3EWAXptgrnDcFomkT
yh+jhMC85O6Cv5M2KTTNRFMPm5zvs8CuJH3oyXtJ7BHYhfuR04Zbdbkfbb4kVYwyC6qyY1tfbQoR
UH+7xpAADdUIRifGpJg27r3yMFjPkHfrSjuPs8cLZKjmrP2KM8uARTPWzaMC0RSZtBLdGDcUgWj6
IZJg4xjpVReEuuZZt+GP2TOv9QhCg9eAbpYD3mhxC7li1XcmBA/bp+nqlD9jk3laJkoMN1a7zadk
HwofOziJPLm2gCnaV70o4/sASWGGbjh3H0018GGr4cccWxpB/LSXOLGipmVQSO+Ok0uN29G9kgGN
FMU7SY3GCfhzVJ0gmtNQoYflcd4KZv0VsTvTKg6Jy87OkgtAyveZpFvOxTkkKnk3oKDKRnvj6lR/
Lm8d2uGQE7i5x+b5EdbdDwSxE4eS+TG4pPEYBRwe5b6HIn/JXeSvnRbbthQfbiMJMCRQQKvsR18w
e6uotnWMuhwlw9nPjMeh678oLoiYthFTB8WrU0wjPUr6znVdvnnhjD8+u48ATSEKfyZx6iFBsICu
5kr5ecKEfIVWBEBb0e8OZp9sp4XLiCgstF9vr47L45rx8Qp1Ou19/lnLUTuZ+i8oFH62CUryaXTf
oA4/9bxCR7XbIVUHL7h3pvrB8Bv+cJynEUqlIFsUyF4MtdPPHrv+29znKGNSpMpNu/dxIW2digmq
3Q5HnU/uUY8MTPohJ4GOGRqnejHJbV1Ur4OePufa7VDDi8NoKJz92SRXEufPuhjgxOgmPo0gtdYq
NnCDOCh0/KbcVQ4ppBgYtoq48nPpD4/0deXWKJHHkpTQbiqJqrNh0tWQ12B3PVpFlV2xBvS7RLKC
SZVFRzohXT4f6crT02bK+wqdj1rBiLNNpLwrwXbOqphbPsYOPHVqvogl2SRG0mMn+64M+frTUKMu
6Q4IjX7GYRNsi5nWnpfwxqfDAPZGzhK5a0OvtooL4tab+3HqzOeC7OuVCOOnOk+NfeobYG4KBU8v
x61bCWTL7XEMoeAZWbtGbmMtqbRiM0oxb/Ef8iEO5rF2jXOmmFGgSpwRQKqNkwX5xc1rupduSl8p
I2SLGX6XMXltmTsTUcDY35mdcp0FUXZA7MxIxZpiBGYkNqz00FQMv7kxPUajv+7etgQqlWaxG96e
hOEImBnJ8ub25J+/YD1mzTxSGTFN/bWL29aED2Hn9sZj3akK6LBJJtYNXmbto3B2jkbnwh/F71qj
oy2TtQF6j1qZA+Z2I5c/6Laj291qlI9FkvS7ehGLjn3D4OW2ifmQ9UVQrUPP+xwXEWkBgXsND7La
ukygj5UUR8CR9PNdt97HmPmPboOHhwUcphJdIHUOIRBOwVXZtIBvu192c9u6/ROhIBJnddt3tsxo
4cCMmzbgxBQaKaaUycEIJnKTz6se7ugJu8feHbZ1jpGqSkCe+I1J2KTfhSSPYftN/GXFZNnVHjIC
3kXoAjf3PW7I6AEUs9hBaHc5D7QF6iIUi6Fok/sIxPh2HCSBxfQO+VbOL4gfCNMMtHymx0dCH4L8
HRUM1VyGMw/ir71RDlFrwsBIYEsRn2SeCgBHSKOnReXkYuXYxpKRUomZrgw8fP0xOXJtmpgPKSBv
py+/UI+UTByAOsVR86YXd3dMTBXmRBI+8vpiarzgRk7xABdzi6EHobSoEJcL/v3WHsM7GqGf9Be+
L2lGxzynSm2b4NQZDE6y6ojFt1opo1LPkUhOcMu7lW3P8Z3Tcn4oKi4VOgcC10Z29mXmguQlKE+z
qm/OiDSqnfJ6a1uHzVPO/OvM3MPdiqF5UYyOLsPMYgpRbrvTXSHODq2OyGnCBzEiGpCFfWSNr47M
d5InOnHOKuQrQ6lRfOvRHuIyOxEjDqbMyItzIajE4EK0ryGDx1VEVMtG4MpZB1EPr84Nn0oo7DQA
khGyYR9eh7lApsr5ewDyJcZGw2sMLMR4w2ed5uOeLLb5wiFCdoHUBYvxMDw4EuM0ZJfz4BjuGSEk
U83nSVc0T7Ligy4My73Knx6U0z+maeLvU3CwdqmnY1Wqb9noRkAnekIzHPRJFYKIex3o+B6qlVoF
IYjcTjqnaa6nq+EYYkMuy+I4kM+273vX0GgL1Khdvi7JWmJV7zyOSBDXXlrhKOoTKtYi8eQd8wB5
15vqcULHh0NDpNubQAR74WOKw/gQdyPAegODuh/cD4nIDp6l23M4Dq+Zm5Un6vJgnt1Hb1MUHZZB
wawkzpxDhBslYmnyDA5ArZLGFqehUh+x0yyc47TfDbblHSNcZSuiniXDOq6qZv0RUI1suIhZx9Zm
9JURpqIYc9xXNZmoKidGy8nGdWxbj5grzQNUiYglUqYPWYvUc7gK2sLU6A7iqCh8gBfUEkEtyz36
r1OsimIX5cEPzE7VsyBcLil6d4/IiDQDYfOGifmzb0YQjXpvLMTFrkgJKzJL2M/tFj0kfjvrNY+h
HUd4ItwB/6kbFZgrRfrsFt1GBE17HnDJ1mYebyqXA6KfLYNyLjyHdGXcFe8wbJQiGO5tBiRHzxmf
4kn4u9ImiqlWqX0wZ9bxwq7I52ulhfwkMs6BOuvem7ZdA7Ij7LqfSaajh270PoPceut9KplxbvaM
ARvQB+4qqsP8JBgVzN1sHQVmoqqPUGdNM8WRCiR9iPiLFZf9cx2GxHOkJ5yU4ROa0vvAyvttXOiC
BQieHXD+VmGcK2/i1eHq3Kr5bTYzf4ensdjHCbJuT9J60e5IQwGc6wQjgFi5M16konmy4/wxpqQh
As1TJJdiuF97nVXto3FBzRnTA/V0siubwjsGBnTjzn8wzarnWp2BjXKne2hB8tQgH+Swkf4eqxF5
M87AWaYppr1pBjBunOLVNoYP3Qvz0rzXjRFfu7HbpHQ5HpmhrORIwZib9jNxOzjCwkzBRBHbWuJ3
d6nOdQNXqXOGdJNbrdyOdpBv2tH7Eeb5tJ+Hrj6P2bxx7XknF5UqvdIdQH1aa456xbiuDwz2WB7R
gYPE4R8qkxTNRhd3TfrayOQCoAc5hB4CRE9rT1dngrHr05y1Z3LDzCd6lsSjcXAyOx6Y6Pq175/c
5ea2Fcd3Vc0l2agNwMLNsjk2dyyBA66OkXEKe2R8EzO2BHv2NjDpJYH58+11ZiCPmayOto2BLRu0
9h/gWhE2L4ECCf3ilVis+vHNa3Oz0fy5CYUQEryqs1NeH71iMIMHkm1Q+XvErznUJfQXk92AQe6k
fBbwOHUJHAZGcYpatYlchvCsMLz17aHbDVL/t7Gj1ZHqckDxsqhXe1cSxnrbTDEpHU0i/czcxqq5
3Ny28FEiqev18Nd9PZGRYiYo6tPMK06qQT912ypYh1PhE897ckaS9OhX4UjlR7qYMEowfKgFl8Kl
dhZNVeL4RNsQynN7LLiVLr+edrj2b3E7fOE07wBT8gE4/PN3bzu43fz22K+7pskEeDUgmFs3IWvQ
X79Su9SzYWES+vCvOxSeya/cfvDPTVHRsiVlNN/8+u2//dDtQc9wenKBEFf8/gpuT//2T/ieqFgC
g7+5PRHVgbPSRFysf/0Dv/3Gv9vLrx8RI9/cWJu7aqkWORGGK4XgexuUsYVSzAFk3pZRsr09XSuc
WHKA5c+F4DkOXfPoYKpkUceNGzBGp3m6IO2X+/hxNbKHgNZdkJVb2Dks3rDT9Bun7xY7gfGSFd7V
8fNyLZcjgO/VdyLBW+JxYQ5sOcQxZS2Hgg4bFvhMy8udJ7MXX8+nPBjh9DB3JtgMTBgWZWTz4aIq
S5T5ZSzmY9MPP6KcMEoJthFtaScrXFIuHrI+4AI52ZgLXAuhFccUoIpNY/evKsVe1aTVSxy7f0Rl
9eDb9Sa0/EeS5b4yiC9Xok/v6cT+0XQI4OLHeuxMuKGxu6mc+Miy+6OPqxzErUe+nPXNaRG70PAh
7bnB77PkgaLmWydzRY7e+D3N4U8CyIHybiAJc0N8oI2eLlZp/IEtN+QaQ4Cpek3S4RrVU7XtpPd4
myAgc6PDmw3frcHehCUrI0dW7436CTCOSCZU37BhDjI/9iYdILMZUMJE+qcilz6yRvzJ6Tk3wr0U
4ReM+cSBMK6AOSeFd3Yhm1EgRvxrw0ZT/xHssgM8YK/DsIDtWZwR/q91jtGV5K/CVg/S7t4ARFkR
zfSsfusn+xkYFTJMpfY6Nn60TMQ3fhs/yHp88cT8Cu5zZEpM9Enjl3e6aQ+VgfSN2i1Ng/RU6SA8
YBV6rkKnv++D/2LvPJbkRrZs+y9vjmvQos3eoAOhUyuKnMDIJAkNOLT4+rfcs6qCL/vW7b7zHhCG
ABDIYGYAcD9n77VJ114YFjU5LpyJCXLU4ZNCWtUgkdumbs+4s7CwtOCHaO0VyRZmXj8oXmbLR008
rXsk1Qy2QpH7wRY7FPfl1Qo97klgVxj+x1rz2DcvS75Mv8jeJHMgIDDkddGmfTNDjR+i28aZjsEY
3PR4Pze9JYfnt7qfPQMNx31eB0/evAWV3zhozfrxBqPI0U2XbdC/jlNnU97UEONiHBuN/FDH9ieR
fRJm9nmOgAjH0WAdiAC40vAR7cCHZ4xe00ffNCNyB8T32ir5yAQujdxIDlZmYYAjfoVIFNfZ8+2Z
NpPZGJwmWLYRzSTZ8goHQROitPAO24IsIMvgKkSigMaGgXwsJzJuXUfbpvzRAiYOV3Osw+6IXguF
m1bRcpBBjWvGL1BMqGyChbkgM/WzPwbh8hhopFoB5fjhDcWd7dmgcucoDzEU8mWMHvCEICiqcmgZ
jGB9y112nhO9ADI8VHr3iUnZibkEFnd8TBubDDvYWQ7iG/7DArA8V/p6hZ71Z53u8yR/qovglz/p
zW6sBaQPOMUW4nhIReZrh9QC3Pa8XXORhTYV1dAkp371XAI0dXveetTvzc91QcQPqmAKQQVBtU5H
PpQOrGnDLSU/5gJrAf2n2R78jVjhbkDdwM+Tf0HkfBrmlFw4qqYrvwJRac52rl4LHnJ7U15rAlzt
xjwLx7iV//ATpGHB0JUCp7XLe56vmtM+84XnTuMmfLVaiQSHf9TWlOyagipDu/JwBNvFQAj7yKxD
AIIeEtbJGlNiQLMwiYHuDRGorRnfgqCXaEAgl5EeX8s4Njeotvqimbsi5sldYEGq+q8d5Z6rDh4E
dH5r4X/bzgRYgIlau2nX+vmXlvLIzipbBxtQ8xQVHrIyu7jLu5Vyk/alnD0aVEQ0bVyPgp37atZB
xOflFwkjhf4XyltmK3S1YIbay2vnBG9Qhinydcarf4jbGXFaGZEwNv/s6UO2ef6YBvUOh5SP2C5+
kQ1pul04VZCpHXy3OKBPg0lRNvXGy6ECYbeaw0jmoBn5ChvPQcO4QE6yfEQzVVkSadbL/37vpVu/
YaTegm2ZA+9AehwzZpv54Iyn3GN+EnaOft9r2rQDu/pmNkl3IH8v3knNN400bBh8BU2bnp/9ayTz
rmycK2ckjUcW7Ht5RVYDiNQ63ppD6ko56SYJtDczgZRX1G/QqWykV5B0BKXCqxsf+Y4zBqSHWVp6
8NxjMPfiFJnLW8MV1FJ21gzj05hSuumX9Gs0/5q1RYR5ZW27ur2dsGlaGqXvnC+dTulUd3/llAz2
QtA6oCIT9kUFNGytjsyc2rBkMoNI3q+XcE3KfG9TgyX6xPmaGnSNs/zNKsxi5xQrFcEMrVcQTw9r
67/l3EOF5rx4uUHaF1eDaZh3WjnOO1Ivv/Ud3kmu7xYyM5+pIFS+0qwU97Z7h9BvIDu3Czb+3MN/
l/MkIAYhI4isUX8K+5nGmgijoC25US18ISKdNNVAe/S5LDelwA3RjzjEqig4zFaQb3vtWGg/W1K3
qBvQ2RkclIBGCfWgnJtPeXFX1CSaL+tkQocLLUuYN8PQoGgT3i4fbnXCaYFJL7sKsS36Y258GYOk
ZmVwYBbxUTX8/1eV89+pchxAMOpX9Tb/R/yz/i+qnPufVdUtxfitSqHC/yS5gDLHj//7f8z3N/4J
Z7b/4QbMqQKKcpakKaMs+1OdI4U7gWGwWwlwflfnmP9gExFLOjZgYi4cNBh/qnNAOuOHBdrsU5dw
pZ7m31DnGIiEPso5PNu2LM/QTegTBhrJ/1/OUTB9XEuBrXouxBPpjys3s+yJpn7Nw5mxkhuQ64Oi
o0BojKqFNoxpd/uSeKiuKpwjnMniUZibsoNet/aTfQjWvt25KcS00qWe5c1AG1169Ne11z1M2BV2
pdaLLYysduvD3kiuy9H1aaAx0CoH/lnM72PoYfPEMDgwPldRnGHJY2KCK1mei1u9b2m3ID77MxEc
hRPd19+zdkxPLQOujQPGb52C5JgmsbuzIfhyw7GzbdfgI7Z5IuFuIDi+y+PPASgLoqMdOgIyFaCd
3Oxq6PqXLHlMM3BjSzAeEmIaEel4X3F6tgejJyu6i39NnYsuXVoCpIhgEeTm1jzhyLnSiLoozsWK
sVPB8sqR+N7GteB+zcyRCGiSQazkVRQM4OlZGeTaJrkb6tpMZ9Vsv1Mf/5VQC93WlvZC+7HZrZk+
boaFoiEq8hPEX5vRoHlDZ4T+RAaBI7W7m9y6mebeI+YX0G5C6KRVBRMPoHXeDrbnn+ac+YEXDM1p
NXWejEGe3i4J3duMaXvtjjdpbPdXhvsdlXd+bY32jaVZ3g3SyDKcM2iNLWiCA08+Jr1uY0L19fK9
rD3YLtMMb2mk3Ie48aAfM2TpNgMeKNUM41JEOA6jrRmTWC1N/KlIOjIY4VquXveM4fZqbKf1GAj/
mDBk8J0c9UD/Fhn1t3ZGMTmvgCACr7wDu0nR2F2I2ZD1CpCTN2tRaCeeV3dOXXtHL0XeH1CCmmv7
q2eU/V0Ui+tZBOJKZioHgWccqYfRD1z9A5OP5TkaoBx1cxYy9QhQ8Doe3ccW3xtRlBHmhDmAWYjh
wtt1NjEBC4kweypNOtnOCSAn2rUIUhuYD649HkvfnI9DUdehz8P40CQ/WkY1bSoHiWU3Hgyv3DuV
9pOcxy7MZyT2GGY23Pmtx97fJ5PmnbJ1hBWZDdcVmR00/Wex193CuOYtDVHifE+igl8cld9hy8SJ
dhiDm2k2h9NKSXqbjd5rnyT5UZ95VCHUipGuA3Nbe/3LjP0MSZHpkyND2dxrfkxVxFvm7ilwIe3E
XfRaatN1qVdPa2LwjavSG9uPbYTizH/y3EUmqutbY7S+APF46la9w/i6rBDX2lMbITptCXk51It7
U39LV2iV4wyLZDGfllQvj3E1AY7w97rRHAfXNMnfIEa6SKPneNJ++hAmESHR1bCc5WQgmPGa/Glx
UdWXvS67VNWvkgoIZr6eGl9k8X2JiL719r4RY+z1eyKsqOWGFXkOWKO7Kz4svK95/Z5m05lRpxHi
3B92hel9b7z6UJdBA6Y1eG7xBXctVl6XGeGWWXp/1ecvAWFeE1J8W6zepnfX8kHWV8YfyGn5EPNA
G8z1wyTVtc0kenCh9TBvyN+iBbqu2ZeoMZhHMjuGPVetEAsqHzsuXsnSta8in2J22c8gIHLYCPhp
vltusZ6NJtlX89gcJik6iCJEJ44ZPFf4iTeGlzr7Kje8vW6TbTHXmyHH/Zw2hr6lZjSEazHu9dqh
mBqPt2JOyiPFKCgotneY1vTYYSmJl8O8MYPqpTC74FSXDYiTq3xoDgnwIE3n/uAEBzrz5rGVtO2I
IhnAzC/k+nVbAiqbQw2Xs9EtphnCYEQHlmAYl+Q4MU1BXeHgl5tzhntjtJ26NCI1JmMg2p3gM3gh
zMLuE2XuEL7ac++4yD4JNz0aK7eLtUyuxsbAJ22VQAPsB2/ERFNPC/YiQYc8W1DCMARGU+g/flkL
OjB5NKw7KLrLSPRS6TlMJ2g8zUydF4ucZV8/W1mho8CgR22BJs2z23UBijuA0rjJ3dTFw/9GOVWT
go1tAC9xG5TemxY4R1O6TDTpNxml86STHpRGulHc6axhTlkxqdiYVXTpWhmwpu9gdW3p7jM4xNqy
So/LkFaf+x0NT8i5HrMW6YWxMMX0MLBOeNAH/bsuPTM95hlNumiEMI5xzfA6QA+kJUzxnWzlDtNv
LSw4DVacXHpyFunOsSDXrZALaXmhtBocHUAZZp4IU49ZE3WCXxafD4YfC+MPqrSSnjNeIE26ghAQ
H0bpE0oxDFEKySi44wdAVbggvq8bMioFJqNauo2y/rbHfETO/N6WbiRL+pKkoAebUiP9SrN0LsUJ
5VMNM1Ov42pKTAP+hUtjA8OTLp1PpfRAOdINha/itEp/lCWdUlAQhpCZP+thKr1UsVsfmpyBhxvF
D62xniozwSAtHihln2rQZQRuD0WYYNEalVdL03eZdG+l0seFX5yK5IwoMrBuy6Ci0YLny5Lur1X6
wALpCKPo8OaPTRa2/sHMom8UCIBF4SGzMJPFDq4yHXsZYeNvufSb9dJ5ptGuN7Ci9VjSpsCD21y6
YeN8TrGsOUlpbAfShX3tQJrVPQKmz/G4LjjVujstu+amADUCExxmwruID9jDwyEW+kaTbjlN1Xbw
z6XSSedhDKukt46Aug3PNum2Y67CaOMA5OGUjifUk6SaaRNNSKx6oMSkb0+TDj6zBZUlGoYjmPsG
6fJD0nJXj+OnfKEFL9Pj4p4vFxUd+qxUVzIa0SHQChKb6s/tQIO55e6GHNc7QAB8CaTX0MJ0aM6N
j6nKuhPYEVfpS8ykQxE6GEZGPItxT0cDE6Mv3YyNEPzdYRFAQthic36sMD5WGCA1jJC5dEQGWCPj
AM1I4T/b0jPJNXeIMFHCaso2VsK3z8ZgmRK5zthKSN9lKR2Yg/RiRpgydcyZsa9PgMMJgKTe9Gei
MLRm0IbS2Zkrk+eE3XOIGozQ0hDaSn/oZaG2ueDx3rfxBWDI6ZIDl0nndvHXwpdArlbnktXi/aJ8
0NKxnCqjqnrNxYm1FBtrKf2skXS2rtLjOki3ayR9r5l4KqUPdpSOWBXgrMKV1UKlOKs1tcMRMpdC
/ke03qROE0kHLj4ZXL3SqLr01amzje6gtvvK0/vXQh3RDc2bkzHEVkeoTZdzvJ/zcjpDRDwlxZIL
Age+r4BDzvX4FKd6cMJglB+Elt8mcUVRoZRmZHWAty6ALH0UUspzrsnP5iuzsTqveh0NGeBpnlmh
zIw+t9I+jZYKCahaVRsviw/b1Bk+bINHtS07qz1+2H556Ue0T0BydNy3uJHTY1o3Qjq+W2X7zhF5
CGUIV69tTOKFdItD1K+Bn7PI5J81k8b2QhnM1etC2c7VfneePpXSk16pbbp0qmP6gQj155vV2ocT
ttL37koHvCVN8peFrpzycqG2pdJH30pHvfoI6lS5+o6pE76vImH9LPX9gHNw68PORYci13Jl4S+k
mx+W+A9FMwuKxNiu08TV6lYoxhepKHHr4iSlHM7Gy2gHvP/Z4rjhD/O+rn73mcvdvHb6aKtXM1Z7
VKZ/YOPUmsLEqcXU3+SCAqdJSDNAgxkVz/tq3CCiKXyANA0pFa3Xf1aXkVp4BAisoZBXVCWhCX7K
pMYgCzdcFWah4iJaJGFBvVRrZK7AYxgz0BPqdQBnnZlovyP/hvw5UX/VAkA9UvSwmdmyIGa5Z3MI
Zbl9polftdxKzJ7KXRMd8mWdHw0YJEubP/qpc3Da6EsbtQWIU8g16PBNWn5NuxdelO1S4s0rW2AL
sRCU+OVDZckAipgolqQmW6serFzeL5nMUQXfEW/CyMPE9m87aK+TgQFa4xfZsVvdN3zI2XEc3K2V
5yBdV886O5l+2+Az3gap5Yd0d7KTMTOKiHPt5FOVCju3y6+mARWJMUblrWnWPCHRU217ou0ousGe
izwa6U4s7nTEmK6Efw3z+HU0JX5cIMiCL9JBEjatLe6Z/OxO1S+u8GebB/2pDZiXaRra10HXiz0c
vQVaPVbivrvvO50bmEtA8aIh+Qz8KCRhrt0k8ZjemhYjQqNtoUMmbl0ec1PivamAMqJAH1XKuzKi
RW5ZSimlVi8bPxyj9gYSV3E5ru7cr23ri7C1ghu1r2hcl4xNedg6+sO+RpEVSbnWKpVahlyol+8L
KeYKipznvOxbZkxnYEqsjXtK0BqKOWeQMATvrUptDO5nKRZTJ0LxDMhCnq2VbcJcysvc+f6yD6B8
sx2lGE1ta5RADaWaeuMg3305xeVlJeVuphS+dUoDR4B2cVwwgKieL2V5msFq9bIo/Kw7TO4E94dC
se1QM53lpcCXnWuE2Go5BUXzJbdddlxeum0wkaxcxeJAwsf7IWpvnC/fzA5t+OVY0ZEAbjDOQxLw
Z9OZAique2QcgiwHvtGufV3A1d+jxS3P6u9AIZQd6u8al3WwhGrVlI8kko4+A2+nkC8792qxSOql
ssCM7eqHY+AB9JY1cOjd5nmie3H0GTgp5Anj8j/gJxcMymWbTfcuNCcTXW9tR1tUvO25ko/fYFL/
5RxpFhqJDLTSQ43d8qTRghEpg0gwK+9oEmw876SSUeolCo1YXcuUVAmxHJzRPDJxjXctl8aGSQ4t
WfWpVnVDhIX6B6elnWyTuq6ebNVPn93F2dfCIloFflVWaN3JH1+XDMzSNCwHatrmQZE0TDdt0Y35
Dxc4SJvlcX+lXs8FClREmABIszlOEWQ6yF29mLAYoAnzyc9pM3DzVwscnHZ5HORzQC81lDxxthAh
oBdnRXJRi67HUtR6/LoNKTBQ71M7BqKN802hnh/vIJghb5dtAjh189tR8uSXn6h+lnr7327zu4Rn
yuUMak2977Lt8vJymsvHu2zLGi5WnGZ0TzCDR5czq4O9coJz8v7ZL+9JCj8h9MXcXTa9H6KZHlUT
p4dNJog0gP09ntGbA2xrcwQjXO/14qW7gUcvU3wuZU1CeCheJfVRwXvUxnqdURIja7chQB5XYi68
NarPdUzjwG7hOr4De9Q3V31pL4vZ829xCpj7ds2EvpseMitrz2Ruj2cY2QC6Vg8BVFVKU0Gt0YCV
z2GReTxM0HYIxCtSldqOT5NJIquPvCpOrfKIWq87exVmOd+nKe+XSC35L0D368/YHtNTYreZR4o1
lFVFZ0G/dY/5PkhDHtmb3shRMshz8BRfUYKsTn9ojeIsimREvlT+aiU27n8bC6oJ8N80Fpgp4t7+
+8DH/2zTlZzp31sK72/5o6OAwOkfuq0btuN7MifVvnQUDEMafm2XugN5kAjfL35fy/uHrvsMqzDl
k/7qBbQB/uwoGP+wTBmn7WHQBWXwb9l9Ddf64EUniggEgREwjdf5QPZHAkDZeF035+507VsFUq0G
DYtazFJ9ZUgdlbnO6O1FPIaKBBQ1sLWgO7NQa3KRrsXnqneJQ+6RSm7gDZNAEiwjmdGs8d0usaK/
35U+3Ene72zynvV+c1D3ABghwyEwk5M+Z9kexd9zUlM4JUNDPqsqCohfIG5cm+AK95mctFwWhsI4
qdflGnC/HO2SgvZK9KIc6nCrZ3ZGWQr/TqyxdCjVbGIDUKC6WNXCbHokGOrmwbjrz1WzCN7SnMla
3FWMoNXucVynP45ErLhIEFZGMWFkxuyacgisfmP+AmGaOv8u86GMb9S2991TA+ORiQGEdmx+ZwcQ
3bmXErLLy6KA24NjNsnODVqJmntEteaOHqrVeFqxwqlVtdCI5Tr7M8BO+qFk0q5QG0KlTb8sDJQp
jKiUTJ3xdXV2sDmhSOd+NBg8LBN5F/VGecdDNCifpoDX6evKzeqAy1FTa35yJkvbrUh99lStEOPy
xbD+mhdAgPljhpAOVvvHlOCyW0/nyNhZVkareDaeIzlWynvBL0mdR72mf80v8rddl7f/ds7Kkr/a
pWcIXywUedT7Lz+dsfefJ1Ub1Tnef5JavRyp3liKgwDxec613DzTxDHe1zS7N8+WQxMOLxirarda
NGvxipoo2l02qbVSnkCtMbtajmQRvR9x2X55g9PJ4og4lFJfNleAizedEpi9r6vNl4Unvyvv+9XG
f/r6t1Op1bSZsn3uWM+Xt6i19/N8PMVvP/e/rGbBDxIQatzWf33Yj2cq3AV+0mhSS1b/mY/7/8WH
/+0Nv62qE/yLD3nZr9bU4re3/7aqdqUu1lO7sPYe1QToqDyrL19vtfa3296vi4+708Kqjh82KjuK
unTQHQxr+OEnCHQVIDNXiXRHZQNLilva5T2Xoz+cVu1w14ckFc7Jl+OZQlZD1BroMvHbyw/bGIJT
m3PVEOjjqjpU7VJraqHOq055eeloI3dA9bpU51CrztRz5n/909WBaqF+jGMnzxoRbnu1ycyRhH5R
q2OWjFSLu5XMyck7WHKwBzVDYEdQIk9Z8lMb1cIvTJtQYrVLHaW29unkrAz2sM90TTZtIXxlIzQC
TrXqmbs+qVXdYTJERgJb309jujHSSYFRuczjGv+T3NVrCI6yK6bQ0Z40GmcLjeIm0JhRC3f+nrb2
12gFRFwSVFclICzmdviek2GASBvj/Fj8WCY9LOskoZvelXReaShPfnolilrsihmNFUFLQ3m2vPjN
WseRpiVM4CnHdR61DfEzl0/5/t9YbB88X9omO1VaGuV9XNWS1Mu/3dbJ599vh8hnonrv+zv+yctA
jeE/nPp/cBrLdwbwpP5RnTlQD1v1k95X1VZ1Gl9NCtQP+NtPUuopNVU5Vfrt0xBevBcmakz1JKPD
wDy3nMv3bIBe/lcu2z4ec9l9OeayTajixeX1PzutqUol6t2XU/x7P0ad9vJTLqdR24Is/1rmzAAV
0VRN/ul0de+VAbVNveQJfm9k+rJXR6jtY9JRSvhtVe3K1HNVvefDGdXLUj0h1e73I9WbsGf9Ua54
3395/X7OxNa2i+aQM2bQ1/Nq7dYxhXNl6K+kWsFjXstrvHwjowuSruZhmg+w9KyNxYgUxxeyAj/X
McxbQwhWA55+Ir7nI7E+/sJkh+dzT6fBmzcxKvlDW5bXXRAAQu+Ng2Ko5Ln/atlxvhUpaORXV/NP
BkXO0+RjWSOjEWiC97hUyAzB/NN66Zo3GvYQyxhh7FLr1neJ7aOieugE2aJ5K9UlafOse5pNwbD7
UqTaW1Z26WExBlgAq3MbT7ofZuZKr/hzh61TxhAEO0faWUlWsAcyvwt9QvdRYaSkJUQb9y2P6ogh
McXPDgOYE010ffJ9KWbwJHMx7UncO4qc5Ckt/ZVDfiY7DdNzhn+cKQJFvSkg7jrPvy2FDzTER+ic
MiJHguudC1P/XFr5fFuC5taXblczdqfT7T2NU52dcO8HCZ6spm4CMG7avLP7Jcdrmz66BvRsNy7y
zbdRpiwkQ53wl9SlEjfNrtNp/VIX6TevR5xnTF/17onosvsGhG7cHOtSL3fCk/c5B5hga1HcBBu/
yVOauo5PA5M2K3XrdQ69B9stjo07tGfTbM3Q6usKrGr9Wk8IhP0+1rgtEp6yJNaDaf0gZ8ZCQ5+M
eL88tK/J8lj27nWVEvTtREhjfFrCy0NcxufMFFeZmH+J0qiwrlAMc0RDcAPt/T2ynwj35ILJvErQ
vy/szZf2pqKkOvXcVOmKV3u7Iz14CDqQoOZA2kPwlhkIbM0OupbsrpKbHMMnqpmQe+bXMXmIWqAI
AiofPiqMV0JAYpeag9jxdgSjFxVjf0pPJKDw33Jlntbkf60SM7sbB7E+DF9osc4DNJeUkAOn035q
yTHC6bwn/fgTKsL6QGl7U8QJcqfVurcKFDjVPnboqc+BQNzuzNT9oPiPIlnR6xC6RZe0ga5h7ZMK
U3CT4c0hXjfZNj70OlICthqWgW2EPWhySjKWgv5rnA+/BP7xrdXAyCvzuxHP/m5ZOufOMcDohyNE
kFvc+4TbxRGBoUUazuIH7L1oD7mZ6GNwqk2tD2E/GHC9xa+qse9BtRsIQfk67BIicXFxpeIQ5PdN
No6kHZmg+ruM+Ra49NAqCSSjS0WwAa40fnHMbGy3lGGCIxfPajyKdSKhwHA5D+6NTTZ97df5we1d
OAnpyqPSHKj+8Y6Fxt020Zebqu7ukZ4RRusUx9RYr3rP25dcH11etlup1u2y7GFgtL8RXeFfuQaR
JZGPW0AfyvvAtM8gNwwCvcG/8/+Jd3ZsvM1Oi+Nksgm1jhdxD9fxtMzEJbVFgEtfArTnYngQXFWw
sUtpyQLU4hhY0paUv4RtBQCGFv9lnQja0olRC8UQ9XtA58YBTT5RiXNz3WT9E2nCPgjDc0mkkY1q
QBBdVjtMyBhCN3nc3ej+ucQSiCS1uJ8npn9jToJEXTsvWDQqClTLcZzy+jTbKxyFDhGrbCQIv9+v
2fgNSjoo0KkiHpgLPyQ2sN6ThFL2ZrtzNLCuTjzj9qdzyxf1Bb0/woPesq+BhmRo7F8tBiNI4iru
pwIOBvThjQu6mkidlgDReAQrRKaTf5XzbaTtvW4Ghyx2h1uC0wrcEUPxudaX0JoGOF98sq2FAq6B
qbUBTNtsyNyBtVEZ1UY35i99P5ahA2FC8MfdmGPycx2jn1Wd3KTjSirw/BRVzX0XCbKp+uAKk7W3
F4aG01zDCDnX/XONpZGkh7pFmFbA/7Osp9EyyJJOgxPpdhVI43m5nzLA/laqHcgyhQqZwC/uSwel
fW3jzPEIs4xMGhfleoiLftc0M85F90sZZCQF5jUtZLBOdb1+hV9uPjae+MTVlxFUAe51CgjUK6Rz
LSBUdLKZj+a0POM1JlmkOcxtZxJjRdjoXMYveNrHw2B9MyBuUkCZYSgheNpQeHqaIwTI3piAJemT
05ihFzQ09zqPjWfcHxRtg/Fad16DIqoOwkyOQY9Go4wKnzy68smKyhXEOHYHrcoJ5SXn1g165wn9
8zj6dJ7u3KbRriYuMK4060B82LLxAyxbC8J+4pmuzGUkr8Dzyf10H8Z1Nsg04pqcpNOlajTzNDv3
/tDfUvVtt43Hdw9jJoRfonzy/nNLCyjk0ahH3O76Pn9lglATktQh7oBnWUcD3w/iYlB5WnCT2izd
MZI+tToBOubSkWyfwl4mCCyPsaZXrYyLXOyrtE6iLRceKTtYAVDjT/AfshtrPdRrj8NkxI84eDZs
+egTqrYa/VzwaTH1FXFpQwEdTQrk02/t4FzRd6u2U47Riyjan2VbaGiSMEpwpRBYw0wAWLH5VM2p
gYApbXeFd4VZAi9BQ8Z0PwcGKNuG5E8jpb3jml8bf0Bs0WJ89Hw2teRjHBdy4TdzVX+lolae1pER
0eCmuC/cl3mEZWSUL0SbU9b1q2MR8xf2umJCILRegyfrma13z9WA+mSwVjMMLOLXfdIKMDOBNDDA
4XQ+eVOUtWlaZ3fto47p7hbm8d7LMLzVXBteHk17biRggcdv40BwCmwXFKnRveUVQAZi0+ELrZ+b
HNhLS71iytMFWzYRhhC1PqEvLlATaLfeYH+3x3lPcy5G2JHIb0awsU308+vi3tatVhAWspIVDmJT
/qYFCVJ1hdR/Edz5pp6YgX7aVT7B35af/hAG+OLFZqDQpQUtDOKNMJ8AffG1gCCjkUZYVj0jmdoN
3I8JPw72SWdMN1WWEk7hmMOOqK1bEpld9McCRoFeP3WMHJrGRbjV9/eE+OJiGq2w6E1x57jmJ7PV
r+roMLuE3Lo0dmmtiw4OM3KQ/GnIjWsO4s9mPcyOASisjMk7Gb8LNDK2Dta70nNUwo6HSCJqrgmc
eMSROEo++H7Kkh/5/AmH73kx51/FpC0hBA5AzbFx6iqsTJaNOTuzywGhNbyb+ZeFsRdDegGzx7Nf
/CDxQktPbqPRxwwHjm7TeOOyIZELWE+lpUTWVdGJjvdBb+trIdZq5+p2d6zHsPB8vCmadRqAziE0
vPb4ieE6tFmYGkW3tRtL8kBmmGq2deQetyuNIALJkz369vg2eClfAAOcvc8vLilSYga1lpHPcNUk
rkud171qxLEqlvQUWDrK01PuTERtByTkdDqC6gwBkEkAUEA/7cD0ITTt16lurLuOtgXshyo/uLgJ
y2F8qxAzy5QKfuNI82L/mRmbYFp3qDsE3LFNIEhQPs52Bd2kEjexpT+aUzlsLWSuzjD8AIqKolno
G+ElX/BCw9aeE5OEzmanp+ZwTMp5t0pdGebQ5AoI521OGXpGjo7m/0sLURJtbOPuslxc8xxkuCV1
odjcQrKDiH9hoCAQsYW21dmHpglCMuyRHDdTvY3117FfXjVn3MfW0MMGrx9LkhoOqDmibeXEiIlp
ieomyWB6hA51SDOALKN5l7ntPRrlfp9Y2mnIvexGZOOtk/5offO2pTv02UJyWaRnoTHenknJCtfs
57JaNWaUlsFR4JDr5Kx8RyUJzLOpmBT2hiEaclYfAW1SG8O2mQwuvnQzamnOyOTBMKc6BBt1i7Ii
hn2FRSqm377JELJBaIh2vYEItaKXuyGT+ApisgRRoU+Ol5uoTfQ9ETGfEwKJDhUojs3A/MekXvFC
tqxt2sQ0YaynJj84qBAod8yAzro8+Yby/VmPa3cLg+CX2RvXXgCJ11jGX7irKMfn+6lbfoHWsT45
kMfCnCgFBpaztcNgtG6yuhtuiLkHBHeMQfRpXXwt+nEF5KzHB1+7KYPpe7B0+Q2VI1KSLftszN1N
l6dN2K7xKaYqfKRG/w2vJy26fnU2I3bgJFoPyOl/Cl+gmkB5p6dvo5mTn2y7FG2CFCnnNJySov/R
llGAw3K+8hcHxS7xyYbLQ0F4wZuroSLJIOW0wY1D9I3dIu4DDkEAZPzgt/kn4GnHyfBf7A6I5Mgk
GZDM8txGDX/V4cWIQWUbEXAzT89vR70DmY2Nr0GV5LcZWuf6U22b35J6utZqb7PUYxEuYFFFnq63
NbQfaINGchxN2zzgCLhKNeOh7XPtXs9wVWARLO6b6MrWpIBSbZrm8dTORX7zvs3wELCvOORPl3fF
ZpRAcSZzU8gzqR0gJb71K97Rph+3VrI+dc1TR3Tu/WRMhx5g1YaJKobWNSeswM0yPkj8otGb1aBL
rXitSEwexx4JaXqF8myTUiK4JS01fujlYimih3YK/aqsr7x4cu7VgsrkGmYIfvZm7f2xrQIvdVgH
woL1v7YN4Mc2Jr7+Q+NjMvGd6K6Ui4Evo/Caey4KBD593+7n0jTvV7mgNCuO/oL4Rr3E2mfdZ62X
3k0Y6dSmy/bOtT+nDH/PapOvNeZ9IeZ1W05dvbsciysUGmAsqevykN92WBucjd1vWxyzJmt0qdED
yh+sDo0ScGAYBbdMTsVWbVI70xzePXLrJ7UJLUF663kaqXFJ9kCtsMaCeN8bRvowNdjz0iY6TYZ1
oy9ZcT3Pjn2vFv7KdVX3+HAv24plrA5RRxxnDuwRohRll2tLA0Tp5Jhc5UIdjJGQdk6U75YE80xV
+Ql/VIKFcFYK//D+mkTDZt9C2sZ4KvcnwjEZGZFB2Pl3a8A9ZFwb9N/AnMC65Nqdk15BRLPvLaY3
7wumVl+HLFnPi11wBvK1OgysFg+Hv46b8zE4FqsuZfO819Nr9you0/tSlMOtqJft+zdqFWkczkA4
gqLs7mpGXw82auAHM6ufBBybK3WYWrggTDeRX4mjeqmONfyq3zrNRICyfJfaBjUO+mad3xQ4QcNA
j4N7cpeCeyLG17NlDa9x1Ab3arvpleOdixo2ynzMBeqwaFhOwjMT/H68k1ngvZ4aFmUbvn81PKCj
FgfufSNq715UOCZIeSHAdAZyo3YgFe9OugBHo16qHXGuS+8Uom5CUTQG/km/70oLcFq6MHIbnevL
sUnTgIEhK+wAvj3b+0v2/9g7s+XGjW1Nv0rHuW7swJCYLvqGs0iRRbEoilU3CJVcApCY5+Hp+0t5
n7ZdruPqc392hLVtl8UBSGSu9a9/INBKC6InorGIghRTsrbcIIcI0VbBxvJB35qqip869UNAZX4A
U8pRACFJ/x8Wwf8Pi8B0HWVS/1/TCC5R8dv3//XQpK/5b3/mEvz7F/9Tnmj8C0mgyRQfueEHZeD/
yRNd41+eL9Ckw053iBX4wzrc/Be/YQjP8QxHQDLgj/5NJRC8nLD1Dxdy/vV/Q5jouD/JMvAsXQEa
AiqD5f5gkl0RCVhnCpyFl5ITEhR9RVvg6NfJa82tHhRn0r7a9WTV/ZKUO2KR/dHZFLmE1GgYm47w
OAqwMDt7VX/1ivkQm/bdo06kQX/0AI5AVT5A0CxIjm7BvFwTWHsdMdJ4aFR8R/yEaAX7KL9c2pTI
PYMY3+/xgCR4bIv72SUeHW9vlE9oHjcZCr4VxyAKbhwdwiw9oZunPfIKnHwsAKoqQcuRdvqtm49Y
LKHfw09jWWkC194U3znZAFpgndwb9ntb6Ydc+4qinfwYcDyN5FA/b2fijtoF2jM8svGoLXqkLrkp
3+WkcM/GPZUp8Ig5GuckxWpPuL/1COVqX9H/m8EELRM738qOZtiSMSoQXg/bqu6ureC9ZbNCYPd9
mKYLyOcaG+LvuKe5FqKqwAYk7kgHirXProOChtyaIxD0IWy4mu6oYaPVPw16eozb9FjkYteREwl2
SpegP2jDdI7x+8RHgcR63A58/ewH+i3S7J2VT+cAy+sBPlRm3Gqt2dgJeBx5SLGTHus2fjdwXsOD
4SVoCFTwuqsZ2fcuQVq6b4Jm7RbeybXGbTYmRyeRr4Y9Hwih3PlJfhyM/hLpwYMZPvhJuxFxtxFm
coQtchZyOkhn2Po14K0f72sOr36WxxhRK1jbsQSPAbtx+27TCiKZEBaa6bC18ZwyMsKXTZ2wYude
4evmatNZpZu304ueUtL6InpnjA0bgsRysGySkYxDUIkdAABtHX28RsAe3Sq5o7xz0QTzIlUoCIpY
o7XuBES9khP2GA5r/G/OZWTvyjbaS3RXONJD/UqO6g4bwXDrgHySOfkG+/rdDqN3iCUXdRmp+G+V
x6IW89WottBY38izhUFMbLY+bqccZyHPIF8leYAVswyt4eID/C7qYjjMTokMB0O+xvL3ozGckV7C
Loz32Lckhn1SEwsz4gqW48GIxC4Mp0Mcpe9eCKcOJHoZj3iAi+Ro2fNNrcm5wh1M15fCjveBPb55
iNkBf8ZkvDpA8cpfLbKS/TwYS6tMjnUlXz/eYwLJIUnmTCTjIhyI6+2q8D1oPLKp8nEbjukrCbsH
5RoquCsRCqsEAy7B+munc6+UYnp8tzv5XicNm0S7yVy516cU3U2yt3jOsyneBUVC5s50GzH8zEhj
GeV8jucEP8d2U0nWqlZ/TgoyC8dtXfUXgcFurWXHXm0H3rcxmm/+3F2YPhXheDG5JbWTvjb9F9yb
sfiZb24139Qd7PTpoKmSOcpe1YVR69EIh4sbD9QE863BqKw3UJuh+FdfienVimqGQl/sbJNbo1Xz
eWgwdjAHTFU25pg9hFbN69Ur0hL2GD7BBCJHarDvDUMgf7Z3sfC+YWE2R+wJgeg+dwCYam0nyXhQ
ny0N2cuGvr3GxohNDyFAMj/KmK2gi+aDY3cM0ZRaLus2WZO+j0Ks4/hO3uTaiMcrGq+NWkw4SW6q
2LwFLYYR2a3lSlm9ex/LivWizzcdd0PN/xyWzaa25V6TyrgYCDSfz249niN7vOJxtgImKrPxrHXT
zZXDlow8dpkifvVC7aX3w6fHZrRPotbfIhrhOAhXPZGUYBvOyXLHNx/HFfw2F8iJ3tt8OphAZuRJ
HrQwXrcTvEznhD1WqZ2DoXi0ClyZBiLnzXZXzQk6Beck7P46V/q5FOjH1N/aO9uaD7gayeRJL+S+
ra1dZabHrPrgnTMnj1gSXGkHaXf9FWnKp66bD37ZXpuGvK8UXCYYDwgjjuovJiabotpr+FRyaLiE
7xiHyu7emmA8j6xNIsCvlckjJkW5DaIZOaG9U5tV3PBYzQYusS1h5GQsXtWGLRDOh4X85HOytXK+
GTJ7hab0bAa3LhuvmOUzshEjph3fG/DpcHRO6pFUewIkwFMEuKQeosbkGaPuj5d96N27rqygWnDS
+OJedfaOM5F4BL29OIJnno1qkfRntPCvLe+R5uxuPqnRCC4WAyC23WWv0h94PqLHOiKpMDlmpnv6
eOKM8WSYOFkEmviKNcnJyANSdbQIZ3kQWEcyWo4m63k2kXqDjsr9qLWYCE7WLh0ZF+k2AhJZvU4I
y3e2NN5kiCgBa8qFS5jfo9XBMjcHZy/ZYh+Z7zGInSZ97YxE9bnOnuOOGD2mGbJHRRRVzTLtEkxf
xrNfJNNhKrJDazRfLY2gHivwWuRjBLgH+YDZtYxbDStXjOKhnM8PqX4dFf3QUJTu2BHd73/38e+m
mfCOIWsfOtd5iiNpMiZx1OTxP5VTH/+oifrfQiqhyPFg9moA/8Ho/xh/+274gsfMuOqt9tHtomBP
Oho9gJYGwIQRQSG0QozI1I9hwmMlkyC6wQzZnlEufOZgTzOyGQtgllgxC1skbp5fhg8ZIFeX9tVm
0uMbqS/Rw5QNqPZmtpBO31Wtw7gF2l1OWO+c4DWorVUnyxmwKLS717w7NRI+7NKm3KanblcjaGK1
goO0nlrQsjIa1lnDvKfqNCUqK9rff3TmiKmAV807tP4nF6HxhqKIOUbOhGSKN6kWnfNCFGvqr5tH
x2W/zra/izgF1lXkvda54ZFu0Hv7OO++omNc5oR6rg2QtU66McLAkdM4FTdndFsGqLjHZpqTsN2Q
8Qx9Gj9VFvYszbdUS/Z9bp88Aa8GMtAyqb1dUU53uODQvXnMZc3mwSOQTx0w3HwJ6wmov15PAYWO
IFk61XEU0CXWVQvfKBjzfsRhVwzjE/fuarg8ZsPVrKdrIopT6qAaDsgus+PXWOy0gQw19Dp/Kup/
lsfy9zLZN13s6lFlI0+H2vsff0ljwT5JdJI53Q4J53uV0Lun19wdYD6Op5q4Am06VNRRo1utf/HO
5Ar9kDnlmz7dg2UTFGF4P4aN+aTSA6a4jDVC4zxZJUL/1HlIV07G/kKhE8sGb8lgQZDsSZVKv3h7
5Uvy18guZYziwXTWdZO8InVh3l4vqJab//Mfxv8eXHckUqssdmabvKq9JqeB1SpGxPolMYaLY8Wv
TYEX+FNM7jlJJfeKwhbOz/YXH0Tl3fztg3j0VRRtvvr/v34Qwsj9yGuCfKduvj32F5vKJNUOBI59
mkoKg7S9uNhgepUNWY+EgrS7IPNd5wanT0rB6osd8mfoDy///MlUj/b3T0b2k+5iGWO44oeknjKB
zCtB+3Z+RwsFCmTBidCaGD+PYaAItXFHSbpvH8u7bKjP0+mNSuwaNufClq+6P75ZERvAR3kIWHzG
R8/RXsp0vrUcXZaclg4cCFXbOaho3Goknda+O/6wTaS9i3gAVJWutzwp6XjJYBx7mX6eLXtXcy+G
0FulBWPEqL/Irl4b4p56+qbi8IOcu83RzNRec6mmYZe2Nh7qATVszKMbbHKn3uhwAioLDXoW3rQQ
wfasvzijOPkTlndWffaM7hKU2Xvld7y8fK0JYeQMY5Lg9guXVbNI9YCamP4vKxCZdEN/jeoi/x2h
+N0V6Pz3xKSfLQ+Bu45tOIZum+YP69RMY2wfTQHd2WygwuhnnGb2Wfrto7Ieb0Zb/yqi6UcGPsoh
38JuSHXtnuAZ+eG++8DF9KY8maEzHZpUfoYN7UjrJovh0nDwbTwB+WdkUwPEQa3SX2l395WALUhd
n/b2g0EgJW7MeXEk2eTi++h5zfwTLkIsBp2CNO2ns8WMm2nDp8YE6PcY58OFYVS0zocc82r33lGK
qdcdvHLDGN3unZ2gAFVdAQkeez/C7tccSXCHxO3Ot56uKiO33Je4d2RfHRgHwPFb+vstefHHPO43
cfPNi2CnGEkHlQYHgRFOpemWu3gykcUOnv0gDVtbiRJXX2xVTJwd67RjFQXHgCzCBb3+mwFFBfnt
1awIouzCTzlDtsENroqE09OCUYFbdzOlOq4LLGKtLzXtqGIuqaK1LYetBHnG0hvR/ATeTzmWx7Ts
0aWqH+KYTjl8QDx2Dm15TPTsGHnibhb2buj3mZgeR02+a2a5MxlAe2G3wTHn1UiDvWviNXAeS4xg
J3uH4vKAY+Dd6Y2zaveoWA7TWuNxtRnpqT6pcHZmN7PtRvsqfxpNDi2+B84AJ98JTwNjHgOpk2v0
h8HT3zAyPrkGMME/bzB/SwJT68xlfm/onmva3g9Le3a1ohIaFGXVvqmWbuS2Gzc3KF/UV84dRny/
2G1/tuuTQMxh67kuCWrqz/+069dIKN1UTGy2CQ1ZQ2Na/PpI/ckj6zpk1Qn10yeA5q9vAn0iaVNs
1nZ4u+eLwW4AcdL5Wo/JtgqxvgcKekr06jLP1AZesx4N/dBEybuqsmt/PkgyJGPLX/u2oZCWna+Z
p4S2hynL3WUjdPN0LyN+p6ixsJTfPIe3qfrk6FHRCcQZaiPGo/3Wheatl2zVNZwLUomwls2OOHKh
c+4uFvcfysar6U8HhtMHclTxtVNcoPkW+eKUlGI3WpTkTc5k6TIP486m0VEf0qYOgZF6miznWgBa
4BLUe+VzCcLg+Ys5Hs+JJY9Mr6746t3DjMGVI495bR0jgpDJqz6otqmN4qM+u6vErh9ZHoc5/OQF
QB8NeAHMPJzvyRYZ++LF6NxqEUT5uhspvXQzfrc5LrSJniROjv2YwOTzFyl30ksJ1QRXUG+n12w0
vbTvudNdyS1dJ5V713OISjQl/ghriM8SEHGrdnBBv/bPi9vQf1LgsMR8oaRRuhD2DwhkbpbtiMg7
3zHxzhc5bKyikvWCqSZOBi5zZS1h+J9CwYT51S60Md7itY9BvPYZ+5V0Jeb+VNPm9bSGnXBOnfD2
TXuzUXeSqLtTrVvfn5tsvERa+Nh4JvwM+cVXBiw5HCa04cj0XyYveZUmr0/iCAOyvHsQUMYLgL/c
ZjRvsudVQAA9Tz7VqCoqunq8dIF9UrtqNfdvRdBg7tMccLh+c9n5M0XDtIqjgHVXTt6edAaKj3HL
JE6hd+QSX3yvvxhdt+rscZMVX1WT6iYSsdO4xWt/UwKONFa3zWyqHfAXFNW3KtLPNHjjQKoVYJmq
xoKkX4U0c7BtT3m7CQ0odnVzyfrhberGrSqC7EZBFtbdZ+DvWPwVuESdDDcH7v+iC3kkrOAJMm7d
et8SW7tQu7erf77RP9nFKNzU/zDUA9n+4TYPIQ527dBjMenlq8bvFwIiwMIdhq1a5FY7ngWMhTL8
xfoy7R9jIDmmPcpnTmgDud7fts9KWJNlii7ftZF9gyp0VOecRzQmsrlB52ak2TEY2pXCzxLZrwJL
7GoKnnICeAHhNHlQrMZmjG6uctRSqshGd7etdWOpajGs3FSAjYC1puolD6DURckOupEn3r33G/wq
5V5tGUN87MidbHoHG2O+Ov1Qig9SkE0EBjqnCPMAFd4kJ4bbZXok0e+m9l3JopMYtmPsRViSDatm
3cjsOPndqk6GS0jRQz1RVPOb0t26OXdTikcHi0E8m465RT8u58uYTofMZd9Qz3BoJa/qO1uzfpsN
/SZn/Vh13Jfkm+amx4nRL5kExyQmfZ6IKxPu2Ih3gyp0MBo8tCz7hs51FquuSk8tDoN2cAcPVN4j
3l0hFGGvL3BI47gVp3LO3hUc4vXjp5zK/Ddozds+G49GW6yM4b1O5aYdsqMjqDqmeX7LdCK+2Ylg
pjj5UovHE1ZL9IaUdbNN4KHOTGGYPoURXuVERzHyqozFTPRAQ7srk3Q/6WIRefqxTEFipXvqxgR6
g3tSqDVmkQyl5X6qQhJYxFqBcPReb+pL+xYVS2KcKy3e6y5omuwu6oSPeTaINzmFwXRW/4x84aB3
ixi4qO7iIwEbr/3oHHH0w6kBb9k4wSIlwJqwTcVO7b4KWSvoFwWhg8SffTSxU3f1puHNKOTnGXDG
6PTP2l7tuh0guR7Io8nowCB5TrHkjLyj2YxeBa6QtWazQ4O+Zj2eIzC2N0l4sAmvUkhblvMf8PTm
un3nCD/IlOOD6rKMiCx3HlXBZKTTDVeouwyjNWz7NXa4b4RAXCyqiT7P9lov95EPjujXG6z3lqGL
bDrcKKytbVPgRRJeix3V7b4sp8PHgmfoocrImGN4HLie7F4CVIBYDXwLacBK9wTbYgWGuDSzgdwJ
sctFSwdpn/qmX+Xhm/5hUMuCU+ir5FAtR3qHpsKJYcwYQQAvNG5/S2cmPBgZr3soPkSjb/sK1Jnt
WOGEcxl8/+ddy7BQ7P7Y3dFt2rav2w6biP5DlZ9OlqxMYWe7xp3e8oYLCT/cCp7BuQA8OhEtVDPq
ddkjMCYzmgEz5hzD73ajFlYTIQLwWnoAKJ9Mk4b0kib2x7b98QKu+a2SFLh1/I6zw5uEksDrnTi8
P/sJYQQOhtlYQdaP4EHDuiFIw+wXegGxO8bwQfScOXmtESwNlcUfu2lnVSU87a47Zy5Nemhi3WeX
lMzeDNM6vhsKRXJmHpPRyeqNYVavZU2gXIhqdOECatQIVRdtAbapW+WwOOW0Zksn6hYjUSmQ5UDC
u8+ynW5EEUZ9/67XVrnEZPJd7S8RkSKFlMuhJGCYXd0R7WFtsjmpPedzqOknvarRy0evukcV0g83
S8eAVIod4TeLyNj3Km2DMzyNW/bhZlNAfsRw/aC2QL9Ljz4rUj1/jet/NiAHM9dIpX5Wr6bKpNBU
rTGakk8a+UAFMwG1KhKXCTwvwrwcz0d6HJABjXECJqJ71WlA+bkaibMjJeBtyvgA4PbZhLQLmuiu
LqmCiu6iP8aViynjNEA7hvqelxAemve07a4W/An1QLfuf5b+/2ML/Av1vmXrJgXCfz13v32vMyrt
P4/c//07f4zchWth3Wvpxu++v3+M3K1/CRoq3XUQIugG1NA/hu72v3Sm7YZHh6eCvP80czf/5YLD
YTBsE8us28L9b83d/7qpmL6NJ7Hv8gEF0yWAvb+2Pp5BsRrDgAI68N+8zmVa/jQbA86WISOdP12Y
nyAjlnqxvyBnjgFOocyRKby4Hj/sYEHXV6ZVhMFuqg0snTw4tG4/WrDVLZyY5mWt/9Y0+NIn6wo9
hp+TCa6ND6Ti0CH12dfMRd2ckp1UD82AbdqwSsYphPsd4tadx8+Mc68lgXVLx4Eqk9o+p2M14NbX
4P+eeBAaXW+BvOaxCL0d4zUC/fqJcZ9Wn//5i7p/26r5oraDuEohpi63969XNXLSdLTIZMDxh2Oo
pcazpJdg22mjSZmXiZGiB4nNN6Gn72lsccLUEHzybNkGPM4x+qMwyHaRnr1nIntM035YeUSNLB3E
EkluIv90sJI00ZYyqFG1mPGSdBHOJdukS8WD6VkPvYPl7BwKc1201tGlsk5labGXrj9idDRTx2sZ
h5WPsQbmxeTWRjlGs2VkMb1No1WKISNEUZ9PKvjYZDulUPF1/H7VvMQN2/tUOfhQouaKPOM5jycd
7D3Klp4vd9JrQmoYy+ZXGOpLhOvlcFZRY+ScW4A4xHbO32EjnRM9fHcwRVjMSfwZl/OVCeNwydfy
VpNIvhRVEZKHAO28suUyc3Cr+sW9+lvzz71yBfdJHaw8oT8sSh2HOCtrZ0YQkYbqoQqu0kq++m2x
6HPoSzmcaUyVOqpeiOarvtIxS6iH1ezYu0ZDZRF0aLjSaBcmWHq5SaTvatdB8oPfrRkP+zLKnbVd
efexIeUa2iWFYo/vWyQR5jrhti6xYq3TNoRl9WS89HpKZlNIxyx9PHBx1WbsQnkuEeoAGeA8Ogz+
ehb+tzQS496qq3sa5XhRF95Ci7Gz9dBiRDYhKGZ564b8nCGQXGGTinqtf4yNhDiD/Ay7AuoF7n/D
A0jayjTSkwy0Tx0B1ABOKYRqS2/wW0YlhpsvkzUI3u+CQo5a1n/SDcIQgsng5kumkoRzQCe+jk3y
Dn91z41imMKK+cV9+sne4bkOdiUejibOj7BqIyglJnfwdzHVwKrWsa3xQnvaGKIgJehzK5L7P7+h
8bOHGJsUxh30ajb+Jn99iO3eaLLS4B2t0TqUjgqtBUkHN2iAPrsX8jZPFo5ccN67ezKxguOCO+wW
ZrLG/PehjsP3hjl0FWIC9+WfP9vP1qyvux6rRbDFWJwbf0bFTIPBW6al/s41H/2miLZYDpIubvIh
Mhtr3A5772U+Z7+4Bz95W2VEY6HXsTzTEj/gf36NlzS6BA8BAAwB27vCotcXXiHfm6oL1iF4WdJ4
13/+roauXvaHY4OwSJ1jUh1TfzujZAhoB8Pd2+mt0S/j8BMGn/jSDeljUOpYmJakD4k+aZfiOWjc
ayKF8oU1gW9c/R0//kPW49rtcyzx2NHcyeJQkUe7DBBjbGNeJjV8nN9dEs7lhLOh7qZLcriTVepk
ZzBHYk+m+IXq9omI9H3ec6knl/zLxCnWoHgt8nuSXJEfb2RJK1vrZ8cqhpXrNFDT0+wBuh0Jf9Yh
h366KL6GUEMXbh5SHUdItfCSgmNm4ajg1W+t/pyUOEQH3fDJDxg0IlnFKabC5BuCaGLzyYaE6NWk
auCLUpgvhSfeR4RIRmAmK+bX/RJmxdpLkHFAyndwhZjUxpOO86Mgw7DQSacdJ25bWW00VdTDUCAo
JZ2uVl88d4b6bzlaFz7MMObtKZw1GuguxkEw5MELfC6uXVl3B2lsUqnTYSK/cKiqfGX6G0Q9yY5M
3AVhPHggiLBYpChef7EiTPF3qE7XMfK1XdP1HN+31bP7J1g4MIMU2ko97kKfNmSwNqQkfoLqNW+1
oEF/6j95+jhRyJdHCxHbImrdI0Y7TNYr/A1HjDz7ddp7FmnTOXnGnr4zvKFbpJmE/iI5iKhVoAEO
y6HLEsC0LnwsTOO5k0wpyDRFsLLp2NBXLQIjwnxh6ufMwYmhfwOurphnYCbRoG7GSTtcZWmrLyCf
Y9LqLhtrxsu6CCNSHifoKw6jgFhfCdv/VugPdQQ5qxiqTdyT5V007dZMRH0sZvFbojU2FuEkuZQw
BNiz0G4qWTeQwPwZ2c9jaucXr4Lr74y1hQYxsdFPmXe6FZLCBCyULHehJPrJupXaysYlA4EPJVZo
ZA/tjBc3yQQbAne7TdRrL45D5EwdTVsvs56bufgSFJ29rBv7pZ7ghoApfpaSHrEKyToINMLF3Ucv
TcolyWCnau4eRqgQq751n3jfZhm4aDG6+qElOnxRRcNnSzIU6eO1p1IonWQ41pPsVh5XyE25VOLW
DjjhjdCw8sp+n6q42JKxucnLGq1h6ePb7vK5Axk9RRTWkCVapKCJsUl8WdKOm/wuqMdINM0KFfmK
a7VKpwIVgEa6OSKzDtaVj8svxVeZPIxjxkrmd5emM71SmiGIQ1tFe5mq6hRNuxGsADh62DlkzXtR
te/wD/7UNGW86QmjB7BDvygt9LOuH7EaWBJktoGr1YJAK2lRAiJaXpKiqqKszUOd2zopqhzOVoyD
G9EWa4gK0QrDjvsEl0GOVXQjBpLM9eoQSyx7nciEVooLAursXdZVu7SC+x+Um8G1t5FgMUy5WOlu
gdrZHjEfQTWv+1RPXtEtzcl/8kMMEjINy98GyKI06ueMxxUKqvUUDa720DfJAWvT+TXv9k7Cy3CU
OFsSa292ZZ8cHZ1iY8C0x/5nS0RgxiaL7XNihvBzI8QYNmaORfzMYOogjb5ZDoUOVS4tn0ezclez
n8JUGwtrkXXGFul/vSNKlBoiwV3b19CWoWfQwgSj2nxiR5miaNnP7qciLg9zZH2a+m5dators9sn
itYFp427IFmL6mnMmBEGHyaol1Dn/me1rh/setw35PiZPRWqTbVS2GW2yTsNWSs785yzxQpUmk0c
oT+Ln6QHU7LxGJkSSrvsINCREmw+znUTLRyDp7rFzxUVLmj+YvyCADtbjBi7lgGJ4trA9E8Sk5Rk
SL6KL7VV4BmD8yexgBMSkwCa5Zhar367D6Lut4rd5qEeeI79sSE5OzilVfU5Z575hI4pOpYAxQtP
y4/48zHJhefiRrck679DwUGdpQc7drZTMx46p/rSVt3Vb8yvCdziat5XE1mdsa98oiYX3k2dY7fv
Di+pba+6NqDobrd2Up1m1FZcBLdeyB6IAbfORRllz3Xakyqc+q+Jh6beTsbPqa/SulzsCSxy690C
b5mUrT7XmAW3NaGjUx+Z6zBRcYijgY8+3hS60xAKnT72eXAdtGxJsssMvhaSI2WmXyRS+0VEVpw+
ZI9ZHSNIcwBqKG1fIL8wvJB68lRqWLq7BdiWb1RPInS0DYIN8o6jnTa2GcJ2UtmwNZYuCvfIdEpO
YHhGvOYz8QUohK3+UiExlYKHuSwYOFWifXb9/Ik0mk+J1cpV7vUrqF0IcaGoVo1VYZrgPrv0Nw94
MopFOaKOnWfUexmT5G3jdQ8e6kbISASh+pF8DWKmbX67HCY2TbgWeQh0P+PU61jbdhTR1ojk1a3Y
SWXtQNtsCWQsg3ZXArGt20Rft31VrGxXIHbqLItSssaNcXgufXRj8PXyJYRTPKUe4qHguJ00lSce
EyY8fdPirzzlcEclCYi270MP9p9Gg7M69JPnpqy3YiSfptURxj/pSFoenCbbJlWM0UQ0FauorOpl
CeNZz3RsQuj8qCMhK3cNwWfWvfTFF+zjTYQyFHicm3HfISrK96WFvxBhMGn4lgkGOFkFWZdq6rkt
sxiUuZSr0h725NW96Jr/FmTxzilRek2BdktwtADbK1b0+qTcQMKAKivuPQSqjO0FPpH3SbokiLRu
qkIJV8lAGwmKThjMu5RAiLaH6qthxDj4UAwY566HPDoVVnQPwjvEhJQx1EKHjbWUlr81ypEg48jc
ffzuMMXhClLZppn99TSm9sLyKQ0GgyyECD/qKsFsJBxeIgdabq3Br+2lBnQAz2ZXdzOmBukmHvpo
l/tpuhr581xnz22Td6gOTFHSZNgZk/FSQKZfVbq9NisCfBHY7hELZGAROrNEzzuMtf8+qjebPRR6
ZpjeorJVg5aQ1IbwOTJp1yy5hHT4pdUKjOvcuxka9l2rn2SsX7KBKbTmIuExtdlfDoItPq+z7EtS
aJiJxKthknLr9N64tksMBDD0+x5JbOq76RWHxfMwaHLlgiI8aCVWCW742EI77PN+4+MRuCxs7Xma
DPEwKrXFUPbgrVkCV4cRC8cAmnlXELt9MPGmF8r3FqN8rxGbAFrSFpJnoxrA+vcfNr6izErIRUVI
9kS5OsMGhgbpkVGw7GYNXGfMCPE0/YoAGDiWf7AtP/7x40fowLvMJBQQiCsDk/CAYF7Mxqc89bZ/
eHU5qDA37VycJmU7GSkXSpkhD/fT2VDXstt7rcmskTlMhc4WDcoh9DKPgM32FClD4aTKbzUBC5uc
ocU+DkxOjoFZT+RihZpIA4MF81ja+pGBxyofTLLDW/MozYgVmj2zxDl2sSGAuQvG3oVUIzackkrD
nl4328NMIHPVIJEOteR7V8fnYc4gAHv5d4TiRxdpVUzvMU/hOQjGI2USqjE3Og9F85w3yWciQg9Z
V3yvhxFli1gZnvnqdc5XsfdU+9n7TE+z4jt5cGez1ZcId4lVh1GxxFkAhSNT987hXO+exy79Tg11
YGpBmSKildRnjj7AME8nNXLyoiWDejbTlneZY6Z8pZ99pe+b9rbeTfvB6vJ17za8KsYD2cK2eVzN
XDz0Gqa2Zbn9w63eITpzbXfF7cM+/sNNPuFGJ42NCI9HVIsx0G0mL9h//MiHVNvrMSm0wxBsfk9W
IIBLpCQrAdLg7a8n/ryMsxpHk7q4ImN7a1pqlY+7+/F3H2slnm30FVNAnW2FXfR7eMIf0Qie6Cxg
HidbR5GvPNivjokVj53N3xBZQuBwooe41r+EEvSHMfENJtH29+h3mbzLPrjSMO1EWoiln9uPZhs+
g+fj8OT4+7nTYeKPnG45zFEGafArJvCdkHnzMu5b4k/85EEqKys8KNplRem2FFa71PTcXtvm/JuY
hocPDLOVnrcgutQPG23pFQYNG3lAc93d6dooj3SyUJz56ARY/vMHFvvmelAkqoDLU7fyHVox+6Wt
fR979P91TanVmtCySlKIQvJ3SBEcq71Le1mTK4b4YjLXFXGM6lhX0N9Hkxigai8dNDmCBHGvEMbi
o+Wee17biJ2JwV/7UJrZhyhQJ1PbejaI70bSzvoAwvuAubTMv1Z6+rWaZ+raBHNrPZWQ4ZN3Mc5r
t00xXOf7yfoU6cT1DmFKaJGuR7jx6xdp4kzAhDh9cKdPWo943S84XZ3IwAWK/XDNxFsrY2NZjuFM
6hLOJK0xrwyHWZKDY3xLMNowUcLJuHz12uCzXec7OQl3WVvJDkfF18yZlA+N+ZACkT+a8SP+Hh7m
Quai9zDZixxz2LngqS30UjootWLGOXJWlcIxndlcZ9GmRxfNVc/KtY0rv6gRe4ekAwIjAEdDkumX
MtdTzE54xjsFKw4FNgLBMD6hhf4tcEAEIKAfSoNQyKAHqHBk8xJ45dadQDhsvbgZHWEXuIaAYSQD
9FYSZTENoEGtCeG1KJrA3HNU2K6JHJ4P5WjtGel20Rw6yIrrUa2GiJ0mjmIilQP5teVGILLNbyZx
vyrk5etgF5+kT6wfSg6EKsFwmQWDJHwJeTwS66RZ3pPOjHFJBhXv53sX7f+ydx7LcWvbGX4Vl+e4
BWzkgSeNzoHNZhYnKJKikIGNtBGe3h947XscyuXy3IPTJYlHYmgAe60/JtBzFJOSh8JPhZaJnDCE
5FfSJzctBOv9ueqyMSYtQidxY2Q6GZBv87s/C7lu0f72A4SQQq6vZjNChw/iCP/A1xp6TxTmtVwW
fIytreaCOnh0Wy9vAMUxrNQLEuMWNGA11hcFVWA8FK8BJH0nEHyl9RirKsW64W9/fqRJWg8baj4X
oHKKuEdtKsJ+/rUq+2C2rRh8VHx2iwXHXThgp9VpJ6SkZ+iyRwwEd2kFOq8qdrkCuw2RB7lYQwOj
dymMSy6zfQnYgCLQFARILIdbx/v6A26XgHEg28OhG+gSXTrANKcoN1XWi31BSgjcYroRpLmsKmkl
e6MjuCun2IJ/2T703VATVJ6+RxYojKGdlQEo0aREdhbWA8WB2Rb4nuM4dk8kOMSbUkNolipv6xc0
qbRW2e39EIEnOXSEGHDTJoA1zb7siW2z0yrb5gObwuyPByOZDgupH0E9sBXITV2GlJRnn0OUqQPN
YSlFPvOfQifCgQvYjgHWND97T4ZwotGR9bjkk2TgZkaj3wbp7goTdI6wTMJQ7ISiEWKBlgsP/MIm
Muf0w8nkiCSBV3ibB+8pycVdPtu3NuSyZYBq86LbuMQJCQ0d1s81NlvlgHnL3BohlayJasRG7+tb
26LRiit0eTNP2r6hz5CeST0pxDqcbNAwA4u5IG8QwF6nC02IxA9Gla8LvQVX0+RhyqDGyZIiYrlq
v8IwvCwobpidu3p6iFX0qpMTQNWN0NY5PlFftQuOxhQcKe/ghDYBeNzPfIftdy2zJpiS+GQbKOUl
HN8+tQBIfWKpNJ4pqKBnA/wBqq2IVLtqaLfbEKuXOeNHU6sjRyyZY9OBhf/sD6iUdRBDhKxMiSNr
TmtNIVGv2jXy9wX5clW9b3RRr0m0zKxhF0lZHWAKXhOru+ntQODezFCQEpLl0R7ssnbsjDLm/Xhx
KDzHOBvp64EKDiOH6MinZ2d290bhfhAl80UmWRI0hmYFggmuNg+OwVhISBxQFGVBDfvNUvlNeHwW
JNP47tqDtiJk5aDM/JwVBntNSbugnysMRk57R7313u4E3qYy8OYEKj6/owPz1ld6ssmL5Dz7qUNi
QLP3CTw71ZXzafT5WxexLJKav/EVlow053p0CckKqfLgLLLfjHAmPryt7zTfqndAtindv6lPdSRn
XddTTexnuJioeD063S2xwDNXSb+f5mLaIOb6DmdRe8Su1DOxJnypoVnNx5+XSK/74j/8vqHXm44O
yuHaigb22mh2phY9UDtD4HmBTMG1eIYoqo9PLeEhPEvqtclziWJLXT9WsTlR0OY0+vHn934cXg1T
0ELWewXoolmeQwjZGXkaXB2pb4AFK9w9EUprykzo5VtNmmkcuyzDQMyJaRzl0qjx86ufF+RKMKac
3Zu8m8Tx5yXs85gdF1d+F2fm3//s5wNznJzB/MdNlIITNpW3TSPzMaKH/SzXUU3AOHdeVonAAhbZ
lyH8JJApq3F76DmO7JPu84kqTm1MVKl+/OvF9iWF5lY/bmKk+Ce8UH83w/y/KOF/EyVAf8HN/M+i
hNfvtvunl6ShVvY/lxWbf/+b/y5NcJES0P+H3x4U3cDb/w9pgif+5hB8A5LhW/8eFFDSHxH/yz9b
+t8WLQP0E0EBpkc12D/yAEz3bwgTnIWq8XU4Vcf/v2gTsEz8Nw7OBMZdNBBUFVu++V/dTtFkDXmJ
OuwwaDY5FKL6LhSOPjEk19btmtNgmvkml6Sd1n3/0XED0V50zgajv1PbKbacw9ArFvVol6BlC8qS
yCjbKng8DdFWOu5HkhL7MuocxbTDkZaO3DurZbjL05jonyi8JM5JThQwTfpRkLcVNBHRYr1oMije
+XX4QLouN3MPwNlTL99DkZCQsx/IbAqaKqtBwvyNIqRlrutD443VwbJIAFITKllRDh9uFBdnyxu2
9HZFgYGwTUX5fB44pWcX3VUU11foK2o9fUgHA/ocxnHIhXHwYyKvyrC8aJVRry2ESRtDPPYxcLqZ
9VSDWuqS61hQR6fSNsXkWNz+jM9th6bZmKCOZCf9zWj6DSb4uNhZHi7+Cm3UJk8y2CMxPma97W3t
ZN2oEQSnrKkP6T+aieAoi3ZshkU9WVOvSq8kc1Y/DhtnkhdWVFqgEyJnnBqI1tDGdEX+Yc3DpFa8
T8DhSZ+ClwEVCRlt43nCxKq8h8JrAaFyIHQbfE/Y7YXKu5WxL6R4Ir9pOOux9mQIAwNi+0J/4M22
GqJonW3tGCunIemsoUM5eZ1/ANAJEQnRhNK/OtXM+us/c3h+WLD5Sk79isDAbUei61rrvMPyUTNn
/OxiFxFD+04MRBXYZUQhfYFCWDesuy5phpXudO2WyO2TOY4G0WiI7LTY2GedcxyiDq6NlpmosvOT
p6uLUPpbUtGtPE/CW+PrqEjvcuAGmIUToTHAV8jj/cwydqma5XoJvF6HhtPtmHu39C7QtdQKtQFC
h+O2izbQa9c+9WTdvc2cu125RJQ2XHARkJqnAxMb8xDgLA6qSUQ7THlJ4I1fXRE96aKQcOVNTw4Q
kQINR3+omw8QROcstG8AvlfyJ+Byhncryt1NY6RvtYyba0PDMzXWDC2YZTmiyPXElLnpC8JBtdbf
Jo3hrEZ48HNrq4UWirdDaewy6jX4SdbHVkmCZgd/Z06IO2q2a7L2kJP2UYgdp38VNGEeCBVLNz3u
dp4E3GYj6WekgKxkE55DaFcl7Hrt1s01NodL2DY7o0URQxKdvarof8wL18OlHj9mLa0VhLgvTdGE
3yH17KyivrhYiVTXDc/xkyXkQ9I8ENer7Srqqle6nH+nXYHcvxK/ba++g2EDCCNt0LDAS/u8gdJX
TJ/T3AybCvj3jbSpMHcYqcdEwzvbmpsudCmyJn0te0vTB0AybKqDXCuYvY1p2Hduk8LoRXHQTK+l
MX5PmnJ3MSre2hkPWATF1jVqkDdv2s4Z8Gg8qvtpisHaKrsMCNrEENJDsQ091gS/3v3UpdJH5Ovh
rVXXULRYyP0Fu8vv3JJseTNzzEBIMCqg5RoahaU0qsyCGk/QbjqM93r74U+zHRjtxzj2xRqR2nqK
9A+yLXiDojlmWrS2btjvCA/lUZa20V7zyBu1o+arFzpDc2FZu7yZDzWWmnM+sLvoZvgw1n74HBf5
sc4fcV9XVOKWH1NPgzkobXRsS2cxWsXfknIQwx/Ma7JgvLnpXs0oVMcxHl5cUkuO0AOhQ3e4A0Ch
Bu+QZLF3U4zamSTcdVTzIjRqorUfVeTfE2y7GWR3Zjz/dtI/ieagz11KOjGRs7uKb7yrq6EgWHty
pgmeVn9yaeimEPKLQqWB+BeowQoP0EoVBNsKh4o+9xNCKFrSd9GamjywOpPsJA+JueTJVFfzbqRT
hgpSK7o5O8SgzaXTADZlwtoTN0mxC2HEnK5B4U8eJZGf+jlzBxRF5mmUUPaxz1gdW8+F1JcqVFmv
2/QwzYT4hYD8XpWLjQlXcaRchpXN0LeYcfgZu/2lJvS11vetV18HNexGKT0iZej3VZySYROKW+Hj
IbDYPFDhDsfW1tTaAGGCAyKfAWRDMO8NRGBA8LDkZYUOxeUQml4+Njku6NyP0t2c+e+O71Jz/gfJ
9FvqkdgHu31rcbkejP04h5hcs+ma63dW7iAjIrl23ckeQlygmepMb53oEBp6xHzsoAYOqRNeJzkj
vR3qmNz8TWqbXDsJCHhaB2GmZztXi4w7FSNgazjWhqK+N9GU3FcGOcjozhzLLd9GYcUnJ4Z9nt2E
9biUqNW66pw48tKyhDva1ergSWNH3bkW3buV0k8kHz0mrWaietKye428wnstJ8eOtB2aaVqSBtwN
XsHH2a2fSZx7ykIulCh7jSvSUUcPasrgsjTGejsgUztUOC5gvs1dEWnzeoBLriHi95Rf81zFda+1
dBrVV4/8gFvmneTgkXboNnf+AF1YzR6pky7/XzP72wm5wmxq0y3sEZlb0/y7n0DkkpEmXm61d9kM
D303aWTFcf2TAhEUkguTmWPYg1N3wTyZ1DCjBey7Ddfv1R5sCO9MrnusyutqwPdjye/KtvptPVbf
dT85gVNP3pqcaXwSFv27NhEZ1YBfKZuWGoj4F+GKT03vZVtlWQ8RA0iSw373WEM3Mbu+31fsSrSB
hlN3bqEfyGUnVr7RyFSjE5NDQV1c9ZYIUlfmETiNRd0por09FsVVb7zNstC81y7WhsTQqK9XNE3D
nDyrKrTRT4h3Wp/pMfc54AHx/XZ8dZpMwqkUSKTdV7sfiUEYA+dIO0C4NyWwR92VYk8iXr+dCSDZ
V4ahtmPyYdPn/MYi+VWBGeINzXamME9OPbTcQPzElpVpZQr/WZWYVhLPOaO6Els/Guj4dn2OMVu8
FDlzl0PcS9oR5wPytnJreD6b5TTQNPVQTN1L3quZQm3Yn4oWN2pDDlPkd2fCawD2XWJlfZP9O+XJ
1Q5adqlS1jfXneWlGsG54NmE/GT9pE+wBKd1UZyPyZjSWkecWhLfEkPap0zaH1IRJGw08y0hFzix
I4Lio7cJmD7w6nen0VBAdcQ9xSFeIDpdwN20lhDh+NJaIEpxPt9yCrRXtZlCynjGn6KAw7AchVxk
RrfG+AQV66YH2cYbSikRT4Sv9GL620akuA0hfphW8rNnjIxIPOsAf5pt0dbRpmsHuUGWVxE1SzJx
PY1cX80logh7O7ufJKZC4Ay53OEyyTPxqWmgiUrIAW+f/tlG4t0SlUOETHLNOUVPRkENdzHjuNCu
qKeyoBxmudGm8iGs66vhtmB2ffqQznd1Rbi+lRWbzkkYKXNLksjpJYExN1D0VfHkDgSYttZtKhsB
kwQ2Q4L/tmn1h2pUJd5GwuxiRnQffYo+gELaYnm4p0AJ87I19Nj8F9dr1dxc0z57RXcJM7r0KjX2
+1yjA2wIQccsjUoAHwaVfGml7Xki0Y7dzs2vwqpfGXmZ7VrUBWitjKCU7T2m6YWC1BByVfFBWmb9
lHWdtypV2mOPUQSjm5rH3c3P28WmJvk7kT+OO0vB5eD3ZSzHNpl4Y7iduwIbsZbSSgiXnI1mhK5n
RLOVknWfa394xiCbAcp4t9XBxXpK7tBLo7dbGusZUi1xRzCMGVh8zwRzknNo4NeYlKnWQLzjqqU5
d0Xfwso1fGYzbfa28DYQXpqbXVNgGAbrvn6v5WivqM3t93NIzj7ASLxxClrOFYFJVuLuZre8oEwA
ewK/fgOl+FIA0GGajVfCl797szWD1HLARAv7nkAZ62z3PFGSdI3zH06HhK0DsOi9zvVXhVZ7cIbk
szXVSfe4RjNugHWci884P2tUiV8mrUqQltSvkz19izp7oAmVOG0NJKQfxbkl2BQbTF1eSsPiawJE
BBNtMPygBnb1+DPKerzuaf2OJfXgORPn3n2TJse2lx9sUTdHTS+DRjyBVs5rIU5FXpN6M3S7qDTI
nZz9h0JFOztEyQs3HesptFqUq2B+cKT/YI/Rh0fx/Og3m4YIKPo4yLCOPkKtP/iNgfba2EasN641
XESWkz1JTK+vaJ/MvaOeu4ekoHJaYOSz4fKc1tk7YfzpG8/jPG9mtjc1yl+yhU52/GfLHZPVIsLx
n8LJ/2L6/OUqniFWqAea/CWMC+lSa0KtEFUMe08HvQvLexxvL7R538+ROJWxfEk0tZHaUofb3kM+
q1WXuw92Oq/zeG5ZlcoUXXCGRiYNSBFnp1bH5Z9K82LpOVgrUnLAr6eFYVmgpZFc7fgsh+aeVKq3
sqn2Kbo7uNNjGfKE1kJM+dUJ9POusqFxDMRElMH4Iz9NLken3o6RuFW68UKY8D63QJujzP7EiRpW
pBloHqxUnT35lnlJZXMlS/0e8eCGuuFeVhuArXNE07HbamsJkzJLmZzfmqRMt4apP8Wlvu9TnsrG
IawEAaapdR0b672u5JPeigvNL3e4FYSmMRS6iwD23V6kz1Dgn33hn5l/oWPiEV251X+NtUMaDxpZ
4pbRrCLiHDkKGAQQWNeMdk5a3rmEkhdtTMbVeMvDEUSAVBVduPe2R5G0VMQWoAIrAA2Wt6ZEeGb7
xbYAKoWlrgrWUVE/phWNNgYeSHckX10Qby+14jhW4tj5BA7gk4JHefXmfghSnu0w0cHyM9dA35vK
2vlR/BRKYs8koWu7pBQTnJSDdJU6Cep77nsxvERKBrJVGz9EzzaVATDIM2PFC+gF+piO7VmLw/vM
Ieg6TUrkuZb9+CCduCHp0Og3OOrA44vsPhu15GAOzFMgLhcM1tib7HanV3N76BQPDYkKbJjZo6oC
SRRvU647hwh1XeoQ951aGoGmntpx9vfHyOwuSaRfxx4EgIMLmFyi9x20x6QSWy1Omr0WWve0XTdr
NkAElnk3IpMKT2U0LhkWPHf9YkNwyHfl8AWEkwqI29jOo5tf29p9JVtR7Su2CDQiMKQ9QQEgzD2x
GvNdnpKYpYXENEjWVz3+aBjrEhQLYV4Rf2V4ZzOSO5ArxrjIvLNjpKbuneORgcdYkMaCZT6+MDt+
usr81IZD2zDGpQOnhdMhTOTquZsmE/8bKxpismQ/y+pTJjAPhSVVAMA3BEYxbGO/vZdRHQeoR5Bx
pqfRld4qbPXPhnDGJz251h5aLT8sqyDsbHS9HvqD+l6ZqbZydBfOUXtyFHYAc3gRLRBMRe0Qm7K/
1RJxdW0i//tqfjeyukbUGFvbzpu42/o91yUIsl4jQUaUMuD/TXTPu0uIP8voUtp6Mt40cxIftSzf
qhCxaFWTmptz3aHP63exFO9mRT1TK78s1YXB2BDjXeX2wdRJvBM4U6qs+kBNh0qqg3pzz5kvqjs9
SrqnMskOS4dyHDfdiXYVdhs9PkbzTh9iD5LImVduu8iss2hNlvOpNEJ/N0bIoXNj+F2kLbJRV0Mq
PDf7VvLYQDlOzH02nM1BGZvRhTyyWTmq8TGN1ZpxKwyKsntHiYHMisFmyJv1YGnTAcanot6pO00x
AFvXh28RxFTdkMA/ZGSi+227nhsIIaMZ7qoEgYZmA05S2iTZKP4UihuUBAU2SVu9OV3GvjA85jky
uqhB/ZpUKU9x3FF8Rtc8kQ3mbIXUbn0uyjX/d7aJBYsfRgC6XrpsL0TIdjejWXAiBMCeABBQLVsC
w5mfctgOCwWf2cSQjM6xiXO0SIW7saxQA0cB3ihIXn8Y+9+VOYxrIqwxTuK9Mj0Tp7ZFYVakD5gx
qY4SiMdQn587CVCZy5Y01ebeHaGagGJX+HrGTa1tM6P+sumF4Q5Of8/k4wUZCx39nMaXG9rfhWuU
2yFHG9l7bnpSUn9s/Hava/QsWH103+nRzUy0u9BTXNWEmAbWVDPiDZJZENO64aHKyqL0Hu79K2lR
CnspzpcquqBx3maiWW5Rupkat06DSlZaEGXaoRRPIX0Is3L5hxfh8bREugJflml3yyvzqUeKtQK2
fS813PGFqx875ZpsYzQRRLp2oYHKDDW5TXSnDhz6JVrdzHZ2Qe6YSylT91K1EXhs5KCnSQtymFRg
CZN47AJktIS+6dtNPDT+b00XsG8gUk4aZSTkqHkHoLoPVbEPXfYOjbCQlduM5THqkp2MqKBECU28
lMvwO/ZUESg/mMWhDvE1oPlo6i98uWITcikvK9PNz+GE3OUlaqWgFS+3t47R3ptjZ+wTumm0LGW2
qGgHG+L2337VREusP4l7PDc07ciNwkbIrrO2PbDPn5cizh2yuIVzFFPNBfjzh52fTIEwudVbnpmI
pollNQGsDulSvx71xh2ADC3qS5u7XJrVgWYIxUQ6fbSWFzOK4nz1ox2aftrYzchH8+k1LBupsbem
JYUv6eujnNV+WLrdzaW80lz63n9+NXQMNd50yCUHWI62p69uhVFTFt9SG081GqvIz2f/EYFJ6uWd
sqJoHkzewwAVVce/1EtA4rTr/uc/YwqFipZi3y4cnFr67Yel6X5YOu9FDO4DDC2OpSP+7SWmqyWA
WXk1DfphR5vSQTKIfbTqyy9pfXGpZVm6B70kLI5Jx/lTCvtcJzofaC37pKhX23HnyWNHcg1lu4qc
LMpWgp8K2p+XnrtmMwj9468/Is7nyJQrd7XogdT++gBa4/b412/Taem+XVpw//rAgIVwbdIxgDqB
xxu9UDtWScpj//HiNyb838/vE5zzdSNQYPrcBR7y2FUhem3n9tqxbCNCkiOcKl5RP7p5WFyqiHlY
aZymAwB2XYRkQ5T6wbMS4rrobDB6w1jrqjDXTdcQ5YjUKM4OFdLWvujJNihZVlJfI42+yLQdJ8Gt
KDn4UeTqD3nY3BGYUAYpZyk6RnIzmHMSKhOieVXMgLyOyChyUM73LDRkuaU6sBPYZxJwdySQUFEH
KqWNjyKqu6BgugWFdFaR5SFqTvK1QXEWFZrF85S2uLcnxK1clKfUMr/Q6OGzsUEgsil9MsJcEplI
zaDhxgh/xXGKxuUQiAiQQmVI+EF/b+V+e9Jnsg6rqdnKstzOHg6gCjHovgMaCqQbHWeMxgGPuSqY
FfZZohzHoMj0falP/bFCA4/g8FkfW7Gh4aBa+paH4saeaCJxle4hD3vWpcYNeEia8EE7Le15qRji
RPTJ7pvfS81Itk6Y+5A2QV9amO1K+bsW1bXV7/CT7pcMtsacdrkL7lnYL5nRqVXWmN/kMD42LNV5
LU95PuUHc8JEqVkhflLalUzxjGFoQpNGZRxyCatvIE8SG/HE+NRO7jHNnpQowVvM4Rr21oPfyMPg
p3d6Mq1lXb0AxrPv0zvHKlk+T4QNmTPZOqpX73FBvj6fVnoGVEnRIg2W+jpO0t9kDawUCD5E3PQW
1vqmCLFTanrxaFvuq6XB4ChAWXK338qeJ2s1N7+Hxnzr+A7tFGCk62lw7UX7K57AsCvx2HT0LyWk
AUWGu7Km9nX57gILuOGSOc688+fuw1XRva8xnFc2X2Usjyia+DHdpZHH5matCMF9kuGSV8Dtkcuc
XgWpP9cdQcMCPVGc9L/boWO8Ys8FAeesFAepW9qp7Z5EusgqF30hO+BB1AlhF6TixRA1Tl00qyEp
vjPLymFMVLUu8ZomyIHiCJ8TWwVCbNrVTGN6koI2kogE7VaCQRmYRYNsarurNjnYvxbev+pstvu4
AXHY2T0wvaehV8TYrPZ1nDj3JSgm9XuIEOAy8oqIjaJBeVMukijq3rfLjw6iyPzAtrJRpvZ+V9CM
thYhJITbo2h2hnXUOY9Gn9KoVFlElZPBqshgDQWYd2gA+Ib1pXGQ+S/vR1MlFNXFjb/SqvZiTN6r
avQPnpUIcivzF5kNHrss33PdqBWRdV/oyuRKyzcRcbQ7DEUDH26eHCsDQJgcBhvzSlwoDpqhpusD
XBhVi302AOv2Dnm4qCTSz6n04EJaPCftHzcDCJ2Rhk0FBXaRrQ1B4s/0YUBE6LyLa3NEjB2b70jm
eHt8L6gtHzlL/RD25u+hUGiDQjDXinwp2ZXYFvnF8iEqFhEZZ+1vgaKo8iwks9ykYaK4HauXxjWu
/qQG0tLVsGksbZfXBAn6fgDf76HXsZzAGpr04IdRgPho8SvYTzDqFhcp4K9PeOZ6NhHMkwpK/QNy
x1YxOlOfWP/S+7lG/RpyqiKi0bzmZLvVK4K7OyspqGWdN3RsvLaqPghruHZGtE06h89MjFqQJT2B
77axV078lMa0hXoOdr+oWfSIVKASF85srNU8ONNldmfb8sUOQyLAiEC46e1Bs9+02Iy2ocdhfspc
49w0znvNCIZR2eQszdah9B5q3/n0KL/QuGxKs/8W1XyT9b0rqs1kAQOOiCVBnfrv1M4gguvwbbng
G7KV+8TfaFZ0MC3tOLYIAuPeumWZu9am9KNV0d53qi1f2rzuHbA44gnvpxAkhmFBrO1pfI5pFAvS
THsosvws1adGdcfKQ/c64+Ca6tTClh+ZK8uAPKQYy1y8RaQCEjfi4UN1ffJDtH3mTHfgVDfHdZZW
zhs2JIq5nHWVm9efzzt1aPVRBlIc2OXbxq0e4lan2AtVgjEzclsoo1eJ46Iv1FEVQl1veyt/duPR
h3WNWtQE07fmd7vKo7V2BFNZjTYgmy3qDdlBrcu9pDCHBV5TEq0QPjhkKZrT0OwK68MHx0Wvbn9J
nlvkDB/bpn5O63TXNgjYSu3O9NUxiXkqjv49ZQqA/QBFUUfLFSzsR4s4XJvwqHreHy//1Ol+wcTl
PJVoH8i7W+ulS/1dBeve6HseriQWNCCso47IqXkHxmVZ9Ehe8rpdyYNWK+uPNCoeEFNcG98OcmnN
+06F+VoV7rxhBjlT90hSsvVk69YrLrsAMSW2Oq7GhIDitc/XgsJzMZTktNRMKwkNQ5bBEiVDK42m
jilRqNCBH3oPZNznkhCd8aiSB7Knv/SIGUdkQTe0u5z7hIOWfi511TkMjBjKBlUexr2J9wVc0pNL
GawB295orPETnJhM6VbSZyDmivD7hApCnTDaWV/Yq5D2OCKRsP/0Lt7CyIZL0W3iu+SvtFdUjSLe
F0lyNUk+X3W40oau/O15IEiZ1b95OYlbXftZT9Z7gV+BAJk66JPn2lG/LJc2OiILbswa5Zb90eUA
SEbcvNlH3JlbH3aCZHiIhrL5tHk/SQwW3AwuhZcGea1GRr3RY5Rq3S2t9LMc10KvsbLK0bzmIWUC
nDSo7Wo1Bza3UmWuE5d3VNJvgzAt4UqwmxqeUr4B6OOzSXQIrw5e0shIK0cREHJQQIuZW6erLwRB
TRyepGOhCkUWOMDfiuhXqzlbfapP5OFBXniclEhITiCv9/Yi43PjQzpaH4PK6FKfnrzJ+AA0w6I5
qJ2GIYvzsvxa7u+wijBzdU4AxIYdUGB1Gy3nydIRcseKp48DCzeYE3EHMG1e4xQrR7gTj9J+H7md
fW37jAVUaF8VSdmBrb2UPDV1bO4rp2BusRvrFWnA3iJobaM7xnSIgYx/xn23+y0c8CmKiWkQ0QgA
HuNrqWimUtQx4rg7GhgXNIuvotWMz5ag9FkjT8InQjmlkQ8hTyAawktcev8y/t5eO9ZG8pwJrEvR
4uq1vXs9SxPMf4fWRMhfzTOMDH4EepCf/MR502N4gQgbyZSFL52uTk7rYeGp21PYxyiqS/k91TRM
CDHfypRWswQfY1tkp4p1CFRh6fUhXtzFVIDd58OkMHeVudSDjCkGgDbdONm4LwtjY8HwUzMbOUEM
DLKCPSDFTrNf6zkZDjX9n+jK4Sfd5LUW87VniNyFniBCRGQ3RiA0CpP7hvBm38yNT2Nr3GDKn/iO
TDjuftoYellv8v5uAlxVfT3yyHDeyf3O6ZfiucKba+FDJIq1juhAWlqyh3TrVNG1its3MafYw0Zz
XmsIk1qfiHnPjXaGSb8C7MnRj/D5wN4ELowrZNBJtmwVVWvf4SV1d6Y3PnMpkKVX3wssKdgyqpvm
ps80n9BPo3HUJiUHWR12m3Sk3A95WL1mWDOYmvnOeUQdSrRD4QTu07aLH597BYtXxpDnagimHL/f
DmlZ74lrJ0yMMHwWQr3G+qkG6FKjswZwAufenxCGVHZyycGtdnDOOu002YMtzU8ZZSn9rTSe3GFn
kLee2uIxjswDlFmnz7wlHeFaIwdWkSJttiNvPlgSF57U7dUsU7RSoHmyL5gjYx0R8vjcAQsNonzo
qJCrlXACOPyXrkUqbtpvvvxyOpTJhEoTJCyShyKZH0oTmK6Bs5zaaHgIs5tXRacZTMTVgMUq0Htn
8aDns/anIUL1MCWDw2N59INKqINt93+EX2DPDieSf/VnS3vP6VLVCcoZSkGIdYlyxlTIgo2IDr9I
oKglxiahulPM+Qt5HKewRI2tAbaldIAVaOGJNoidbS8jcn66pTcOh/0kAAc7UipjI9mAR3srgV8W
24HOM3HCxm9yhvCuMdukh7ZHxRsDotI0F8yVv3NGbID4P3be+AI8A0boaO7W69RnKaBlChk+DiNp
uGJ8AY547kusY2hhmp1WOHdj2YNFT7+NBkSWcN815Yi83XglgqIPcbhqh1nq/S7z6N0xhshec4Zy
mebtPXnveNCqpsSzp7ZdadOEAFYfeenHnLO19cXbkCN/Cvt3It62ZdfAy8uwZqAaLhDil2mEOdDr
yEGOv3HN8tsplRdkuJrwOI/pemD9xA+0x/p69RIPzdmsjGDiyN5jbrnakcWgBdRp0xCOtp/OEvot
R+OTvgR6hXJjXUTpnrMv2lXGc+9bRQBNjPgkL8qtiYfay4v71I4xm5nq5pfiUbm/SY1c+z5WM6b1
T9n1b04ahLIpLrmdMtvw34xkaYWxJN+F4Xw29Z41V+DqLYV1hO7eZ3TM0R4Klt7qe7Y+DdxvM/wr
e2eyHLeyZdl/qTmuwQFHN6hBRd8HSZHqJjBSpND3nQNfXwuQ7OnmtZf2LOc5gUUERSo6wI+fs/fa
bMRqtbWL7CWKwOBk5rQqZW1uPB0EQBuu/S7/WeVEvHhdIEDl2G9kL5T492J720fiKZR6e1RDzqV5
tL92b25BJHJSMU2ixdg5OBQw8NDuadlyEboe+mxpk+HFtSpAuXa0d1171U6EuFvVS+Q31d7Lpk+4
BZJTxPlLwZfG29YogVWqEDhi2hlbVDLo+Fsma3BnzXZYM9/6NAW4j6zgbtV01vF0vtquER17o783
msV0ngj4DZSeeB1GatxM0tp7ee88aRaEPFu/xBopeCHtFeSUuKSKes7pkXOS64Fhjr8txoFkDe1g
4P+do5EZIMY9Cr2eGW5QbkHhvS/q4/8Vav8HoTY4Rht0yX8v1L7XH0GR/x0e9/tXfiu0hbD/kjZi
atN2bQvkDiSx4aNp/+//0dDf/WVRk5OkJvhQgVz8gcfZfxk2PwOwZRiOZXo8hwbxzyzeFn8BvpUA
34iQcKSt/48U2sJbUGZ/g/PAn4N05lgGuw5GYfo/uUxJ000JFvroIfe/u3rV0GScmpOd0uRshvEw
pmztiu5zaFb+afJcID118uKq6D3Qw2btRhKP+9wI/XMgGz4/+bF5wWdJbJUy52jJ4rQcWOTObVWk
+5h0FEA0k1+cVFs6O6G0axp0mB3mQ+FwvZ2yGMg6HEevrys8KwItIgLSVYxWjcs59tAsCJ1dM++p
S6qfQ4eGAObujzjV/IeqS9tda3qfc3e+HFlMZnznwfYYzpNwtgQdJqjN/VbehHLdi9FkV3QK9TFn
ehfZ4an0J+0cSJa6ShvyHcgH+rfT3OPFNZ2fllvd3OfFJvu5HHr0DoV9N3tatFY6Zw4TqKuFMfrP
pnn3lf9DRzx8Uqk7sgMC4h1l9NOli5tz6CN7XfsdMOjBOoOsss4eWL2Tmb4OWVCfKx9zTy1x2wS8
Gi0+WUtnfT6w/y1+3V1uiTx/Vkmb8JHxGeQwFw4tyo++CoJzMjXtZupoqOS9wAAtsl+vwbNtGxMN
8eOJS+rw8uKAqtHbq8t02w8tceFF+jyY8QUGenrGZ9ptRnapK0T0zsntQrgUunGPZE1DVTIegtsh
NOpzPSBDM2vClJg8HYuUwDy0GTSBu7qo6YwzB/bdZp9bOSJDCL7lxupsg0ayQ2N/AlLgJGSIoxnZ
GVng7HWHEGFMkn976//xSfz5dIookVut7n6aMt/r5egfsIjHK+GilkR33cGn5qCUrLduYX2wr56N
nUMDmDiu993sgAdo0JyWW38OavbHk4Ds0yzGs8t/D8GNw/KC/nEXtAmW58mXrKeCclIrAeCC96Pj
v9yclPEwpEnKZd34Jr2oPE2qLk/LrT93xfzY5NQg1mfCzfyZF/MUY7n152DOP1juIsavkIo2+LXm
03I5GZ0p96Ciuubv03T5dgyx9dXMInOLrfD3e7q8f8vhz2NmCIIFlPgwsvMJ5hOZhGv6A2bqshOa
D8tP0mnw0VAMtKaQrJ2Sfx1UQ7Txcp5nUQ3NinxoeubwzrbGPOOpzRjalKDBe/rbfcL87LF9lE0D
e3qZo4TYkBBJE7aX6B0znIJERs3Fe0fj50TQy8QMi8NydzkYjEaRz5EskVnfYpEdhPD3ZZ8nh6Bk
GoKTAyey4YKhU2PSnty65maVj/k+JwAJtssXt1DbrjB0NIWMPlzTJMpyynZDa1BkLU9KIo6OUkZt
nGzLA2J+y5fDMhz6cxfImyC+UEdmzIdAqnM+EzaMPayqKwvEJq1yNottQKmd0QHXdA1s/+xfgws0
4QzTxpNXDdFukuorBnrvFGlheJLTC+9sIkAbYorzTQ596HWnkROeMtn6WjZtcAaA8eyiVdwtT3EZ
TYWZzl7MNjJi67igLT/oozirvjo6LIdxwJFxE0P8PI7txBmtN5tkemy8uac8SFI6+uYWT+qtZTK5
xg2AsYIRbUCW+rzSrZlYv0eeSI9TVYpdlbW0jOtPZMVEUBa7z7qsDp47sHvMvVcQfdZmYsjh7ToP
MngEzmTIonSXV/yLiqjcgCHBpsPRQVGXXkvXyanh1Tc14BJXybdAFt7RxE26aTJSTVSJkMmYvwpK
3c06ydei079BO6RsEhC9VNfdIoNQvgKi54k9OUiXPmr2Aa+OPX8pt/WIdi2nVksAM6bllHGJYPci
82w1OXybguyKrh9RT0lIKeklKpHRcYQlISr1yQ2x8A8WTQk9Q7szxJSIY8f6ZrnqUFkkNuICOJUu
fUwCt5uzl4yfwXTl6zHWUKaH+XtiMhhRbvdD0wOyx5g4bU03dVeKpLp11aP41MKt4fUvyJOTfRnj
qo/d9hhQE+6gy4hVmY7D2iauzTRj8+w0VnaEH9+uYpMdC8aAPMsgWs48HAvbT2zI9jSOxVmr2WEX
gK/WYGmqPQ0UNMENm2Mr6oxNMNyLIDa2lmSSZiIkVzVsHVehe+gt+kqd2WlQmMipBBiBtwUF484k
6m3tZsnHKCZ9H3jjMwOae1rbREDI2WNtarsW7/tWMZ+kbTSxpdb7DRlW3cEgKmpXlfzRsUkfWmDt
Kz54RdxXot3UGPLLwXtIgNXNJWxtU/klAUR+9qLIgIDTHIudKOR35mJYSicGl+YEZdpug4cxLc9m
S2wRwzuUv7V26+wE6M6AeanLeqLiZ2YSwgcAmxLHS5ARIOJ24uqWVrnJBL1OFArVW2rj5J0Ezysy
AcsYIYmtrmt+YeocdnNqKjHrMFoKpCa6Hr0nAXyRISM9NHS0a4e7TIzVSBKuyxKtOIH6PPzWZH25
0afB2fRlhbkYpADXWW9rJLZ25cm8O5J+fM9sZctAsJHTu8jNByfzH5HxXpOU99TWi++t13xzK4RL
yrsORXaSaFFgVKNND+M5ayZ0iUd1kJNwqkK2aTdhiG3K8rtLkwnrZXJ8bTfSizGsQDvCp35hBHrs
LG0OqhA7W2odIq54Z8QxAn/AYUUnw88F/OHUiFlO9HlrplsaqH1sRkWMHsnmnBQ4mEN6L1srVGtI
JN2Dx9B223uWTWUw/AhIA4UV5MeHKbXo3h5DW3wZGt3YlJr8pmwWGsdDWkCHIwJapTT5M6kd6zGv
n+sRAaIXqC1U2+RY06vfUJcyry96nm7sHxqTCZRv0SsuYQFphnowEu8TT/QhigKyr7WhusZmiPs5
ODaZ/RGP5tepDMjgxfNh6r67lXpfE71KYzSUt05QW/Y2SKo2Yw5QZ/RKMn9gZoLmGQXYT9rLc4CB
Hu6YQmg00Wjeo7Sac+arbV07b4q0+ljzED/q1TVCZ7vFLmaTySMubadwUzcRXajk0XCSp1pPk3XT
t8+y25hNeE9xsp1DOp61k+F2swp1HJKeBr3ARmQkEZQ/F+UZl35YFG4lthU781Wvmi9DMpE4cI/I
UWSfmWMJlCNdgibd4zjUrq5lvlrWd6zc/rn2Cd+yZqKbzlnfVhhasiR5GNAOE5RAIrGg8s6bt75D
CuZM2ivggF3Y5YxtIirxSWIsDCFDO96XEK8NAMqG/QPqDHIHu0NX6mcN/huyI6JQE616zxmkHnkj
SImJ7yXYIa8E6zy5GVmK69CJrevcbLGnkuVIi5yVhvhyNRTsnmk/erQB2QObyOQMVuzzSDACl6fu
xloarMvuoXYrhEU+fi8DIgiabVpTNqlAmR4VBycCC4dWYZtgvgdISIE2mMz2rLk+We4vt0h+r37d
HRigNKNGSTZvX5YDtWn569ZylyURDVSTf1aypPzO8hhfx+xWo124YcJVMMDgQG/r960/d4tOWUSA
nqBEpwBGGwFsa/xkmjXqpRhVDuzs6Ox0jstIPUJXP5cSTH1mVz2K6MaGuBPK4EXl6YtZ6AAhvQYn
ZULlVYmyJmc7/BEIFCPE0QO20rrfh1gpKmCXMog4BR+7B3oeR8IjNpqI7lhoIOc1/faUzgdh9cke
EMmllmB98rF/TQJt3JpGdgSw1e+Xh2sBQ8UxcB+h5zKLajzZwTSe2GOMp4g5zcYyZ7mrDrrJdY33
MZ1IncslI2cRldax1+GmDVCv/nVo56rcCDJn3tZdF1XPclhUPVnJmBc/M2qECtWEOdfTrbTIFV3u
ezQnd0lGh8xyS6pEdjSr5aaZ6uUpnqvy5a6I0ez4OzkX9UPSMgMx5ptcu0J9rVMYEk2Rziy8sdHP
fiTFJ8ssPvtpwsA5IUykV3pwDfrqOslMosz017HpPmhZwZe7EBp0tOi9I0B5Xw2Fcx6brkBUyWDJ
b2N1c+eDH7YfU2qnu9RymMox5MIqwv5oCjtv2KS90GCA6N+Zma8NYf+IghEYx4iaN4uY7VvzVyRE
2LUfh8y+i348+DTYt3lov3aFRIbU+6c0jIIbHVe2phnNamADTLbsodk1tfGq2HI5iASfLiwN5Set
KvBt1V9EGwfPNvoBpJKRtWE3jiHOyq2X3ieVw0avK2T/k2ZrcW1FC+QlLYMtMO2U66EhtxI9OO1A
gQW0C+r7YNMdVHpB1FtszUgHnGYhl0wbRy5nZYFfO7It0PBaqK7kZT2qtLmWdnHjg/AOCErjByk+
zKZObrI6xvnEoDksEVjnMfoJlnii121k1Y1T7BqP3l9VRuM9nsJhJ2x/3SeI8JtCqcesM3VmtBVi
6Yz9P1+YlTUQEFVWqCw7kEy6PmUEE2f1UQGZ8nOJA2yMmltXKIzEESO5UBGqQrK6u9OH+sMaaRp4
gb931i3x79cWXuxBjZJgbBfXMYa1Vayxk8kanrplBmvpcQkOPGRq1PdIsolc56pwbHpg+ARCMQBO
DeNoFw0SnindxQbRoRp8La0PAQch49iM2GOBxI0P6Na+wpx+CDsl8CEqqJaW9RirEOVuApXEC75r
ORnd7Vj14HXKde7k2tXC9bn3OvketVOKqZaR3sge65EuIushxlPYidOe8oE2fJ6ec6unniPVVW8Z
3Tuzb8YcAHIlXKliTq51Zwos7+vAdqJ7G7UXa+zkLTY0Ym6S8SBV9qM1TXs7eszLQzeOb7DJgjXa
HfWYVOA8exbpgQO75vHiKLgYVBTbHtH3eqqFONbp19GN2Z4UfK6pRQecgSHd3cE3NmETN5uWV4R6
vEG2GZf9PgR5DuWQZwOgf5Vzmdk3GO6g+Pi8UlAg24QNq0HT4QAe50ths5GdkvbCiENLfMCV+lNF
l+bAn823eMYqVvmcb2bt7HMAAWh2BnJvVHI3IhSgke9fXF+Z2zGTJ0c05M6p4VKT8HpZbrFFmQFP
sb6x7Trfp+yosS7HJfuegFHv6B3Y9V21EDz1mD71cRzQP9aR0Xr0gLQiDnBWSAFNqCebMuquXozv
TtgOAIJxZkn2W71CkmTY3klmlf0pIVfgSQRq9aUiLQYq/o/UTfV9Mu9xtCC+d95dtYN+1UX/Eipf
f9Lzb13L+VUU4a7qM/3W24W/5eqKeat+E/pMsbLrFhW07oTQTqbjMM8JDXIoNmoQ6OzTILujFE9u
afM26IjQVGvWx7B1gudyCk5aWrnHquZPpHHxPogLHGebSKrQAfvawiYNahThtMTjfhSrsK7aM0ky
r04qzIvXxdPa62q5ITdy1k345ZZeR0fiivbelc6sqQBmpef256Qu6JHL+FPXevVNhFZx7KR4Xi60
zdQ8BeR2gO+xhhtx3Gzvx2S/oAnbvF7rRTaeyHbgiwCletO64kFGQ3DtLGMHGDZ7CE39xmr0rfFF
fcpd9UjoorhGBd9AlH6rrrTwn+GOQttCF6J2mEWPqSp3AP1euNCkRzEaR7bAP0qrJiQLQxiERQdH
ZNo6++PkMTWNEf1j/TROhht2u9SdRUG6C2+SayTfmK+JZLNb9xgmGkPco8QDQpD05oauMULZTBOM
0KBWemiSN6VR39U0dMwEmWYf0i52frT2sG8be8s51WBzq1DkF9H8HS4wPr3JQcc5U/WHANPliWkR
JcZwSPKxOOiz/i8OQazabrTJu6ba5QC18YGQEFcVBy91PmLK9hdJdd9hTV6HmmZfhYXSNasOYz6+
xk4KCtvmVMJ8pdayAYrblob/QrKrRz5eZKe3PimsR8rrfj3UScy0EDuBpiv0L4b3s5kgIeFEbyl1
w2jt2JazDjT4Brh8qm0n8ufZkzFOI+i9cEjY0Rrurs1AaKgoQplExvh6sqnmF/5khaRlN9TGbanC
9NaZVrlFeFFXNJ9b0oc2pMyS4W2ZLxXXaVBEOZzkWXdRBgM8DLw6LGWXPoiCiwXeMYlGmjEU621L
39oC37xBvX+dwKfQ9NE2EIizfdClP1Q9epsMbb6DQwu1Uns2NXn24q49YYBDizHVK8dJS6hpsf/c
MUPbhMOrHKbwPKQV16cRZJqeRNm9hz4hAk9evWykqAeY22fQGHTyuE6ON4Pr66tobmVfOBS+fr+z
3B6tiOnA+4dnRSsKVKzngKpA3sZQKg1vqUXt7cgpgVIQvaNeXtWwo9cdAb21HgMCdr3h1arBMSRl
trWqBCaG7bcrjIzP05iYtDWZkScyDq/E19Bw8PRLF03+Vne08DhR/qyjyGPXykDRNn72k64uTjNb
/gscU+g0f3qtQdvEMI8Dwn6dKfwmSID6hsAUt5hYaSPDxtmCWwOj3Gk7r64DdJFu/lLrurp3pn+3
5Wsbx90X2cWsbBPGiNZtfsDWD6FLeO1Na0M6UbllnfNm3Jm67B+rWh/XmpWDPhTS31sJbkRZ1jQ5
G/GUs9AFFb6woA+/jJAcTkPF8A22DfhYv6jOGRqXppcao8J00oGWoJtHrV3g6EB8VHSpRmwa9BCy
QepDJoZDKSSdrvkLa2JrTSRSHLtUV+k12j7Jy6965daXgrSss8OzV+SVrDsbHlpP2+yQTv5rhj7w
ZeRExEfERdby1JNWDfup1IJPMRnXQ4MSJctnUkQM629q3GIPJgPAdAtKJBvkJmVru830wCK8Bi5X
6NfocxvcjsnQm4eBweQZbQyaAnPQNn4LRDWa/5eGzu0qF3BM9IJi3jXHeQzb0123xLMJLAMpRQNU
nGEN24eqO0XxU2Hn3paQGrl2+8Y4IEG9Y0Iqbm5wU2ltnesEh2pbpemxTdJHoUXDzhv4AByvteCe
aGyBOgiiTNuqtTvisESljTA2TJkaiz0kXe3QV0ZzNgfSKwnjgjwRqphRkCOOrV38MCyKItEjU/M1
mN020911ivbrQFW0M4eAd2Rqom2EM3Iljb48WgURk3FR1xt6kP3GGTRzE+Zavl/eaAEvzQSXedMQ
O9mmr58dgFmC7VnPSjTl0U7GlXto7eziR079CMeRQDOc7dFg0er6rkmYQLlbPIPTnA4WWJVTTBRS
PxrtFSvgtx70LVdZNOa+knQUM4Ijd9TKNEib5Kus1IQ/ZTIvfpZ5+2rM3tosqVc6SRjAl/WUfmTO
5AQcWYRzn9m5B59F1TEqoWIntBLGmGJieUycUj9aOkOnIr6zJgdnl9yIq53JrYe/8tbq7c7kle1h
hrExtIInn97mNQf2Fg1fEYoNFzdp0R/6ZgUXEDtJ6nhs0goNV2nsnJeDW/cxf66O17ops7sFtH8n
h4zLeUAJWWVujQ3dca5GZOcYfY5uFwGBiO1vyEu8oz/fa534m+L7cGZT39PA51owmPaXDGXkrer0
gvRV46kMVH1eYjRG9qxbJ1FbIhaHJ+bmw5Pymm2ad09ez04Vl0F9r4CYO153llaBiyeujYuGOgmW
NGk9SRpX5ykS8bHwAD7mqXgwQswESPz5ro9TvInUZO6FFMYq5YNbhw0Kfa2LXSQ3cldaDCz7qUbe
7VK7ely71qSsxKckm+6q4fwtCvWGjCw6GHyotxzFm5aN0dULMAHJUAj+avdjUJac0fYbhK36px5A
JkLxmxYU4sae9zjpDps6O1nLfqI4T48Sl+2dFB40qKVD/FHT3WkQVuchiEb62zI52zll42xYSwn+
vMJDqTRzFg46ODawOOTEAx9L/HTrjKjcK5mJxChE9YMLhggZzwzOii9dnVdXh9Yh4AkYmqX5PFjG
uawrF0dCEB3x5OINrlqGJ5WX3Mkuuk8ORuKUdmCTIFKTHtDDDIRmHSEkHDDP41nGHyNGuWKA6a1G
Lp5rlTHiaY04wlORm1vLLnquHx7ndW//jOL6AzAlIo3cfQvxHwxNn92KNsX9HiPirfyq21r1hLIK
henkmQMeipmSz3x4PyrVgiZmqY/ZNu2GDLBol1f4v7Ry71aO2ABr6T5nRCV3mm0eTYd58zQ65R5/
TbTS0wFhbdo+6W4HsbZoea6KMr10O3wBnnuhgfscCNaS1M+Z9UbC29qdc3Q0BGpVecQzZR7Zc/Pl
APWljdaczUtvV0xVzbqW4dyr3MdW0Z4aLMgVmqbJzYhFaZV3dJTgt36YgSrOeYVrWbcKfF85ug8W
maZrvuR28U0fi3btj8Nr11HZugo+0/w6Orey9ubkfBnCnC8wuaMHYGsvoUs6Q4jpl7HbffI/o5YK
dr1WTVwC4ViQPUkeAIOnU9HK55KYCamrr0iwoJXXMttpVvdrxrdM+5bh35+535/HAr97DiuMMXRz
afZmcy8JGT2E/KaAA0wTpghRWLo99KK5U6Z5XcqVYKYy9MnsedIzPJ6zBmG5H4NqYGiFTG/y9NPo
Ed9q2pA7xBBSvkviteLWS7eRnH1MuA6DDldrG8JXWOb26NppndErxMcZgpSIkCbo2Sv42I62rAa8
8h7XSBWCmS4+zJ0yPfWclR+UYKdtMZwCI882lemLVRy3w2k5hGl881uMfdC0xakZZb+Vii93xhTr
7OOyWVHSPHKy1Kverj5b02CwZ4lCgN1+WZCxKoI1Q/9so3subQxIneV55AxxwgQPnImMKsA0s46N
uMbEp5NpOrHyGhOYE/qgLyLGFR3EGGiITwDoWDUM2sNAEmym+avllSwHb/7VdG7y/XlMM8GDJGPx
8o85NH6b6pDMDGHlgyKaX/lyqyhz9be7yw+ccow3tckkie0hVTCxwqfllvuvW8tdQnwHBtnG89RW
t7DKTJA4uNq4sKfb0YJnP8wHL0fJlZoasW2Qz07LwWL1Ok4YiVyHcedE1hiW4PlmmTL5XA7L3cmg
GI3jwgN9rS49nKNzE0w6dQBvxvzcprmnST9/lmEki0gh4epMV52hMdMKCt7YrNn3ueG+KfWvYjS1
bTg3TREvNqdk6ZdSgzQnz7E+d14c7momy6fMUO1puUUqKIV8jjsTZN99eYhBojqGzud2fjnYAH8f
2rIPN0Ofmqt+7ggvSpnAdk9ZgTM/Qxe5muzqrXdpmkG0whrzLyrocqs3i0tnADGFOIdqxOoj9lVz
R5jhoNiCvkoO2kwXnDuZ6MgepEvOzv8KxHK6U+N/EIgBfSUl/L/Xh/2/9PXtNXv9u0Ds16/81oe5
8i8424A7SRaXBhIickJ/68Nc9y/pCMOEn2nYgiPE0N8ET9P6C0Sn5XguxZINwwjs5m99mKn/BQLZ
JFIL2Q6NLk/8Twie4p85XfwZl4RTYaAOM3Tznxl6sSgN2eC8ObRZ6+0MlpG1OXlnKvMC1fNOUIIc
mipgftqQJaBSJ8LX6Cf/IePx3z4NqHG4al1SRw1jDrb7W1zYJJp6JANOO1RlAa4iNVySw7s3p9Hf
vbwFTBkbWKJK+g2JS+NVh5MTGso8/O2j+zf5p4IP478E2fFueEKQYWeYnmPTnv2vT8OVIiZv3vQP
6KPKjZ9KLlZCI4jDpzByjsNAW8b2H+zI+5qOtYbsl04yogMmwTlp7Wbf34aI3s5/eFpSIhX8xxNz
8I0KC46lSxqmPn+Mf3t/FJEMlXBwxjv9CDlA7wqU2NVdFKF7yRw6ZSidwECRkIkiCf2+MyqBDNaA
slQx6J/LqYLqStp7n8iDnnibi2BHdnFoEODMujTYOg+ASoizMORl/NeBNO56E1oDxlg07thI0EV0
XqjuUxUx5dHGL36VlWf064pgWq24BiMePbvQP7TKtU/ykc0EG4pu7amBAIYWyfQ0aMdA5D897C1E
KzQ6dRxe77Y5OFV6xcfSMONmVEsh2uJCad57DFQsowxA9I7ApXj65BY1/fHxh0+Xx2ziYqfYCAQn
Hy3bnlWj2FCOnoPkiOK4iHpgk3Zm7iqtujnxuzcmDzKmuEOZ5e09YkhWZkUgdW4Mz37Qw7DtOnvb
eGcdnENsGChEdIJLBF0bVE0H13aHC+KzmCS4fGP3DSPt0ZU7wwHCRS0Da5StArrrjEg0HXhdiQPB
DL2Pdv5AcqYdQ/Qls+xxr1qojtNMFocjgPqmgnDeyBPRvBTdrbsfevRM1Rh9ECQZkKqCG9Krfjr5
9FB4wUNlzgwmRMiqrx7jT3lavQ1OVjNGpr3JoripkZvekwZKbRlhrSarpwlQH1tmid2j7i8EfOwb
LQQo0uG/0qRE7WY8TH59cPIECYRnfRImOkyD7VHfhfE+6LFolyHS6QxBNQKclTZSf2uKZPtSVW82
/EMEmHgzvwfMi9keMXqCMfMFDGe6KQWdPc3UKXnbm5OkH0KyEWgzegx1Ns2pewQZ6APLZO58E+Wn
SGTIy/Mxusf6W9CX5jrB3kJHVA9B66Nu0hlpDx8K5JhVwnVtGvqjecYOIy5TBtZut878XF27UTQ7
F1j2g6RJsknrkG/FGO4VBrdVnNk/xkCAs4tFu0Z0/ZMmHaZJMfqrtJvDZm3b3zRdlREgG7BJjgJn
E8vSuuZ+fbESBglRRegfkFb4Pinkws60NiHG6ZOGtuQkceOmsEO4qc+qoD+HrEVUWZF4AXmfH2hW
9TYietguxUWJH8kOGutv9UYfEEe+WkqM5UCL8kV4BnvAf1OS/KlQlltLmfKPf1db9BZizToshTJa
KELTBiW/BH5ob5fHyGrMKdtRDkpjAjYypl+MkHbQdqmqh0jOwRXzj5d/SDVPcVc7BC7ORfdyKDwR
TjBuuM9XBn0ib2m9hi6E4n3+xV8P/jou/yryErZggyl//RLVzO+/tPx0sjvcS6vlV//2TEjKDA+o
v0DbEaQlK4GAf/7FP8/NDTQmj7/+n+XRcXnyy593lie23KyWp8slBBoBXltpY9cm4xfcGTuZRuPr
iZ/8bUhGbErMfvfwY0Zg09UZMh0Ur9h/IBCBTHnd345BvalVPZxCBQ9KNu9Zd+/9Mf5s28Ylz4go
HfL+0ammz9LsfqIOoqwtZvYrHRu/JGgwHbvsYIKlW3FeMMXgwr4iecS9pYzvfT14kpqNVCvCUNc7
4PUItYht8w6fk0Trqn00Atfb93n3PUVc5DCPXtkNM5XQYxBsBSUwVFfewnz0L3n+XejuVZXkHLYx
OACu3wiLvPIDegqZJzZyATMa8HvTNSS+OF2Huvjk0RvaF31505QfUmjTlejH6dkwsY9pzY/GGbdT
BNKkzgdsIaBbuTxXj/kEN0/5jUIjIsHkmNS9mUdmsw7QaBWNZbABrrpxYGf7LVEU+qA3WzwzOoBl
Us4SRdZXNLpb9qkGl9/prlnio+L8/VZ1dzvsChSj5rRr3xMnsC82aL9NbbMJNkLVbbt2XrTAXnW2
RGfqzqFYHbhN8A20vzIcqShS4BgkhXoZbcFylhs1O2QXFkB5blRoPTjYWgbsGRssAtYOAkA9ZB9y
mt56vX6xtDp/AhtcHQzNO3gJS12A6fKep2SUmEHjIIki11b+pN4jWKYFZIDohv4lJlN666+NsmOo
MZ1Ym05UbG2bdVSvjXMI6Vuw+1UNZ1iNbqpHRLrqJ8FKmolVNiN4cYFhY2PinT64eoH3TRB7XZbh
z6joT1klSFqs3gXi3d0YuCAz7pUKv0YemBzDiUNIg+R3Od3WGSLzi9295n1knIVrZSBFK3XQCg0A
gMnuQ2Z7UwBWyIX9ZmTVh62UAU23qrbIy/O1BoR2U5RnYatr6uIOQ9p6m7RZFmUR5mKgkRpQO691
QFyezjfAqMxd45hHEYM2sgBdp+OeEuOgT7rc8MW+20Y47vSAehM0UnkwaGsaxrnq4BQFY+gggUq0
B8T23rFXHxOeyBUhh9Mu9qdd0A7fo0KfNtCyx1UQgtTMfnCKH3vLfowSWDxOaZEdmW0SJ3/x2xmK
V9TPtnUr+ieA91tXtU+ZT29CQzRR9+XBJH59q5XuHCgdfkWQvbZ1hqY6uBh2YogPSEUC6HA28V9l
yl8nHmkVvWakF3IAHvTQ4dybnqDrPY1Z/3XwSaBw0LmeQz9m2B84JJs+UPkdEytgEq5QAUQ4KOxA
kVtBCwYuJEvuZP70XHRAgXEmqbNntcy8bV/S0sr07wpH5yrEAijzpF0NTgXZpXMJKI9YxUhvHzwg
dl7PEBEtpXNlPnZXMZMhlh8S0ZS3FQFqN3UEXXEyMvfBdaoHdv0RcwlJ3nDyjf7AVZfO5zrh0uQR
yNNjfXV7lJBYLhRSlVUwuo8+5HHAKs+F2yPOQk/HZTIlVE7znhxMbys/RDgWBkDmHItFmLhaxm3G
oXT6L7HeE8fE8ImtOQ2UMA3JMMZUR4Z4Rd6FbQPgCTaB3UeHUI0Xu1VEYGr6JU/heeIDP9fTk8HG
f+sa4EQDv/xemozwGQx/joknoQ9pPjvT2Y0YlUQ+NDc9fR5j+8NV+iuDSnooL2S/nBJUIKSTgkks
PgUeyA4/Hi/EU7/nQ/alKIGUoXT2zkRy9hs7c8IN0CPI3imjlhX4k4y0UOgtUT6ym5p/sjz268fi
/7N3JsuNI1u2/ZVnNcc19M0zqwn7nuql0AQmKSLQ9472699yKG8qMiqr0t68JjCIBEGQAgH3c/Ze
O7UZS9njOgFRWHGT2aWd/jJv5ZdZvcaCKpY075uLwiBmq6ucNgjSiTCCtrEhnCu/IPYfT/pgIhnK
xoteWljWlGydVhRGE9nzWE0QIqO65NeoT4Gs0BoLtfLpeRB5Q5byT2fXodeCd0d1MYzyu9r091nZ
OGdD6M65B3uGZ1kbNiCzycNMkUlO3NJ8lc6VpjxEjsMnlEdiqmLCueuTT0N3eyktMZQjkgVsJQBs
LY1kNfoZYLi7DkbBgubEwuy6tz6sO7JqoDhZxViuEnqK59YZjTOpLgnajXNRoEPSRXb2Sv0H4eJk
3inDq1IaSL+hUmiGf4rFAFhPLRDeRPY2z81zbiUrNDTtBUlytFaN8id96WviGMNhEsG11w2Dm54w
LholFmzl6fldhdTGS4o9NK29XmA67q36bPb0UoNBvUWao+6drMlO5ZitQldpeC3oDEBa8bbMsngT
pKH02RYFMmZy1VzkV0uocPuxpm6byeDUwT4iX/H2ArHzJWkwxRLV0Od+cmmQIu5QCb/DPjsYpi9o
DffJwRsmaCT9eDEH1zxoDhSuLPkZ2hyjBxq56XibjDMrmaziQvH4jAhMDsFxdedc9y38lhpBQ4Vw
vrkW/5W0xhPDjKO76LW672ARcV8aD6GbX9NE8+mT1PUSqRdiiImkIN9T1pU2jhh7aHh6Y7jPhdtf
Urnw9P4HOmpzkwFiz+3pKfUgclgAQQMmQ4KRC5CDkYgeX1xcI3pHsisJ2G5ycuqCvGO13Ptk6GG8
uLG8dztacVr0h3lBjYu4nsIZteW82uCUhuYrHzXol3CTYkaHQLOUisR5DXo4Ir+vv+cHaeXCHpxX
w/n5Wao4//23DzYkjScUXCm7F/1ShHzbdgNfY16LZBH2v/1z3qSWr5jXvl47v+zrz3nta1euOXKt
Ip2IMRlvNO+A67clYy7mTMVZMTmvfS3+28c+BZV/97qKC39kF1iZzalcfO3K0eOKzFJZH54XsxJ0
Xvvc19dbRcR+/rElOPfM78x9BU1YdeLPV/7yfGC2nrae95K4tixM/7n/eX9t275ildXXDJUAaMw8
t6SyuFDPqylU9jTQH+mpMyrw42uo5FhhyY55tq1sK4pAu/aEWUiqSrPUmeLt46AR5JPBX84d119J
N+A6CVDuxMFtNDiE/cH3QGyKy9jOIPaScnrGpwGnBfrUBsBmenbBVgAdxbQ8/9kFMn1PCSH4hdaw
6cvePGmN8RRjsdxOBlPp1PJJPCPuEl2J3e6ivKaPiSfgJHv3k1rfO3S6QjPetV0NTxeZxYmEjpCO
KPcwDfn3RAdr79YqMlEP/clkjfVp5PAWgQp9E22YQ0DqCXXJIxPxiXBmZTrNa64keyuFx51WPqHJ
RW64h4bBwx51zR+bBZOGF9uGTpZoGq0kY4s0PD1N1jeq4PkZzhQOR3QNoPVI8y0NHF0Ey69VESxr
w4aOl/qkzcqFRu2iiQO0OlWFSKs3sf9fTEU5Y47LDkFeGUc9uEm5sfEdsUOm89xepmI4cTUdTnho
HiodwGUut6gDBXWcdBGNtI4IjKMjrDhkfTuoB7b6ED05el2eJ5emZuzjPSO++SP0EGP5bQlJs6l2
bmgSFkYPW+nEDrY4hrbUTiA4xRlW0ejNh5u/AcfyUnvYvAMXQIoqG+nz2ryAYauePEudlnpKxkxs
RaTRLuiM1qduQiG4mrcqRy8HiyUta65nHasst48WJNC8dsnf0JwPj+n8ybFqZGGBWCvyLzA4LChs
rMCIErf352OhQ2llIGe86+/KnFEvaHnzNJ9Y85rbEXIUWxDgW00fGTiKU9u39m5u+nu9MLZElj9P
ngmvJcA7YGmEH6IHmJ+3+9I4uWIHD5RBH2Eu1Gx7eoUFLb2SGSXtwSN6KhRGloIDhx/JSVcz5TSv
pYELctWI8rWXlecoOzkiQraAB4QgNEvJ12laPU8YdfHy4DmoemSzRO+dyMFMToYjyE/feuRXS+BV
ckIbXq9sAhqXSuHGJzgIf2w5bz4vHPcY2+2D6VnJph3x4xld5oF84E6MblY9hZkpoFHzHQp50s8L
rY2g6Glayb21ZCJoxeTM938slCggK2n++3NVUWKANTYz3FaZnuYncK4ihohbesK/bDivznubn5//
dNQoXBiJQZqhfM3XE1/vOj/29acnKmMF7nRcfD329aal0WSHsX0mjgQoYx3SepyfnBdlYDMFMPHD
fR3f1zvOm8z7rOYjTzsqZz69gOX8TM8J50Hh2H5tN6/9dni//Tlv8tthzO8xb9eJ6ANQ0blGHL/F
aqhy3w2YFZQJAVPOCTZTS3CpECuTYMqbgoLzziiNFzh5ygVJBbZlKj9rRunRMnFD6+yFyaZ3muni
F94RmfGHWivlkrQSfg211a5yK0Xhiuz5RPHxBsKdvWNUH2JFvAbxcwPTOqVmscZ+/KEzzl27tudx
kWKmaxauD0MILltAPZbQRlJJrSZ8dfNtVKTOwkX/tO77YQJOqqvbTGBAtXVta7buNz8f1TOgk5eQ
ec2W6oZUNg+o4VxH33MQpC42DActL3Y3inaDjQEirZ+/Zqrk2IVvJYE+JTqkKzqKrO5AVdfdLVZr
Ws4iapcjkyfZ2q7XSZ58CwkjZ1Y09SezopDUt8ZHazYf2INNEFhI5zs0FwsxxCQgdchM3ZvMUu0N
bssgTJpjrD0zT7OOQBrJLiM7h+u5v/YLlCiK2xfHCmS40obevW+hOSqQBisK4M0ixBvsj8GRcT/d
YLvcTD7stcoz363SI85Y7UHeWMmdDqaICnqYLUVQk3mJxGtV9s0Vp2K2zAvRUw2GbW7CE5mwzy2h
3r33VfMqVEvbmCMTi8k0NqCkptgK7tG6b11Pt8Gci3NPn3NRmPENSq1oAweXUGD/0pH2uOCnbB7S
3TQgUnEj8E3Crm9VT6zrhCTTtlPynZ/6/dGaJiCJV0XYzTZW/UNBBN5pcEfCO+B9UIBuy4t4jX3b
PfXdWD4ILzoIypf7ootN8Fl+g++utTahosHVL3Htmy3TpSIzAZ0306brSutOiwOZJG6T4Wyfe6XX
zr7qb+MyI3sxzwdoN6F7rKL+h54H45aFsWacTbqA6FFS5CMuCm+atn5GZnPjtzDlpZuOAUmx9kNl
nTAlXquZKpaxg1Y3RAeE8GtSbssxvLRuD+Yzz6hytDYQyrbUd8UY/zTxSFxVk562yxlFpQ1JTIQh
ZQzajafAFwxTxVrD6nln1reIB3taJ5Di98ir9omGjmNuPP0vFeQfmr6W5Xm/tOhWb+Lt//yYu8WX
t+zHf/7H8i2NfkL0+Wt04+er/uj7wm78l4Ytnd6bDYADVOmffV/JBTFVS/Xodmomg6Cvvq+p/0ul
G+x5KAUdVzZkv/q++r8sw0Dt4EJkNxzk5v8/fV+dz/NrQ1HlsAjig1niGLSYKVj+taEoJqMoK/BC
FySvjN4KdYOv1jx1TPHJpg27x8IccgT1kbuqIstdKTL7QhNRucV2h0qtyB4yNf0IMnTRgxdufCO/
ANVYAZxmQJNfM9VT0EiPr5j4S8K2CIMdPHPXeOVj77rDNY/H4eoJ1/7UKXwM/zf4UfxNC9eCt/L7
ByMoSnccByOLbKz/9YOZ+VgmXth2l0A3si102qUuzI/JrK1dKIL8VBDSstIygKZ5TVu3bRv3VPeD
dqEm/UOEU3n0hu5aSJGurqX5Dtuz2Lh6Z59luhEOoPbGkSUtz+yTnTYwfqnlXAJa0/cu6aOdOuR3
0E004suAusIl7ZDTld0xcnOxtdX8pyjC/ljDC0LHzQASF/w+6PL4aOCAPyYCXdvgYG0ZGSqv7UHz
j0bY34D0dleN3xmPlOlcjFZMyMI14Ee0UaOr3OObNHY5NrFlENTRP3yn9m8hn/JkMeFecgn3ME3A
f/vtO42ckFvwKC7cE/HFtmG08TqzXQfS8tEFKi04PH8K7s8jTeBom5eklxf9d9cMmm3kVTqOp3KT
0p64dl1r7EQhWnTQnb6AYEmjxLqP7TS50wCC8kXrj5CnKsKqSbkG68ikBNxtB9nhSElmHWCL4MYd
I+GP1P4hKRCFh3Z8P6RhbpNZFETbNCy1haNnBRUULdySZYbxXveomBdueu0sHy1YJ6DTaUwTR71H
zuzwXXrTjctc8WmE7tXRGFoJqwzPiVZckSoe0MfK8ORJ7ELduksid9rFociedIFRpK1OzFXvZ6nR
16LzogHnfRwtf7nY/M05rv3XHy/5xCpmaIexi4297q//D7olAWHYaXPJyVGRujNX6s70LlaYDUBt
jX09Onagj85DZ5L2XYdr28fbpIdHUdUxUATr0gqTJA+BqDBUsA2tvKpSn/7n4/xNtKA6moOqBeEC
uQ9yIU+rX0QLljoEZtkE+UXVlQZ4NG1TcNTYw3sEeqPt/cPbzSKRX0lH8v08AEeO6dqa57i//fRL
zn/UlWFxWcFtDK8KzSHqBUgrdQttlGZeRpHk6wh9y33FDwqbc7MC8VccPRLDgtZU75w7EmSDJ2Ew
+1V7g8sZmVggJXFkK09FCOaZ7L5yW/g4xbAdOudigt5X6qhMG9W3z//w/f0mzuEL5LemW8h9aArJ
u8lfv0AYUUj78iy6wHh6dchQPDohJ//gajWXK+TEAZ7UteNY3ZoUT+VkcCWiAt7qhNVWdwTRkDeo
gjPXeBGR1tseUfLNvEhM74eWC2dvRPwEwTckq16dguMwwYxrwnqjtzVXdo1Ph+Kg3/QtPE+/6qn2
gw+OMqSPNHa0gxpV5qapnfSiOmDy8Lk7z/QFQsLTDxA5QrxXaPMJIHKZQYhl4E0Nl4Cy2QRlj5kH
EsNZ6cGDCpp8uabDFXJo9SsNXdFGDS9KzfjJ54a6alHYnlwXKWY5JtMusFOgggVs8NIU+eV//t4t
qTb664nkOvL2aNieDonLlL+/X05c1W4tPCO+ch5JGPAHcrYUq791rfqlDxUuvF2Mzh8PPp3F8Xui
ufEPAya/Hhc9IG1HW9aJaVPCiuHq9Eq3pabu38WjMiwiuW1HeAVhgt/R7V7MxNgPuh2/xpJXm6FM
AEoyjjdVisqhBjO16nJMLqbmy/bknVm5FhqGxlujlqJhVI03DFh7knHw/VvYI/ZBrt0DADQ3o16Z
u5D5CFp3Nd+R2oCNyxxMqlY2k4W8JyYrQs5v5+mFVvai8+tvHVmTVxCW9ZPp3NY6kX5uYyHC0f5B
0ISz6L+c2kBOuCIwcSPWmrvKb0oru3ahVobCOAvA1uB5U+3oAeE4qs1AZSqItG2K/Ww3PzEvBtcn
7kSR29TQcip4Xf9+jeYrHxDS618e+mUTC1YIAEf5wq+9dQ1sPkwc5epzv/PTPglByvKXLSdbUZZ5
5JLVZ9NCmV+u9DWqHpQXv7xwfuLzLecDhL7jbzzTfPp8zJiP4OvNR4/qG1qZVt03oVj97Wf62vqP
/Wrf4WSNgGb51PMr5rVfDlY+8XlM8zOfb4qb6xprK63u2q0lXPVYyM3mDXyzdpXPb35+Zl6M89c/
r5r8ZBO0u9zjt1qH8MNvghMZw0dwVt7OWhGc3J47jUtf52GHRZfsb0TXtsuecexTZ00/pxRQ2Sge
R6X/Cc9J27eJcYrN6Sc+e5uE7ehBJOFbOkD2DpPhvQQ4u4KxHC97h74qndEWyMqj3zqXuKGnmjZ2
sJ3q/FmnrwtudTrnrbqOatDObZ4dueGTWEUi3ybOlbWhk/cS+gUmOkH8XlAxTCDi6KLrPa2a4ZZ4
iISyBTQr2KCit3EG+RHaRkGsTeKYkHLxbQE1QoasQosh+IT5KfuIXBxaavyD0RmwHtqx6yw6mDkC
pl63nxtXv9iY6eIOe6MTnyND2fNvEzL07kbr9GsLJGedxL2zUAlFXWa2GFcO2RsZPwOg0260RUNx
FxotNySiufj5vprpq5vRPbHGkjBJyKCW0ZjbygTtHZso+wrP46jKmJ25xIjRNk2S8oRxGRVbFHrU
UrWXaZiUhWscEsO5BEETHhWE8Iu0oJNkee2uhpHcELt4ssD08nDykpBIFDZdstTS4Xtslfc6guZV
Yet3cVCfUc25kod8N1HwXJQNzFuvCbdotJXcf0A84q8CCivkcK3ztvtwhmFVp3myFWBV1kNRGVfD
fMVRtPTppW7FWEIAITjVbWpcpjb0p8DWjoXKlVGDvz5G+7rcKZV9rEPbPnDHPgIzqVdtmEabGHuL
lWh8D1KZGg8fUZXeEVBCodrlKgn8nL7ysCGhFxS8UwHGHTjBcrdG0iJOWVu00PKsPUheUvamJZ16
sUOOwO09rE6VNW7pm/l7fOMxV/Wcb1pQ0tVQVi70hhzRqSX9Qs+4FCfOo1alFBplRIJ0OaZDTWhm
g6xiopmJ7HVY1h26FUcBt9Er43LSh58O/b50eILD8d0u2k0x1B0EpvguB6B3ont3KFT6aUVP0GxF
2SHWu3fDCU9UAeCoRHeC+/wC2MEpr5L7TsUUXzaSjJMsNJlia6Y7X9GOIrWeBnqN1740l2VIT7ds
upu6smuQq93jpBb3oVGCTSlsex3UqHosQu4IsaI222j92Qm8TVeZwcHzNepWWBm7cqu6UbBqihI3
CwWLFcgeaO4DCBRhcmlFDPF9Msl/0kvRr+loQ89FC5A7qN607tJmIllgQT7hdSBEXEm36mhfLF2t
N4ihKb2HJKdAKzz02rjJY+e9U4IrF6z04DbJ09gqCTO7ctzlunEY/TFfW4l6yAAPL3ELyLZXcGsW
/sBPS/od3zJbEZS1E86Dwd0wWxcHdSw3rh2Ml+7BidOr0YdrlQviYqQzu5wmBGNEz/Zr6AOXtjF1
KMAAE2Oreag65oO0JvGRFegqHX7KQ17uJsaXC9srHhlsbeIYF7gdxJs8LeikNNle6NU3ziGkoLnr
7owkqxCkwZeqepqcdF2/KS7f3wB2ZY1xTpfWfx/tBpXDITm5Nq5uJ0XtU7Tmvc4IlTp3DkgBvvNS
VyqCxz33R99A8uAIcdVEzpHp0LuVkjMvv+nIolBkusqTEhlc/ezguXPMLVOxYVlOgmRTfIYwLogz
7pcIUYhoH1JckSETpXE0yRfgOgnIYEW6YnybutG608fmplHjVVyb+7bGvmUlCIRsWybo+OiNfbIv
NhPa1kHESK5E8kphDFOYvmxsyompeA6bZD8krYt53sTnPiT1ymvFZbRuigrFNTIxOOilTQL4hHI2
tG/FpJPdMDJpFJl3JDekXXiesxxV5D1DqhpbU2vJ/K2UY0fmtqsf4cpLX+l9pGLx4Xq4xOUKjsPP
poVeZ/e5D3MNOig+MhjC1B3zrWa9tl53IvgiWSS58WDp7snx+Q9PItxjWnKXo0/cBbT1e72i1T6I
oVrqBUKJznjjB9ZRt44eEy6cy7FuAK/o1TZkVD0lRBzRJEIBnATbDC7G4Kn5aqzpbtUxf9ZO+VQl
6h0padM3Eg5ptpCKk3sxWV+G/VJXwyXk0llm07b19RbMAOw0kloAmln0cUJwij1q1IUZKVsUPRnt
12G8Kag5rNXI2/eGxgjaMO41JQ0p4JBWUepKCORTPLQKsSOVRt8nUypn4wkP5X1pbSlM3DjxcB93
Ez5GlDKd/wNg1Q+tbdAidsOOIm221LThRc21nNwF1JeR2WM8LkNZmmzPFaXlldnTfAladKBW/mzX
JRdpTnJqpQhniLmhB1HtycpsvHrDBSYqobv2ESLG0ddeSPMjv1I1+2MXeMolbwp1OW8xL+Y/kykP
rqodDkffmrr1/DL5eo0v5gPZr1TKTcodsWvDruxSZxsQPPcQCfXnvI+mH2X2ePtccT/dmJmqHzAL
KtcRYs5ykvvI3dsuS8W7HSfRqrC08DKIojmluM9Xhlcr3zo0O/O+nAlrvsM9/FZXhmLPVCzbthm1
elAKdCmc9A3aev1dz7SjHTXiRTG1HJmSUpwou/Rn0hMGMNhk/yp2sJk35auHWQr+WeYZkqLW9Mk+
hM9+W5ucup97684x/LwP3SHpJlVV9armLrDLUOk2GqWWR7/0Xiz5vsBZzp3vhC9ji6oSilF46uGA
nIOEW0YJpOaV0Nt1r9nV98FBnDC2VXvPkAd4j0jWo995u67TtFu1haoyb6aaz4ZZmu9jo5AkQTP8
OgaDdrAaQQK7Wsumrvs0b2lNAGJATD23gTusI2egl6s0wSVcJYqZrzSvI7WPJn0BcuO7G0R4nG0j
vsfwr2x1cLS0xW3l1qx0DbEXn8VE91qrwMkGOgNLctzCa+sU3sGGW7qRCgNm8O7D/AVpaXXD7ap6
Ti2CEvkd9McqqVB3OX28KlS9fsOku5w3LW2Q5GZRWHdl4qc74o66Xd5G1V1qoNacN/EY7bqh678B
BPCWQM3Ni2fYYICVFNEMoNkn3wvv502DNrjrY1k2qFR3XZdA9jPOO7yqeD8zu4VcQILX5xfpKv0i
n/LuTvOnZucGYbnTeqHegXFFqCQ/MbwcMGeuB1mXfVgNNP5WG8tTo1bmRYzDSLMgKz5681mZUv2t
80N1VXW1eirSQkDhZ1I9b5Arxxo98zsG6nalKLV/6hQlvGBVcPGSGvmHVzC/7LX3zA7LlWn2xXk0
e3RZhRau5j1kywHTwweRGvEqRT1w9m2nOdO1xikZj847+r7PQ6lbqqvC8c6uqKOzVraA/wuXe3Jj
pCe/281bMeQDS8B7XYpBMU7zBioNuLdRuZuPxyYWdYkNQL0kqSlOXmMZePin5q0j/PvzgMKpAyfh
+YRQaGQtVAT65MJyX0lu/9yCOkQNujGrrlw8rWM4kjMgilG8NiiK53exvB6gUaRp15Tp9FF4TrkO
ueJ9I/jv82OTAhIt+YLCmwBh7DGTlyY5uf9mI9adjwNxM5Qcz29ukgBlxpSqOnSYNPyWj+1mfhcU
n5bMfMPLq0TMDaqJRBuACZxM40s8mNt5PwJVM6lEdnKLOgSpE/fcDWrg+KULcgJv+R+FA6WEMK6H
20ZXggPQ2mpDNIf+zPDgMG+RBAJ9NT+J26kqzb2OX2ITF+TS6U7xVOBARf4/vJEl4K0sdYyOFfrL
O6tSP4i9H9748QBi8G3/6pLRdEa5qi0d+QJyjYAlOtZjqkuPlM3Exg/1/lVrjvMLdSse1oK6xoH7
eSrtys3GhtcxPwkyUfIXSxvNmisuQ2lln3uNk+kO2Xz7ENeNvbeqFOwViJU3u2dwYwdvYqizTauG
xd5L1epRp8A3H75qA+OnrGWcc6JUrlpKUt18mF03vArLSe5bsJCA/d14PT9ONjaTSNF/QxvB6ITg
0B3me/1pcszdfIiFMQZgKEYNcWFk3FhBSE9YfnA7cRHBOql7G8W2fuxGrtWfT/jeSqdZ/YJaGP+J
UpNm69nJixqZq3mX3YBjxgUygBaj9m/FCGfRs5mkKQQv3pS5JjBoVdpN2UTGaRK9QggXn30owz1l
numpyC3mZ9rgbOLBm76VKkN7HBc3tDlIujH9ZD2UtQ57w8zuW1f59nlUOieaHxX9VY0s8+wq9AXm
J5pwuiQBeudussu98EA76kNL/A8davmfbydifgAIW/swLeCZEEx7gqV79/ntNG2OkreEDJz5DvnI
Tfi51xp/eU9h9N7R+hQ1X9p//gNT5ahzo391g6qFFZtzygyF/ejWEdNTPqSiKRr4Hk6xNuj963za
kVdvvurxFj3Ux9Bx6w5Abx1QwNRrfNgvwoeQVJSougShUPs6BrKhxeUuM6zqXEAKwUNudFvbLJxz
mdjWxnXoGlddx10VLARG+n3sGGijVSargB22vUp6R40NHVtb515jMd2NojbPBSQJ1S09BEwQiurp
3R6RmusR3gGjR4vRNZBVvAEQKe2XV8fFPd1ogJuy3i0eC9fbR3EPvNqvjMPQgSTNmQNGjnDOjsGs
OjBbfemRe6ZNenevpOYrZQyMY6711AKSWeo6MdatDR8ndPiNNlY5EIKJpXgSSXX0K6f8XASZjmmA
epL8p+WHX7JJBwvsMxTaYz1U4XbmP8+bzI//vt384Lz4ijwdYL4CipqO88vmHcxbTB20K2Yq/6ZK
f641pAMVjkXz3YwxLsw5owkW5YVZOmjgG8oFbjOe2VexHGwC/2BZPuWOSf0lYgYUKmIiF008ReFL
RoeLATHJdrUNc7OROaqVXCStyli37Bjz57jONb/pD72I+HJVZWW5k0XmWw1Jy35zhDruIeaJQ1Gn
yOzMolx3bdpyEwCT4HZXxySaad6gk1qkpCBoCITjH2vJUaU4tTMG/T5JSbpvwuYg1B+FovCBQgli
nxcjPOnJ8mA3BHj8kWutwzYb11HVvUQNoG9kIglJ9ovGaXr4iNU1c1AKBvW/s1mJUYfmClC9kFQc
W2HCEFfd4/zhqI6WBwy3mVpy5ehBhAvzfcaHK8xUNrkTPWodQtemEQ9qDG8XQR88zB6WfIU/eVrG
QjtFWgF/WT42P5tLg5RkYoUIsFZk9S5Dh0CwPHdWDBSCUkjiMNDS0Ig9bBzM4rDd8ImnWEF8ZkM3
rx+ahIeNRrkJkYOuC727mNAWspapJfbe9ZxS67p45uds2iLgxlvkaidZYP7BT8JkRfXK+jw/Pvdu
1Rji5/fNYGgs48FCsWmKvQYnuKFluJu0Nl8HXKposaiS3NK2K9ui5BBHqYKjwlGWdgfMpBP1bWvm
7VaVGjGIn8NWb5yTjTYNI0tCLh9daBoipaeAhu6foEZsnAJ8TxF43oHJoims6BCqSH7x29SHuhso
QsrkBktmOOAVRFQncx20WB/Xmsx6wP300RP+EDso4N22hi9RGRdTJkTUiE7SqQpW+tA/dfLHCVYt
OzTSmjav1XTOKPFLjqxAHLIWiT2hMjSepsizz356st3WuVEAQB4nnVzMPC7dfctLzw0E1mXaeOam
riBjx7FlrmG7APsgZHjrgzlsWhv3g080lN4lpKRqnbc2Oq29KNEU74OpexJWOx1FbECUaczybiL0
agUb2T5DYDE2saGkyxHZ0ZImpEPWhG8culYzDv4A5HMcGFtI07DDrWHpjYqBOhZ1v4viBl2oj06b
kXUJ8k0dH8jX8G8SZJprIwWTZanpdKdAwsEjbKDNaqnZJgA7DlguHeorxD2lvabtyiwl+Nr0zqMg
O8SWGF7yzbDDtDJbpCFkZEa5zYuMABKvUQlFLvSTKwH9oYS8fi0SaTnsCw/un6N8BEn0CHtDLBmA
+SjO2ycbuU5DYFqlURBxZCqEKmMgnO7VkiCFcdDhAZL14DQWU3A33hGHOUBdZuQvuafwwSSWoZOA
hh5SQybhDV+LQgIdplqH1pkV7z5BuND9wD6E8B/m4+8lEmKQcIhWYiJKSY2YF5ScoGo5T56ESjT8
QA8CzkQkgROpRE/MD+V/rnUSUeHDqpihv+nMr/giAesjeAvVGV6ChJ441ZobMDcqv0QJw5i5GOnM
yJjPc2dpIPc7KGSaHizFQCQGWKOXiA0L1kaCvxjPA/gN4HXdoZJcjnkx/6nOxA6SobqDSvncljiP
Xn6SeZFJ2IcvsR+DBIBMclFKKEgGIHShqTiD8qnAg6U+eDVX+dDnEOaFK5ke85r/5xo7M4h/o5ef
xPBGhESXzGumJJl8/TmvqaWzIkeq3AUSIDwvZopwUmWPgYm+OpQcmHnxpYn/esyVgBXyhs2lIqEr
vsSvhBLEgn4QZpNhP7aBTYCjxLW4Uv2eSPdAKGEuVlYNS8V0hv0kSS8S+aLN9JdBgmDoulEadblj
6GpPGZoWqL6Bn/cE8YlCjane4k4zGEuAj+k1HFFCQmcC2YNVUB5u8TTTKOW7mhc2o/VFoUb42uRX
0maJRxEfrM0gUSbzx0kk9MZnug4DBxE5MJwoeVNbdK+WDLmRwJxWXqfmyxbWbwof1AxphPg3lNda
aUIjsTfsh4MlGTwIXbCOSDgPYckqlByAPQnkHqZIXLQzh5+aLsE+n39D+MTKBPZHlwAgVaKATEmH
qbwS/DzCY8kMmnHUotUxWhFinZPj1T7gDygOo/ytzJeDee23xwKbExFhLh1XzotWFN4aUGd/Rmwd
r1OpxE+KJD/RK/QIq3Ex54TIoIkZH7YOSj26u0zG9MJ8QMFZbdQhdq9kaGxaprlv9GCyVeaZFoVp
dOOZ7/f7vlJOWAe0cztELSXggMeNYGc7EyJpVDwH8DxENoTVq5dB1aPF+gBvaji6nZGukvtQYvby
ZvIuORqDwpCxpx4NQSOkt2TSEsf8pzXbEV/dta9KkO5CIeDTJdYDlapN0qje06ZJu5BaLKHomlVs
s8QOb7I+yVxG75L8nwWUlGM5XXGsC4qXHnOwo64Ht1JXXdr3t45lMY3SVH8X2uNGn5T8JiOJaLRt
4wa6fL7UPVo3NfpohOTli+aZuAorebWOcX/O+m8NndgCfk6x+dR6lwF5HqErKYaB95B28fda9cvz
/Be1eIaABReVNPbA3nuW+Tzk5nJUHO21xde8NkwN9YWeRc+DibNUPu6UREANeqjtbSOpn+qs3hZF
bN15ffGtHgN95SUGNaVK2KDWEMDok/VQqlb9DCtV25eRlq7aIG+eC22yVkOQ0xSSz7oJ8AkL2yZO
5HzTZAFIghQIJk4r7s1ON9bPjo381PW898okXM42EFxmRbJVVRFSytlEWT/ciUtix811XhhNGSGe
GDyME5BRGSxqb0KpEQ9k1kPQku7OVC3aNFY63rS025l7PFVCcZ8MEgF2eZ+caaRAVShC/SaQayMw
UTx62EFrE48qrfqE4Zw53obk2S51fF1LMKgFUnoCBPDRAGpN43HRxSoyt3LyD87EFShtx3qvhpa+
a/L0R1a3KjLZsnyCKU9vI2ootpkT8HwD0Znrmt2GcYMg3ymJ3rvg3oN+HpSG+jS40aEZiECO7aB6
cPQhxT1GbgIKLurJ6qVpFIuD+H/snddu40zarW9lY875gcVMYM8+ULZkOclut/uE6Mici/Hq/4fl
nlZP7xkM/vOBAYKkghUosup913qWC1EOEzAauXZG9jfKc5RlI6GkGVyFBB7BypftY1Pn3WkUZfDd
TGW+bVukRFvRdjdDU1cfGhocpC5l9xbZCaE1mneOj8HaNoznODLlswPMzk0I55gkLI6xa+8L3oXj
TvlBAg+9Vb/0GNzMiUhyF3+CnHgM31qQ5MVTRjDv2TSas9oSLqI9Ta/p3LgQ980lzjKYo/uDNmbW
qztm+2Yu8y+DT50t6InY6LPxrR4rXJiEdgH8MgG/eWC/7GUx9/OtnVBHz3ULoAGzvrVRc5D5SSYf
0D6tO6QVK9E0wyYOnOnRtOeK0Fu6bYGJW6tELEJKUX4yAsaeQV+YHw2KlWDI9bVbieiL1zKUIDCU
vnb3hu7K2ZAcYx8DPyyffZ+yhVN7n7A/L2hcr7qlQUSCau47uyq1YaE30/QV283Wm6P5zfd7FFFZ
lON+MYmO0MsWDfokLzLH6tURE/t1DGNyn1znu5bUY4pTeQixPmbesawkmfEUuBBAhrvci/Lj0On+
YwfmbrbHV+GH5ktt6zENRC4ERgQy2A7qn5vqVjqcNElthopwaeuLM3JyhqX+ESzMvCcVDcnKslk3
48e+ESjujOFHi4XnrgeEF/Z+dj8hBjh5Cf4AE9n00Xby9J6qZb52mpBeaTxRN6G8qztfsfEyJs6S
6BnUprunSzIdQt1zn2ZBlEuTlLgLzHl4Lva2HVo/dIJDS5rJrziY+g3infw+g7sGV5Uc1byJ6eNM
afJxiIEEVH3yYsXjm56S+sPvw/tstN5j7Rn194Hs8iENAjzwJWjkGLJEm5LFUtmclksCIDs7DUDI
hO0R1rrzHMxDuE0YEew1dyaVB+341hz74T7OxFsWh6TDEvN2tmZ3I5yk+kAKtJsn1ksPa/ACnXZT
mJa8j7UQO/7kiRsOInzCtlduGx1adNfCHp4shxS6Xl7KOnsWtUk8rjl/yowSToRnMK+B0vvUavDe
GzT5xDNV/SuP+Zg2FrDGmh9GQ6t4XbtzsJ4k9a2JqAF+o5b3ivfLW1ntOm1N56NJhz8vbsZaF/dm
TVZ3GOm72gqQz8PsMCklHSgzxWvbGaxD0Rf6cn0tt5pMbXi61GXMIGvv6QozYewNYEEpYUVlYbiX
ZrIIiyoLSKTpgti3S/co0y68oXo0783MPiepHr1FYYLfLdO+REKjR5eMzF0BFG0mzshf2/GbNQ70
YAezOsNlLsGf9wJTbvdh1BaTcZnbt0nXfmoaQbZVWJEVstQ3Ha+xP3tvY1mF+1ba4nkQRnbyZQ4+
mIsnAdstiWFNYb7Ms/s5qcRGAxNF/gLEjjkwwhthIPkndR1Q5kxhziPAGiiB6eGE95mdSS/b0xbh
IkbO+S1SGeoKcenu6X6VZATBAbQt7Zwg0t7SL66eqsZsdriMjPXPb1ASymeGxrOTQ9rw/LT93MbJ
DjWytrcHUB1EU/Gp6OaF0BDzRk/JS6oC+rhCtBuzt8enaB61OyH7vdqynT6gwZq05xYSV+nMxMrQ
3NrYbmx+S+fyW2MLDMF8+9uwjUcqrO5nqMnAClKGYmu3iOo7KWlk1PX80o4ILwShkm/kWxURrnpn
8CYEla12NnUrJ3ywXaRE+qnF7fdz0ZR7V+u+08l4GBJ4I8w4GVrE83jSyukW1nPyAonKRRZFMjXU
S/9+SsHe86ucEH+LssWPnn8fbXxNSURSPW2q5JLlN03TekfCwNxjqGuX1gw5Csng4mpuzHdlkWIo
ZyrWQm1azwHmH8w7MzlQtbFSk+k27+QpyAywYK1/ycjtyPo4fuhyZA+j47d3nKLcEmbLgEGvWt4h
+iftXAcMsIgUSIYXnEXdmeKFd9dKN2de0dsfmijaQyMh5ywQ1Q1N42oz19AzyQPRztKu/SNP95Lq
wyt5jN0HYwzNVTAU2zGoq7el8/g5hsC5sZKBCIZ2YoSW00Dg3WRni9gF0m9jn9SRSe7tqvhKhfde
ZjHAyhSIDT78ZFO1mMs6DxKpPYAkkQ6JoVbdfgDKdYzDPALiz8+kb4tyZcQ1mQ6T/UWvgNowhR8e
kdjnJ4uh/XpJcd6EZbuXPQXe1AxeQnNEXYSO9SvI1H2jjQcHASyILmtdeo+mWbvw7vv+i8eFxYEy
RrxImiEPEvHD3C/9e9jqujF3LxrAMNzpMZc60CD2TAYQqCrcMWTA39qtebFcuixOrM33hgZ8akCE
TQTHGOwW+iYt/PZzPtAE6pr8BzUaumrCzW8Hkn2O0Pefaq8i3MhKygMU9WFdmJywZ8fOTha8xlVn
hkCA9aw8tB4I32DokIsRED+v4oVIZ0XWpnLL7NUuSPqQ1OsLmXLNd6T/RediAcI1v1SwTRrgdhur
d/z72DDlvnKj/jSVcXjKRQigp6SfanT0spz+LS/rkOZtnp1GV+xbX3INi8OPdugOvOAA1be2KUXV
nmPiuTIdxwm0jL54MBK7A5aX0n8CT1vxtnlR5gtABom+IXysklRseenZlgKWeMrrRH/iB9yMq1TS
GbUsJn5Wg7UVqXheRM1Wi9sU1j3xop4fBfuo0vs91w9kUZ3RnMxaNqcq5ipfNtNNiAB/z4gjAF9j
ZFu9yBoYXmVzajwIzsyV7zQHTVYgh5eRjIQ67cwbxibFprAMynxJZJ4YZnF1a98iWScPY2fXJz0l
RTYy0jsY75IrnBWdqXwRfpbpEfiYbG/lsj2JOLjBwKw9AIMRsM/4KWdUw14b+BBJ0X2Q4S4GB3Mn
PTOD7Q2NWtrRg9qVpwI5LTGCBil7d5WRPoex7j73uiTnUPivfdyAj6lf+3E/Ujp5wlJNAdipjT02
zXZbWenWI33r5JInEkH6DEkr7E2CQEKNoU5uLzy16pPp0PFNSvuT7XT1U1Jxtgev6HzRa/A/ZRhe
0sk11qbERhPGn5Ku93e17RQHGcrxVaJLSgrC2fPcym7gBreX1OaApf1x8PywJR3CDin95UDUraC4
8GlQlGpkdEIJA6Dli+yW6a75aQzxLiZjEByG2R+PcZxiPWecU+J1JnagbD5LZMUwPYhDSF0DV+w4
Y/zgk0imbnzFeAJcGT0FDSZ3fGXMgpAyaJ46C64QufePzCGKzVA0kJFLOFI2BYyldhCe1SIeTZ63
EOQBwstrLOk+q0VKaXcySPmJ8/F1yBFD1aQR7GOQgGHo4AMdNP0YRF12bgMux1aBAkaMMj1kMtKP
aQCuOs/b6hOVqgdpBh81WzswF+8ZWnEqSDqmr17nwWT5ZEyc7pIO/LrleEuO0OggSMk0ZFt9tp9A
U/HNTumznGnU+MwE+lpbcZUSd0Gl5VTsLebqcf6s+WlJ+I37kIRItyUTGj/VoCN2Cx4fHsWJfHEm
KqGOhhwAzY1EtFdIIc5TyzQT22rN2ERL9ohsbY5J5m3jkD3CqZLnpCeLwBkjppQlIrOchrOGqMV1
0WbLqs7Jzln3ZI/u07Q3j1YaM7qGvLSliOk/eRAS/Cz81MLd/NCVbnXMGI6gES2DD/NoF7sPTPIL
3C1ZcY/AZNu7xnAb7YVehvdhVKcvdhRveqEP55o8TeyTrYBya7k3tVd8BKlMKklLLrqM6xsTG+OL
W4hjMdaEzet1uI0JbqdYkcRfxukok/3gGcEzRvLh2ZhTpiHpN/pY8qxBO3pkBpzT3/ODzRholBfy
ssTsk0AgH2i86u0AhZ3oYHyq0l0XrRsf0nJqVpw8soNc4l/UwiF6diXN8YQzKAfP1yQHxkCooseR
8lkJjcYddPs5kvKeLML8M+mwBJAaCFKa8FKZRNOBJC/fiiqkgePa303a7AQaVAxEbUbxtr+vyZo+
wjMTZ8pU+jmn1XJGjiePQ6PhWa+3BWWpN7dHWFvLKD6VYfAqqQkf6OABe2b6Ts35IW6W0DIzJ6vG
6B5NOIN2XtClZxya643+GfIgejuNnnEHYJwYLeRENlxL5Ni5+UEHrLKLJ4KYm9Q2PpAzzilucrPL
kAtK9V77LZ6zF7dCptOTx8H0ta12NLWtHXW9RhjBbUtCwiV3qzMBYFuKVvZxLCmSTc10iG3OdCuK
Hoze9NDcGVR17sdeD5kTtK9OW1r3alcU4bMmfbE62FVJzZCrZhZDvuOySrJjNVDVRGZ5Oxn2V4uS
1rrstNe8nsdj0NXDQ2yF44Ow4cv6WADp3HSIiOgmJ0T8kr6mZx+Y8d1hVao3Tdxhs/N1cEAILw90
300qH+DdEqO+x1z8KD0jPA/YtZ4k9QwcjdqL28nd3NrWDmtasjM1E9RVF58QOFdPjs2PqdDKjaFZ
NqWtjKbIRHGyoKh68EQENo+ImY2WlS+kcfHjm/MHonvBflg+51hPvDhxXB/CMGXAIBb+zlQd6Ioh
RiSQcFsGc3jOLP/nIvYb/5gWc55znqo+57nmnNRCayViCHyBlFygICHHpoxQ1hfE/uLR7cr0oMcZ
cJswW2IgmYcigIgZtY+e9Qj6J3Ia+ZgsC4I/aw07tebWsBfpqm6EOJHCmb4JovbWEwkyW2eaxVEy
WjmmtZmg4tQSNDcdYSp5UhzoRYttBjV+3YwVKd+Nma1x+8lDr1E2nAZt2LfT6G4bKqkYeAoPeiFZ
aCKuL53jeidK2t7JD6Nk0yZzvdWckhjdtC1vY62YL23ybC3n3VDE3r7PB7I8R/w7SSuNtSYhI0LY
vLcmQpiqYayOdoZYw/Ha/IBK/ehXiwqm+AxgKjxPhIsjBp26+yHmhxnoL2bfyXOQIr1Ka0O70UT4
hMHavRvLznmeJL/3GKPY+7wazh7h3GiGyhkNnGw++XU/v40LVc4OzGSnNhGI3DpkEWsqjQOSXnQ0
RmHdV+ZUIy+drXVhVx/NVpoPw/BtgKv/MLchVoYSNVBHCfbMXBL0igt1h5A6Zqd+vfFQl9gWHNTE
GvtdSsjDjRF3D/zQ6OQbxOHiHe8pVwTuXiyHagQAmZ7OfBz6ut0G/dLAjgPrNKrFeEfVB+IQrdUS
6ocLpTnojk5q6Hf5EMtNMxQfcmOo1wiNzTenng/5bDqPtYNxoCxvytJ0vllhiK64S8YnEHG3jA78
wxDryG3LNHmhHejfxYuc3DObo90wtvYs33oqAh+lNjW91IyOOeWoBp6JGyRoIc0KnNw00uM3im9x
vWAqCdDLkgFoXBj1N4KCytHt+pVpGf4TumlM+WlkHdQmYi9yV7DmkgUqbseqQLPWN+BePX4rpqaf
UTOT4DZWzhr7vX4u9V4/Z7C8yKjikihAK17G7i3XjPjJcNv2UjJE1kLjrXB0/SV2+ChCrfi5pvZp
vQetJzf3rtSQT2K6upDBS9hF0r8Rrp7uqqlH2CRglY7QZFZhySlDoEHCjNrRQgynTxRGL+bQjBfw
rwNl9BQDgINguRvy5t5uCUtMMoJz5ra3X6wl23kiZOEjbylb+XFSfu6k99KEgIr4qRM1M1Nf1OVD
N2M/oc3CtF0GZMnb0eh9WVyyRuKi0I7C7CbT0TyRflbdUI0Lnq0W7bQBsM6NMkJldcxmUdwuzoEy
u8Fk2xwNXQTHdJeZ1nCbZH0B8KcLPpP/hja+cj72ie3uSul8G1wqvwI6xbk0EGDBrNCeKCEDa5yh
WSBcfA1pTp6KmacYmI3fOBJ5Qulr4SPnT+T2KTa+DLkRNUpaBXAjo4taaBNAynD23aMx5PVmBpqw
GSo3BoPDIu5ocNSR+VlVcCN0lkILQ9Bx3XeDU+RNHRJmOItDqo3dIaH+Sj+997YBYTwcHNq2pNOG
vFrggsTIiJpd5ICV8XvVQU5Tt5c9/SzC2TphUdiWrtzriUb9ydLsvUPv6wA8sF6nDW28OvKZAtGZ
PHhf8KD5j5IC17rNvHxPO6Ddckoz16VNQVmYJ3spD9fWYKyU9fC/xIX/QFxwHRP38L/H7K/RqTaf
v5W/c/bfH/MP3oIOOsEy6cTYJlZZY/HKDt9b+fe/aUL3/9L5sbvIK+n7+Tr/6Sdn3xLwFigN8Ejd
X4ztv/EWnL+wJhq+59AAM12e5H/DW+Bl/OEp9VzPc3E7ulRQbU6YfxDu9ZzJcqDN2ol2LcLHkJP4
0BKIAhz959r7vmoEapdMUBdXg1pX9/r/bhsDXHNMl4nCWZ7l+nxqUy2AxdRHwwuHXTj4D5RHmRe0
TCyi3iXdMfOKJRUDp0PbtkB6Qy9eq5143IujWlTI6TFCqDs1BTLNxf9eHNW9suXx17v+9nTX+1xv
Vmsj+odV0xF7RU+Zvs0//s0f/3VQCrLrzWrtj/u8v7JWc3UAwoRWXe9TiPZVZ9a01TJ5A7y+37dB
AatrJmlYt7BLr6nGL7zwZa9auE77T9tpSQqxuoVIYE5H9hI/w6PVLjJf8qN4VuvXO6pNtbje8/3u
ywN/+wf/6uY/9oVF6e3a1DkvhorOgZh4fSa1RnLBGZGKs1MitBG8KbHrv0RpIMV/ytPUPoOyIL1k
GmnvmrXOJKt59qERq4/s+i3+8aWqzUJ9/15ozBuKpBWlwIqrUmMRsIznoD4mFizccnTjLbIIjlp1
EJZ5Fa0bUenvd1T71EPeH6cOaYwd5k5IcaeO00ntUzfnDF5rM6I4uPyTbMDR2MXSWf32WLVqDNYD
aUvDTm1dD361+f6kywuEPDwK7U4JT+BBAUW9ClHiQfQ3Xfa5WOQ2ALvBq+etgwJwWShRjdq0FvkC
BedyHS/RMBT2ouagViUN0jKsqedHebGRXkHVzDP5US2LrkUkpfPtE+7axQeX7AS1P/51D9JpgQo1
+h5lUHkMyD6m+Z8ujOdf22ZTUs5zijcDajIjURaOzeei1lSutchQ/anNbJ5e56nyMHRyDwi6a1ra
1mG0FzkmMEaWXhz1iPjcJeAzfxd3hK7E6aZ0Hu+rZvw42uSEM+KvQWFn3Kp0VLlaVeKqoR77Gzt/
cELfpiqln9UbI6GJf6FWPbtDNZjl+bBGlY/Z0nCN/F5zw7WbJM4hsSbM/teX74rE3Rg1pSlnOXZV
2LfsOWDVplpYyw1qDePc2WuZftgq/9uF9U+z36K9COluUUxaTP2mlnY7n8I19Vv9N73ToDdZ7joR
DVyOBc6RYB+iYzDV23GAKr4CE0XqU1yzikkQL1uKoTFLDZfo99qFZVyR88rcZV6/vy7B1IYPiCO0
xAO/Vi9KfScWpPsuIAJR7VLf0PW7CnZ01IpjFsyc5NMs/1C1RQgeZdnMlqTyKSm1dROUFpJHzKJx
EJKYwdG3iLv8sQ53gzWjLyj7vZJ6qdvUmsVE1bCyxfaJAEmRN9WaP2J+WindUh1p7VaY3TcPZWhG
Whb8UjPViIe9okyLObkIL612RBFXR603i2ylVgNMbke1xhQt5mAKb5UERxQF+lwZjnwwi1aPSjoK
K5SdK2cJBrD98KOS1E2Lrk6tXTe92SfgfI5+qF1dF755/eiQVdZxSLgaKhovy4OdGc7nTiDWVbui
UBp76KYHmq2vlQWA8vpmPZUxf90edbpSxqhBg1/erHrHalGYEfEdisJaSWHcUDRSjNjru1Sb6v1W
FthZ0MXY/ptgTzMWyq3Vx2v1ztXbdZXc6V3kpHaUNYRwdzAOyaJc6hYmaWck6fa341UdHWXa+gAG
AIqZ7XLxf/8FLwewvzjDI1Psr7ssK79jpGrvjIawJwIRf1+Ec0ZWrk2Wg/pWSq8edrXeP1xlhhjH
infVYaLDM8EhzDb9u2VevOQ3qmt9p/ITlFLVQ5+p1TWhzXEbo7M1/U1lyGrjLse8s4jsiNzAdprT
J2mWuDC1D9LeJ7eUCVVLRGVqAd9nXskSleYA6nFjzjbxu4Kr44jT+ajWXA8d4KpIm/GmcS8YmPG4
FSRHl/WMnjjPiQ9T4kx/UWj2I+VmXx9ziJeC67cS26kD/H3bqokTLnxkAlEoNg5V2J8HuOIBq8U8
eeysJ0AkRu3b63B2BXBQF9G5uRzPUtMBDdLRJ1Q7/lN5dhWiycYRW6zu3daDlI7dQBzVIgzFK+JQ
+BslP3Z90aWqhRsjTr3uU5slSG8ER8st6j7q5uum2mcmYYQbzjmpLYsrNPWg5anfV9Xe357nfdUT
w6Iamw7Y2LVd09a3RNq1x3FC6Wi0o32jt4+l4fSbji7WxhKpucFqHTLPQX02FHlKJZ/jLFuGklIN
mUTBWcNadrZqVd3OSeUeXy2RDVlDPMAidx6WiwzgV16lWlU71QKrC4PIZaEhv+CisRxp18eozf7R
7FBjXx+p9qpNUoR4ztSYe2zsRDy8b8fLk1yfCSxuTXvSBhDDAAVn6nJzqcYzapVqEMPXZWeyrKnN
VGWBXLf/5c0IX/g/6p7qQYhmGSNfn1M9/Lr5fvMf/y25PgbYZLmXXfX+CtTjfnuV73d8fw63xiQQ
Bp4Bh4CLfglDkcv0Iu5X24Fh9ZswkMBmleB/WXS/1tS+2Yt/3lmtXR+rNru5jo6ZvVIbVgis/n1V
xzvONHh5Ks1aLrdq9X3v9Xmu/4oror4Os4ye+a//d/33au1659+e8fpc6v1cN/94yPWGMeZM4RGu
uvxYxfKzVYv519ofm1jFfMKaieZVNxjLta1eBlvXhWXj5g3s6ZvaRWIkl3eKkL/f5Y9Ndcd/uw/j
NLr6LtWBzPOPTDVeuP479bj3//Ivb+9gla1rp7Z+vuJfb1S9dvUu8N4urOJf71l9GOrmxkz+ccv1
7uqOtoDr3NcHvxpMKn9Y2JcnVgv14Q24ceY1Zi5yP1PnUlUFcMus64F+LoO8vO/PNLHdXbuM0uxl
bOaqIZ/avi7edzaFIO2jrg0uTMu48Hq7uTzy/SnVk6htdfP7TrWtTwgHRQEP1CNaNcIpi5Fep7Qz
UFmXGYE1umbLbd2A2veaJESQ3yDSrCvXJVxMsxncohiGezQPFzGScTrV7aG3QBd0otE5X/FborLP
j0WNJVUyphHhsl57TROvJpphW4KVyeUik4TuBWukWaK2W9bIHXXBIHsg4ZB6t8vowlejqoQK3dpH
X7ieMvrHa+0kDM7/uRrioRWul9hIhlzxcv0Ol4XaiQdIW/cGiRwUMZ+MCFN8hjgZ13vkHVECTfse
YcZxXBYdpqabmHqhSnZKllmLWstBqScJYwYM0jq2JRaDG8xH4rzFNiztLxY588ce7chvC7XPGVr6
mQL5Ooj/mE4tIpWyJbPaaOdonWm43kSdfJwbz9vm6nLsLVditWhx9VNcfqU/z9tSn4S90O3VB6PW
1ELdkKH3X8s+KOCI4al5XxhZdGhnbxeoc6NKcErmpfwwLOfn91W1Vy/iu8lK/N00RP0RyiVhwVnM
+w1pX/15Z7GcrdXD1C1qzY4An/NllA0Oh+ti4Rv/tqluUPviWtC29kd7Q22QxNPFE+EkxN34gBnX
at/1BrU2Lh+VP8LlQTH08/tVa9dFvxwD6jtX+9SmFEvR57r9vjZ3jxFNj136PltYnlDdoB6sHkco
2R2hp2I3L5dclXDF2BBA+q9NTV0yIzXZa5cLb63MR9e7kgFi0VGZiLi+3ikzCS+OUZ/1TFX9GY3W
YZy6/kgnkg8efimDI0FWcQrOYMMEI4Lb5JY0/qruVi1o9a1d2XkHVx9xcYeLvUItupw61ArFGOKC
rno/gddU93+eyNSZiN4qyd50MBEqe9MxM+sNjVTCIJYpGkYdvH+/NrvZgtp/3VZr6j7q3mqzCvTs
PS7yv8Xa/1CshT9LdfXfF2s337PPw+fm++/F2vfH/CzWusSbWr5pEp9n60tB1vhVrOUm13MpYxDE
SWqqQRn1H5mo/l8eGQQ2PkLLdnVT8KCWEMPo738zvb8sSwgA2Q5IFoXN/X//95+Qse0f2/+n6HL4
J4Vs//43CH//XKu18AE7ggg0Hca/x8v7g3eaJn2UiNmvD31aOhvyjY6z6Gt4QR4jUgxLcY51M7Sm
eGWSc87FQyN9lwtpcRD9MG5ydA3kpdbJyhZEqidaS9EA40gpiCibUpJM0BVmq51O22tbtTI89QX4
IbKDV1XaG5uhNCTSx2adpdFt12Li1MJPngOnQ9rSWQg6HThZRukmfeONqKPPeM69fesu1vopv4lh
OcWOZZ9SZ1NEuoVJ0lv0GOX3tIQgY7U2KZe8Rfqh/rYv2o/WSOpVxdsSJgXa7BPVC4/YkG4/jrXc
TBNlOD9yP0ymHqLJC4h2aWi9IKvaNtA4t0FDn2gOFqmbDQ/bti9lkp30kBQhrbPlGhrFfHKmcF/M
Fjq3GNC8sEnJ88Bc5wzhOn3mFAE1xGrTByMMPzlBJi5ejNAl9W5R6DfHfCYXBjthB9WJ6IjFBBXh
XTUpy6ythGv9WMMomkP9baaR6RWlD17LvgyDUW0ZKaeXIHTf4mqH0Mxs6J4Nso22jSW+z4U7QOiu
7kRmCMyM/ppzXLsx8klfNW38qUN5GWoGkuwGqU4uxvUUo8h1BtI4YdpyHcQVInccQz/SgRQgsyLD
uUnkpcIwsXIE3/1ONyQ92TDbzCNGaBsgUOTQzfTCb7aGYqUIcmzrkfHY9DgI0q5d+35KXHQXwd8i
42B3H6XGHQavYUPf8QcXv03mHudeh9EvyvzcQVbPLaTjAcpct3XqddtMJ7uKEWsl5L4twhe7ntxN
Cp9pbSdkpPCPHIIFF2/CWcJjozBhPAITXk2mC5ujO4vAL3AcFJc+lvE6DsCDcH1co5dGmZIW/QrB
+g2ArkfDy2/LCbWN/qWp8oeqTo8jFx9mKqAJkoQvBW37J98JbibID4De5jIl5txENpp+qu0e+3pZ
XjqEKK5XZB9S4pNGmrMSMpUZRRuQwc0md7VDpyOVjheMUnBPx4Q8KXD4buIA9eOd9x2GUhtJQYsQ
o6KKvMt7UjWQ9oEE1OHyT9nBDLVqm2NZQrxeoTkhRS/nN76qYBmVw2ARsOYeugoju68N4w2ytw10
a4Lq0antqYBBk6oxe1RYy+MkfEa6Sli3lPUKasePxHtClXlqB6/eknsJq0w7yhCWYNe4DhjRS9e0
w73T5Le57uzdubrgS5ZPmLkR1KEGQ031wayy7TjEP4SxCXJ08+TMHAJv9igIyfq+dfxDMl2myWy3
2ShIWkq95w75Ywa8L0uDNey4eC+zihhVvyrXAC5vUceSQmUy/UhyveD118hJGV22KaeatOnjm+pL
Q6jNg32Hj0MefVMjxCwl5mA5t2EW1lZlECabQLxOA/kqod4/5bGLT4hrP/l8+aqbDG+FE7Uw18Jt
iAhzSrAx2oBSw6kfawbvt+Y8xitD+oAu5BRuI7NotkVcWfu8hJQnCBaZ++zJI6PgkDNUhnfX7oKU
pE+3k/POivR7v5/9HfKDoe5IwoijSxnVM36+4kKLuF4lMv8BuVPs5YxVcIrEVzc+ajl1mOEStMmh
J7FTZ3wjtFXoiwcX+uXGnwYiCR4NMznJBV9lmqTzVDAYvUD/CvgOT7uBkdYoLnHIEKQ3KBvbXeCc
HFiPp2TsxU1Bhlvv5SEoW2r9GaKTU2XM+W7gBSglrNLE4nJMCSSdv+Hy3OBe3ZnT+CERaBYdgQy/
t729GUp5mLr4EaXWuPcFmXJl4HHdcBvnZBj0n6qOELf8Q7Oc+A0xdpSAiPQqM+ZlBHHJw1zGJ4ua
5DoNEn/N0ZLe2hlUXTISbzKv35fpYCPpJouz9ziPUvqeNz4C43UREByZm+0PlBOLRp32JKN27RRn
rU3gr/GgwcE9kQdZrVOtgNKY1fkpyjp9TacCNpnjJnjW5juZiII4jPJsjpN+ok1gb/goQKkQdRbV
PvFfhfnqd3OyJ4uc3Ly+rg7kXZ/LBG9HQkzeNmpIGIqlBU5yeRXNslBr9fwjchP3qDZyOYwHDrT3
V1lADQUFiQW2DfktV8axn2pSK99X69i5gShh+8ATQsd8LnVcA2RmHCaBp7OxjMdxmQZgre8X+zYU
Izzcy1oBGJjoXvKMZGLrTHr7HzlgzF051dSU4PBk7A2cbI89j3aYQca2PlkPSArhZPnzOVv83yEl
xBuRhWsKa+N+0OZzPermf9UC7zEL/2EASlq9DvP8349A999LeEyffx+A/nzMzxGop/+1DO98y9UN
ItURDvwagXr2X44OUEZ3F4GBKzxu+scQlNHoP4ac+l+m7VqOb6O85Odq/G/UATS8lvb/b8hpawmD
4I8hrLDIhHAW+cBvyGnfKAsP8WZ2aPPqe5kg65uXBmL9g8h6rqgG1XI/fYnz+pbL/n6Kohh3H1j6
bF5kxNSOsQFvQ2/5IYw0uTMCdPFy6QTWagkurGAZpfmArFs/opgnHr1Ou/OG1kTdZOrryjN/NJNe
bfh5fp+d+qg7mn9KzD7eZRETuzKx7jT6G5uWFshKjKLZja5W7Bq8PWaacEXKs2o72Ng453aKtmbn
3eXGx4H4FWlnyeJ2go5Z2g+Vhvu3S5EfOWZ71vLJ2zUQy1Y8smdosnC1A/Mm63NqPanxrRjtcJPM
5qZN4YURQ9wwEipK65NopoInnAW3Orsp0T9D2noAjdIjZ6DQ4uc30zwQw550BN6W3n0v23WcOi5l
Lah708DM1LXFPrasepNE0aXP+8c6QMvv+RgBm9jDL6hvDNSiWzhg+Ua2RHv2tY0qC99xkta83Oql
k/0C3z6VxYwxb+g3OWIKhi8TfdvKyhlzDyRFhN2wocH1iJj8u5VptwmSwdgm3IuLh1HM+5gcrYGK
AlbuakBKTYIVGb5T9phikLDn+qbOxbzhs3og3OuDF/nk71FbITuJgImw7LeNxEE56Njtas7KXQMP
xnUihzM7tE85jqvR8L7lfcwgUvth9AEh3YBlORkb0d6e7a++ERzIvHktQo/jwdmHnf2VDGUihmR1
P/G2grl54HL8GhBfRl95Td0p3CA6jFbJAu2tR2dTxt3jrE0o7HPvaZAWOnV9bWHdMq1bQ3bfsLzg
KuleQU0gC56tJbbv4LSMZrCw4uaxbhk2IDyjoBBMzV4j+J7yHvymyOJQILHIrL4BIdxbFvjRmhGz
OS1gyvxI7BQ8zRG0y2QY4WkAsOx5wt9IOvVMc1oqnWF4ghd/sQOxtvTpq2l/xyRubMZIxzY6Y10P
LX2bBnzqWSqhwgh5bmn43eAyNDD4ZOfKK5dmVsC4siCVrrWJcPbK6SkBALGLW4Jku/9h77yWW1e2
LPtFqIA3ryTorSivF4TchgcSCY+vrwGerntO3+6K7n7viB3cJEVJNBBy5VpzjqkmOzMd28esRmKX
VltOLPlDTzo4Ws5DEw9PAzikLRllS6NWkBSEVrCzvOBtajKMuqQfExS3zioGVm6imAdXH04dGupl
rOS+ldSghuHUrvCoDYsyJjsJRO5BVdoA0wUZvEGEQbBtcUe0HL5jUD/Vbhvtoqga/aKF0Aa5NCxW
aUMkMTZeThd2eapT9YOi39uhEn5OBkNjP2Cv6RvvwdJOx0SB01Vy7A6aPYEAn96jzsOL3slj0Zjj
ug6GJT6WcdmY5qVMXbl0+p7sPpR6QRArq4Cz1Lp16ocOmtFW+1FGQQoqOEtf03FaQFbsFjBmVwQL
27gI5hcthqtbJP1aG0Hc8IBtCGlgq7C5tTKk2ZBhcICR2LLUox7bZ8qEtdCM6cmIeGu86CtW4E6I
oXocRoKU0ISNCzLP99KxxIPDFp6vGTXEnPTQN5aC4DWoAA6/paCgzpZofWJd1zBBrKO0wm/CpbsN
YvCXXsY2WwTe2KilBKiIioAT3HlLg3m771L0r2evzQi9cNF2Vb9oiBL0B128Z61jrU3FbA8ZpHmJ
R3Mavs0pj5+sIfUnTSJ27rsclUqjbs0BpAMKeFjiuXPsFcn+cVJ4PWGK1SlF4n2gbsrX+fQD5EcS
0mp3dMi8U9J0Dt8NCixIMrkFacbOXkWFk9ovjWlAPeFE01U6UXV6uh7YOd8I1NyFqTesVGJEFl5v
Yxm1nUNdFXClBahoGx4Z0R3PBv3Y9eg5G8MeykM51jszij9YQFG0T8Et7vOFrjnDg0qjIJqIEkrt
QR57s8YyNxEVrkxF/tIUxSc9wFMymP1Fm5Efrhd854nC78eT5RYyOmFsV5ICN0s9iZVtgYXEXfes
18lLLlEL1UWMZ8wcYJqTSeapeNZgY11cDgPGlwXMgLnhbmlbK+5GP+oKYiYt11uDgzi4Q5itWzJp
10qF1TuOoC3r+nVMXMZuqjnvwGaWMELPsB7eIzS5Z5JhXroRX4cXO4tQlqMvEvCFFtZVv9GVmzXV
IEhD9aJ51S3qCevy7Lp/M2mVn03p3LrSKvZDw1PVIjIrDKfH1ePKaWcAD34uFfXqVvlwQL3ALnOo
8o1AFlsmUwRIuxveIqGdWNDqrS4NRs/iWpRTthpTU4ODHtQHu+Ud0SN6r+S7bVx6OBfwiDq2Ss6k
KdC6oER/bX22ehvvcjdbtUYj361eYh0oNNUn5STHq9IfW2T2lwAMto5RbdVYHSHyVvnFWmO/gkV8
HvUnVM8DokWiIgvde6Tpg+/Tla/plH13WHbQlQWOz7G0ndxpbfe+p8NjXXhY3aTq/NTEaC1M236D
TwnYWyTnHqj/vt/bzYRY2SAScDQVIiRrTKBinA6iBbCndLcCu/ZCz7yLG+GSMLwhYWuE4cllMc5y
ojPcxDxFYGP2nKqp56PxrALf9SHDK08qf9B4H5p3WkPp2iQAAyBX2oCbIVvazFAYm3THfS+DhBJO
kbJ0ACKBXxrtFa5Yz89tGe3bJKpZsnYjgVYnfMsbu1Q2AUfVTk6sgZ2SxWcbrU3VyV2FRUyULCc6
zc1Zqk91gm0zaiHOiHd1tpncvSajWn26ybTWgvUg2Cp3OqFSFn+0IqdpZ5sgahB20Opi47pEn9Cs
Jal16Kiwv09QFzaZlnykSseJhPBj1iUQaIPbsnf1nHRlpJHcJ0DclWDibAkOeMNriF5D+dJGf+rm
Y0TK4Kte3W2kUz2FDnL8pDl4kSFXA8g9oCoUEmBWQhL5pnqJh6HZCjsEqZBvkAC6u6IIKeQGg0Bh
ShFVrc/kNXTLfBwYE+XlSTMFWyIHH2haOp/479slnho+49llXiWPscwOQUhDwtTtYaeHHJqOKrSV
LbJfyiFGemFl+mpKymMqeTOmRGPRnPRXqRcw0gyLCZWitOum4U/F1H0pafo0wtoJJBoq85k/+gwU
Jt+8LqI3Mx+0jZ1DQBDdRI1VAg0Jgk6h+uqGFXVlsAXoOCcO92Ld6kL6aVF/Jy4MH/p4DCYgmvU5
rigQ4FVr9fgOzq5mjwc1yN2H+ZARaWY9DN0NElC+qiYg5sxa9JVd4IQJghFwJVtAs41tBib0K7Ha
3VrDZqZCdbvGAXAaHEp9VJqbXtgwKDVH2Ywz+xuoFD6EorgivPVTt35Qnaa+5rosL7P8ASieNTs7
nqB2PDGAIe54FDVhqRX90Mhhk5wZUCY8YrLKrMG+6GCpaHhuGxvwGm0y2+EQEF90wdLDYHsldkse
ZtFbX5kRaIpC1y+e/ZET/+EHQs+2Tg4KKKrhh5XiOOb6u2VwJmj6qFgmXUo7qQGBp4YuplwW6a6F
6ugGhQnOnqVgUFHNkvpW5kAeutH56Gi0aiJPN9OUXMImw2aIz8GSrbH0IEZQuiggm4rYu9Fs/LTL
eqcg6Vi2Y3BSRPGr5ua2ql4w5H45THEdqH90MEnbcb+CvvyNmmFhxe+Eo1zGeNyibPLtF+lZcII/
O+CmSths8M3vYss7UZteFNXcBQEt2aAhox6XHPTk0MGt2mA3NigiWmIKXCNfSnpTY9RvoE4uK6Xe
KJNcN0qzaYhCtwj6VcpE91UjKujBeb42TVvTsG4GbJOF6zhfQBF8N2yOOPIeeSCQvY5emy4e3Nx+
YqVtoGH+dhTei2ysX4PaWMsW8xyRXoe06jd6A/y0wam/KFrtJHxhVS/zg3SRPruWx3SuxGjZ30Bs
HN0cS3Bhao+lRrdkhmlAV8QQVbHSGh65ovZDObp7juw/reWtwhDnBoI/IRCFdXjTGMytRRYvqslc
u1I8Yjh67eVD6IkNR+wTdh0rUdeK5q4m+tmVYf7a5hXcLk1yfmFl1IxC2Hd4E5FSIVwx3JqJia/P
TLfz72VDvUg1uNEOa7wCdbc0H+VISGynFeteIRfcHWxCUnqRLxwjgJY7ewttOlaVOv+BnGwvZ9zY
+zb0YieOmT3D4yYsazmKeDs2us/WYwdwgK6jWhKxYHrk3yB91uNTbtbNN9rK2IWSW6TeSzfohNdq
72B03npZHweIaFr1WcvuWVm2dXpziKCidy3WozV8A8XbTe4HU6XXIIoC2s1PUMJvRVp/1OaAnXxY
xPl0jKTYmEO0FXX5ZYzqtdP1ky0pWIjfcG0E8LozPhaD+2SPxHRjWHqDknOyR2ObaO0u7x4hCOIp
ExcKeizl8Mx6Y1wKbU6qy56sLttGFyFZXKdArJXcGH1FItNUih07sgzPk5JQ3wq0SYJGNTyidSCv
ip5f64AjReiUhyrwk8axqkU9eJccrxcpE6gu58brwWRQu0R7Z/XKQrl14IiVXL9Wrb634WCRUbvC
pHhC2LQSGuLbKrzVOQEEhEg+5u745E5EStcxxrR2nYCxtVrr3BfNnij6i1qNF6nDu8hKZdu41bkC
uoQyBv1v7NuKdaQ18NpZDuZrfRH1VsGRY+zzOn5HSPMA8skZtdx3EDxAvrzZSvtWp92Bk9Cy6+pf
FRCYqRQnYsBJIRmw8EfHWRELbnCBRu5jdAwcny6RatVvOjxJDX8nWTh1Tc9uem7UeiN7Cr2JNHPX
/REhediGdvXs8Bkp6i52Et/LvX0JCnnstAW12xoaMu8AayqS56sc3G1omH5YpBDVzfGdOdv9lFlk
5rrO6ncEOzfbZWTX+HaQbyE0fJdhvAJ4/5iX9WHsyy/VsNaj0vqyq59cfQME4+K5IeNCAh5qtlt5
vnPN+AGmx7xhfOa5/mGe9gBi9YPsLM8dPpymegk5wU2pvcLd9SQz+wd3fMjx7z53ufmsavWP1yhf
YTPuC4b2JNr5BAkdE6307f4bdsNGTXBjzQdLaCXvZSI+G5fiLTLPeWPQY43erOCpqEneMVS5kZ25
Q5h8QpQCWQj01NB7mOys2aSdIzE0XGZV4x+950/OqdTXYqA/lVpzBVz6wtHeGhxxOdyfWvHOA8VE
Iay3npk/57QlzrMzAJGVyN5bJfmEHurD8Hhsy2iVeOpxNJlmMK/atNhCFZU9utU+csIAv6IA3wGd
DJ5or9jD1U5BMOTRpjaqrYqaJmFjYSTaTG1/TJJolwCEDvXxBJPpFNnDymqvA3OwAnMqLHlSvLa1
rsynxa3TVasI16k/KPVBMT+cM43Gi6tTjdAc61h9+mgxxi9xJdwFuGp4G230I/VwXXXmJU4xZ7Ph
9WHPWQt404cq67aaS4Cl2aY3gjOuIAwa9OQ63oPhh8SQFxHJhFx7UixT4A90JR5G0osXVao8SZbN
RZCL0yj1faUa61JzXgjcyRejyDeY4deSQUCp2efGg/lRPaSWgU5QFO81yD4nIbHanq6TaS50eGX9
qN56j6aTUa1jW756Q/lQGbKi8QW2KDfHhZFJwpJGxo5K329DIJIlNsRxntjQncB90y0G0Tcb/L0f
Wmk/aOlyKrRzEWcXcq52tqJutKa/FJ1yya2c4GwE6SlbIywHVvoMvesZ+dRhdLpji12ZXO1lUhdv
3jg9Jbn2aAoQU9V4EhMMhj6AFGFUxHbnCVui0lpBpyVngEKvCkBKsw007W3DycROAl+3yw3tHH8e
nevOscqbt8hgyC3Zg5k3y+iv0ineIswKcXFITFZcdn8qaIyRrFcJP7Y13rSspUw2DzXHCGYaHBDB
Ponkm9olT2BApbkJOUd0g3Oi9XhGDcmffVm/NJTnMq4Z44cnCmAqrR74IZqizn6wJFyr+WcV6niM
6FIUI/A8IicfYLvlDoSlkOgn437gO324pXDiU8mk31vmr8qOFp7mnxqTQlEbPkSmle6Nr3BMHjpe
XctCoRWHQe9WKLV+w9RGjaAz8rKmV1kVpwG1XEZYeGt0V9uGWV0pYqTEz2El4dgYBgjK6obJ23tn
dy+e3nzkdYY339ogBt0wHseccdMFs0D4oDrrsTwV409mhn9i5luNmn0GDrroSZqp7xntLUjZCsP0
i33sEfAxkIFpieFH+MsWI7so2wSNDrfjAjDlseiDB00nzyRJ4E0O0IEVpsWNfIQ8ZgEGgpKgsJC2
BbbQepuihN5qwBXpZC/wZaO/aPtpXQjak5J4Je4IS7ISaKgQOWi1p0Dr1ZVX9JbPBv0xMT9qq7+w
c6VgIsnLdcaHbNo5XvFY1imnq256k50BfaMk/ioMVxBZLqpivzekqS8GrKajkf+k9YhA7zesivkE
/pJ1tukbGZlfDEPBA3v8bWj0TRkdYftPKiZd9BVat9AWkl2974Seb9r6uTX7hdZ0RCLX3ankWEab
ywY9HSBqEQK3Ny3EFcxLT3SdqeoATvSVvXUmutsl9IAyoT4yXPdP1hT0wBq4jx75OK0C0H/i/GlD
TFlYRb02jci7wvehb+dxqqsnrC8VW/h1KkJ0m1agM+Mt4H9r444dwALJFukY7JwbqCu4rYcSMn9P
ZMnKqsNtawO6q6PwiR3B1xSZ6bqqE7lDx0puXGYsHUmwl+FG8YnkTEjalfmU2N410ODn9KZxBQR3
qaHTLphEv1QecuQ6DJ8mZbgCsnkJLAf9QpPWvjG0ig8VyNwmIh02kKXDBfoN6uY5oi0had4BH2Vr
0l2mff3Sppnnq6PzqkOyXscFBgPWLSaOROMYlD9s9WJqOcJdQ2VlVjdMwS12hqTxdRJwFiEpqHkI
e1xCOGCqAvkqF8AEOxciSAW2vQUzSJu9OS8CAbHJi6qdnLOay+ybIcOn7M8mk8LWdJ6lYJpMouS2
cPgI82Cl6oqyNDmjjenGIKfr6OHf4M+PGU7osRkvPGJH1CpdOlFIUHSZfEYCs/KYtzsLGyz1mzB3
aaZZeDDAsGSV64eKumoCyGhQehw+DWQ0Xk0sS5AEHxbuLdI1iWFSamltIoc958ChZKSmvijtzqSG
QpJvYa7QOzs/WGX6iCXpd06BEplXrz2bpyfthkXNvkZy+JO7LsvdK8QWdgAlzhPjWUlMwnJ1ZKsW
WLX5SIa0xjQVAxqCWrMkYRDsF1TdxRDaNDcAZQH8X0fkMy7khD47YHnK28hnpxrh8OgzeUXS+gQr
9CUaEV5dJTHdjiguonBXqTa7tToL2WnQv4+aS/DcxnbzrZ0hDiiVgKQ9czeV2S/CVz/DpNBq4H9H
CwFIOhQvogd1pljjrtXNg2iqL5a4k9qPw1KDgbQwZV8j5pIn7LSU4N/ahsxYWAXiK9drn8iNyqex
zGEBoygN6hv765wdVPbSOnPrUGjTwos8+BfGTyaYh2VGFC+EYqxiigRrm7liVeSOr5LCbIJya/gI
AMxuc48MNIYOpqJs+gEAldm9B8zoQQEuJpHuQDjuoAM/wwilH6doO5Zs0MRVfO5JOl0wMNzq2K+C
fvhhW8XoCqujDR0kLXtGRZmWL8A6vZO8tHOnnuxf7UZY0Y86x+CM1WOYGF+AQk9JkFJrFcO3Oljb
1O1fAGquWsdZ0R16VntWH09+K+Wr0ZnRLmDlrcHFLU3+kmlJK4uGht2aoxG6A31ZdPcuu4sqTcB8
mOskMOxFoitfTqju60TcLKjDNEEWUTecGXK92nQL4a4Nv1EkH+BZZ717Y4biV4Srqsoszp7kYzhk
T3reXrQgoPKIHso2O1gEmB37Rt3RYe7YJcYVi3herHQ4U0Kx92M5MAqx5Y7m9I/dBFvQVXt2Sb4T
F/B4e3ydtn6quuwzpL6HoWWBx+s3AxJAGE78MG032P1vZqfvVtC8qap1aRQJVSDPHkkJggP8Mxa/
IRmRVkHdaKLewWR+cHLtpHj2SjegSBlTCLWnPUsNmTAA3y3UtU8UkQPWS1zNkPx9oSYZliv3kRjP
pemIT2Ngq+WpE3VMxkE3DfPBeQr7boTJV5NirQ2bXIhfJZb7kZminPSzWUYPceOAW/SeZ83CZGUo
+MsYzUJPMSKJAlPyq6uYEqhp8xJWjBQToG7PYT5cEgdqiCejrT2hzW2H8jcrqp02FNeuIOhCA7oV
YR1zGq3mHa4JbgZARbe3RrilQmu/X9wx7n/fvEPK/+2+f7v5b992/46/fkBcb9LRYPSUu5Si9iMs
DW2tTryFsiIXJJhNVtDysRMxK2DEPN0KogD+crnpsxb87nf7++L/4r6B4Um2CGiLOH2c7u7OVHA1
yEIdPo2/7X93y9/9puc4zc6ZnqXads3hbv7L7mY7FyeSb0W5voCGneGmd3EKEz/H0xpyd1rdr4rc
QfV+vzo1s5DMHdaBG3NS9vIh398vlNko9te1OuBgDewtBBPYFqLauXeXxf1p/nX17sm93xY4lmnY
gW0REkpThc/9b/fd3YJ3v+9vW95fjrz77fsFYaByj0AsW7Je4O41XRL57l8RxQt0m4aJJmrYO1W/
MXUWNrVHYZBiGmWcihJ+vvb3xf0+UgeVndcCfeyugdL/ZDgydjZ5t1HgEn0Z0o5zjPhrYnxzNpx0
pABANRv3IYzLbeqNbEVpvhF9x3Jc06vS+9+0cXt2qVwABN1ldVkdhDaOvucpKxLiLXBeReDngwRI
mGrBLnSLCxKncS/NcYsrhJPr2J3xIYqVYzkDbCjnfbCEr4UsguyWsZRZr0TEZPuOTUAyWeXZyaEy
6XU3rqbSSzehvVOy9I+KIcQA2bT32n48u8N0cxMCX3UzaA5RGRJCWn1JLLXbrghS9taLpO6Lc12J
9tyYlccZ1T4wZSBoUjqrEoeFU836yFrj1+iITVGP8vHnebKGE0VmUuiwVLlKfUaR6YM+y+l86OpO
6dUHo9fqc2fJE/IyYoRKe4dYrdxRhy+ekdtmJ5WUirBojHOnG8Z5bEL++g14XYp9mQzxx8nTeMW3
tOfcSn1wZScZx/aGA/saN4O7czQjOBJ3QwVk+IEyfGgebRRX6L+13uSnOf4IE4dxalHuOvyfuENA
t4AAbi0FgNVFkjO1V3/2A5JRBPvFRamn4jLFf8oW/Wonp8536S4m6DJXjc2nYkGFWhpqA5E9zYtz
5Dj5WVWemC4NJzS20o9ExkiFdlsxzQmdGnJk9ufOKaMjfaJHugvj4qaHlUMrqwJEu/Vc9Q94eSJm
gnphVyR+F/oU+nTyEEGzMFGq5hMQNrYS9AHylSbYbkb5eNYGBsKFNx7j+Zkwe1KYzlHeaKpTLALH
RUhth3wq7QCQT2Ax00MvOyP1fmO9U7e06Z4oQFbq/CEyUUJpwkAlZybHo3CnI9SubGN1v++vL9+/
YuVO5A8tckEgXLDjBWkJeZ+/Gp7709rTscwratekfDQBeiamPAeAghIleB6IC1IINauMX7VNnkbg
WmkOOteoDv2gkY4Z5ovG1F5KI4WG7okPuIC0bya6shVRbVPXHvLMQOapHq2GSlGz+2PJAGarOMuq
yvbCiI91QZ2XgC2L0GrHBoFnTgj0Q+0scqK6V7PUEdc3tU9KHmCJoF55EdEfdkCd6ijerQqzYVnG
EcQtt2OConVPHmuVMrgPPXEINBvGa6XVgoYWmRboN4eSEqyxXvqgP7lj+t4rJmUqG0/Vrq9ajnRG
k/tsy2ibsmTwMPlV0aJPEMNahiCZ6dQwRu1wv3o6s5Q0fhRxQC4KbavOqRpie1Mk/Z747iuKMCdX
P1ohNjlY9VVfGp1PyrLrAnkk/eOPxd6ORFUzX1vhcEOvmhGMXNLpC+ulTe2g2deAlN2lZ8Vr0iaG
Q59O7nLIu7fWNm7mdJsiDptIhtdWIXAv8dBsZENAKFi6EF15UGL87EI5q6ikORGadFdI/q065TUQ
TF71qGC2m5IXYE2fQTArsDt5czVz1Sc3yzrjt37yGqIEEnLgyEbyldE4VpWWr1rLfgCBtxNN8m1q
1x5mGk1yZhYkc30UKD5wQ4zrEYcQtcBvIUpvJ5mQXJUhcnzRMlJTdf2glWtjxqpN4czmZZ+HBiS5
TNjnfNJQt0k2bgZLP6oJFWWtkwmvr4dCaxc1GNm+JBRdG1w+UDY5RqxxUJYT0gwSraK4P5XhwaGK
8+MaOXOWp9WKBgWg1Lz6dULzy3ECiwQyepetQU8y8R5HiNTbyCIwQxYWbJHws4s0/bXFMmhYNeZ1
J9zF7WBgy1BeQYVU1GeiRIFiyuonq0Dpld2+FNEfDagb9nNYVjK7ehRnHcrZdgzRigFqBISGXaBk
A61EpBtLKoaonvZzKVkb6mEkR4g2BUmRtmy1pRzoRMRj/Zm4DZ16UXDc4BoIyYFdhD9ubRcHh1Qu
tnxDTgy8UV4G2gkLfcRJZU/Vlt1ucZO1eEYx9dWZyW/S/uCZsdadPgbgecHACvYoOW9WbtHUK3Tk
euz4mQcMz7CNRz/zRofeWdOsP1WraNcV7WUsZNNqrLxy2TTDRYuGdlXZDB+rAF1gmhrW0fqMFGNa
W+wo+bgvItSs98DSfqtouthxriOJlu4qIVSzYEIPTwLOx9STNus19AptnbKZpkc0ipCJZgtFvwlM
PzKEhwzIbHk+gM9yYjSJPakeMraeK0WHOFcEzGekM648pf7Wuxmlm01PCklWnJEiHGXF2SoRAWP8
f4wsamaslsMSbQ+hh221jRqT+i0rfgcl7Rd1MrId5sxGS9c+JRYSnTI4kll0huaL8s3L6IzV0mR2
hvbLityVo8uPdlS9DRCBB9qy3tZwIZ8ylIKIeEN5jwuISQVBxeGNmfWWzpB7Dh3MFHUj1F0SCVia
Y5tjt6VwcS0YcMCu8mWNhc0w2j8w+l7yvuj42fbesvVjG4zJS9ZeIrP+CYfuqUJ7QKEm/a6HsCkD
6NxJcKXLQiZ8WNF9bsYlZxsCvamNF0GofYHW7he4INgtVPZvSQd4QVE6J6g060H1ftQGTWbX4qVN
U/U7qBRegiO2ZmESV9Ggccwz2hMBW+rYrtR1VexSXhkOEE/i2tGCgxL+QmFFXucCDGAwph9i1t01
lD6c+ZHiniJXdU9jpvhaj3JenQIyPfMYqqXljIyKDWWrOnVL6AQmqaZQ+71T0KsRfIiEyeoIk/ZJ
2J3pvmQbq0Wno/YyWFVV+pW1rbI36wBSLyERfgczpVjndiJ9p+HZp0qcID0IiaIoXweCVQ9/3TPf
jXG12OvRk2HwCgu1bUGUe9nBlhVLFbGWw7qV1etfN9GcwCACmArT3FzPQRxuNBd/Y8jEIo0O92s2
TeRtZyWr8W4KyzwknPerk6ThnGdkOxmF9lJM8Lbu998vHACj66Ro37jVbNU+QqOhZoc6RBoRzddi
l61LkxuwsXXIqujIVTEVB1HXpR8rkviwYGJr39hghHXHFiu9Hc2FYzEXdobpY8yjgtNWVRw4uR+i
wklWfEBHwas/yPmiUgJQ6Zbyer8rJc4Y5wN511VjmemuB+yyqxRrZde6t3XDeo2auT7cL7o+UJeD
sDDteO0W4qHi41Hg7FUkuIwzLG4ZbRA/G3RaVVh7ihEXAZ84ekAFGVbBA0iH6n2MGuKQdW15QFtS
kWlMfIQM8i8txFdWpOm2jd1zKweGizkuJbNKTD9V0/qA3FH1W3xSc8pC61sqSrw4HOKDEWKB0J3k
m20rxwMq0kPP9mQmOFbLRLrE+gC7oL/NeMocxYHeggDO3qLoEPpGMwygm5NHtmYn1Mqnu0C8BDaj
A+l97qZswiNZedWhzUN5KKxaX2o1HmanDRmE3O8kicbnkKIJHnsFO3dHrtyCFG1njA6pa9Lbuf/C
mI5bZQFvMMpDN78J4cDAAB/uCQp9u5MxERjzc09oPx3u15qYtbVNKKLqUV6wisUPspsZo/JbD9Vp
5zHzzfSYPKTO2cFXGdZq1R8ik3yMSlDPKFN7aXKeQKwObzojeL9y5RFH/5x71dnzsv1R2XTA6spK
UaRQzo26/ckbvZ56GNuMtYXvuusSnVAISntJ1CmOtyEEbBXWRATgdwyZw8M0jtfmg3kLemo9ojE3
cWR/GF39kuQIoRW1XucCyWU3Ef2m1zTMgUH9uWv8/78f9/9gh9BxvmKG/e/tEKcYVzf/hIj/aYn4
H9/3X5YI9z802OWai8Zfs2c7wr8sEZ72H7ZpWlhu/2HHxcOrqgYmCYvfTmmCifZvbwT9dYfOlc4i
SWvL/X8yR+ja/2KOsCxYjDwz2zA8U7V4sf80R8R08KxU1BgHO3YZVFUfrWmfvbzxlmYxBHsXGa6n
dNMG74O7TeJiFw5jOncK1K3UQcWagpmAM15TaSB386aLFzQlg0jxiW+LOF6t/R1yHGZlOBE0macM
FsP+T1fqxbEexYWgqRJkYzohQ03UhYE0Lxw3ozP3/JTubCRv6liuU10v/7J4qtJh1hNRdzT4KnRS
Q/AxHMyeAAfr2oaIJlRRf+RV2IPhrRz8C0x+JoLT2+8wgnPfuOajTbDWUsZMzYijIhZqytYs/+B8
O7RLrUjRwEroe26sbG2t9C5J2iERVIpincCX9HAWnlPFSq+DVbdLc+pqbAZ0/YglH/e4kr8VOo97
0hKMp6Yx4m1TEXZuJPGZ9ll0dgJCnxpNjX1nCBgkOFO/IpqDfWmc74jrQ4Nf1IKqLIHBWns4XT26
uPRROSlLelUbr8JfaxnR1g0IjI3REbKq57DSsWEQGYdlBc1jmbKFCuL+mkXTIxxORnkJVl1X/Rq6
kkSsovuVSQJFN3jvIVQsc28iRhGg3mZMKs2ver8iPRhZHwqzeHBJPLT1lyJg+dS18Uljjd54teQH
odyuCIhZUhIGfmJ1B5fT1nVy+ECFEY2bEhXCbqroLU1KdkRmuiglP9hw5zY9XFIjKpf3R5N2RK05
eSg8b6g+Dm5gVntFQHBX+YFMYFAtqx7w5wAkwgjbZ2EIxduOMoUbocuNa/AisbbvgUNHB9proNya
+LujbD0084U6Z9feL+ooJof4XzfvX70/7n7f/+7m/QuBSXrLYJnH+y0Fw/wyJ5liKZOWOdC//Y77
zxP3r9yvTrlJ0ERo3/7+vfenYbJRYezQvqLrghz4Pz/R+8+k6TgugqYyGGTwCv7bp3f/3vtXzRQe
iasyErp/x99fuN8MKf9Au8w/6x/P769HKmjtbMp0GOwj/Y1/PfAfV+8PvP+aqRaoYS2xHJCnLiMa
lsf7Rc1YmWGQ2yxtBA/HPkTCaHa5hzoRxpzlsRgS8vpU5Ec77dJ/XJA5gp1Rz7hPYdsdZqbETcp9
Qw+CwwiQx/Xv9++539u6E4IJV59WXWjurb5+lUTHrCpdp6A3kqrejt0xUqpTPJTFKvI4lDSSS47E
oijH+zUjyhHZBSqBb7OVJHMGVOn9tJOJ3q+aSkXCxsRJ1bY2etCjB4jhqMwXtBf0I/2TUCfyuW4J
pAGqsLl/nTYYs+K6OwaOMh4KxeKtttGmdMQNHQnZMI/3a01WkEsyjjeG1nT3+YAVDqyJVJljWDBZ
CTC20+v7r/ucCOl2q9JUnh8xyuBbepHrk9CFgLa3DyIvbND0ME60KC3X5vy+T8N/sndmy3Ej2xX9
ItxIIDG+FlBzFedJfEGIUgszkJiHr/cCdR1Sy3Y7/O6HZpNUsVhEAYmT5+y9dixJclbUJISPlV66
C1M4V6qlRF9yV1w+H/X5Qdi5/vNLBsjpXo3Zm8HemMUTGkWIhF4WMNTAs0A+cahOXW+d4/Mf49ND
wSiw0wk0CM3yG3FsqJZqrDul0MlccLKXUnX2vqkhHrU1u/i5Koyt6AWD0aWaLg79xsucxu7eK6qn
Atb5pVo/TClBfkon4MRaH2E09EwWeS5Y6U+AIm7iO9ozdqCFnb4RWAKOU1Id47mMGc3yYZhSSZZj
7DNdA8EvNbwkjKNLhyckZyZDEIfSUZbvthT5ZQn3TNxoTrVWsxtLbbmgtF0uImyWS5sW2XFR4Sle
+Nbn95eR3oQw3XT3+WW6nvmfn33UJh16t7rM+XHU3HiXRBSqci0LS29clUqkAJSmGOgDFbYv3Gan
J1g2hqHJL6HHK4kWDVe1Ae2hexwYHGWsG5d5IkZnLsaDieBMBRac+G2pRk5+LUIrIi0EaZxYDaEa
OzsmEYvUQFJ/TAAGYNKRI5lzs/v80sTEs5tNEg4HMRdXNp0VyPGK3NmGBlqLrgv//T27qztYFQTC
OW4YVBmioyxCMyVTldNUmlsfaRbJTjhdbh0LabuU+SuRBIAAwvTWsGP98Dn9mT4JqbFF8Pm0ooY+
h0NzmJJ10IwDRbAS27qTdHR+URQ/P/v5TZhJgFvXn/78wZ9Uxc+v/3j455cGb88OFczt5692jM7Z
KNroBF/wBL9+4Len/vlpWeTPbWjEu+rXK/n8fZ+/fvkcUTVjqPzIBuf124v47fENYj3fiNBy0CiB
mPgJS/z84GpctL++/EQp/vG9z3/tmfLivyPL090zcoakEK6iJfBDsif4YSV1VWHKBWd/1GX0gUeQ
rVRRf9iL865PzXDtUyQV2ZDk+3R5s/DcTRzXY47+fMvWs/BNz0JRl5p709CHQwO9IFi1OzTKmXXQ
xtlOCwyPNs/Roij9VfOao42WJmkXFEU6GEecCz4ikYeBrCQa5w+dPq5SOTrIkRbfwn/Q+4ytpCWT
QEFjIcet2GgRMA87KvAGugjvO53GUpHT7UrC7rDy7pywCnT95DGcoUhz6yPRLIEguYtpN09f2dbG
dmpsHGh4xzKtyPtLnV3hbEkMFlfHqD221u2TbpK5Fb7GQ49K0ba7A0L8ORjNemKa7t6kVbOjszD6
caG9F6qgu4g83Y/Qk9aYBbDlIHqt0OfAo0n6S19wq2Uh3Ahhsxer9IG3/Qi3pd+UQ+sdKz76nrOQ
rliFx6yL1xLFSrZhPR3jhMxEg750YNR26Mt1Ul258hgj096YAu6SXregH5YaGGmLlr4GOkvPdXzN
dSqwMLcmP5POvcb7gKYtPYROiQAvI1UitfAij3HMQRjzrwr3JfFw+z5anTTye2JV8a4Qj/Qi0yAy
ESxqUuyNon1jPELnMiTXOkEXlM2edwrzojkyqMxpemiej/v4SRnMfaYlVbtusd/JsYekIpoWwXjd
UovZd7PVFxcIou/li9PndrDkCu991fqFQCW8hsV5k/MxOoIRDOlEWQcyQ9nTRnot44OxHANj1Cgq
iN90BJ0JlxwpA1lBQDyEO94pUnVWGlx+1AnWWxAFDmOmCDK2TN/tXpcl/CvuvYNTtXXghNIXSW8f
vUUeOGLy2pTRtBFnHdzFteN07OiZBePosWnI2XZX6FFyCxpdJZrnuN3FXoE8u/rhmA0xXWFPGxko
zFh+rcowCVqxNvgHP56L7uKl9kUoYCClyPdewxHEred3pc3QOBkgcjXeWSbD0TQIKK91kr+WeYYA
09KjzZprMnIuuXZ4cIBPYMXmBGWTf9toiND7kzPQ38aFTvm8WM3GWlOaMCqxJnvPXkyYQg0+yE9J
A3FDmYPGTVE38EBhEbCNP1YLShadIIsIjh8duU7RiLzg/x4hMkb0rNfOi5k2XFJhdBgaIQ89zNy4
txNo25qPhOIazWUdEC3eGF2+rfTq1pl5jdZAmDGdC0BO5E9iNTr0cjzoKNMl4BWRgxeT4jCk4fzi
Wd2zLZOvk033dcqzCIeXIfe4snAuYFLsWFasJKMCwUMQ2DaNy3m2nC0+sueplS9pBhpvQAC1jZo6
26sNGg+O7QJCgypsb5VS+mHBHhC5mnlOsZ7qmU2iROz6iSgXX8HOmMyhYnOUcllGbwSgC1pt09tY
r/L+sbuJE8e99JP64nblrSVcNFwEmtE/RbtnT572dYqbfFcmHTMmvCMFgaybVKG5sOoiAUY0+gV9
REZO2YuVO9rWiElWNRTeNsPj+PTzvJ1lqu09rHw7QbJHAELK2JZhe11LnBy3tw00ZF86BM5UXWuf
EhvjfxTl/iRm8ryVdiU8OwlXAKk2gG+vtKAbo4fQ9txz1Q/Isx3OR8y6/jBDyLDXiQmO8juNSr6c
nMyfvroRsw5bc72DxRqipQYOYyC9lLyU8qWhoHw03pExrBE6eLOcognmCEoMTl/+9j691VFWsQnn
0Br6vmzzgnGUKhFSMhm28ILKRH2PiG3tPlyJjBBLbRaUyfTOjhXT84D+qlxYq9y4wpQJ0u6wKAR2
ZlhxBsvh2jhM8dOiDTTT5llbIa86TT3ds4djBwFygw6IeFTnSzlgUE1wCGxAgRGhsJIwO+CIIHG7
bR7mUBGHI0LLjPrbjLf06AsW9twPPVdurQZz16CZ36N+JWWHjy0HfYPm2y7DczhHiAEJII5pYTCw
TvqDxEU3MrtlpUIj4H1hmnps8phtOspzQ2vS06xv2SDHLM31l6bkpmR23Q+VAD6CxsUd0IQqBjZg
TQwar7EWDyw5yRM+PXYWmBbkQL40mWnfQp07oCfRHzVlv4Glkh6YTJDOyRgktXD/aEdJx9/Mx2Y/
4xWtPCas/YxwCwM/qstS3HAWXKRb3IrEfVjjzCPxEI39VQRTzgxLi1HlN4TG5SwnwvwSGfnLaPE2
QMPBOZ4EaR69AASy9yXG6P1QPih2nmisUUJairFT0vpR5u5SXTdRdpEDOpf2u0kSq18NAJKID0du
981IqypAeMi4vU7OoYN1TbTkdw3MSTPpj7191xK61GskBDQpripz1tXuDpu/3Lq1/Vi64j4rufy0
OB5XU+D3vASlgZh7303WN3uJxYOp/eUWw6FvI+9hqlFFLuyG7Mnay1o/KGt4a1IKC3e+Gw1wq1MR
fS0ZhKLZwPZexBEl8uJXHVlPimS2ivTv2WAYu6jkr7E2v9gdfRMWEQZZCpLWkvLwMDznFX0t4N68
iZqDYEHDGrWGftkDy66yqq9d4TI4J+4MZkf8xUmsr5LQaebjNLYMWT7FdNrT6FlhIo/REW5Jku93
ve2+LbbSD1WsHUJjua0q3lfA2T5G9lXGOb13sKA3OHvSQ4uIKJ4ekroDPlF+w+oY4Exwa8WzaodZ
lO9drTH57TTWxIEIzLS5GYgBPLbxAMUiM/FSmvNyM4RI+FBYvpf0aEqRPcxj+a5ZKj0kAMbnAQhE
NzcWnbjo2U2LT966HeBQQM/VcIPWU3an+br3XSwPq4Lnnpw6otHu7lB0X1FaCwg9WrXD97erGZbs
vCjZeVnI+iEa36sQtDTt8gq7Q20GVJRyIkwx7xTxwS7Ol9ySZ7Swh0Rmtm+OXripG29BBRh6QduE
d14+wcb4YeGs3k2FVvpjl6E/WmqyaYv4tV8VaGZjPpa9eJnjRu7dmC18Clstr+Q5kidLivH4nmHh
3nh2w2FuSKQz3XXmsOr1LewbZv3mOdxUC8v5S+uqvyKAJH5oMydWcaJjx6wgJxVGRXjATeWZ4+1c
0OrQvNC3K5PdZ+wmR9M9msp1GeUwICKPcWGkPHaX5j5tFxEkSaoHuVstd0A0kfUjdnVqdw4qtdjn
WsXPBymqd2Vjk84lSqJ0De/Tt4LYFUSH65bdsfYVrQ4EuyDSuE+G1NfhwXDM6HaU+BHUgFSvQavX
mz+MQqB/TyKLhW2G81aCR/dS0V6o66pM/4gpmvpwwn/qNNYurR0GN2xKd5vEnMD/o4+tufpPidnS
d+BPn1PYSr3zmoUe1bVRwDFfWuppedFzVEquxaxlaSYUtmNydHV5FVr0XK7AO5CIDVrPPMZIVnxB
ffPYEYPBnbYWW8vDKw+88oiWFd+cmRnfejoziBmW5NhJgBAzuv1lxuHZSNe3xG2umzrSZiSmcX/2
UlwOthZdu0iRk4w609EaCmurMrdSQWB3rQMTXGaOixfMKIOQPcz9xspSzsP6bjDiB/hEReCmBrer
qXsS0cXWy4Gx59IzNl62hQGHsDA0wra8HqtqgdsdDTnHxJuIOOlfWwQ1WGzWt4IdTmjZN3ABLR96
361dkKW45ES0R9YdQUVnq+iAL/ByKKquHCdGieGtEeOptzv3dZ4wqZBs+6K88SFT5ksteyrezhuC
Ussecr3H9KJma5tv9QQDYPyew+X1ExixQZbW+8r2Qlob+3kaH5I0dA9Ki6/CrZ3z0qd2sIGSk55a
F0+nsROyLY89YqOdRCm8sRvrWOtDetP35U3eTshLWC2UmtnNyVAeWrr88W5EReVFZH+FYxFvlTRu
phIV7SfJy6wiF9WA8V3ZwDPYBG3MkOa/aqiSUe35hTo2E0/nxOqsZYwOCnJYNpGFJZTe9asdd+o0
wZgERbIpaa1/l/ljX2czLfnI3ePDfkgMlWznxoGIzM0hUNFfherHSw3yB5Ou36dqCgQqjK2rXDZf
TZ5sR0SivItlQSh3cpgKboo2Kjy6ibSwuoNLnxz3fW6TSpYEZsHMtCaNcYv69gAcmbwKlo6wXt2O
sTFQutxGjnnNUnfYcSZbaAbHJyMd7hoXTEo4E/WYe9qT40VtYAtopll7ZDxO7dpTHXXHMS0OSzyf
3SruNoMZFtxajcuSY77VWhNwYtusGdeGRZlPizRyF4jXznI0u+hHKIb8kJQYxNECIpHq7Y1wKDfM
xTuhgWpQArMGD9wLt16fTX7tdQsNme4pXd2Wbcymp0gN/VwAUGDWwJhCaOwLHQ0ZPJqUOX3SbQln
ue4eCBmKttEwIuDobXpxOrkUvNYBaGSAu7r0e+c09G25c5KZIrh0Vz/ITuhSHRyDiSNZNTMRcUwi
53EdNuOC82fg6oO3GCDasAOhO924uvUXPr7krMboS5IeAPl43OzIT497673LK9aP1agHixlUjvN1
jhRZmXlPHeyMh76Zbzz6zX7UpqY/k3IoCCbxOWJsbdC6A6Q6kGzy1IQluoge64XqBNZYln68el/Q
mlOqlO5LFDY9x7ikW+NpBDn2bJ5FaYB9VjWEkvgeT8GR+o3hkSC8bqnfJS1rvX3B41RjIGyr65Jo
M2/RWzYj4WKo/tHQpNDFJMl+rUmphe5O+KoLqPZByy0whLEFR2lStAHnkDaE+Ze3RC9kXBRBEU8Z
4yQiDQ05fq1UW+xikb4s9U2UdtG1iUsUoHlW70DkdtuyeSmRIXI/oZHjaPkOHevOygX3D0Rem6xI
3aBeRLgfxuJJ4lvbTh1lqSHK11bSA16Q+iwZgJvosFiwCEqGRgoSFhpMwiV0BIXJnRwpoTtBD2Ka
YrBo9r1Zpz+yybwF4vXUaKOzdYDV+HpH9jZXZcqGa9hKUkSnYq/VtkZflQ3pIrGT42J8ytmZHXXT
e+gRE5bQ+hLXuDYiTPfM/8hSAtuXJi80jYodw8kXuqK4QszuoVsvUvqRqzZUQ/JknsYuSs6wIrKP
ZWjWU82ELTWirKwApRA5nvtpr5EFH5v7SVsOrjR6bKDOvPM6zkyy4/S9INQKFtjLaEcWZygJ0na8
/FhGOFkYRrnwXeHX38Jo2Mt4fHSHEfXE9N1a+mkfz9qpceu3cMIuWFYKmDfZsquF90fRO9NO1db7
InP9wG0Tp1eOlZjhyS2nRYe2FEAmcnToOEUEIW69O7qzdicYzCIi+sjb6NK46kkOjPkThFrAUnCs
tdm9EObTuNpYcYMV9Oyd19rIGEKa+M4KHboHSIhk+dDNSt9OdXOOG0+nYmOrGMFgBDpebnPThgkW
9xsHtqU/jtWt4hThuiZSKR9JPUHZ+tZIqbZwcaTPzbbd6GRqc6OSml+XnncoelQJoghPkTMfZUNw
YyWCNDK/W5qD+7m/xYEHgDmbvpauWqmjcFpt/Ghp115pTwZa1MIZKR6H9iOt4xGAgXwvunKrJmav
mDHQIYpWHO3pOzVm+ujgLwqsfjgvboW7DX0th5tN+bjF7r3NLItNG9GWdB1HZsD50K5T0b+WARMx
XOYbAye3rNuWzkt5h/nY28TwJhEaj7w0VmzlDu6NJytoRmvoSy7k9yzqS0JI8+8ddJBDXPdh4Fg2
Q8Ye5J1JeYk4Ecf/pBGzikYqCbSO8AMblXyzVMUuI5ZY2HNzrOAkafro7pUb7bmANno69icvB6Gg
xeXOTczkkOUJp0Y9P89du8pO9Xw3N+6RnO+UCKTVAG8ygyJdaB/3vOIKhNxmKPUEgtu1TQemKk1x
a6btZS5pHjYEBO0dWscnCTIHPeRrFY7Wdiot5g92c5NQvlo54/FeM0GUjHfoKZ0DVwxdgy679/qU
eyaikm0/dhiMCo08eJx+psTwUOmYF3PxBcz4AGim2g1D5V2k/ZwnQGfydt0eoTTfIM2BtjXsoeB+
ZWd1XcjgXTT3dqxxm88qpC2ovXeKXthAp2A/u4X0ZQ6g0MYDO3lpjcTLHnZVLHQ8PTcDMbezwsA1
Ho2V2tFKz3cGfKuDZ35L7L4I4opM2bsR3SBNco16NoxAfWs4p7TSJNPDmktfo8ugaQ+uPIwtfI5G
J4zKyoqAJhB9cwhRdEv3pebhVbJA8Xm5vCam/eQ4zd4ixXXfzFiAAdsguiZz5dBjYPRw64a0O4fe
qgKp9HvQ+cDG83mjJmc4Jvl0NdwagRII9MBKKh/3MN1oYGvtlGxlUt4vmfGV2ZSxcY5GNU+7okEc
p2c4Futx1QOKD2Sd0QNr8w/nk2xFZBScZ2NNiJJYnPVjQj7AXVJUl9UwRyZYecGMc2pDrTjqAHIO
hhzumPy3THHKAj2YTtUQ2jRychrVQ51xLZbeVUzDa1xz0JYu4wBnYByHbrLppMcrREQGBic1mFA/
rvPkuLS0VGftPXRgB8OofHNme6+Jgajx1sx90+603Syq2QfCl/hh4+DhRtB3GrWINsIQ9Xvu4rQ/
2+mrw5nAQOLQiXjg/GjRO6wMH3SZWLYBPszVc7/Oibo1YgHlFvFZn2lAv77+/KxZ//nX9z5/xP1M
Q/r8mc+vPz/74zEJU2x/sQAhf/5DaQykeZGslO9glj3+9jQ/f+t/+5RuLgHQzK0R/HzQ5+/hbsgQ
+tcv//mT6NbOXTWmVGkje8owRJXvRhS865/46/X9fJ6y0y/EqHq7354W9sCZPVOyitj4ifXHfntN
Px/4+Ze0LvLhMcSDvD4mpvWU0Tn6z9/y61d9HrjPL4lVjH2nxL/5+eWvIyosvdwT+XFOGu05xIPD
tJFeJXHq77nRYAwWdhUgrsHs0g/xZsg1di4Dd8zJMNhJZtx0DV0PioFNMTXz/Q0cWBG4k+EdU4kD
Q5h6EJH5RcXWP+escBBMyMaKvrHlJ08MOivG1X7cpvbMMk/IzugxvgfRqoV9CrGC8BRUm88e4uNZ
omex0od8+BjyUiAwKcA6QC8T5Jjg8sDWNWsOturoopczfL/02zrCAIWz1grqquTyNWvR+PW1dRkN
c++hJdlQYsAVBMh8I4uJ9X5ZdfJpNAbt0CHsXVHZRXgnJAtqCm0Dv1PCWY+Hw10UdMGYAtC7Jb+R
niuJ1ktlgebyTk0dQyyVZudj7OmZxW/KPL5OyUI6uY0cXxUG2MTiY2k4vBUjLqmgi4uppGPYPneo
zLF6Ma5xOGlhRExHbmwHTbl7Gmn6Jrbnr5Je3jxqb+h0ND8ypgvSHF/Ss8W7hb3aQsaosnaEjiV3
Vjt/QZbDzgFyDVxbBF64Yac2xPIAGEyY6qWAalKNcgqGeibAuujYIJos3BIeSAq2myK7K7a49uPI
eKpyylvFShYMg8qC6rUnen2ZlhgQ99YwROIj5LcOY9aH21JP4Xs2DNDTZIGe67l7wIE8X3aGbKkH
zby6XGHC+33Hajqget30jq4fuxHdJUmMb/VowNExs6cxpK6wVeoz7Pmy5Bi2cfsyjmo+5iDq84+Z
m9pWQ+Kx60oN2ydWGqcxgsS0HrGQQFZtYMQ6TOWLpbxhGdt6E+IFq8M1nhYgbbApnZBX36s2tJiR
AX+YWvsFA5WPi8L2Sy2vdx2GyZAbwuI1mJF7CGKL99Iu6mRl3ddiSu6WmamlGfdfxNRDwNNzwmA6
x9l9ap5shavsN/Xh3U+s8e8JG8Yq2Psb7RgduyXlCl6mVELX93dBXwwYJ096mlPzzNClGDTv5OD+
9hM9v8sF6o7EDJ8sVcutVpQG8xkglKQD2vuiB+akyWPbGHtmKMBuo6g/64Xm3ZvTvMGIUtxmnAiV
0z6yFET/ywvX1+SPP1+4jYuF0apFzrT3xwtfkrKxZ3q0RwbB2ZGcH+QatPM2k8PkrE87WoMpwJck
j2+tNAbdKEGr/fPBW3NO/nwN9D9sCb2aGRpV3t8PXlInqT3FqLQRa8y3mNyOmQ68hsqPAIvF0Q4V
TuldyO5AqykZenHCwheX6ss/vw65Iqn/OBZIRYmyBq0N9c5eVZu/IaszgurMBkzwsVdw7WO3MY89
kRgtnrJgbOGkL1G1r3L7SXcjUlszfTokNFsGgAUqbLXr4HX1hYIea447YmO2Yu5XhMfFejxuzYhl
GkWofg2d6Bya1om80vaqNMTXymEejsehDso8rLZVon+1MW8dpqreZ17lXD4/JOtnXb68/fOf/d+c
u2ARpak7jo6JwXHWt+e3P7sXnRt3Qxwdbd2AQdaqCgpRNm/1CGKfZfixuTSXgegjcwaaYBnqiCSd
+X6+ULZPl7KIhkMhRvOgW8VwDMGpboYoxsGsQhBSWFoOvTE+9mEld5+v/P/l0f+LPJqA9/Ua+Z/l
0QfSipK/KaP//SP/VkbrlvkvFzC7ZUjWKy6D/wyWt8W/DNM2ae665qqeIxXp36R4w/iXIXVOFEs4
JrwWFzH1v9XRuvsvaiTLFYYUjs6/6P8XdbQuAd//dhmaDAxd2rQsqLZwmXS7f5Djhe3BtEB78ihU
qh3ymUJWY0xErIJ+zRJsbTkjz41ipqB3vfnsLgKPICIBdM7K2w/68tK2cLLysOSqSwhoFQvbu07A
PM+IghAQpdlH6s1+8NgNTh1GQdXROOyhgJW1FT2MrlZeZNY+QZrbiS45OCZI6hlv8kmE+QgRU/c7
D/GNY8A56nWAUeGAKywaET/qk/3u4v3c5FxwtCrZjrgusYRJB8NnLkfnIMuw3Hpgge8I56Outasu
qGhK7fCQ3dfYTPxFQJjrR8AGHavvteuj7dLaz3UZB4bXPtbVdDDtUG0XrbPOEZCxqae9lMrl4K2O
6RIR1mrI0E2qbM6lBt1GGNGsdZBdO4ieY3PF0gzjtxa7BxRrE2uh6kEtjD3qEvujs+ZXzC3NzRg5
94bZKGjzq+VkrrZjnRX3s9XlUPkcGhApcwq8atYDrfjArJ3utXXDHxi+h42decVukrSnaBuqLdIR
vy70IBszMMBejz1Yb8vDlCa7dBh7+HXRtZjC4UiFF+i5bZ6qavpRVWN2O/bam5aIu7YylofCmiig
szZ6LBNglXTG2DIhvRmaCPCZys1jWoofiNXHcxKTfdJ59g3ydQgOU6qCSJBNUi8LJjQnol8Zl3tV
OTXeQhBKv11zd/+1KFhDv/48kbmJOFwcQniu7nI1/b6wFgDIcCe3TF/p5mci7A8WIbDbeMpn7LoD
uHRddVt+L4P09B3fYmApWnEuHb6TFRvt7eBB1NWAn4Gwq/ZjNuj3DgkCQbsM8q7eMIqInvRKMf6Y
3ejkqOE+yQQZ2nE6b3Ogj1CxEsZJ+k2uZ+qomMZ5WlcgC5z8aKydPfxm9sK1k8CgVctl8NgPpiUi
kRZvd9GuDbhpa+d0k+0O8o/KvjrD0r62eBO5L78QoWk90MGiIh3f8ShGwdByqnqRzQYHk2eqzw+t
iSJZ9vCmoYAadK6QrpdSwK7qCu/xnw+4IdZK4dcdnKXDFM66CLkuXTrTMv+4gysCzSLcneWjU2c9
xszOIR0bkhTcsKuMcBGE1msZxdFtfpnYQZ1TOoKTGt47oWlBljDbqGdCqFTfsGspsXjnQ3mQetFc
ZsJvGMhdEz1Jd6kLmjxfP0Q1229iaZZtq0b9lBLGSn+k97U+lXd6Si8tbhnvTR9rmMopV8Nrm2k4
OvLkDhEcHb4Ey/viEoVDZ4d0meTZQMfHVLwuLxqCHrePnFPejGja6unOcsOXCC46wt4SFKUiCzkr
R3xbyUIL0lFf8KZe8lyVlJULFi330qoFq3+FhgPJGzspV31JROuuXCqiJmEKiUV+L+3+MjaGfnBY
3GYJ47sY9Jo+ZFq9zNF4MUNJIUMuWmdqHfRICkN3Urs4Ze8lU1QaZlSRgTMXfj8SMpXE1I95EZsn
ZiFoX+ybXADD1GfLC2QHowkzHaFLvj5UwPnVgCQ79d6clRu5JJcshrugzOeirZJHi0Y2pnriP1q6
CAQ/7eMqfuhczYUMDDOa8a2HrBmnRuH1e1q0KBhLZL+ibRBeaDdDzNY1A2hxVrb+zGT/Fg1FvRMt
2UXzVBt01JJx58UuU/GkBTVJuc3ZDA95aQwUhb0bKFUf6jwzb9bIomYez1pMq7RjY+svg5rPNV5U
qchDx7gYQG/vjyaJIMhiRn/Ica/VjuaeSgluLdJVT6OYjZDr9geSIOfTPEeEIiDm5UL/3pE/sWmM
gYwtAw0PtJBvZdy2hyJvjBNGurzrBIpT6bs0CAxjyS4AT4I4Fercs5gYeCqv4ziTGEVcWEhGBKyy
Jbud5ntJQvld2BM2VobWfkoAr/Wzpfa256jr5weHRrmqifCc+cvAZmTqUBaAStGZgRcP51Un+i6N
BGhn32Q7XdkHLgJ8jWWBWcBq9xpo5E05GtMhFTQPhzTKTrJlQmtEcm8uzLfnBX0HI/tLjJxyY7jq
DrTSN7I9xsM/LwNQwf62DFhCuIYHtRWOqfSkQXH794XXiIaQgYKjPZAegN4ipiPHzIy+v5Pih7AY
Nnlmc5/VLlSh0Q3onpGu1yP1ctjAVWAZBBwWLDG0gRfUQk5RDi8R/nRf5/Z+HJhPEMxnPSbFCTqc
6vvp0lpIN6z65JYafboGjgbcou6kdQiWYtnd1K56mzy8T/Uy9ccR1PRei+YEicVsXLyIKart7ONb
wSYVlgZBiVyOFxJI0k3VtkwzDB2Omyz/skPZn+OodxE+6cjaKLHPi2HYpDaVs09rso4BuFZNztAy
Dnn+KUm32N2CMvQJRfmYClDghTCLc9OaQV9NqMfRmYjcWflQrP2Q6lHYSmu+wL9ght8RFUjWI/WQ
gp/bCXRLaY/YurJX6ZDmrN3drth1hOYwMNVovMziZSji90ElH2gGvL2BWJlIyuhc6ODFB7QWvTXj
YiCmMAYzvSvBQWwdk42Gl5TjCQULCiGUA7QItbPt0eGKBjkwo+lGkM+deR1LqZjlFAKRIBOiGZ/w
Gck/g80pHREs5SkLQLZvG95RIxkP2LmyK61WtlgkjKEAHFcMT/adSGJ7X88PiebFO9PBCkqDqX0w
UtFf8tp+YlIbouanj4VjtlbFpV+cCFUJHw7T0P/457PWXk/KX/eu9aTFjug66FJpJbANXjM8f9uG
jdA/tGhpwgfGeiD3hsg7h7byzktntAdhGi+qKQ6atkwPg/UtXbz5alo7Hd4GGsGl/spEdo8ZAMSA
yKmCwUcGDCIMIHS0pYqRnrO2PJABlpLiYGv7rHHvNSufv7glHgMyQ+MHQE0E4Xi0Ps1uRTC2xRaq
9eAra40QdJshMMtiutbojHDXN8tuSab8YkS9B7FoDPe8jA87GfVzZ2ULXRvojq28DtN9CTHmMoW0
mGwUYzQ/TPFghXlDEc2bhlLoxYtD4mAW/TDKhXaiGdkXCy8QVw4etAmZeJg7e8dq8cf12s9d5N/S
Un/v3Zh/bPvXA2+uexvdpgvi0Mb5+4EvlwxJQBw5D7m9dNsp1acbtF/R7g3GYXhXgvzeCxMVbeUC
z++6jafF56pFsq4sGlqEPaQPRXVTYkDHV0HCz0wsU9Bn6kWEwqIDGml+Yw7eDdlDBGAx2KoYy9+U
jdBI7sjPOpXBMayQpbosGb6B+e9QGTl7AmvAVE7D9UkHyJZnLkrIuCInM479kmgMPFxEKXI7fySY
sQ0WkUc7quSjZrbh6Z9PTt37o0/0eZAcfLS6YTi4YP88SGPRJM1ijtYDNSJ3zDQzbhP9HsFVf2pi
RBH8zjcbtyN8t6k/iX6Z2K4QpFAPugn8m6VO86xyn7V9R+07jcT3AAm0zTqCW6GY4GeeHpC6h4Ge
xDnhodaUYdGwbpf2EcTHcCLI6OrU6StAb/NQtZe4GC4Cpv2uVTG0QAPGihsRpGAXHi5J5wOQkUUS
87ygFUEXPsn/YO+8dlvZsiz7RVEIxzCvYemtKFJ6CciG955f34PK7MpCAtWNei/gQtDR1eEhw+xY
e605xzRXFeiSB1Hg22HIHalCFNeIZFdUVIwkQOaTIxnJvM9UFrk0HsSNELfQ/mZ2OGapruuuMEi7
pI0Ol7FfzcSNWEa6T8I4ugvSYrEs4tsg9M0WYZg39ylRlpoSOv0cqS+iNFcwxpCg5S3mUgoJFpI1
kHpcDnHO/kpGixIhB/HlCUSi2Nl1Kwm2SUiLBcPsro3cliN7HRct3QKrESFSagmgdMw1IsMKTdqU
K1kSUd2amrAUKJqOkjrGLpYSIhy6LN+NzUzKUITSvtS2ZZ/15/gB8L4LkC92tbZHPKw7SSxGT6Pd
vVdalo12spUy/ZSnqfswUtqZnYHefoHqKacmHCnFIf8o30Nrg3cqrG4OMqd4KnykHgzA3xNIjYqj
wQK1LcV6H1fCIRsl49DUArCNCOMgmRePImv3KrPHWgRmiAQXolIprRlSlQtIHnKiC+sq0lZi0YSv
SpozBiYF4QT6f91ogOdRyNygo0nXcTJBhzatU0yYHkSV3JFZjlt3IE/G6wRQEUhjj111zeU8OdQ1
uxy5izx5gfavaFl5wtyP5UHZoGay8hosFIIH006z8UdH3+IgNwq9CjIA0tY8fSHJJoqFaAtspvSq
lnCBvz+CmPD1PPlSyrxczRNVHLcU216ZMaZBPquRctjhmDH+mBDvj91FUWZEKDNqM70LoSdOobjj
4BrW//suZjH792cMfT62oxI6wb+Gzb/tSI1CysH/DwBhNYqDKTcTMhdQGrV0VPY8lM4PjaUfbqV6
0FPhIkfgh+Qax2k2TrU/BzXpsYlGRfFE+CiLZqMkau/GwZGu9kmVk+IF2bAmd4+TKCcRStP5qQSI
5KsJys6O6QFbxkB2TSlXL11iLHwRdyIKH9ZZpelyK87acUWoKGeCedTBSIPvwRjOYqaYL8jmvZLT
vCe9nbABKWm8gAaKzTPTcJFSV7Y8GBNJQUj16c7griuZ87djmzq6gBckkKrIniIMI3jJOysbda+B
m78RHoaxD+oS2G9OdEml1QX/cIhnoVc2pLaBacFgz5Q87N/06rEibOvxokn14GahGLk1wla7qE5D
0S1oyJTRVXnU9TKN+XczYUpe8uCimc/fFh/CbgqMbGWqLY6+GBxPHbC6iXp4GiScVXgR0ROLyjYJ
wH2PRkPnY6HcWk3KsMXIGHSh5eH+RkoZzmLCJEn/embOnsNe1JiCxfCRFBQJVbksTGXcSM9yJkwA
nGcEXjFZn2prQcl0xhJmd/QQ/NaciOhY8OSKi36lpGzoJulBNR8LtZdlg19Q7FlQwYK9XJcmMHpE
l6ilYItFDUy1ToDuN6X0NUbhlWjnAftFJTLIpwmuaz3bDIqOssS0WsgveDQICi8HcLhB/7CDMlm4
vRY5sYKX9ZGPGkxXM/QCaMLgCjSIJVFddwgN+3SZmSEEsTC5RQlav2fyKCwz3JBFiEuuzEz2sG2w
HRhgnjgODhaGL6b70qXUutRflEq4jkGEHIDNAbtmpNiNdf4lqQeeuMEHfqrZCTruyFAasxV6FIWG
Is4FNU/3sRGvS4jBV5DEnzRspF39/FNXmxszfJzBwymQrDVipRB3uCFhmJ4Wv+atIB9asVWOQaTo
9tP15RkwvpAH5Qan0EzPBt4vKy3Zfqvpb9CMn1ptaKfkFZpquI5aON/TEkhLeYqF7xi7m901jUFW
LQahkPRZ7AoLw5HE0riqjywny6nDsphkpQ8gegFrWXsVIIoCleZZmYaKBvaWnKyI5+/U5rMlP0Pb
slmu7G4qklW4KK5VWBI7IxbiuhJf8FhR8pRK/GYM+bJudjBuSlDbCwZ7ZfctKYmxmXNAXHoHhfOR
xl4oRfFeLLr4NIaAM4mQ90KCK1heq/k1DbjsKI6iqHvc6wnKZZcOhZMz+bZnVvEtwJ4UYNNbNTFO
VDVdX8rJYjuoVXnUnyw8YZiyY6U2l76D7ZWZteCVCzPbPXrsB2ZAe3KIJ2oyAVx52Ce3IkbiScwI
pgjDzP28GDGWh0zPF7IU3XNJrxFmDfoxWVT0HJpv+hTyHheD6UxxTPB7GmFsJYvaVwe1hV0vYSvu
jJclzB+FbBRzJUBh3BpqdE0CpphVuMySrlnW8wgsv13kG43wLadn/2ShAwqWuWC06J3+TPLScMad
kYuL0hXJbXeyIoof4GoD4BY0TtWhyFZMVTocH0qwxkhKZPiCSCRdgnVctDHYwokQS8Ttl7AEdSkb
8+Qrw7zOc1COf2XzvPjosqpZsXmHLY/HYobegPhmlveEkoBL86s++cqSMfPEpy1dZqr+EAYDY3KA
SwrJTajNwVYY68d+HBDamwwv0dOqFLOiZCwfkvKmF/oSkdybLj3kpQjNcWVKFAlpl6D1jfVxj7zx
/UGz2BUVUuUHYzwzQzA5aOaRm4VkL7Ef91kFX60ulN+sDkFfTtJ8U+fiED7J6mpVs6apaQOITPNM
8xXQdXE36J2ThrkQGY/27RJJk/6PJ+X/Tpb+f5MlKny2P//9ZGn1/RGV/xW5I/3jb/zfwZIk/Yeo
MlRihKSIGpOkf82WJJ0JksLoid4MQ97/nCyp5pO7Y4q6QWQweB3pX5MlVfoP00TqwlXxLFgYSP1P
JkvMov69/nm+BP5hDHwKMy7FeO5y/sseGzZu3S/0QNtLczIs06LEhhYz75UfMo/NOEPpm0XEM/x9
qeJu8LQwOqO1b9eZFLfkoD2//fuStIpO4xJNOkqWZv335SFELdnGfPn7Y0k/IntqTrxslOOlguBn
/felB1m5jhX5n3/8x8+EgrjGABxXyj1NukpWr+Pnl7/v5HZ6uv9QrNoYCWuQkg3ewkTnefb3bVA/
R7cDEye1vD1qrbEiAcFu/WSw6QtyacvoGKjEYzKi3k/mSAM/ypGEGMDsWp3gC0t9go4ZKIxeZ+S7
COlrMU04tkxgvEqHKaMvNNEilW/VzumnyfOWZase1hH5FsSJRMNaGOg71nJ7BKDBrrArekLHdTR2
YV2d55AejqDznsLEQHBmrnRZo8kglisFiICVtsR7UYHiT3iYKJD+vm2blm9lAMprRZpo0AvN8u99
CpUGn+D5juO41FcEYdZZ+Fj/fZEedQRYIj5MQ1su42ZehiCz12kDqB0seh0GmBQID8kqBJB4Yozu
I4FME7EBYzFGJViNdkV+3iqEZsTxmVZqqF7yPK6xV5PO+58yOWlUVBswoYE2CBDfv76ET/jBv/44
P0VhTjEmp8mQei8NaRb/fREL1Nh/3+mP4J8/kw1IJuxALfOJ/v57539f9D8S+POL8KCbOeVPtywD
GOTWT11egko1TIEYLLPLw0okCzuFjv86TOz6pGyllq2tVV/lxeVpW/1uRIdgGyLryg5xq0fNPwie
5AyUxV7gR7aAk4QM34/nrEy41DIBzv2Z72iym4qdvw6kdOHgJ6haPHRItkdUihotvU36LI+s4p7+
Sg4ZCLdyF8UudR524jal7nFK6Kbt46BMF7X6LhcenffmqRVlXDMj6sQf3K2jwRrtekOToBWh0VnQ
6YDKrB6f4jUCT/cgJ9eKzyR86Dz5raiA4qRvNHHFJA18A7JloXHojusqVBeC+9Zq4Wo/yZFmE7F1
Mugksooi8k2s4lJclMTTXrWevJXnYSP3YAF+ViVEAsnSOhv9hH0tbaHIXBI0kUEZJ1AIgIBuN+G+
Mj+rbwYGHL7D8BKfKLloModut+0uSFA5EgSJEp/d+2qN98FlfjTjYQHxtylPFXE5Z35evWHkdT/S
FX7HjbDPJ5vcouqNIBoGLRm8m8GC5E/WLR4MQp0fEHosdd1q1jT4c3wkJLEgheIHr8rYfCU5DirS
HRi+rkqsFF8igSEdGTUWR7eTLf5abtriB5MIk6ylzG33UwQYEpqQFcprMqz6szJtEHFflVsOOh+b
DApB2Lqh057w0ZI0VF2C9WM1NC5KdwVCZehp3JvnCitUaeFqiAkPy0lgcLOLtsUe3d2KT/1avJpu
dkhGCw+pjqeseTNjS1+ShiVwFhHtBT5VHptsgxVp+NJpBxMC6Me7DKPkca6dvHMIMjVeoAHdEUfy
Ybhs1Q/1Z3ohiYFA7HW16gh/sAe6HrKDQTj7Llsv5HYI/OQrry18D3Hi5DtZYaVYqq+EJoODRul2
SsvLsK1fp6P8zkysuWPkHHEbIOPbGhX8awuqaUbWm40D3GxdLqhF5smoSjOuhA19PUOzw/dm48Yr
nCHlC9u3mDOBZM3BaYXAQHK7k8qk79dck5HYWjK7AVe307X2a35FL3QcftRvHJQf8bd5Yt2ZW1e7
hG5VUa6ilLsiukMXKY+0IDbVsSXjCbPqDaBzbZtrnEDEXJDgrR6KJRvEw4zOn8fB06FjtR/yR46m
KFsaXA857Qs3+q5BTNCMd75BmICI3hEppt3UbYRtCA/SznQIdcgdkszZO8OavWO4TdxsN1Y2Nioi
wJ3mpWZDACSVNYNUr6XxWzy8+VV8uAUg4u7eKm+sHcHMMNuatG92rJl+XkQu3zSQkldosnE0MBi1
ePRkvNyEkPLhNm8S07Rl8t2FvmZj2SX45yxBq2jd9oO0LE/6LH9MllDyE5ez5sFqHFiigBbc5ysQ
pxCHljX6oauuRgjBxJPai2v89qDW90roCNb4PiTeY1Udk24pDVYT+JzLCPNlgIB1Vb0EaylA3rnM
jsIXyaOc31FgAr7m3iteJnAV3IkxzQlr2vavwWM1NY74hHcj5vQMPgfcqQYniiVMm0VvMyAreNCx
7tDNekm4KAnmEtyQXhox3njS3QiXLjEHyTINXO3E7X3Kd8lnhMPnKzx3wXpx0PGGPJQfhm1spKwI
o8V0L4drUu9SklsupLVMgsfLwMrBVT8LW114b2dsF5PHxq/5ki7dPdhhUXnSAmeUWU74Oop+XsIc
A78NtA7ekUpnxe+kV5qUonhqp4Mu/hL125Mshgef1TZ3A5XIeTfPfrDQIzRV0FqcpjueAdKe+Nj6
5XEJhne5/Xlmg3L3ktMuPxW11lAxZTXRFVSWlh95DZUWF0gWghRZLHQGaIzRO4bfADSs1uTMIN15
j4abOjhYKQOsKL8wdVYZRlsvAOVCgzS1sOF52jr6CkEFWy8Mx05hdk/VnbwveLud/diNKzu4N+sc
nA6Pvo1IQwMEDIKT8GvQtlCV03xVQN7uPWIHZUyDoieXrhQdy4bGL27T3TD6vD1YALQHwARK5S5F
akG6K+3NVec8Oa8WXe7VBP6WZcxR25OeYkCpNumbuVbWyVnbzEt1rxweh+BqrLmiQS9shLvOOJ4l
JiVKB6vcnbcAg71pSWlzIskrlD3NRCdLXAn1erwv5ItMhtZizVY5OGfu+IK/xFE8hJhwWwovJnCH
YL5un07klO+g64NAc1PvFXEyZ3DxLUVfauQF8nJ65rRYkATUxjYayi86jjBuHvFGo69vxe0GHG5N
hi5BeNg5MMIKxEyS+LxMEr+GbkeIUu2Pycuj9PrFDqTRoDpGtoO5w+/LlRtmJxK7w95K2SZydZ1Z
iK7Pl4LefMAtblDdWvThf8raaa7CUa19SYMFb7Fj5CyRbJL8xOkJmzDfRthcZp+mCjRmeqcjWfI9
RESfmEE46bj+EmVjpq8YFWWZzCXm61b8pd6qnfmWG1Zx4qdY7oNNtJmEvUGlYRu3unJ4S2cZWK01
byff+FRvBEhvs/PMhPq5nHa/gu40+9BcIU7wMegMPixOH/bXe3cS/OH0cMOjIK37VXsYN8pbvTxh
eC5+mvdpT3SDcah4jYcbbdRlQVPGiXonGXegHO8imVwvDRYVgoQ3HCPoETOaaqZAFzAO2O5kylWT
vcKKEKghfUXi0xHJbvdATSAwAmr3xU/zTbz1pImCr7wOqTOccg9jeHuZN9RKvAufmn0x+73mo4rL
1vBugXGd1E12mm/jrbly/PnH4n5TnQTNQuGV22Du7XLVvowvkI+5YiuYDaR/YX3bF2v9Vbo+fqIJ
L80yL3aEwKzZBowVWjpLlN3wqz9WH6rXPN0vdH65hhwRoQydbKJ0zv0qvODV/ebCaXzpKnY3hA2L
V0nxgbcz5GAToYk343EBfCryTj4gfEuvGS9WMZRYNsMZmvSi9Bc2sGJd8RhBp6mHQWxL3xf/5MAK
D6z5PTl1Ks1Ur+3dbNmLXtkzwj/HmtsPvjZYWDwB4XWap3xkcIkUS/pw2/pQfvOcxlBI8115ZdQU
+eU3oTV+t++71WDacnBlV1Ufuqv4CcjCvBse0ZN4Aclaw9/fot4FQPDw8pHq9jicm3Mj76TYHs5K
6ZvpKn3D0orTztjUR/BKPSjKS/rFh0cGPiLusmdcpBlj73V9ZM5K+EFL0jl/X9/LoiPEa8b87YHg
Vn611NxKWhZntVtBGikySJMOF3zyDhcu2KeH4MY76plIAcgqwsNQghpx8PqzbTJ/F5Tnzzhzu1JP
5D418UWvkAIs+++anvp4ZxSLAYmRFi2v9UI6jCuOOYZkdTs+YJITokLNGRkIohrloQKLQNP0RzFX
AAesq36VlJKx/vuiR4W5fkb1GkbzDj5pWNPsJJ+l7//53d/P/r6EKv/XFFUqDKwJVkajclMhElS6
IHGaVsYOrKQ11T7bZQYtFTu+53ejNP3zu1wQeF/J8/9kaktaWTZsJubXJH4/f3FaKF2x/G//tlpV
ALe1kTpysdQT8q9T4V43OGvlgkpx0f5p79hn9s9/UDaem02FQ22S2ZRLpMwOZMmrjxlbZ9GszaLm
sf/3rVKxz5+zfLTlIwMP1J1deQt/yp9YhuRuizu2aC3Lox2H9HT9RePnTLoGh3S1vrWgeAncyRCB
VGv8IaB+0ywVdTXoa6Oyik9NsgzkDTh4LGEvspNQLfFtwZPCJv+TcX+bIEKy2EzuBtEqn0giEu58
XhS+cL8bLN2WL9pF2c0SBOyNYHgLHde1JQN3+ylu81FwO2pREyUstb5b3QxCBLeRHe76N/mNDdJj
w6ffJ2C4LcEG+WaZJyhevae+9bv6nV1nCCKGEASMyk+8CmGlFvbU4VaTWP5GQNBRetcu3Sfm0PCH
WToHWn3DTTl6cupw7ucaGY1LLoj8M3wnRzapVXZefBrO4kRuHvLzNDov9sDDp8/CK1YUHsxGqm23
Zcjx4C78FcjavKfL+SfypHc88eObfoI+z6EDQrRPvimK2emNmh28tT/lex2SG2gnRJLrvrTh4JGh
zH6HvxbS+0D6Y1rya3OBsktyBYipktV1q3zi8OxPrc8ZAXhY70j0Y8biRB6nu+qs+ThjNVouTt06
RJFlKftZolXkostVUOcymfwGT4S2x0wp2btkOSHifYZ51p1jlgCAPP4SL8V0wWnvgVcFdlc6nUxW
emWX+Khma/TCLVclNpziM8E0g0/3hm8TvudwE9wvoHKsY/E2eNFt8ttW2uohWukuIDfXbb14rSwb
5uvs6v3uU+YUfPOqtWI/ZrtYwpOG6PWJuV24dBEYCDtd8oOzcK4B2e1UPPUYwoUz+2dlQx9Fwq3C
npDUe9XCsLEgXQUnmcF5bRkCnUWcnriEYdx8V8vs1gTs8KmpLH4DQkbGg/xKdLnkqGscs26IWMRB
Ijr69RmVWIU3O6UJY/EjDRGkrzRkKdnmDrsr3uBlf00O+ICwaK/JqyE381C+R5e0tmCwzt+oE0/4
82AUhdcu4Mq0OS+QSD9pOKPyjG7zyNZSi135G9YT2gsm7uzw+RzMthDiBhd51SynG2ej9k2vOgQ0
hN5kwCxXRK85FjlcbBSBy/hdrTyTjQBMiL70sPNIZ4rzU5W7+LyecuzSAVACTJloPly2z5T2JZ48
vulaD5uPpp7p+z8fnLlNw0yQTj1hDpdnHvSHvmM7kBu/k2orwm5ByB979y+KP7anmo8Zg2YZJt5n
PImL42QkbZeOAT0CcjZfxV8j94ct+0gxtMf3xzYYPojYihjG8pxoeRO+Vtsgh9gMza3Xfyw+86WO
7Z2mB93JxNNlN0Bpnb0sbp74Oq0qsp7RKFDELKfIiuD9hXaBXYh7nD7YrXgDQBU+/J44EtF51O70
KZGItUFD8ey3tHb7/ryK3o0fuggIBi9cGGkKBMd+6nWBH5zoCgh3Nt+LTy6S6P4gUxNL/LvycBaf
7XzKCZBKPNhQyb3/YYmL3vAWw0QrM2q1zXBs9wxcdMEZbpW8TBoWSd4XzYmVdho1hy5XchzfURjQ
ytCw7jzzLW4pefM60n9X/Mkat32fK6/noI07qALY6QzMsrFt/Lb0vzJ4HFb+jmIO1SvwBdo+Ybwe
d/CLHN1pPwMMA1zqO6W38lcYc35y0DsUc9bjlr+b53mxz1N37MFv2ll2ytKXgJXpFgJyBn/S+OG4
a6dnm4UlVEv2U8Czl+ZQuA0EDz/EwiZdhHkq0VUWbgIWetbLuN4+bjiQ18MyuMwMhZjeWI8TbS28
DS5nt/lOT9wkoXLRFzxCd+AbFcPLZz+P1iYZB5qlOO1Vdtm90Elb1kSJXvMTDsx6V42vdL14EgWL
Y2RSKrg8cppPeBR7OmikVNy4dzvkELvqAKzyyIhYw7TNqrRtKRbwWawJJEfgYT1f7kSwMuexHlfz
9blSJHZ04cxzywk3giuM0zPolhXW4Gb85KnRzn6CEFBBxQGZLd2U13Q3HvV3hIsmzDBH/JnUZc8t
l26Ez37hpIonRss5WueVZ9AJjb1Jt0rKCAJ5qWKAouHAGFal8PN3vDkxqiueBhYB4w1/OnJEP8f8
v2GfHfjVoQWhKNkxICeEwRhUKULKJcztRnYlNp9IWut5LYLNL23jh0ctit949oXsriUbnlCsolxY
ZDzpEltNq3sZz/JPx2m+cLtpmg1bgZY4vbtEQM3rBQsH/DX/oKo6kg7OxoIHgSCYxT7aA3Nn709E
DIwbJoAfEToFJgF31M35fX4fd9xpLNjEziYgqxHvSbssuaI+I6I4WzUrMm1mxodcTuWKHSrHSlCu
VAuj7j6W3LWCDRxEFc4Iecyzwv6W987xVi/tuOS+0MotDMVqo7wvJlcvnAzHzGNV93aKj3TygOMB
TTK+Y5ftsQdoXApdmD+a9KLBqGmWMwGFrYscUxwdVpDL8zOzstQuvU4uR8b5TPrdfLn4zKhT1OcJ
D4ZdVC1D/ZhiOey4FNhV8thmLgtdKLAx+hPXmMkuqOHnhaLSTvG67ASMvwWm2I87HhtN7cbsk0GH
FZ65Z/m1wOK+MgHGvGvIm8z0uO/GH6m9AO5sB3aXe/HKQ5GmIKi64bs8teGq9BMvXhw5KcpNvYan
8AqCg/J/P2wGuHE34k0xO1jh0jxIz96vI30lxxABkQ3xP0997lH1GddgEdReW6T8iNeSGxPxOJfE
bfyh9oJx0zEcspElmGc1tJuD9DkPLo3Jx+fEoaCcO3UvIM2NVzJKQfaGTnBqWUie7eiU3WK5wtji
jef2qq3zj/Qsutp7XTpaRLqrhUqGhn4/rqQb8sVfs1nihpe8yGasU6yE6Qu1SOuTsPXB8qtyWV55
SD5UT7xwYAMoExzeH2pxbEkduzjMw9VO+OCRnq6xDK+NXXWXoAj8glOFd/0wrh063QSROrA6CNac
QztYk4BT8CP12VgVaVn29HTyPXv+d11n4ka1J5OzUDl174zX0Q1fc+4ACjwYoKxUBc5CO0dCYmm/
ESuwaSG1EonSdukD08eEby6voZX/suqigIMvIBzCDVdZdym+VSQpVtE4E1eCVW3nU6e7UG15gcjW
KhveEfG9D4Yf44/izOvkWJ/DJVfrF28yqL2229IsraoDJ7leByuV0s0nJFNm2/5uvNZ71Z02sf+E
eVogdwmwxshBhugvj2Uzs8nyvVJ6LTYpm5J1tpUOi8dxJt6WHrmtOBTnkKDYVS1lycsYkJXOtHiW
GYG0CY1tVLHv8TrJFoGbcwo+zU9uToE45hsXi/wNn5HjZ7W78TVYE/nJ1X+dbjOWfStyOHzf79nL
Y9tc2iuLIswPpCPyS0yZ4Mor9e3xad7Q+szXNLTzd55LC/UAQDaav3jQUP4HW+U9qJ1I2xhfVCcC
qtMCo9gqOueUDy+LU0VD54JzFVZOxuW2lV9w/2c3EJI/GfuedXZId9NJvMPOLVcZAodtsVF1l+Q/
tnvIKJGRd/B3KfZXlWvuwiPY9mg5ueqhBD7IrgYxjKe43DtbWB5L0yuOBFUsp/N4l3xj27AksVki
2vNZOXQHWuIMKsC/+1lj4b1eZC7VBZxo6RMnw3BhjWyf64aVfUqNPQ+Eylkh5rRnz9kgAZPdGCsf
1WTlNrXPFa4ih94ufILSGAe8kB3CZlpEPgOG13CMh2fQ4e1t8g5nlGRuavpIe0p0PpceZvXGUIAm
AMyxUrA8A5ILRz48bGOJ3G5WrhULKyTXZ7dh3VMiy8tMcikQK3f8ktbNunsfX4bWWwBwvk82yH1a
YwbGEA/VQ3Fg10dheiZOXHon2GpVXtnxbRgIgD+z9OvT6rDL9hVZseBaNOvBPQLT9U2k08qiHy4R
anHtCB/BcrxPvyIfr7SEXX0XOq//6l6JLTfHZXaCiNkX5J9Zi1djI37SuIJ8pt6gMkl+dJ5ex8Zd
dB6ti/I7oULiXdHN19iQictOWaPth80IZ4tGPP2hkrhVjXaIG1ZWyxgPC+dky9tOZINPO+V9AQNh
S99nvsyPreLiTrvU95COEiMoinHi8nKaMbRJzmr6PvCJ8Ivf4xGPkGfO0MnoFzrylk7617KFJXDq
zpy2OrCw4dB4s3pwzhJ0IRShloZZ0hK+O1v/VV4ZemCOzEN/wYhNWoLjekC0dFouCxvebG1c296v
Wg+KesQ2OEMBuSTyQZ95QDuYrCAs2GIB1pHIRZuO4ldlwUm6Y94UVfJrELg+j3/ckFRuTWcJKlJA
pWFxF7CHf5znQ7bvtGdTqjwaX2Oz5JfZF0C40TM33bFqE2XLNCP8nj1C/Dxmi0dQZRsdm5ore9U6
5+ahVOZBEu4WbuWVH/3r4rPbJlBZEQp+iLSSm+fym/6Ws5X/dm/G9HxQMevT/HbdbqIdM9bwV3lJ
fPOlXeNbYsM/v6u/E9rb2AbQzo6ZR0i0RPvFnYYl6xwIxwfbfkximfUI1o14fDz2vGLUr6d78KR9
WgwkQQiwWCc97qC1kUKuRNpPgi/UDjwLVgbh6OEx2Iyfz6yr9EkmZmEsJdNnaKmEPnLkkTBPw3+0
dyTy9YOhm82YqLGm3i9CX37WEcxEiRrtQW1Y9VmlKEd7zIzurgxrpqZ56JWT0wok0VpkMRofFMfB
XkP3jcp1Na4pCJgXsvEDpGsJX8Ub2jNYdqyWhXlaLGB/vy6WzUUyvdmggLGSr6iwno8sh0D7j47u
eWNlopMyDc4ODDhGk6Y0088lG5faRaaq7xMsbpa4C99l1jGqe1cmB3TJ2aMCTvFrgnF6voMH4OWT
7HJwgAxF+Ga3stvvokOy2LXEJBMXSQ0KIdEOfZbsPR+Xyji5Uy3n1baYmBGVS2o080O/gnoqXtPv
UHO51PMtsDvXeKMToENmYetFmyk/Tdtwz/gUcuFgGzpB0v7wwh6egaL51iAyo2GS3GrUjzShSj6B
K/yMX8YbDzl54TwfSMPSpNh4B/XK45snHEpDFtfhMu7Vn/xUU+Ks9K8SZLibRt4sr4Jg27E58Bd3
xeGaKHjCcielHrP+afbiwu0ap5hxAiO0ZUjlMzqMXpy6ATJnMS8jO1Syui8eoIpNGP21NFzE3ZRp
5S5PHfGVKMiDwHIkM5l6UNvUIwwXNxEsXXFK9mHcaVzXghVdY6+94JsQJZf4PYNUhXcor/Wxupbl
EtQEwwUmDlJCz84zoeglx3l8NROXyATUQkR1mAVvxes/U/o8vkZ7x2EsyLWuuu1u3hWrhSUsaR1x
LVDZVc5wpS87k85AwXTRjwBOFgd5zeNRfVW8xmtvBL5UEC7Qhl9lklQBFxUYCCIEMXYyuB212CV8
fVwQ1PbKe4z4kjfIGIJR1tKgT567ekfahh0L5XNSpWurMPIejTsiSInetb3mtuuUI5XYzZ0kjSq5
1s/3Cjkedrcd8J+ynEnanI8MzBkYjb2n6Q4tS8oNlaEv8TiMjV/pXLiMse6wZLSrdBRW+aF+yc48
1M2GmYHgJL7yzcAIklDcWMqKgUNssxZfRPWQrMeDBuU9sLOf4CbeZva+FN6r+q3wkzXyf5eujvJB
s7t7p/9frYHk97AiN6QeuIErrLprfOHjqE4guUw5yHVYxQgMWK4RI+/Cw7QrfBlVME2l54QuhpzE
Ywio60vzwq05vXCRseDJgBsvyh3Xh3CYYHGsTJzJ8nYo30RaGK8AJbvOH3FYFF42MZO1dfDX9G5+
CmXTpC6iZESMDx7RHHvKnXzZzksinrOOmYs3B+6C5WV09NQr03VCgHi1k8ja1qGJEJLo9qr/mJhl
eKjI8sDTUq5+C6MJ8wcMvUZvZ0AB0ltWUcrom0HYSzseLFANGH1x9LBmPQ/vwhFDK9WZR1vKW/MT
X/LPCVfnDwPhEy/PFfP8LVCkFva6ko3Srd00P43IJcIj3dK3ybWCi3gGusinU9BrM1mitVVbjAAJ
uBzo+r1wdviMLfsPyrCbvOkdfacdkAnZ4sY4MzucGlf/JiaUEDfm3aA3aShZhH1pm+Fj/kol7kEr
+WXOser2zWR14KUSfxxfw34vKa5CkZa6xSm8YzUt6ezqO90nlPUiUtuCmF74j95ReodyI2dmh0Ad
FPFnfGNTEeR+Q0Q4Ex2GJ26/XnCfIun5NDZVaMMRvRLDQwb1itVB9CBfNeXWLL3HSOKIJbncBrWD
ilV+UY/hj3TGnNB+GZnd2cgirtkPmNaqpC3hyDf+vcHjs9Oz2rU3calcGSkKTvl/6Dqv5daV6Nr+
0EUVcnglCYJJJCUqv6AUzkZOjdAAvt4DPLa3y+X7whKDKAoEuleYa8yb8mE/jR9RutP2uhUwrvXT
EqL89ht2CgpxL0q0h9Ee0Ft8caaAJaO9iUPMNOZbdGNRsNVFiGaZfs2M+CU6uw9yR5+httfeMtOw
XnCgWiB/smtH80259uqKM75+MT5MmjzJbUHyvrjfKK4tij/H/pnmydwsxxMvNvhez7xH9yge1W/z
mF0wfNfFGpdVIjz0KOPr/CkCrFJotbYUGqiL3mgyW1hg+Kjf9HeAj7f4k9MuuqkUm9fuhZZPPW2K
09cXaXVGhWE3Bhkx2D+OXHUvDUWhNX6gKN1pYposeLf0Zb6hDSiJalnBIR72e4y1kHs33x6/453+
5BxQ75QHzHOzcKJdoDd6K8INbWUat+im/Pyf6WZv48f2uETIIxsvQoAVEpIXCpbH7lxc7LOy4StN
PwF29cdkK57qR29vXZmvvY6B+W3QMJQrZCFHfWddXc/v3pM3Lt34kGzKx/yM0V63w5FUZe72DX67
Qdj5uNH2UNiGtY7B1GpydujwKLNQmH9iigudPP9E/9Z9Dmeb/5b27e9Sso34qulSzpv4CJ5y4jiT
rser8sXc5U925J+sPw3uupSv8ZGiVrfne/6lFhNHvtIGvbVC3oHQjdMX4Q1VB5qIzmF+NPS9jSnI
KmuevYN6LFg+2XqaE+dlfchfKnwMv+xvHuuxffiHJYITRftIkdMQ2b+JB32jEbElRESbRr/KDrTb
aqGjobCCgkBZFHx3FBhkts2asrOMl1NEfRaP6D4VWm5k1AXV8i+i99p4HgiSZl/TcQLA5H2l/jQn
3gmxrIslTL8Wr/IGbp73ScqlE+wezWMI++irfy6esSmm8AJUk4EcKtsIMW/dg3LInvs9Kir73uUn
a3zSTzHmQXsi9Zqlj4/IjkmCGO/cN1rYi+/Eg/ZBXfefkajqFL2WeNbBwYVy9xlOe+/SfMV7Lq2Z
euo7mhD6NjXUyFV+Utjukc/5YPBDFLHo4V7FO6hYbHsxj2XdHt8burtUpw7RK4oO5WQ/UhVgcjv8
ZKd7zrKD+4iw7BGZ62P30byp4NIwQ97WX6zYi8XjejA4fYwLOwg7jX1ANWQ2yNAohK8JNLXmIQLO
/EiU7Vw1kI3o6wmPxeP03N6sqzyKIM/2ibl2iGxfRcACc2GCUDl6zzlQprOKgISdmfLH/KNgKL1B
FHNMscNBvLZF80iZhah3itcG1PHA27ASvAtnM77S6xav6av3QlLaAa1ls3mJSIMIv3zmEg/vefgA
UsYhrqVizKMe/uArWqrTH6bevPf0mYQBzwgrCnKSJr+5inNKzEFa06wBslc6kbJf/HZfZKrJEKRn
7zO8CUJtnW1h30ENVXcNyWUCcPtY1udU3dk/9k+mr1h0Yg7iyXE2VrajjZ68k1P17+ZEO8S3aVyp
F4dgt1hnV4m99666pbvybHBh9mvnS7my0xXGpYg+GjQsBicXENJU7tTp1MmdVz4l+SPQnTCGgYA8
aT3809D/eyOGwJ+RMGNBpTNMvO1eoh/o/HpImWPN5cNKnYM+r3ay9httPWZBL96ykn4NbNNNQzlN
Qy274ywTFdVl+q4Ur+g1YdqDIOqhOnbBOv/kvSbCKh5naRl82z44H6CDsW76xsq1bakC2EfLXsfj
klAzZ24Wy4I8K0tEExU+E454yLABR7dp1/0zBtiRcwUNS2/Bem7fMiSq0S6uTjhdW1Q/zE1lAEl7
AEWBjIqVj6mbChGfQ9K21n6mQ4xB8jqZlxCW7Ia6ZbRuGx/kF+dQ+cikHkHu2F2cPe55qHoMAxnq
iX2atvQ2YsFhznR6iuaNMR4aRBD2Qe+3RCR84CJ/10Iko3CEFALRYd/jLcamQjOC2FpfDn+j+9ml
hvmhHBkG76qnJLvoxUNR74D6aUyYkgMpr4rcy+FaTgeXbhc9SPwU7cM4PBggBe2D6SIWe51cyjXl
jrCEuIxYiCCB2RxBMYSQnbBb991ky1rJ14G/iBxPnhKEiOoYfMWye9jYjENRPHw3n7wr8iQ8VrKO
UTDGhBish9y/KmucS74ic8/wqzWi4XhlYU7s/fBifw/Xe2O/X7r9f/v897tgKBC/FJryrxbg/rrY
jZbqiEAPxy9gipDh9ypCGVh6vL8/NoW2yfSUcx3CAo8gDJKKnsJY2nIl1ApFOXsOu0MSgTO+/+TU
KOrlpGEiIE6uYpIr3h+6P6nPkDjahUt5f0ybS572lt+43/cETh5N4wWdicQeSD2MizH51eSitb8/
JpYnmgyp/f0GP9vm35/+PnF/3b+/4po9DE8lGXCRMmlv3V9U5K7Bire80f2lXYQLUZLq2WGwcnGJ
hv0IYac1wTdBed4ZfFjNTtxAyLbawhMOJjRAetp161Ha08Yu/eQl66cHEU2PY4hhVcRI5KoqDOti
l8klz+MvzyieDFP50tWh25q5aa492htJNu0T7DQE12sfXsZyNADH4JVU5+9YSrRYdefjNkdPl0XD
GMxdG22LtCLJo4Lg4f9i5chicZdSGR3VSGlchzS5RyeaG+lZSbL3YqjkfkiIT5k4WcxG2TfxqKFx
1fbjDi8u6MHA5dVKP5rYm3At7ybX9PlWoFNxjMA7b1vGdDkHKY3Ka9FhG+BZdB+YmGAWjV68a2xr
QKpT1m5cMX0yFdICRiXg6AcbCwwkaUpEYJQntCwT9J0WaosW2oA/9cgaW8lGmMEYm6Q67vMqfh9S
/YAT22oZJGHclR5aXe9UC4hIkvZbDkiJs15UIvluEF56DfCPBJHXbKaI6YbhIbL1f1oVOTNml+Tv
2nae6ZfXsVTX+uz8Au/8Kj3qGXmCDUG1MGwdlAmji/ZFUL5JUVOYDq29wQBVC86EBU9RaxefCFmS
sV6KGLEdgsCp/HXHMvVlS+8teYKf1rWoxcTi2pZO0WY0Z7mxGI9fK7GXw/h6TQS2SmGFa1Aa64+a
ysZxJ5g4cVUGZTFTicNY69Ba3+O0s0rlMCusgfgZJBsOud+OSNy1JJ/9pOjfQ5zE9nXxR01RPoQC
wboz5pIBR+vg0QsYGHpINGoOokvScwqOte+WtSYvvxJA6mvtnNYNIoXKRbQwd2TkmfMZO04X6KH9
7cXzw6TnFKVcDeWxam2ZL6bNx38UmdQ29dgez4XVoGrBystaSEM5l9reMXq/GkYGQqcZNXfsUQ+m
p2jY1WvDmehrUqMO2eyZiEIcmbGYpW7+R8hYHKEcXOaZmoibMFadllwfoYwXcC+TqmpO7Op8sgTW
f8wi+k1tnBrKnL0t0yhR6ZyyHTU0vVGG0+xOB2c2uEpSogFo6B+48iI+pYLWdDSIhGlj0tbbLAZ6
/mU1BaUukb47iU4gF6J1duqbmpESDEpJXXmgq6pSN4xwN6df5N16E7C+UWfWRrCUpXVhXTSyf11e
Q06kTThQjNAjdwObA3Vujvq7/COVrD/BNgOGoBsbbxkFVZMiWcBG1qEnpEnDaAzCGUv0BtFtpZvo
DJk/H2GsB4wgW2yo1ZDjuWvZR5sDMDRUD4ue02yYqYJHYOQwMEHiP4v01CcEKkVL1FfWGUOuX0k7
HmD308tBZMASG+1My4UIQhsiyeRvkQMjzpLoPWYCelU5ubaq9CyAsNWvccOdA703y23r4qcwolSN
BvA7P2KG1z732ZuY51czu441ramOHuKYTYife87geGHxKRSxKhqfCT4+RTapjw7e5xcMHoIkG39U
R/0YR75rZmQnnEwzH1n2d1uR28Ms0vlqJ+PimpQcFfMVegR79V0CNNFwwb5oLYsSDa4lnjCCMj8y
yo26Qa8SUpwexaDRTWXxhljro82G07rdARPUz7x3U58huqPRxviFYuk8WwMN0jFiLCFEJZJMzaOn
dSu3T/NjZdAmThsih04z1M3Q4BfKfOoFIyVftx0MFl3G9ENh3Ji3XqaIqRkyCQw3DDDTFjcWxm+c
+FJqkX5W9f5d6P1LhYF91cMM7kaVNN6hPhFjMHLGfhRsBU372VJXpgqityKbc2Rd876sb7oSPilh
RJ8Cp68DWsQGsGIMrW+TejTJvVPIElm572pGmTIsUhr4TCho6dTt2lH6ip2/eOMyrmD3n9BUQ2b6
CYel/Z3bxT9Th0EkyBOo0yo1+MKPbUffYLlC6KgX8YbxN+3SV0jNcavMNq5JvoQNQaDrkR3MUY9s
AsK1F3uvOGnmVJqpU3CZoZTDtcI13XkTcZaj9Fu3EfM9dJxlmdr73N0OEXpDYGjlmt3oVe2fJtm+
thUANVCWoRNzUsWwgIwpxDXBsBbH29fEM+JtXFraAfwZmmMoJ7Rx0HhoHpURt+NSBMbZbb2eYLqk
8THYSo8EWl232qSs5zgKtyDNLllINOpYJsBrMe97La59u80fi6KYAKVQHnWhZJj6jL/6jLBhljnt
iilEaJ9TY3Qma1tkLQMivMlIhgOCFwzfpYw45Z20HTbTUqaG+Ywggu/UUztYdgPaFQUbD1tQXK7n
wV0rE7UvPVRpQnTWW65SNCjc09wps282qCcq2eIS5M67uh7SQzXWh9CKsOQsCSG9gtG+NKLKX1th
vxpC5s5DsrBMSRI6aKQwCE8kkoXIpWpowDHfOuLR0GrFj/G7JFgmsU9Nqh6tTe43sMOuHBpPseNN
TCDm9DBxkqR/yKzEMGCK1NZBVCLhc2zrPGEdiK7VY8p/jU8k5paOucbxne9GMCiTwSzAWMjCW45G
uzbm8LEQyDMz/aZBy4d9MRV+R0GtSqeEJFF58fIWPy23oMkpLcofZnHTy/RVaaKdNrIgR30rqcOT
jGDNs+kjhl7KNmVuic2kEA7cQkt/LczzZGAUaTr1TukpYE4qlsZuV/1yxEnZXe/Ndi35PvXuD3a3
Nxjy87noh/Yoo70x0g/Q7UQeLVybV0AxEMMUVKGE5568sviyQkbPB5UufpVex9h1DsbcvyycHU5W
whqiu1pCpWQKtJ3oNKahupDH4UoNi2cfGFLaEOZ7UdDIgkwGKj4k8YVwvcJuPEeNpv0amfVaiUbb
jLhgj3I6Yf3CvD75y8YaunxTa2ZQZkgX4vZpdpx9YsMiTRA16FoTuNg3rIuImR8jsj+NVjZkX7hj
JiNFLEgYNVZRtpgZGKN5AFx+6ymacun5/JvOisS5msQ5VOKPaXTjnY2f1ryZ0sJ8NDt1F01Ukwod
1lTjDP6AMR9BC51tU82DcWzTfZjM+KXJa5NXSVAacRAnVK807Ek5Wg1jSEnPsOKSAiki92NigXZg
m068cyS1ae/0VF8EVHSsTr2tWtOkz+N0U5oPtlKkazuivYojCA7l2h9Ldj+u2vGy6IoMejoS33HA
6pewmN19cwIaYt5m3WbuVlvVEJGOM8FJML/GaWJumQCHQ6sd6oRmjhly1mozqP/YopnSQIR30Ao5
utgnFlX6sdUb8pxrHWFdFk2MksKucNxuQltbxOt5dtBdyYfRY5eQ9H7axoYJPqGGlP2rYRjpPs+L
K0KEURcMXCKobzS+6qQbDTCmwi+Z9l0NTuPsJ6c5mqMZPdVptol0LIEEUkXQYPbWbLpPx6vlqfDA
WHqkK55VB8P4WVoP2KGdWkaFfcVxaQFNMBQT5y3WrFuXjwAv+awcphQ1YYGrJQnB8xS534k1WDsD
Vvq2LbsnrRuiExYzdO6n7MPKlH+yjgOKIx98xWEfW/WHgOxCTNe+F3pCX0OtzknYwDki4ZZcubj7
itXUdRyFxFJISnJGmoybWqgYiA4XqBXTSguayFW3boUDYUfk1JTzCQT5r4N1AlOO32FGZSfEvdon
GNuWXT2dDUc7F7FigmRDpbA1tRrJcU1RrSfrZfH3mkfVo6PSJVUb1IuyN236vec0mB0Y6L8Y2MTa
lCJGROzZMiHSWNOrORYMK7pJx/Bxq/me1RwbtfCr1v0A+wPZJYc+p1E7qsoMpVBL8W0CwyoYLXhW
aZrJpP0oxrRdx4ZENykzJ7AQ5mdHe9BJofXhiPExByLWGTIpC36a0M6pkSE2uIOOsImEnyRINQTO
GOvhR51nTEq7kv/0sWuYgZaMlMXaFPm2xXCoHBJkilOUbsOQVG82slsY2yAyenq1fBvVurcyH5Rn
62sFHSOyaOr5LphT0o69odhXUCLUu9ptpk4HBd3EWNAecmlSGGSpSJgL4LAI1Ejk91zJ3lNbnzA+
jqd+qbihFeTiQeNUA9KM5d6o9CAOBW3lKe4eqSm8KJgC1Gah7IyQL1DRBDWQsf/M+hLYmun6RPPK
uu3UUzjRrVWtAhUk5cYJsbRlP9pkQwfNepQqDbF0ek2jfudlKaWDGDpSEQH4tbjYdddP5ZulYbCB
CQ6yWm+Zl21fGe4ej0CVk9XFLEu8FasZGqrZo4i14sCwx8dh0Mi8BcFMaKSUQhv3bNjUXiP8Iudw
CZY1Tk7iUgQ57QPnOT6QUCHDyft2RY8dcpceNWW4posHbIifgwu0dKXIlhn2oTk7avqZGRk4R9jI
m75g8atKVIJO9gQ9q/EHo0NaMnF81eV7B3u6NrTwqIde/qba4KtipTum3TKnWAx0IKd8IXspQQ6I
Vo4qfZfRozbNV2kCpFlbmcgfsH9BsFIrZxF/96N1EFOXHSFYcXa4Jm0dETHlg6TVJa2IJoOm9cy0
rTScfZw+VXCe6Gx0P7GKpkJQHMDhB0UCffXR7Daqw2x/KTm6NcWZLZSrlMuLhrdSkVzYDVNb0zTC
kaHi4GXCQKeLHtFubPkQV8629iy5lDKY8dYRxSU6hnM2JC7GkHSsJgX6ut6cS7JtbIAM1ORqiF9J
j8ZFLOibyrQZqhJ/JpZey4unEx6n4DYB8CBiRH0kPSvcmGEoz20W74ZhxlhKz46li+5vnOuj13ft
phYh2sEw8a00fITLQml01o/G0t6xTBYms2hf7RxjKBXPbPk2R5F6AAjyOpgGYq6hdbBHQgnE9xnv
TAUCNXQ5+oEgc3BcZFCqQzuNuXcoccYyLOYaplcjtxlFVefFPBhlFUTPVcRZL+dK3Y4l8Eiy4Dek
GbUq9J+5ucH9xKmNVd/hC2XAdN0mZz1JmA02kscKYUetozCsp2bX4u/SaEp4UzFtWAFnpSfr51r+
ltvGdpj3RstshWIkR8LCRyomM2ILGZSq/oeFEsfhpsHRh+yu7CW2kkaxwa1JWYnOoL2m4wBTupVv
Jx4Jres9l0B316nNierQLJTk8BedxYbhLOdnThI0IQjfezBRW92WH0xQdXyJAvi0xT8bo6hu6nLc
Kk1KnwMLkcfJ/nbxK8epnJoU5L/e8x2pf6odzRS5dI+md0eSueR2+4m1VLvGzCI038OK2VJGsA5q
h84j7+OvTqUolMIMSKsUbKgkrEppUrZN884lR4Ep1JgXUc0PYfRypRkIT1W71JG5q9+GLW+zoKfR
2edM4KEOEwU5n4aATGa/sZOU1xmpvl7RKquWPNYihdOI4WoZnRQGJ1xJCWTMtVM4J+7NEjREJM2r
ieJXZCTaGRbgprIYo2oHpJpZPZa32VC/3VqLv8ltfq2QS1qzn0vPoqpptL/sbx+FTe3F6iKirEvV
9GJHOdMao3EbNcmHCRqQEfFesqEmJsO8YMuDnqXhVKBwwclsdDFISoyiCayIIMaB1SAMfAxzhdaE
CetZ5u661IbvUE/hzqEUr0KikykUIVPXwy42c207uixv5aR95aH3Us4p8yv5fbGi+RSOZ+CpH67W
ymDGi+jUjKZLv0vRNnaiVghymq9BmsGSZqwrAbB5ss356HngrFLiFkyAy+2ghQ8sdOkRHLK5iuqS
4oarPddeQ25YjApST4birP6dzSt5zMZuWluud3OdyPPDGYBj27QvbonZ9tSYeOI2jKVWxs3sWP9K
zRSbPKoDR1GVAI2qXjP+BL0OlzKVGs/I2leOqoA6AucLU7WDqEp756A8MHKnD0KFINRlktMIS1ah
QmUegShJTSrm5En1hpgVxe1MaKXg5ZUIp+Uy9XYGscUhqsyfBAecCwZY11llqFPqxrj1CrK92WXi
pSgJ5E3bt1ML0LW6HaaOnqVXdmfjWyI8KVj412SEDdpeXJOdlq5D+GaUpe/OBiL9gX5GnH4JyP9X
l3I0WcO0sgfn1UN8VzDqx8yLOQEVVP6UJpYItmuTuSkXpxe/EYU3vxJoJWRtzIGHEgPb8WjdhITd
S9W+UotqGzkGrlaAqXYynM7uOBqr0KFHaoUTgVxDcOAoKIpDBQ3CpLNiaNSvIBniah+Pytrpe+xT
lde0cqxNbpMlx3X5rk9zsdOtxbMJJDpGSzvT6BeRZddtCrjV7JospJVGsdlor0JxQTFEBXWOKLa2
7Wev9FCfIYXps2SowxbwCtoe0FestJtBY5ZHLecWF72S3v5MOWJkh1unmpfvUh36e6Mvjkyj+mOD
/TfawvrwFDRWLi5l+Pd8qZ1y1oV9Yq+9Sr7Z1zq0DoD6YBeWLYqVlmuwyM1tWr6PZMW7UMCRUVAz
lKdMMsifIn0vJIt/x1gWG8m4Ih9hf7abnzwqCUg1F3kx4N3y8H//GE/iET4vA1WWhcmBZ1Xp5f7y
qHHciUb1kkQMctqQ+JdMhy4vWm7+3i1wVWcYaXn63x/vv/5/Pv/31+dB8Ln+3ndcOowy0BT5hz8Z
MyNh8ImXm/tP9xulGsqDGBhS/Xv3/tP9sfuzf1/8vx77X3fvrwuhzdTDjyZCf8oYFfaAJh/CrOa/
mZZ/8d8f74/e78/GyFMKvMut7lU4hfNJ7jecXUzc/r2vzOF/3TeXOVvmaJJ3p5itXTaDp1VU3Ivw
TJoPedbN/JdKt8dyeZXXk7sLRwNajkv3tBga6xCrePLOcehuYOMjWVnuds38n09ky0sc26TzoBi7
v79wf9n9rkJRKLBlfLw/lFimeRh1OLhIHzKT+WW4PffX3Z+531SF4I+TdD6licHgtl0y0IVfgXW4
P92B4d5X+s9k6haCYW9guhWk8iaBInYkcICytdCKnIZmPrRqkLw13V8z7W5dSoNmEJNY2wAmD/cb
fewQRMSVmNE3zihEoM6AmvwdFbQWpWtR/Uy15JixgZuCjlnctrQLcT3LgI3t4G2Wh3QBRYH343RZ
7t5virsXY+8IsRMRTGhtsU+8PzNEpTb7YV3+k0uq8n9/L29jNtSptw8hAPIgu7/D/b3rSFnII8pw
5N9Jgr9/79+/cn/bf19zf2rs6KRoErD83zfP/vuT3V99f+J/vPf/9+m/71C7aRt4fbv/+9r/8Tcr
jDmTTBxxzxnWMLNY/twCkIIFqjaOvJs0ES7qGnN2ztSdMkrP4KSgZwxuSTNMSShdfmWm1uycJlwQ
yfHeyaZyDyZYnJRe0lXK6ON30W6IBz/FxkaJ0K00FSgvECub0FO+BqH+sc24OAwNjXgczqmCErmQ
cVpk2ZAKFNumJkbPUg/JPL3SGCHAwCDCTygI6X1Am6Xe3gkKb94zAVh1ziRLmtcAptVU1Y+6LNzU
0dAwrESzfigFwk/4k1jeAzVoYXiUxT/4eirYeqOBIhYAJw4wmhLdhnF51EV29YxbBLWiGDKIhpJi
oEq2Ieim3w0eE/2jGe2bUbvpTnkhvG3XY64iRMACPGcL3g22JjDug8GjkZcB9UdO5TLPVfXXXKvY
zJKwP48ajaWeDiam44weLGrwPPIOQzVCS80Y2koVtMTWXM9cWkBxHLTKcD/wml25tSKuFb3FML3E
4Zxj+OkhodG6XyvKXH9OG2ejezCrY9kjPw0Ro8Msj1wGQFTHe8MDBIaGmWwAZDNB1KPoAeBsz8pX
3wNSFWX7rTrbLM87Go0WHf0su7ZYoqAJqNFQx8zrYqFOjyMJj6b16VjGl571DM+2FNPMSdtZNtrx
uEIYUF2GDLmhkzdvTBlgI+/CORFdFK0alzop9ooWWyAs+wH3HeSJ1bhvHHKHiB4sRHJxdCSmlQwv
Dd1zoxIXa2SmXQnDBNfMNc3gs8y0k8TyCv1Yn/qdWz0ondFspRVeFN38LpulbsvHAb7J7FmuKzj8
9iADSwZjsrD84+TJMQ8lg+NRozzEJTU0tjOYQonCMcn1cwRlxFAHsRaY7fgNEpipjvR1mWnvamf8
Y2fKDs+btcqvPlAO4IKJ52uh2LfBFuOV2qMeEaxlFgow23K8nQOPpqEYclBMdWJqKsv2mksWVHrK
0QlvmTlYj8By/1g6U/xJ/hIRoDBRX6LbNT+GFrMJr5vf4p0SaaQJs57uzGzR9drdD83AJfGTio9p
b3/tKob4jD73a2wp10ahzTRXiFmNkpY2Eti2dNQNbSzdrzLnJxpE/FpR3gpDr97EMtk2EnBbSF13
G+KUrWbJnmLmi96Y4b7hCCmeoVDqrKwXrepOeeGhgXNZRM1CMlZnWrvBiN1dV4cPMIPFwTSx7x2q
4kBJ4EFlCGtsh48mF59qzScoakSwBb6UlXZt45HUj+M9KP5gEQoa/fSrZbbyIBLmBPSWEp4ClB5I
sgO1EBl4aoXvcYKoei5VmDpxQdDJDDA2kA/VDJJa5fqAHqH8kK6hqFD3pceAb9QfTRR2ksGeVoBU
YjnfGhIaX60UEZraovkubMoGLYTEjWED3zPRt2mU9hC/ZO3Wgdh/KzqByjBFKMOxRcDcxcqZmB6A
n4bodsIu10miq9OzJ0e0hUwTk5fR0D7d1FNRw5ToL/XsZTKTPmgz0nAtdiyMdcKfjhJar1kgMXTk
XWPP52r69Jp0NfjA2WB6Nuy5usdhQBYzrbyBypQVIZoaZLi15lH3a6eTz30laVvK56ZtVbSl8T+6
0RvrhmLBtrPQ/I6ajrWtw5vSJUbj0i+TiNLz1oKZ6bzFfraMUt1XhgsfUd/oLZ5soqf0gbdqE5Qw
Kmnjo4Qdp+pYRrIDnYeaFCFHMCuK5cuUoQpoQEWG0tgG3LvXDcBClhJfcO/Ao2RcSAh077Zh6nb7
LlIveLhkAc2ql37GuAXXLdliWqK71D6mWmO8UI3Mg3T7nxRSKoW28ndMQRJKEZdEaeqrojYtR10w
g2RBymy66ahaLoNtvbMd0p4SfmVQ4DGcBQNaMmzRjLex09GDmwnVYmUz4/WDy7G1BgZdPCwiM85c
pxpwT6rnwhdFcaJOelHUuwA9Mf0qtRvSDoy2e1D/AAzn7DAJvmhvhrwfJcBp8GGijDB+OKDPITKN
l4y6/UHWNFYKoP/6mBoMDVfeXh2zD4ng1RnHj9ymma7a6QN2U+ijJ0YtbJ0RJlUY68hCCj8N06kX
aX5otpMsHvNaY00tvS9g3BTzO0Z8bfGauWqCZqa+2TS1yhnUcmOzMxeK82svl6qt08LJMBGWXEDU
7Ij25vE7xE9AqlMNNGex3WbiXVMZyXYLRpCb+BlSsKUh1fWaPbqcokGIAAWUtysO0gZuR5uZMajl
sfsTswsbr3HM56rtoqMXW+9JDtkwFRhc9AvBRi43mswYpojKl1iJ40NcCO8wmeN7rACqaEtjOmhE
e8hLuBGKFflWgZwgRQd1zJpS2zfevNGX6mHY6sG45ACqQ17QkEe6baUF6sL3vN/o//3T/e6/H3H5
hTZJaMz59weGTiecG5dP7krtWclyID+OxPmZ2XJ0kW/F2B3rcioDwseZgtOUdQdXd/mRRnq1quzS
2GjYEO9G4QUlTMRCfBgR2n/NQ+d5D+nvN6bLqaAvN/e7seJSQSdh25id6A9Z+BmZ/Tj/+6GMFnS5
303tY7yc4ZnJftCBzF+BgwdGtiQRjQ66pFpu7j/9r8fwSGDftBkwEnpKcXLJnBSlJqSNjB71ZWad
o74noSuX7/LvTbsEzn1iRWuVjvPabGh27rSFzHpHpOI8Rc5SqsHYdrASlpvUsZAy3e8nC5R1bqjG
eLmxs5UhQ1fvDDWKF8ishXga8JfY2w7EIne5mXOEvErX5GupyoVUBSz20NdMnYnKeoidigXC1vXD
1FfG4f6TUBX9UEsbC0WdUmy0MGIbvNSIxSxSDu7dP8P9J5tUF28UJFxxgstMox261tUO6NiH2MY2
sIFmomeIfqM6Zgg+18xpHxtPtEWqQ6m5TRCnLlC29mOWxHnkesWatkHDV1ipmzBSGNlxWuNQ65px
aI1UbHr2UJx4UB84uGmtFnQyrEvPKaEFQLzJQ2gKkNHtmm7d1Jr62hjIZehjXmv8owOtcDidPFJe
v0uUP3LJY+43/fKTJkPE9LNBYei/MLkOjP+NyCmIwLQvj+WgMb6EWUIB1av2EOKmCQpnbqiv7qtu
1oKR/uhhXm7ux/9+16CkmBcUczjcEQC95TsgcvvPG2+EoeKiFVjPHrYiTk5CpMcGolIZVD2Kl4aA
11tAwn9PwPvdKWWmvJrmcNO3Lt4c8qOumakb5kUrmc5pu43V8dtgPJ5139nLsT7+v8Ic2tjslPGs
AyOcvT3FHeCbETsvNWvgk1lQZX7m4360Uz/n35gEIqVMiMfRBp6j7z0338pzdaQ1pSJSRam9xIIw
l1MC4jUTTc4pfpk/wIv9jhc6FuFL/Fyg9QicCcLpuvgDRHG5KMeAsicdxJq5JFoB08owsdshcKdZ
To11273j8e0lIEi2LOrzDZ60kIBet70aQHWMh536NF+6n4q7E7LBlYkYAsQRPcAPnctXw8Zx073z
p2x6cci/xEp9YhiNJmHBNDjCG/uUfGtkMYynYu7EGUj5aVcpR2anutQnchZjwESIbm5j6wcxDLCa
GtDos/bxCMDKT66LO+t/sHcey40rW9Z+l3+OE4nMhBv8E9GT8l6aIKQqCd57PH1/YNWNOnH6dtzo
eQ+KUSJFIwlI7Nx7rW9dYDNGaPFo0Ck1ttjO4wU05V5OP4JbeYk6DXDBBn8sRIKU0evPkstZurIf
7J/WtXww3tXRf6AfT63XYMdSsHcv/PCSmoFlRb7FL9ON/3PEG/4ywMBud2TVRweNgb9bDSzaNhvJ
ra7WBlMs5OSXwGcJTY+wfb1yHOCAn5lOMDW6TE/xJ47Lkli9jam3sP01HKUUvQXGXgAPnXFRRYyw
VsjjAEUNt1RirBtI4r27S9QWu/EzIJLj/stryTRHKn854fN2Ky6Ge13tPefBSHd/w7Xf/vdQUun+
M2fMFWSNWa7lkDUGjt1aMjT/xkAviQ6IU2Vi1CTnwUCyskm+jVOxTz67Y3AP5TRFt7AV/m3krKds
R1vRuXSv5h8cIdS1aPTShe1CtoG5rX3KpoNBajzHV7AL3YOf38LsHEoYqmtl7AxPMmOnbthJJH+v
EE1QBj7P39D9ttk2e4PCcYUHdF8+93ekaD2Wzy0dhxVJbV/xEWLta/qhMbjs+uv0yLUfHabggMVY
v1e7iYnEzrljMUNrsEc2g50a+TS+fYWxadpJAqvXnB0rMG8oS2eNO6p9dq7AMI90sy/tngCV7Vfd
/7Qfs0twvOE3xgQMDc43DihrXtkndmlrgGlv8SdiSPGTvjXy1+GBwcJjxR8dqw2sYh7hrIbXYCDr
R0p2wDDrX1p3HLIt48d7xGbVCxIL97rYXmOUwKtLbzjl93dEEvXmRBTZ+/QTrf7WuFPPUDC33ib4
IksNY7faRY/pwmmUr67aRJfdQezDnb7GF6rfCSTEPrXBet/egQFE8Jy9FJBFcL2gbNogd8YcyXnq
4Ab4jDer6EB0FN1JzrDpZkEAPCqx+gJMFjkbqoN1u4rWe2CWwD6ZYIcYCE/dYrw44VMAp74x7xlW
miGVziUtcujiC72BwxYZ3/W0pspYG9UeIsOBHzHYqlvzZ5Ydqv34wRacj8oFfGcdq7fp5L2xr9xR
uW2pzfcGjqH1Alq4frPeURKiEN0c4527+Q9H/j8jzM4Hvi2FqW3H9jy55E7/7cAHZN+g6JLDtXT7
azxL4XpZYzi8nhzvVS4K04sIWtc7thmUTRiNnnAkNQvxe9Eq/4cPsyQt/T3tb/kwptYongWJTP8t
896KCSSsvX64jiS9Qv614hDmm4lfEYg2HDZcP9b47GLoGMzBbsr2JmCAi83yCf9IdHP+OP+Xd/Ef
8i6UEpIkiv857+LxK8+/mubr6++ZF7+f9TvzwjX/oi3iCEeampgKbZNf8TtP3RN/scIqh7h001FU
1hwFv/PUlf2X7ZrCdrUU2hTmsgw3RdeG////Kf0X+RQcoY7nWi7xm/p/k3ohheQD/P1Y04z/iEP1
tDAV+x3P/UcqMoIFZYSDlR9C00GhORIdYS43g1ZsaMVztwRYFEqWYjULKFZGhRYYOcDvVIvzw0Y2
9ThFzOH3nX9SLs4Pnx8435d3QCDHLkWcA2DrXFo1y3hBBAHF9vnrX/91VX2Qqdfuctv/FXlwruWd
Zefzp6rvIsF0peviibm3ujnvBkxa5wkKdzYGg194MzOoZRd1HqfoOKOpqUqJ8pmIOZvAyGM4GIdK
g3uTY5BstJtg1c2JAcjwFljwygCZo5XYjBmbGdwDqE1nf2CnKXNEBHZ+Il25ot8L0TryKpATntwm
YfBhjoCpprF8qk26uC0dKuNGafGWTXZ4Pcklwxs0d6Jnf4/GCnBSpxeSUHrTiv520Hh26S8Uq8lE
XDrRH4g6VD9doFZhH4gNu+adkEG0tzRZISRDn9rW2XpD5zOmC1/LWlF/o1rSrjLpc89XTkCj0FDd
3Zg2u0i3qDR3I0nnWzk8JWEfbjML6sowohEakD1n+kXY6WMzACu2qWbYV8pVlo8M57OMy0lEPIED
X0kbJSkNTI0DoGfxDPBmNt3XfJYIWGrEQz59gUl4l1Mv0AhncNfEVHBJabg6FZ1nApqnV4VmYdO2
u7gQ85MR3g9t/IYcFm71DGaHKXHlC5Lh2VXQkei46Hp6FSOuQCVsmBedMxAzaj1kDi4HQcnJhBZ9
MR5Jx4TpHUQQw01EctKlao5D90o35bjX2vw2iONdkwTlAfwvb1VSV3e4kSwmdpspxa82oX8IkOSA
MKPmD5jErnPT7LC/z/ekRtbbEAETIXGwNFPvFLQLfb2OKOzU+CZxA4DGplvBnLQiYNf+HJZXsaer
JB5fc59tIeI8ZGDu/B75kus8m6rziTI/NGmB7E2OtyJnH8GmFWRqBNlSh/pH0AIo6ZWDlcbhsPHj
8pBHudxNWb1rOh9rqrSxHSS7OksZRojh3hO47MfKh+pfufh+FjFno7Zj2LJnS4jYIEF345K0ehR9
tLXq4TBD0yxre7yMDDwm/p0nk4Pl9uvcZZJo19aDjPrPtDPi9TRDH2sFvqB5vDBoTtEMENuylsuW
c6ZBLjBBlhVsSlgxTtTc5/VAlscYIWxGe2NY1jpeGtX8NnI7bxBiAzoa6V0lZQULPUgea0G/N6KC
EmjLtP4ZSbgyTNktUmvEpdmiFW40uqgx6skTUMUnRweXxI50SxHZWG+DAtpVNdFOw/W7RA5yFC/y
vNfe6oCKprtzXIyJVNBPcn0yqRU7hsxbs+1MUA6I6C3sv7kkh4SGyqYxgl00e/sURg0yawy5JOoS
MFPeFRh/y2l6bbDN4XdRRCMvH6zKC6aQit0G6vfmkOlH5CjviePjJgQeByOzyt7tBupkbjKb8Hzc
Imo7XCnlfHWWA0XXxUSDrCqnItHFuk6al5TDbO8okF7BgH9mpsI2cnHy0QhumgxZoXdlajwO2Bi8
vqWTRbgqslFQE57XrA3adTuvRlPvDObPajoEWf2aBJ21MksFvz8Pd1g42GiG+CLC/MZe3qSost3c
Dwa0Crtd++JKmEa2UmNt3RK5+jO1WFMJWO2i8Xbso/Z6SpFO9HUdHBrvgczi4LlxiMEup2gkHgw4
L8eY6PDpzOlEJ0MatCAjCvM+diAi5QjQEm899OKHTPgqE8HHkpQbIQMYk2jtQzNxcdCs/fB+Cnxj
J0NWzp4pWWlhQ2nTTdCchz14givCLD1tP6tRcB5EBjSkALD26KJkJwHpwg1wvRu5E2BadYrNjFrV
pneGXodCOaJTdgolY7iBadaAhLgf3C89srz09pTuJ4/zvDx0U5+8p3Z+oOPBPLfOXi39zQR9ocZa
EBHSiBBfiM5F+e0WuaQr1u+N2uz2wZA+jhksoNGoa8TlfUo0fWiDgkGhnjdUmIZ/wEq3F91P4s7m
vT+rZ28CGTYmJjvrZsiRyjKB4Kjut5JlqtQm3HA03c59vKQvGD6NDtPEtWMx75YuVtp8wjGemRm2
rfhzLhWvo7C0+HhrbfmOsPJd1fHS6GGkWHUKdURCS8KL80/CoT4g8pQZwIjOGG+ynv2TEt4xDula
K+9GOPQ0pzxJSXDy3+pCDMw5Oq4yDDyYMOwsS+qVbnOH0c6c7o108nd1Gu4HSwsM+3N2a5Q0iwW1
rC+kT0ugaA7hxCQnbOFoj6eGsfvStPLXdRjfTSOIoua5ps8Dl4FfXjkDLhrUtMPeNGLXILOzIYFE
xUDCiLxJZoVNBFciJNHwkZlevJmR/O5SkQG1zFk0huQbVVe+Adue0s2anBU5dPLQvBA2uPd6WKZd
yUIzoTaY0xfqd5AvgAlTTT8eccw3ol2kD1aNujys3HXORSVoppuJWNDablqGoTFMCDCAlA0VshWl
7wOTFCRjtk6kCp5Yp68jxjZbS1XPNS0nfK8ALeJt38CdMRqB7gk9XdtDvKLFhbiX4fnO1vY984o9
emoomLA7l/LlWOCYsYPsRO/72smtB86cV+Gm07Eqy3FXJ+GRDEMo68tNQiGRNLG7ceR9SXakoZNq
bYX0SZjoIQgK6b7HSJmzagBdOXsCYBc3KpTvqIvitXDdq7HLnY2VsKjPSXoXglBfuaH33ocZSFBy
IsbAUjs/EHArc43lPsqsR9ED7STU9U24ePgGjXnRDdE/liIjQMDNP3AK0GTXVF99YiCiaLOMdCcS
rUgrpyFoB4eotPYV85nZKaqt7/30J+zrFm107G8A98ngwhE35vvBMD5Z8xs6GBU5Hb2F3I8Gn20w
RrOHRYyDio6WN3S1ukLcpKeYwxQ/Mqr7XWw1dzkGVj8z0gO9BGHBvRDL+h0PBYb/pWEt877aVk19
rzxAHEMiUVJnPSRQP4I0hViTQC91jy4tWKNXUVwkygpWsB8cct4TZac4Zkw9MxoGXYOqYbghv3vt
qNTcn4U8RII9qnjJxKijq8GLxqOjZE/POj4GNiquYQwJ3i0Gxg6QXcyprWAepnJPPj3DRKeC75tW
W5m698S6o16NHqbwOahxuooOr9H549io2DlOUEZ4WQR1Ei6pWY3rcPThFjFmzJfGdT6hGc4Mk5rQ
w7BKdvljfNaNIxW0t91oXM1eYh2yTg6se3hdB5rxtKPDCzGBkjRj86uyjBYOrB0eKkCIlbMg4CsT
YJgPQwTNc4VnpXHA4WEImaIOWb2S1THz33XjP8UzxXKDJ3XNSSKUe5+1qka1J56VtAlzRisb0rIf
mpQ27YS9KnF0u4/NbjP3RDq3tf1KDrM4MkIeMP3rHiEHCXGFEPbGccFdRnWzm9OcYU3XHB3qKOSC
ADLz96p/yGL3a4hYL0KMGHlsGrtCpkevUk9jUMJkSR6jCtB8v/T7u4ZujortDy+i9TRbjFA9l7+8
IC15HdHC1wWnkxmkz7O3jC8CDeHBe6UODIkqiy9RTaITQcecyv6LaGO6x/nRDxJg5SL8bkcC4pcZ
QikeS1eqQ9AyZdLLJkIXNH8YWK5St6zBjk891SjN4tzDWcthxGgx2OSCGkyUpbPOx+TOqCwUrRmo
W1dUe4M5ydFPQY9R9EFCzZvpkHn39WQ7R7JLneMQ/EiRGhxmnwmTrHIMN6bKmFWD6AsZp0TMA5Fu
hoTJVFazU2zc9BCqrZOWb1QU0ESwpDsOwLJWL9pl8MQ1DqJ1MOZPFYvt1lboGqf+FEXVQz+EKX15
pyeUAGLazLhl6vbOzEyridoPqofntIJ7Y9jNacnr9rpYYxHciiGEkWV78O09UOBdaOljN4Huq9Jx
31jdCHYf1H6ZpfJoJAWS8OIlMuxxk7KW/zqpNZNJScjd4gWgkbkchXIZl9iatv2YIqT2g8LcOv27
E1cc7ss0IBMGESRdepkiq6U9baDD8SSBe9nI2e3GucGOMNj7izPamxA11dhqsg5vMjurK8x6cI1v
MzgDq6Hl5RwVAFsJ7G0bt+Gpy2b70DKmM/JYHH07zrZe6DwjKjUJKiDhY1zmKhhrbGTFxwoAWBrx
3h0+6LabCPP1z0pJ77mKmP8Epmp+HeZTiF+ThSfZeEvjUb6HCcCrfiovY/ADtsJlrur5lDK2sAaL
OJ1yrtfxjEavFpTUjjUiph8uK4I2DqF+z3JQCrLI+nXlfmddZxzPN0KEVGC+pe6GbOYYXfauOih+
36Rl99wXzbgdDOv3XZUt8LKHPe3O5ca3nZrUzKC7FEKei/TNrMw7LqTN0cSCd1RJZ24Yvn1YCou3
h65/NRpIasUMDCVbQikjm7l6OiNAxpILzIWWhJ3pdhum1bhKjarfti9Y+8yjPwt9jNB5/fpfMpDj
llSs1lyHAF5ZTb3Bkhld5AZNUzWGxhpJebdvKiY3A9NftIG3HuoahuCVsyd4c+2QFn7sl8f+3Jzv
S2P6x/ht0MYv31IVSFbsOL7PTdsBegM0TkV3UmcT7+hPPzR9FbjnrkWuSsIFtLC968oI6LLbgiuz
B8y7rSQ5HXXbHgkGJWojKV4HkxHvpMGRDAXyCDMSX+W+9NVb2dErQOOASSKtCZlyXPeOrVh1pAVV
/rrxl6skPt0AfCJizvONwNuyz5FV4IPIWDYKylhc1cfzjTHfVRigDufL2p+7afWXFufQlFniKJab
uSsf81bTeXchsGFT+vAbhuumL4fT7HBQxTOL78xSvA8yWOdzAi7I7tFRMwAjrwmjD1t15hJ5fwiQ
TPrS27IGQHbJQuj1YaZvzzeZIT5FVzxYrUNks2cCwlUMNWx/E9XorBMGimjpEfnIttyRMMMo0NK7
Jk5RuVcz9iOIOdokNFIlpiamzmEIHj8nkwrexvyeUJu8Q3ZH9bVw/czoQ/cdfLbUIjdr9u/CvHYe
ShD3HkhS1PKc6oTR3/pexLoapj/bGnWe17tEkQOtr/QMRHCMoR0luLRbqojHLkR44oBoSjQbgxHL
xKmW77PIDm7idW/4cXtwBRdFGauXpoyxdy7W5lFF6AtExS8rSFZD3AxEXgP9sLT11XbpYygyb291
ArSScnbopka4SMV4j+PkMOf5h59l5o+8Yv6NW2eSmbpnMhusrTjXuP1liJSlv2DzNF6XUfVTeBjO
o8WuXbTaoVcY96cBWYjVSueqFws2kyRoXNaDB833k0B1dSpvxjTT9+xAmOwU2bCtCQ7UISsiY9by
EEt2vkFJjAhu934TBNQTE/aSbT3gJGB3u66rvCIir64vMe/5l4GO763hYxrD5F1qACEYWTbxqB5t
z/5wX9LA9K65KgZAOizzEcXMRdZ6EvrM4scLcxhR6QzQ1/As5qeNd4kSENZlA9e0zsBIBJmz68Px
WJbMO/symXaO+ka8Mx9sK8avQTnCBsQ1NmnjPxbzRBUrKDBiR49XVdNMG9XazFLd4TM1ouYGcMFL
CA9kFZrLBdcQtFC9wMERxMX0fBE2qCiPU5Rk+wAfoY/MYeVjoAFFw/KPv2I+YpVrt4UBIm+5i1po
OuIERpFyvpmWuXg8KGwfchbrbunSoqeGIr3cGAWS68bi5POarZrmZFWYHICpKcit0wGIHVbuuse5
GGD9P4vPvUVqMsn6ll398OsueW66ltJ+auGlbOUijjjfgDpgAbGrLQH0KZAxrjhVeNtExXQ4P664
0i8qA4bneUitkImRGEnZUFxDLoISvkgvzjdybOCxcfgK0TcgDsIa3BUdhOO56PEbfujz/1IzZsaa
m8/nnU7BtsbJQiQCI0P9kQPFNs2fZuWGO7yXh6y3vb1hl95JBg3RGAyrA4+2im9K2i1TDsw54I/X
j6lNlet1e348miLdjhMGk7ofsn4Yt6MJxbvH77ye6Rcw1Le/+mlcck3ck+vGJu2/GWzTQP5YcY80
5hiaQ3/k1WGr+ckj6gdArg7d40giPlO+ST5KUd3EFe/VV8w4+XPdBjLwN71vNytrGvwrjtZynaJa
Y9eDLwRzSbSp3Tm8wddRDnm/KwhFC1xonS66D9pHpFCWy1IT3HbKgZCmk02XBOu0kvLgxM59EsTf
NLVgmsHfG8dtGYp6k86oC6ayf0rijHD7hR/kwtVlrIGNjT/BRb3QQ6IpR5YG4WFbx09ppL66KYcU
EDGsG4Lwg338TQdpJfESOj0o8LY1ISCS5iLLY78dKy7RTjOCmYCVaoJyN0CR010Efmb5wDG7cTh6
JtpQ5U45luYFmT5jDHaaBBGBQpCKxVEP7iVyIhu1ivOZJ96h9dLLrEKjN3Ou4ph/sQZ8JglGlTG5
qTzojbWN3qxswuoCT1VJk5ecToIDrMTm2d2yhs3zqZvMZOd088NoIjKieI0ZqdK9bhTqgkqVlzIB
BeQYsXlTTEgRpcEB6kaXil+ObaLvqGw5bBlnXASJt0hs0c8Z8dco6OkOMBtH5gErVWfvEfbKvczQ
Qp5xBKARzMY4TcplQtwaDzT6HzaVz/ylNF/7hrbvUsbmw4dgd32BBae5z+boNaAqwkPMj91U8NV1
m9FwphyM0uCBjUCsrtopG+iKhw/gMYyV9rnizRYYiTJ7tGVw5VATo38KrzCo4XaZdHVJRNJYgD/R
tvzhVKDtnfY59xg8p5nzxOjn2dJYuUMIDDunJQfWoRXioXKn8CuvsZ2DV8fNyCUDcHLoExEemnKf
+0sKCVez3Eh8XBpbtx5fujhyDoY5PbpuSvr25K1L1iyuajVsJWuNrmfYJ2psaeabxPBAsQyN2N+n
ln0vJQOBqPf8jSBkbDZtJE7+BapRxiZZSdJng9kPeshd4l91EylJs6zNjWBqgpgXYIitQbQb4AaG
AdSJhdtXmO1KB4x6Mk95awg3htf+VDK8lnmxOJiLlML4LQhvwy7wDxNWQLqGzPspDyAlDjSwLIfm
sY2YtxkuzUyRVN0Qb5yBJqGQrvhlCRYV4OdG/W7VENV/5EwJL/AzXRmTsC6zIHzJ4x/sVAmysDBv
taSgzXAohC3ZspW3U0Rg5+zRtdLGdsya8rEh+MRw5ocKxAj7JbUmnTw/ddE7w0XOtIEsztl+jU0c
Bybe5LaZ1EWcIE3pUvtYJvYaQfS07QdaAjo0AUEiElkTjhXXFT9KFq9r+VoQJ76OE/WkW/kZqRwW
4gBBPZyLZ3Ba3cqEsAaVNzxh4C6IigRsktBNxOv4iA+8qlFd+JxzZacf/YjEEd/pL7MieUx0B6At
nnEc9gtBmdyVMJ5CFor8I4Dx1Zdob8AboQVncrIyq3uYSXsUuhdNi/3SzhEkRVywNOOhqIQDWPTE
RRv3QvjtQ6jlSzF5bzkOUbpuIaw7lvQmtK+lH32jViQXdQgU3gTkom4cMzPKuRqFVFBxAMOpwSDO
2U/t0cB/b1JmCgTRGbhE6Rt7EygUWxXRyiiIsxhMD85iT2pYGhmfDSRX2CXAQ+DIEUdYwiky9cat
yeqBA0T98WNusfDVADt0PsJ9FJLNNZ5eR96o7NSbnGkVZG72Zxc2rsQdHkJCEgLz2Unx6SzUDXyP
pJlbBx2NSwMvIcO1qC8TbwZZDUwgn24aPPxAWOyVUCH53/XVzO6OX0TyUJXqW9bznskan98Z3gao
gwiivO6QVelVCOKUfeNwsq2cCVAFBcTxeAksmtWVb4DkMNJ3kcAbM6L2hSECMVRK3sQ0B/ELG6fK
AryiF9qOAl2EKeNmDHG8c4GH3plhWp83pQVkodTSWHPW1zV8zNbJFaRtSDVVVWz71PvR+gTjhHNp
XwUx8eLLCdXQI/IN+PkeIiTU74TOlpwiXCcam1ZvzvXyApYM4Xoje9CpI5k7wajo2i5xqTjj2ZZz
FObIk2CwFc2PqsjrLT62i3E4OKYnHqPCYRyUIqBeisRA/YCRdkqmgni5GdHXmB1swYzIc4KN+9PZ
mXkm4HQ76H3ipWVEaECGJCYU4iaV8QcTNvjNbbvQg1nLtBE/1EWC4QFLSA9Q8UKMDOxyTul1O5PR
nZaksSY5yWd2Mz5qB6FpVsdwGscRqDwTyLAU6wwjEWcXHPEGAskWC1IEy3VmbnQMamebOn59oSfq
SkG5XhHqSfX7WqUWh6ZcIgV78wp0ENbl/EP/iK1UXcuyfzM6SAE1PADEpGBWBsfeIEmAxps3xcYa
8bt2bvPNGuOsKuHgdR77UxswXRhZM3ZmT+c1nDuY6N5nQYvKmRkFI5uk2+NeM8u1t+bSOix6XaTu
ru11SPoRNe6fG2zF9TGW8X+778+3GLMJAJjtGH4keIOrszT2VxbpL72sKFAU0EUghWIg/nrKsiC9
4MpWHM9K0799f+1L5t9Z+lSeo0zP3/O3//56uUWDWyzNBFtyepyVw67qbsyZlIo/33F+7p8vMWvz
If68399e+vxNf7791/tNA+ChwJxZqv2zIxxJ7FkqexYED1aMsuH81qYdmvtsFsAQAvkkZhXtnAAy
gA7aHzTFpn3XlsmuKmCXoqWPsdCA1p2Sfd+/RKDUjpmKVuEUFteOUx/TKn+L52F6D2FD5aGDok92
1t6Q0BfYLDF2GTyqoX/+N6+yBuArG5y26979pV9I/fT7JnZtFCHnr1EdeJBelodCic1tMYYCSRVO
fMRBl/q9PhTZ6Z+Pn1/PwWD9+1XS5d3O33S+sWX8r1f6dafG/h0uGuWSa/Cf7/vzsX691p+v/933
/Lv7tNG6B6fBTUcD3WqItB1oNV44elLr85fhcpzCtPv96Pl/5/vOj56/PN+cX+DPl//uuf/upTIs
MNRt/C3qZTjCoI2+EnODgJ+WA3z5+t/eqcqaPcefx4vlSdGfJ52/Pj9sV+x+OveAUXQ41h2HNPNq
/usXDmkM5/+eHzrfWMBvjMo4/Hn6P97i/KUSg7r4PxVa3kbt9B9UaKZ2BZqs/1mFBsQqyouo+bsI
7feT/iVCc/7SHg1ax/UoDZG0/UuBZv5lCduyudu1PRQByMx+K9C0XB7ifk2DkU+gnT8KNPsvz2ap
5ilI15ZX/N8o0CzX/IfmGEmIdJSH7tjTmC0xDqBQ+5v0MrIjHadmEzKeemoKzztM/hK92UBmep10
DcAt0xLyBVYmTEoacK/dYBEU7lYn0U97LL9ndkgL+bIC6QfxNiCofoi826npsyOYCQ9jEyA/wztO
sJJY3dgLZFFHnmtwKs3YehaoAcwfgRqch7GyLmdjJDbIcub7oZkBaWZswfHD+bdWNzEGkOGOyqhF
tUIiZV1PsEyYOm9VA8IzfWUaWCH7RwvSy8sxRQGT1+nOHOIXb/IgO7oBSfJpiZnC0hUFNo5gkKgo
ZyMwP6VlXdJxfHanYD4JdXByGl0jQIpWkhAMiOp1sI9Gh0acHXZ9K7N8NVnKg5Q+HzIfEbQzpATc
KKZOAbvmIe2WDK1G3ba561+XIdsFn0mfNfX5LiCMIPHi+kWMQLKLkaEr5DixUyW8i85SuMlI15qd
mK29X12fb1pbHtyqmjaJoEQgqs5L2d1OHSLlBAclITqx2mQx4m7ywAmRiIx7DRny2uL9mrqcd5Y5
nMoaRUc04UIyZ59hg1VAfw2aCxgdFF9kgW9KGgBTPjP21NNXPUwH4amBhhqCdDoaO7sYb/QCLGFz
uAL2NN7Wae9cxIOxGvsCK35v4B+LyVRhYowTUnnHGZdhFGBWJGKuLJvHDDlHYoxEzuXgLiJMaIzL
QNyrofCPs3eDoUbWuSKeD8BIVuDk05a9jxlnsBtnSpUiLcusOHuJwuDGTcN+XQTlaTScV0E6XzI0
+s5AVHmB7WOxjfrq1pZIiHPHfffZHG5zZRAPl5anyHOiDe1+QpKWQbfyBgLd7DJdy8lorhJa6q2y
5TpnL9eOEem1XUtS3minv2740awpTB/6KMXeR0e6qellBOVNIPM3SCDrYvRJDZYViaHuxN7EL/dZ
5UZ7l/kcExUU+LnsituiR47uNIApLbLfGljVY5IQTSDMe8euQQ/P7Y3LTsBUMrpKwME1gTIB+uJu
bw3smc4UXAOMOBhJwjVdFe5ngsgfpsJlVtrN/URLgkFrFqAmZ2YrD31lxl+2G17RB/jUYQF3zscY
YsCSvqlqkhUqKFbYS6c1RQ4iTFy2q86OkDeOIAtt75hn0R07qngzdrgX+9b84WYBgWCwT0RiYZwd
UZd4Htg3o0NP7iFYmYkrCk4jfT5dmKvBZ05VAvZeRf2cbOYWX6mO620y2daly6QEen1I7juhPFOQ
wCmB4uX1x6GPmEXIH1adPLKpNkh2znl2LdAvle5L3OMVqAo/WYXaPbjIFEl7mBHemzmJgWy0p7K4
FQPRjrmqoOpE3qpIsNQVi19rcpwdqEPIFRsaV2szyrY+UjlbZ/zdE+MmtCGw0Nt56gsmiDPX95XR
8CPaEUNWOaxtqQgaNodPqYpniZ0StUa7xyEG2k8X3YVtLNvLsWqucXldK4K+qvTINoJjmzTDIbGx
xhcqW4XuZx2+Odoet192JuVqkD9zeFQQti/0bdvmN+lYDqukqV4nd443qdsTNDEnxRZeEjq6ImS3
3uSYePC0W3k4I2RMv6tgeMBeWsHmWWcVlrAKE5Xrj8dIdSMWSKwznQo/01ET1aiTzzqtDkHJ5E62
wzceeFQKSfGjTYnipp0JhK0eMV8iyleg7JY+KbkHUb7rPAf4UEbOakHzMA5N4Ef+A8X/d98rnqUn
HHXUz2Si1bf5PO+MobpNvcfQRTYQWvOLp1GVligHplruK463qemu7bJ5itLqPR+jW1QFEFFtI8AK
SHJiOTcYiNzund5ddCzJUnItOWGCY0bYY6XbuJKoJQfuwojsSYf04PP+yB4PWihhsnX5M/8Kh+A2
DdPxKCdxbbcWJ/KoTnHmXklnPIQZRErqzV0cMiNx0x4Qfgnr3RFLS8BVL9JP39MUnZsTTD/LSBzK
YXqbSlzWVa9egwTBc1tFL6Mwr8Ows3bmaykGWqF1INeNpseSRdBgq8ghjNRuXqIiPvkdvcYhgEhb
Cfh4qpkf5rz/hvuIQileKd+/s0wBHJKGZyi/izlkTDV47r5s4+LGawJnY6cz9r6QlGX3VaY2agYH
cgLnuof4lEhD1Io3wrt2W7asNpLSG4Ntb1/WPwHpjas8jutNy3vRfdhEkoZcH7kfURRd9SZdctOH
tMra8mTUzYMcuLL6cfulrfrk1jHQBYeOmBfcBMxuK9yntHWYwQCfP4XGvB/ymtAe6foIXMQJWhqP
cX6USUZ84cSHjL6jxvrQ3eKai/RTJVuJfqLZZF6PFiwDp+C9xkKjPaz0VReiZe+n4jgZ0QNLj9vw
6o1dEZ7FdQMS6Cn35qeJPj3FA/6Nyb7xBvfDMvpnW0BMV/rL5QqEMIf0bxyqEAhg901v1aCMNQOm
GsWmeUjRm100WO8pI4pDF784EZ6mquaqllfIgSdHvmV+X17z8cgUVNPaw3pAlZFcOoqBH1gkCEfL
Gj5005PmxEB5Smpv9pNTdT7gAeBarAl44088ZZJSpnIWlShTEzKiqJYQVoC2dvv8C2ncwaOjguGp
By5oi9fGtxBlwRFEfvijGu/8StnrmZYciUJI+SKqqKCx0C44DIBm+7+4Oq/l1NEuDV+RqpTDqSLR
gDFmmxOV01ZCEeWrn0f0zPTMX9XtbYJB4QsrvMHYVd0c2RogpfgwzSoEl0gE+6OwdIEN6nK20koH
2205ihR7VYKIidoZTlznX7IFvEVT9kjyfcmtdose72OPpmMiBQV+9OjL0jww38JshSTLpUcK3usW
z3HdgHaWOQx0f0GUzlm+NxpkdYbmkyad/ajHo3VXX8EQ7GHC/sg1rWssvOUWau2UovNZXaUJmpXO
EBNrZHtqYcVo9AGuxEEvKj2AoQQ6QGF+Fd3fNsYXtHzIQFeBuGObU36P4WbKvtHkAh6DWqwUGX9o
Ae8fkfaD5DdGuaHxm+DLOvTCvp17THBTWIh3zfqgFxiCsuSK0bUnrdOASwoRWirFcbq3tFlD45YU
1bZQwEkSIOwjWuweXWHT4SqVcHXlA3Bs50Hox4B15P5rxqweaYmT0URfUd9e9FTY0H7H5qlWNvgi
K4j7Sgzr5AHxPYbfhX8Y54SiG9LJcwqIk+7EumQFLwVMDYXYT/I/QpXh9Nmhk4c0v7kq+8mVsB4P
kdIeh3mLwMoZGRgM6iPx0koLwz5naRlz8a2bmnVt6utsWKyLxusM22IJTsOViUcEZBEZWQxYobOu
UepprQAOOtwFawA6RlvJQcyV5m0J3ns2RWRr8IYOYwmctICYaI93rqV+j1kftKp8s7J2n0bClxGb
r5pE1wCMBT7aC0V4RlBIUdd9hVz1ozRXc3amyDug1aq9SU1R0T8H+9w/9vIjlaggc/uRSaExBp45
Y6FTE1wqExgLOkLfeG+mwLFFUMTpIwoYMokdFssmI1Iw6AQdTFs9AEB+/qqZHV1v1HHRoOJlMxLq
/37l+Tip69g1Owo0z3c/fzxfkLn2OEovn/bvj+cr/z40qG+F0pSs/uP5//P1zzc/D+w/3pNl6VaR
uyJAbKKVvOf72GFp+Dx/Zd2ndPnvV9WatDKVIV663xut7M6lgc/984OfP6irUgZazvDfHwg7/N+H
XaPEG4o7FM0nSJjmZ/78jue71P//1n+eUzcicSppMtWyBzgX0KL8mHNqs0SMOFSFInWz55PP9zx/
aA2VQFh2ufPQ38p4jpz/+Pt/H/YZtNyuRe6qvi9FxH9fkUqdKhtX6CkF91R5i2s48dLCYH8+Z/Qj
qIt7i8HumIT+A+WDUVlU1OKFjh/nI/XB56+dEB0LTLHyLqiHeCfsH+oLu9Ws7ckn0vSCBK+OIZFN
f6u1N9ggjR/DSTlDhzyUVDidfkvkgtjLJQ+K0Kmu85WIVE7t8hvWC0rXDpH0JnmTarih+dncoeyf
wnsnC3JAuf+mB+sFFPp87fZjZZzub+ZRGWf7G7asjMXrBNPCzh30XUT6MG41+N0v85dchSahjF/W
DQU08DM6DjWr5HNg4ck9MQ/0IEeeAN2mPGi/C2gd2HpNyN67ZX/D4xhMZMzW4ipfj32IG6IDTvDK
UoIGrn+Hce1gR/JevWVbiDJSvBj+0kyAaS6cYVp1bGn7e4DEtvSmqvTUgxFdZ9XTIXDmkXO8H8wj
payktrOg7XwRmlZEMhsf8k35GgGYeF1cUbGAQ3hxV9CTwAdlLct/8LQfAXWZE5j8PT8lungYXv7C
y5h1mPF8TD+uyXv0Dd0XoOO0QFaQx0lZKdThCdlkG9bR1iTBXCkybhKEdUCBAG0mDj0vnG7extdU
vAifR2TC2tCdV9rDUbb3c35jgb4fE1talc79XJzrU+wINjqWtAeARq5Q2iTIteHTf1r+H8M6YBgH
JCuc0IUKN0g2d66lb1rRSeCDZjKtH4xaHVJMF33k9BMPq1XjTX/UQ+V9k5hGO2vfDu70p8AM4QYc
boeltna6Yr19uNvJjuYCzXMP6SlVcUkPqdY6RxAOzcp0j8hn87StAmLlHFOXZvIx/DHXPYRdxCcx
FTbXeMoH+jHZ62v9p/ji34Gx1lzxn/hKLojmhz9CB9pOxY4jtcNj5AGStQm/uADgAB6MK/p/4UbC
UsP9FY/FFSOlI7tiOdj6WvBwMCEZdZNb+PFtXcyjeUTHbJH680Z1HUYbC0V72Za1I0Uk2FmGj0rp
3Q4g80PZjrzyUv9mt1ZwfDFzFfdWvhyi1z8a0pbITzhbAweqg1FiXw8SfqWPDq70ZQisyjZxUHQA
ydhzIL1CLUoucLpffpXX16RfC85vi+n2V4Uva+mmhwQvR8egkHp5S90OhZvtDM4IAKiTnEaoNsjm
ujlzqYBg54BvAQhH66gWfqNTcZi8dlehUWvPq+xCLxo4LCtOMG+TkStV7u/uuEXXDo/3lmLSDY2s
/3mWgoYfbcDYgj+fiteuZAb4tZK6wOLtaDPPbn3hc9NDHdS/KE4zlp12haBZMbijU70/dmQosvWu
BtRZqPU48zeD7Xuf7ka/ceGaaHby0u2bA4qHcKGS6QABgPZz8p6skEFzYv9XXTcrHFUxt4eEZ3j/
jJTfzAks506OahuT21y/oaqtYMe/UfNh/y5Quko5lNwxW3fCr2gvvIR0y2xEJajaLdOZm8ko22Jp
Em2Wi/n4XUu8DJHRy+AqFoeq2IOpN6hxbGA/iBvtG+GE0cnW8wmJ+XDVYXqvr8Z6nbzEx4h+puGU
+9GObhRJYMhfoa/bYIhuiZdtULJLNuQ55YmAiStXBsjd9fkJMp1tfIHgyTxxP6/jeOuXuo9Ea/5y
K6ujfOr+Fhj5TIdG8GFFgjuKQZl6IA2Tl9Jy6k9oHq+IgCCmj7tpc5N/MvQLpHciXUpZde8lAfVJ
6AgVTuA4uevBOO9wtbbUz/5HQwmp3ddIq4+uZd+wSZkd828iHuizf6FsoaOg4QovWu1nl9AdrxBU
zIRnFpXvYo1tApWo1o4PMcVNhzmR/5ZBIzjEVkjk/tJInvEXR64FioaHdfqewVIGXBUv2iDbN13i
P91pCHrjwNWBsuKUDhC55st0jdkmNwIsrZg++nt8PiMdJXG1/yj3ErcI3+o/GX1kbHyRjLZhBXgo
CpYYK8475gikveJVWeF9epFcFHtUc9ei3vWaUq+RFnv5EdMSlGADXHxGbv3wiyK1nS47xln5YrNk
C6ydcYseOIsDtiLlDTskXKMij2tQB9EJEtbdH78mIlXU4yqX8g8LtLPce0o15We+me1xBYJD/FEw
y2Kg7GO/X6nL2KuQUeje86APl9ueEOKl8iuFy/vbbYE6f0an+xlv48Mrhyj+4gxvD8tJ71l6xnCd
xBAx7HWKhsMaLmbkzi/tCtDI8/8I1uUX0gLbyPMfl1HE0cXGAMTLXlAfdMJTcSwv5SXCx1hdIT7H
lQD1u/CDYSbrwf1b7Drb/J3Vg0awG6Q+R4ACJLJxBOBYr4sTWxI451QIcJgfLvkvOwPLyLWD3oFP
G+rV0NgOjHO2t3ADIsqjEbliWKU/5l8oFdD76oY9ymcIPZgrdcAG5bOTcoLgOU/SF15VKldF+pJ/
Uc1iOadrb2ArLDsh9TnEOdIzpiGzdkg2a5WNyEei0dbwH7/bG70O3Ly1MZVCCcp4SSPcaSI7PM3r
5Ffr8N58VAjNvFQAi1BIi98sdGwYAy/ZG4n3V3sVL0zU39gVWNU3yra+pS4AgAMRCrXBGG+BL2ML
hzGLbD/adp9AXdZMgz/RZ3gTtnhVbGGPuRQATKf32WI35eNYP8jH7ftR/oy2yHrAOQMVaHjPhcll
cXJHw4eHdX8/4liFLLQNNwrJhhduzuNiYrdhI8LsLTdRYcsAQOq+LcO0DnqqRna1BdaVpB6r46JI
bLfI6Xwi0jmz1kVcm0dgpiBGHCSUtujlOSQNgkSxgnBoLm/o/hDwLOo/+WrKj2p/36rsX0KGXKyr
h7se52nFl6CIdmfDDKrhjPoxzueQPcQ17HE02cD/blNIx694FDq/gak7wmrrigGaJHjiWpY9NT76
O61lY+XHLVfQr7G7W3OI/dQ6VivDC0KfapYb+gjjOYzyV8VNUEbyhtN4CIdDVH/dEYr/roU3uDXO
+KOQTcqKtRcQHRM3iN2BfkUv6Ch1FdpauYee9Vy+wG365qzMzyh92OPCeFu1xucddhfxXuW2ErLY
8xsUF09c04Vlu6JMNRpnSpxauEPBRMX9KBCKb/mtmZxWtxF8kxH5M3VUKMN9CIXvprpUEhDZ2rDs
SKu7XxxSBGBWyhdrG/sJgbRkAPIcbaZ/x53LT4j/N5B8gSlcMJuAJbAYFl1jJt6BlSe2h3jT/QI0
uGB5gh9HxcLhEoISUFc9i8frQ3W11xp1eNZtbQPmKuq973nbwwLEcRdMUeZKWgDuNKOULF8weiSy
zjydOea2xUnGkNVpzjNgfV/9VX+FaoXt++8QKCZhxEd1YJ4bV/BhaxFgzpqKyUJf5Xhmm+qKnb9K
WLQhVth6FImbFoXsIGuoQMMKd8cIgXfWCqfEpZdVjBk/2AJqSehjEe+AwdfoRVAJQjKmWMvMVnnc
jOqBksp8R9HSF17D9CUaHZoVN+NPqGJR9jL2Ppev/0Gw/p/rwdqHFFmHvgLHHLAnVCWYcPt+EEg8
thgYVWdCF8qP8EVrFbYtFw7AEPfSY/p32Tvks9RnPk/4FHEutf2mDist2mlo6jj6ftqIXt95GDCU
2XHcIkweL3eshTF2RxL6V1B3aeLlhXtLREcA90dYJHshNkk2iH325z+oi3UvzXG6YJg4yL5Yvva1
V4OGzVyKKuLlkayE1u44Ap0gba3oe+VxnoT3cPwwYbNHy+Jyx4f81oo2EeG1pcJMCB6jSe7IqGYh
kGv5huXjSkKAMQVRdyBAnbdoKDHmtQOFRmPTsQtATQ1SNyep24fL1WMolZf7WcjeaOpsJnB4w1r7
erATDMe7P2ERljF+bBll0MqVVn21avKTHm9GHHTDt3uKmQ8pnFO44PDY6hRWM7lG3pcCx9eifCkC
0CHbUo6ddCCcYX9sqw2L3fALzQ1DVkqy0Hwm3zKCWvUzyHT38i2Gdh8LfgXYK3TEylO5NAeatBHG
dgZrmzNAiMFHKMPQfmXk2xp6U+qO3V/yBHx7zDO1EKxOKDUibkOPTsFdRKP47RYwSavgnsHj9CZh
h6vfiNMEaMcoOCzDb2UdoG0XUMwW+JirfVfxa7oujJXk60gmpbsJ8iZBGPuI5tLpmU5R7d/jHeXo
AjTpsMswN0EgHwed1xz4c0dCsqA+xd4hRuS/9I4dALE2N2D+IhqE5a9vsox9uc6OOf6McH1jesm0
S7Yx66D6aRrHRvRrccOWDaypUr+GG7QD66uCCEwu88uuJGvOr4ypbelBWxOPmqfT/NphCcnqFXGr
AIN70y+LjYhYcOoPis82TesYfy81gWQOZvii+W3ux9YKVYriCnY1j39CJMR+2ZJQkSvXyfjGQbPm
oDSqVJuIWghbEQETa918P43Yo7+xPbA/2e2BeWNuFFrY/kHi5XVcUw/3iTvac76ifuWggPISfWaf
7e5WrUv7Vv0oq/H6jW6ZjrK/0/5UKiu4LZGUJp8JC9O05yZcDWIahug7ZYGH3RzJZVfJPj+lOEBT
Y6cyS3r3KZzTyB3POhfpU3H7wwg/45uwy3AUtjFj91b5leAil1xfzHXz1V9ZSwu3PiWMPXhnqGwE
j57UiG4SXWSiVH4Wh3yfbTghuz1rq6V4EDSDv2y8VN2/UsFnuSHTyzbFoahWw+v40zUOIU0i94h8
rHB/0ShGMKpr1DFuI6MSrhl0FZm6h+mNaA8zMh/LBaUqwSM0XdR1Auacfu4xduthv2wk45m5xTeR
uQf1hWWsPHUBEw4HmwPmQyZr1q44M3mZkXefXjn1Atb0kTXIlgmfhhWMfZrga2mHTSijbPpFQ/YH
jRQUqAwPWheOBMDQfWpRf8WLdGK68y05ScOxRQf8B8h9/puc8pOxLQPDI7zT98/jifpD+i16887C
X5bEkSC/qlb3Q9gdivRjNjYP2eek0Pfi43BhSl9KSgiExUvDtLsoBFTWNf1DTm74Um8DVf+lwCR8
ZV6YfxuV251kj0iHBbLw8b/iPhTjkaHVHshUpSvhJbDOD6w80V1X/APg0O/ZCJoDtZIMwK09J35R
eyIRLRcHcnHiSN8UjlCKIRalWE1H/x6SuMSwAHxguCyzyU3/eAADp8HH+oeIwZ6gSbPeflFCiDz5
MgIKHh3ETcrCxV4skFwUEUuwnXSIPSU7NPohyf8C4Lzy5e3ggxuGl2/WCywkbb1F8TDyxDfBL1FJ
Y6vWdu0xMuzudXi5x768DpvYJppVlSN2vOKHTu1DP5rMr18G0DoMOAcZbyGHJavDBXndu9lns2vQ
xnnDHkv4BpWYwhUFuACtybeOPU0c1QmpvNRutNML/1p/a8GwG97ibXhtLgMbJkknDp7ofph2fHJw
HDw3xhXdTjzrP0cI2jblRDv3oU65PSGEC9sgc9nsa2Cin+Hf/lxaO1TKpQUfbWfJeQDjr8M0g0H4
Bu0KuZGy31X9n+GT/YyvueUBBIG6/bhWf/OW5gf1JnI2VfhbPWiqOqhenN9KR4l2jxPRSHfT2a5L
R5a3aFfyl0W5AnFBmbEljqU68PidAIeimmajnz7DyvxVtoH1Smy+zT0yTPqibkcNU/5AWA9SLZWZ
l+hlGtad7E/yFnG+dN4BFZF9kgm25+JMLJDf5Cl4M+iGMVJrhwoIBQwqPazTsFSpgyzFjt+0Ce7+
3X3spyzgWVHeCoyhcY2MyfzYizO1Zi/dPbIHgxtiQxWiRnDExK66UvOtsO9i4SEONR/b/N0Exty8
ctf3Ig3gbpv1nOrBaogE7l8lG0FNDS6NKtQrt7mxE6c/VOgKHUXfXVggb/3Ff1RkLCA4yz8vSrjF
uNweqotlnMbHVl/iUD05og+0qsrVG3YTZvxzz91e2PIdHRX/IPxbHBj139RGLMScVo9+bRpeE7os
aDty/KU+gm/NKvRBrSouCPRy9Xg1wi1q85BXQkxnPqjTEcIX1DyIeMmWKFhWGyF0UHal3WPXl7Cl
fO601/bKP0vFbaVdrde6eIUZvMXxRf/ohBWJ1wvjHoZcFvQoIHvttWf5mSuPMIxV40CmgZKDOGBi
OTpmwQm4433PisrXUL4ma2Myx6zqhL+J36xSf/E0xT1heOfDvkguEdoDwtMdIvJ1CrryVkOshGzT
Hq/CC9tQ6bKoIkyDqkxIEFV5crTKqdoEcvaCakMDona1XJAbR7SQMOA0kOjC2YTFxZHT6KKGsdjl
cSj5nuX2TK5enfGPd/X0ZfziavVXYi2WNTQrQXUvo49Fj7g0/Ogu8TepC3ExtVwWSOSeK99YyemW
xGL7iwls+JGoZ0LMlKIfPaEH/ccvVrfxTy4FPe/R4aNsB5pOe8RF0jNFDabWC1H7ff2I9vidQXyR
2KWvEsruXxJNbEgQlGZCyc+CNak9wjZgRQJYRf1VHJhpJyAVhmWnbyjKJ5knJIeH6QkvXGQQ0Sm1
QhVJXq/bDxfVmzZ1bRNX+0wy5as9gyXbUfCoqdYQgJofRPeYevMr1X9SIUIKiZoVMYLOPXiPyBVB
dXgEI5C3pPTQgZqy0V35izASEVWmO5Tc0Twf0AOjBkNYAjIC2kZPVel30K7wLkFaRZt0/Uc4UxNl
yQjQJqGkxGFxg9SgH34jyjl/F+/sGvHO0i9ntAXsIcXUlGNgQHC9NiRJ4cc07JVrcUA/7cCdGVZi
eg2Js8i/TSo0GZoCriB+Iev0kdyyCDqxu5j+XcYvPollBR9L6lLs8EN3uIOeetNJah2w9Wa5U75U
eSuzwN3iM9qM4zICs/cwJUnwwn2aHQwt4MPuD6zMX2SuDLnFWVkhGfFOJ1mbdrUzvMcMQt5fRTt8
w9ovPKGsMy6KTGK67B44uz0DnEqTyeZTVlQU0cNasXblhFgZ7AVnSUfAbgyeZdoYUD+mQESzrrnm
U0CrjWYo+Wv2xnsp7NQEF5kna/gCB9yNXqO55I2UhEira7BYR3yd+IW/Q5aLAH2FDjGZxMBlagI+
yirWEcVR7Up3xsR24KMU/ragY/CEpsKUbKi1j/qtsHw9WlXqmsj5oWxz7Sqw9HPMQogATjBFq3sT
jOK0DJ5kyTxYskmtAb8AkWBUFvR+Pe6Dii3XAfA7RwSXXmAnYKicCUxQfVKeSqgcPcfKJ/OLAs3/
hXo6d7emQFov14bzbZULX8hKxvWoWFLGN17NG+ehubAUqSbyOylXeRFH6NxvkB4cFU82eK9M7/in
Gn+4qN2AUF/A9yzpCpZENoaQxFmo6hHJPc+rItxBgwZ7Q2XFIUn062mB8fIMvGbp5xj9kb2QK871
UjHZsPwU7XVoreRXaBK5Bl6IHcUe8uKKu0iJ8sbo5DOxzWTfQ1S7FP9w1neKjXX2TtmfBxw+lfV2
CUc0XoJEsWelZOcjpZZwKaabqbmkKOUySrhnnCvZIIYzRI7cVPZ5ripONgIFDbRNmfF0vIG2IPmH
Di42UbLH2GoImVEOgpXJjs4qh84CtHqNFe4kPM4ITwf1zcodzug7hmr/0ZcrUfirUrbfm9EKJUCO
nzoJpcrOxHLKQ35Al/4wVnhIyVXWls/+55v5BrxfOASVtBqkm82ZMSZJTyr0cRiog8eBcq4TiKCW
ZDgYqzXDiq9n4y/OE1IE4nIKdMaXGxo5/BHnDoGN28jpMOhRt4tWTCJe4S3cjiEYY1rDy2lztjIW
tYtXhMul4xJwjLj1cP4zRqIR+l0Of8TxMgiWm4ShX+cWINvwWbHxGiBpjJf2jTg9diGcFfp37D1E
SRRaHBOtu/1w44v7M10CgYzJ53s5Hf6bH2c+UKfMo71we6gLZ2TNqno2tAOzQlPXTPlc2bbauqMr
oIk2Bi6cLPg3biIftkwMaBxMBs3tapp1b8YWjlVr+txYJgjfwRu57Zwhp7lY0bm9HiBIJa/QSUBA
as5P6PrzJsRXsPrhumL/jBSmZK3yyplDf6Sra7nSm37fUjwRMooJZ8Y8Xx6CehaAcnqTcUxb5y66
2OVxPot6JPEg2iw7bgPvxdVgGYsAUyg/Y5hFcgr0lYo74Q5jFVjnZfjVGqwIba4yR8H7uA0SSgga
JE18zO3G2McgJpULfxCLO7QD6NcxPriVIxrBeVBLAd9Ezz1GmjTZpAJTnSagtR2W2WeQ9nFUHPa8
o7HBtID61nZbBll77F5pkEaNs8xFrEPekMKi6lG1mGQTtoDSCWixQcq0/EX5ATJzAWPJYR5rsUfk
OHY+Esmi5VS5hJTy+nW2XJYTqzv17UcKTOyB7hhuFeoeSBuCJXCnHvIeX/B49rFegEtGa9xSPBBj
Gbptmi9qV+4xh9mHb8w943HmIae7ILhgMSUr4vJQWhlIFgmu1DNuaXMtFxZfCiA6skfyBMIR4YTn
5bdzjwoOTDrGpFlf1HH9zxUGsC20KzCVXJ+scMmFs8YZsEB8H9dg3TizScD1Z5mLXB/0e5hwqE4w
BZuj+k4Nj6uB71GZrSTZZRSCKTCwVxE8LljxWMW5z63jQi1O97EHVucO4JMLywrE40bzlkQK8Q6O
OwUmjvbahmuKLy1T+Z8J+UBC1Papyf1wftxXhmVI3w7pTxKg+9b6qk8h50TixGBM0BgALrwcEue/
AIIMwEVOrHshxXw7KpfcFHxkghNlfoHWzdcvg6CnlOkgaomoENVzLQxUqpxkZTadC7nwRgtzDEpq
doe4JGxtJ2D1dOoH9X6wQK+J/ofJaG3jb1Cq+esyXvG+Jkk11wgbpsVtscBmy4MOC42drK0c3jIL
65mdOGLBLVxFMJ7PaWeqPqIQXGmcxljJqPJhh9IEhBbKAyicC+tcLNaJFmBak0vecsF1nIqcynK0
95jcgbUceBcdRtBTLmJP4bTtlROQ/vqNOhtIDsvcSgI6nQUVopNxDwOmwTJ/VAeVOkF2K+B3R0TW
ym63yNYh/FdvGxxwe9eicQ6G5SV854qK8h5kV0rlXoaL65WsIbJtPVa6Bv9h1Zhfy7hWTtxLCq0w
/RAJQNHewZic9cYR7j4zq0Ohq18quaxABWVS4Fy5tVy3aTI3i1KrbLH6k+Jj8Ay+H8coy8GPNO9X
6LHkrZtFHstzqW4YhpwF9sgk0AKBOhO08VKSkhvpbp2urfiljQCA+5HI5PHaNIBKwUwDkWmm63L4
FL5BrLCMqb+QqCx8yV/z0ntwTQlvrD9Gc6oeLhjEZSRhAys6eKtqBCl7C3M+Ls+8VaIXOntRve3j
LdoEWv8Hp6+l60UpIfbihBjBuTcb1iqZklO7bDTMxUx01E/KCBZtmqCqVwxMbgVDFsQ/JakiCaYX
ZiC6hQx6nmaKFNGFzQhROkY7TbzB3PISS/sSc8Trx0n44rEZr/moKEbpxNEqvO0cdvJCZLffCNnr
nZ7ZtJwF74TAvjzU3apjdQ0KfBMBWxv2aOH35SzzXgD7+bEwqQ1wHy4zj0+m48S+fWc7dUqZ0UjT
f1oWkGXPRtxDXrOSAFCeE7cofIZNp52YloDTw8d7zUKPwHGPGhcdHJxA8MD7ZsDTAwmVE1O3TVjs
XAYUNtkjJwTYgVmB+ShcW10MpBaaG/C+nhsGBqbbKhrimSth8kVK55FbIY9PIwa3sH6rzisKOVxu
oTiFi5CIwyLFYsRkrY73D8YMU4ojYyWacfXmCJ7LOYsRKwe3KMLf4r7mprHy5IBWYE0zkTnJxH18
AghhgWK/E7Q1b++CgbyZeBkbOzBrOfIpB5axLtk3JjhjYnOsqR3CBr6Mb2Xvo1jGQ64hwRmzRRzJ
UY90cDSLsv3SZOC28ld5BDEHzPjeWuRAoOSkIwoG6jv+cPQzl3iPjyIEyQKWEBRr4HcAEE6R2Ch6
Rn+0yKuib7KinnZXPl/BBNCSIRLj7I1vFvkjtVGSdfLVZfsGeUL5E2QRrtQLzKBFzVNeg7SgmMzm
3FBhConIG6cVJNM3R+x2nQeeaLaFcw1FN/QOn2KKSt2OXMzlsdAgA2r3mp7y8SywdT0/Nl1Ty6CE
UyIkfXiZzTtS/kVrbJCQcCIFYYE8A8k5DWISVLp6SqpR2Twl7qwaYVExBURVqCgeieotbaFR5O2E
mqrAmBLrbP2Ue0sESC2J3qDN3GSwGJGg2URdGOX2IMvMpEERnR6TLQY7hTNEQNBLbLJDleiCL83c
kcegXgZ9uDtR+DAgVqCT7bSq4vXxW62aJFKLJo25qNMYs/aDgPUnQuNsVwq7czznQWd4KXFNhHrl
OgM0bQ9okXiZIZ1HBIpxKuQvn38e6vrkh5l5eD7VZApKbop4fr6W59m0GqncFAstqJDHFgkLvd0M
dcIl6/pdstBOs//9IUczQMzn46fUYydXmL3VTNzmyRbNYiijzx8KegRayVYyTDXhhvj67xtSHbkJ
xFY93JBpAi0/mn5Cmezfx8/feoycUWLP19PCp06eTknPX+//sK7RoMJbbd4+pYuErJncUR2RbTMM
5ggceABiofrfR2subOCmzmBzP399nsI/f7iQwkF28sq/T1ZZuO4bcrD2Qa2nMUBCPr/5+SNd7kz2
PJznr88ntaq+WiKdxFGBrRTlIjqAi5zoU1j0+WNYHv7Hc//KjspdvFJSPQkUlMZzNCf8oo9qoC51
5S0WpEYcCawA9XsjyihYQ/N1W/obCAoNrtijh4Agd0rM2sGJ9rS7UQYPjI0HKjMzYDHNXMrbKZWB
Yvz7uOOZHQrhF3zvOxFBvSlDq/WGWqMxMoNpSymhpQYqRVVfRIcCaYlOUWdSv4VIFz+oeVZmSkj+
gNmEQ/qE6aSdTd3ivjYcq5YNuRc1pyvuFZjmiZTo/tKgv2NPpprhoG7OK2s0v/LHudEoCGqNVLwh
3C4kpOtigjQXJpxpoMkVjRCKJGqjnyZZOuIqWQaKCvC1HkK7HQlPJjCHgdbg4YTTkk5KQH0OZREl
xlw+UdnSyr57fYCrrKhamdkdQaO8W2v9WkTJjyZcg7bD2NE1NMm1LK1fPe4DdahK9SzIfV4+cqWj
CbMR3K0bbPDcxthlkdSQkdc/YyewQUeEQTrVtqiimQ5znm49mxDcQ8OhqxC7UkpWKNCVme/Vw8ca
jovaow3RUx+1RMWvBhAhuUSGkZfJeym2a/D0ib5oB6fkz6VhJGtpBoOE6FpiUiDUB5xbw7S79QiJ
krwOKpXXd8Uid0Bfs8J5DKPwbHT7HEbbeIMfiMWU0YP4V+xYif/UE3ZGcRdHOHyXanAv8Q+iAqRJ
mbYaFQTpKwQi1LigAdNRrNJD+lEztR0RwTUwbWkEpakr9nktn+Ul64IKsTYpIQL1gkFrgDyycIdC
+qXpBSMQ4+Gj7DhiQcgABQrmrmtH7UVk7zK6eFOM0UxgD9izirMPoyUaFbUvK7W0XdSxwaFOGTtV
El0lncwQHHO3FuRp28X96NYI1W4tpYcogfxOb2glcipLeC+VoRcNxX0PHWwohx6voF7ZF3J1mrEu
WCc0eqGgzFvJ0P7UsgKUoBeCqktwYxtM5ISCuxxFp6E4PHDIuCZLCVHzLNTWtvlYrNOkbNddpWGM
WpVbTWj2hqEhGFS3Nz3S8BoYarAqTF6nFoxTJyXse8kEnz0yk2UQkeckRk81x/gpqnmw5wFuW6qq
P7VAOBdhUNnqxCMCisWOmRiAGfJHgX+guEXvT1vjP4gc5oT/uzFA3ku7jywR6ALNbeanEvvvpP4Y
kTGshgZiH7SPF6XPZPQqZzztkTLvp/BTU3ToHNmwxxUjCqa3vDb8XpWsXVPVO/g07RbeCoav0l9l
ekCgqSicsQXQawCQhIS3pklpgHKWzHT12lxCXnh+bXXIs49Hg24v4AhofmuzN0CxyRNJUpXeHRT9
HhsYUh1mv9qPiNNtkJd6EEr3RfLzcRma4jbodyhtnRTMyv1lGekwdS3R04S7vDPi6cvMqsSVk9gz
YyhvAxSVWnoEI/G3isKaglAPeqFbUYdqU1hgPZp5wMWNfcRq+8RFRDZF65SyH6BFYCDoudzdWkMM
qiPe0mQUcOXI2ORVz8ZihJObdXHtQBpeS6Iwo1xQTCc1jldppaFlEOVf91DemwXg9bYcL1JOHtdB
c9MHOmvDg7Jh3HyoD2wgzFbYzgkwDcx7IYCNM9ZE5uMyifdxrYjKrubWUHIE/R3FFoqbyi8i8MoJ
xtVATYCoSJKml5H+7hClJEKJNh80Vbk2lvSg8jEn6yZRiAlLClHN1JITQsLSK+QthaYf16WkgxuM
6SLjYxZKilsq0HTEWj9P8F83U6QOQYKqvzPJBWLEBDL6vdx1SaWcujp9CyULOefqka3l9KJHpfjS
htUOFXVlK9PP0rNEfmunnqYOUKxHg4nCYNzGyfpBSCtZoUP1d0LiH4h6fCndCMrpujRvQjL3O6sq
92E93YMU0jHsAfETM0+y+ZB+FoLCO7GqsBOV4neEOMnz6GRMd2kvCTPLptkPvpAZsSfl1TujFH10
ocIdtyU97/GfRFjxjgOIQBcQ2w5VWFTmNN2DUvqbIt+YPhAyjuP87swVYWf5X+yd147rWnZFv4gN
5vAqiaQClSvqhahwijlnfr0Hq+2+7YZt2O8GLs6tpMSww1pzjjlEpPOy200T2i6VShvITCT90Pn9
UxvLzS7AoUPjYSmR4B1eaNbHKKkc1ch+GhJAXIz9PiZ1TKDDsGsA3BHhJr+2GZSwUNVGd+hL3cmM
fldpE1OtKuuONrA9MmoIwmL6IvUKGo1mugpALjFj97OdkYphFUWO8dFqPXkkkLZiaOnUXnYGUe48
ucwuwzC/j0V7rmH0sK8YFYJPew++UOC2UdhTgx7uKlXDM5BxDl7hCjLJDVkL+9GAtUSpc0LiIig4
o2V/J499ytZCqPettkCXdIoKVSunT9h/zsM0eoRSQonXLduYM1wQLOirknhEDbPkSiIELIyF/DuP
CzuNNZv1O5RVEe8zF/stVyVK5Ya5i1ihb7MAWYcedp4wWTcJG3KQ13BHRDNHwL0h8gImYt88kynE
0E5G9UrSF5p9YH5FM6vNwgQsXenUqWo5AJBESTPJDW3XDvZkOcnI5lDqkZq0IUrToqU2Z1bcM6LU
uapRoDKP+yOuxzHJfzDuk+6iax/l/FbVEKSCyM/Z3fD5dRwv82xFxyk8wyVD29C9k7WKmHViNyAf
pjk+tFU9erUwiuiGvwNNZ2Ee1O1LKNwGDT16YjXQ4uP+OyJi/G7RWRKLqAMnYJrHIOi/gsbwXWGn
aOW2Kmndyu1IGWAudlXGkj6RsgMESvWqJc2X1PYukSc9pRSK4FAY3yIfIQbpDwGBINzGD6OBPhXM
ra1JPe1myWcKmpOTNB4nJQq9rqSFasaKM0gWDUKDTQ7bcDJ82fAucefksZJ8FxrvoFF3g9y9M+Hc
dCLpV7AfE7N0B+5Tm+wJzSut9DBKc4vbfKkxicV9tKJiB2DzMKUjH1LG4KtRoFcslfZgo+B/1skY
rzwtkucz8d7VETABZX1iHywqBGbYN7Y0lmdFanWYYrRegVhvkpDwsSGefcam5NMs/Nir/Q51UJy4
uq5Rch01CA+DCGAZjLu8YY+kHaSRtBeoMq/kUZ/nbtCPUlq/YFtnnjRRb8YY0mWZIWecKO5NuXVJ
dE4loAhUTbKygnVAn1Mcyo0uXamYtSkc9qgFBjmL+TFXm5gKOIitQS81Ow2afdz31UuDbNEp6a9D
d7jpek35Qi05ZSkLul6kS19JOaXhWs0x7xX3Nu7YDoO+2uDo2hEbLe9UyyJDniDijpi4ZfFN5cxo
+ie2pqXbYMNGDsy3mZm2dppoj4k8uU2o1ocBkzFFS+lRq9U5W5Kbu3lu18vNoycTYcwBB1fT1UWT
y5JUyJxcJ2CD6FwNPzbLCIGRKe3Ihy6og/ix+ihY+9pKJv7JalB1ozgQ7kx49CGqtkSGLSXVgGFM
4QL3ademQ0fwRp+BXysy/G4Mk/mA00Ix8cr6zZMipuax6qnsFnKxLaLFhoDgM5c06TD680kUe2kr
A4fYsp9WhnlZFSBdTwLRGdUZOSOCMDbUeympk2sXWbEbdjTXwdLW26IwiLrUJ8UT/cQlbkSnahb5
pGOMO33AfmQa0J1MaAj7NO3DBXVMTQrKpirNCssT11TSCev3FLyY5Kiv5yTHO1ZIb8EbYLN2HbOo
3+jGnHgNye2Y4HLmPFn0T5ORLH4B2ie+lj6LInURXZWkS2lihlVZ2qzUIJvtsTFxyiuwIFQgfsgA
Y7f053wbtgXYOiIKJiPaW3MRUTlpHp1e7mYhbyg5pIMzF+DBa5TbltHk+5oyWh7wYUUzOLcKJ7eZ
GZ/FmY2hRqDQYIrIyCa0GUIsak6RN2+CQBAr6Q0Wa5a43tUTcnR2EZScIlT/7dzuZ/wvTXsS5D44
mmJ8ltVBeGK7qzB3fs11U63V5tDrERUbk15jJ9yK3CBjk42C0dHVFH2m77Sli54bJzZDmzxRvoYk
1NE1R2AN1Syn7TCj32rfen98oeygsX0yGeW0ZlsYIB+HwCo9v1MGGhLpLmFzvzfKmrGlgoFIp1+o
Rd9NqqTHE8npxNLsCnOWr1pQZexCRSC3jYJwMqBn2LF0zlOUoZKC+0Qasp0BqfiiDv2upzzSB350
DCcw2qpVVSeuT4ZTsFebWBMZO03wl6oufMs4Cw6mFL2NEdOqGHI3crVwQ7OExT405k4tFU6D7LWR
GEYnHW4pCF+TP6jfC2VQ7HaqH+IAplGLIm7RsqSTM7/BQn8OY1qFc09b3rQIoZdB5FFHn2Ya1NUj
jCrJVkYowTpacyLE0OBVdD/CkEC4IktOY6TcwSf2rkg8D32PeWV+DgHy64kgFBKs9IzFQ53adXhN
5+llnmFrjRYF4K7ITnnTPM9hTh5OENxT7bXp+68xthDRgg9clZQ5CMcGTShTu5WX4Ioxwx2CgoQ0
HPQK5r43k2NYe4okPuoZJEOmWAcD2gDRT/AOs7i/NVbWXxNx+KMM2EhMDVdIH1naqjGS5K5F6Zs+
vJRFoX3P6p2gk2s21oSj5zNtoHhcms50ghqLcmuiHkcmJJtq1E9fWf22tejlwa3pmelni1g5jYBM
CUUj/JYPYaazIOmD3U94zwQ0fLaUvDJg9U4X+yglCSk4lH30FRXpd2kEFVXd6lITe+flaCl7ZlVj
Nr+tRgSxuaBBonZ++ehMaTyJnWBbGQcJbkXhVoqPDgDIZSRfpLrfGknGnmZonZwRfN1Jo9f3gbKT
A4UFf3icMzJOrd6gdVHO2xG6BrkJE7aDDnBEpO8yeam5LMbEoaaIMcGEt2r49OFAwkIol2c8vrQu
Ku7dsFLfcsv6o2QCzOyu+cx1zrgc+aU7zfqZ+BYq0rHhNAKrIoO9XWlipQEAyU2RV1j0EYyPKiQQ
C98WZ53bRw03zWig9Ug0SgWEmSw5cf5KSCb/1Fvld0Sbsm2zH80nkrjT8aDWCJgZaXxL/BAy5ERS
QA7xlNJHjmjGCSoRyU39mUu4oHzTmZqq2NVqwfCqspXz+/C1a5q3sZ/nc6pdrAyncdKRLwzzI0e7
CFRJEFgxN9TSLZ5DSJtrm9ShEw5N9/+gtz//S9CbKf+PoLf8O/rIP/6F87Y85j84b+rfSLdTNINI
Tyrg+pLl+e+oN9P8m2iRVUjMp7nEkC6/+g/Um/Q3Q7MMUaQaIqm6ahJ924AuWsJGjb8Z/IKAUIJG
LVkzzP8L6o0V5JKi+0/BtqDeFMnk6SyNIB4Twsp/Rr11chNGczgKIN7sWe3cVFcWoWKUnf0pTFYA
6dYpC4hTE7MG1GNqxupEA2KSaIeqMUETo+qytyG0R4yCldCyLgfU7WZUv9jgfrRNBhcpkT91A96U
mkvXWpdVgqOij8oIQypAIepJJpNDUVBcTLMOPWmGkmnQ0RVwf9pzQZMUoGiza8e3tgOeIuKjKzul
P8AH3kemXG+SrCLa2mCAU7LCs9Kc22DqvX6yEnwjqPhSUzxqwPPoqyJcrKr4c5Jb2HQqUuqFcw4R
g+JF290EMrJrS21WRsTiyM+Q2HUkFLaKYhJj0U1I98EQacajEMbQmTLU9mWdHqhHrfgTPHjB4AoB
Msaul3DiNXZdF5gg1Pxb07X3OM3WFNxLO5nLn54auOTQZkkPXUG1iPseqHVI+Swm0IB5N17rAm1T
PwDjrY60bXuJIg4+g5QCGzHxeJKLMtuJ/UfYWX8ShNiVbHhZiuQzl85ikMpuxegwq0P1olVw2stk
26WAxH2iUE9q3Hl11+OIjcJLVhMcLxfqZ6CG7TlUddBjiV5ti0C8C3do/azGGohUCpzjus27vRlK
NiUQ62T5o3itup+4PVuyHLwO0EE22YBHRjHkr041yCXSuzVdKIZNK5pPKjyFbDZuU0R3b8pU/Vyl
1wRGk9FDI9eTlDFtxoXWwFHZZa1wE5RcWldF8q1XdM/7GWWEpdH5j4WB4EcjuxU9Zp9QkmbUE2xQ
Y3BIG/J9r42JhBTKEdNkmX6RPJvuY6N0YeCQfDoMgJYModlGpvAcgUex8lq5hiE+ha7PYIZMQc5a
jjed0xRvXoqx0Mm/nW7UG6SNUgzNzjcoKcl66ZHOa1uNT01fqbrViOZGJhHgMIlDcKK0ZtmdP3UY
KPX7kBTlK9PjhL/MTIMOmnqhsn2ChtEH6oygKl1SKVH6sBCn2DohmO2GbStEL0T/LID4nCo81lTi
HRwhNXAyiVDwdGsCZZ7k4IwJ9NJUpM+KQJBupmJpCOeTTqL3oI5PHZo4y2f2nAN52sUCa/1OEAk2
FdyGSR6sXnU2KPGuxxxPdZfR+paBz0pF4oCK0UBIpMNmELPQi8TmI5p15qgJ+9YQQ7TpHnLMtn9C
12FGGEuStrwJZqB5aXU1htg8QUUmXiFOk5XWE4XZG3+SIIp3A4FE/szmQlLJZBPa4FNAzJ9A9Xat
OfuCX3cKFWFy87Heypxv5JAhIw28H0VjTybSAli4zEkJ5kCiBatIsc5uVaXePpDGoHX6ZcpFrL5q
oQH+a3UHrPbQ0qkFUvkWT9Uh7kzccOiCOnP+ylNThYChg7UuEUuOJUrMoL12WvcnEQMo0nKLIiSa
4DgJIwZUdtgt7ZMUaOetOiocLrWFSdDnHVwlJQCW5clycwokIGPBdGqrPmDdT48gAyBg+CikCmB3
RrnsHrTAtCnLb/s2PgqA7deKXgJu6ZecY5zApVQgWMuAPHfQtrk6dmM+bhG1Y4kKdGrdOXSK3CDl
02TxT4rWCDTyqJLoaEcW+RAtG9peUm5iabxr4MRovWWHQXhN5S4CVJG8CirVI5YnPej1CQ16AjPR
qgKGPziXCd5Na6TRJLY5Y4SO50y03sJh1Oxcwuk2y73pskT9CCr51EcEn/ZJATezNNCsaMImTEBd
DNEfqSiGq2XlANRm8ykjedFRIfreC6T3AS0tlxDFiz93tzHCNBboALmkuh1gHteEYeUVEvWYtRkF
Fcv8CaQIPZHcQYpeSj/RH7MdW1fPaJIMWkWI46i5sdq9zRny51l/o7p+LMT0RhHq1orVt2oSFBX1
WesYxFX4KVNeNHVkMo1niWwXUxJpo5cja3yh7JFNjrjzOzeYRToItENK8TQ0UXnuJOM5D6X5aErN
hKoPsYZSveeiSkVdEjwlsUiWLuaPsYpLd5bCP9CDRy82ftgpgd6wCLCaKgQQym4qJZsIu+5KyCCO
w/ms+PF8U33GUDnx7W7sZI5CPG3rGThmRW6LGw3aObYmcjIM/JhkVdAoqYEeNpRXArVbj7hxA5Cd
siCKZ731V8qoUS5KO4qHnQCkWZwrrzHnD1/N431SJi+6IQ4nq9Sg/VEB1cqxvGUjS+XExP1GyppD
p4uGS6Ad6yq/DnKI7LxZYnqpUq/yWkiBLJV/SisXvTohglqJZJ+dEj7vmlDjCaeAmcnxkV44jBHQ
1q7WUXdIYeLE8OUcXVOmteRbxQFq8ees0AOLK+FF0Wu7U63PnrKv3VYmaUCxTDcug+ufF/lF0MhZ
DphvI2v+TvruM5464qJUfMtVm08HBqV9HCjM41l4yE3tPsXWuBF8EVkpHa11N0uQV9rqSUxY4rBm
h1yiAKqT0NWM0KQ3cj4/VeXigG3TS5kxFwpTs7RSRTziBBeVFnqVieGsLcf4WC8MO528rbHOUKPE
4bQuk0alngpUaJR+5LEuXRN+PqkT24Cy6mai0QrWk8jCjAm62lqzNJGuEVB8LHVWX4pouDHLxFUQ
JhjdW5N+c04Tj4TjGtLmknUVR0Fy1OilZqyfDmz4LwH1TEzEvXpqQa/tjF7+8Cs6VbrRGcegF8OV
2giSC/TeWotq+y0F2uhVtCI2WpqhruKTxE9FZZVrqai/RxqhTiEVz7paPdpSoTlH3MAqUBUda/p+
Ktr0HrU1nkH1Zkq0CEshe2WnTvY3oj1xSjH/9LlKlYzeNMkPgi0L82fUwCqU4vxUFxq6Xg3fihSp
L3IryXRTMLGnTm/VL+VFJFi4MDMkTKDPNpA4iAJvgeHEfWqT+TFTMZ6/woHGj8xKD19sh5wPU2lJ
4tAWfv9+KJPKLSc8QtksgdVvGxZxNQNbEqBuSjFVTNR5iQBbc6NUpA4xrkm4GgthiUfvCQ4Yca8W
GKuYIrpdr0XDmugrRloReI/AGqSY4xdTqSB/ZMdQsO5R0lKzjtqeAulkq9UAo6Y5EFk579spwmoy
I7EZ2VRalCAY6EdwbOhgSKhJTaeXJIyWQky2Fi1uHA+sAg0wKS2inV3rH8MiK0+E7FAMAV41scon
xBEVW6wCZz74IfmRo0AmlZHfZQOly5ibuG2VGo2IMSF6sWQR2GhJlqQ94l4lQJT01bRGjtX5T5Ea
PkU+RYSpr3t6sgmCHVOtC7stMLCaftTt9eUfrUAF4yAa+ffvf3/IGlvaJQSvkr2NQ1w1S2ySDKY8
NkZqyucViojWmqaOyNeGEUrI8us8IoKF8LNz1RFDxSwCW3356r/69r/62djLBr0dNHK/j03rtEYI
rJfr//ZZfv/OryR89vrYpSjEBepc/3hNLclgJv71fcsanqywFPnZX7/5py//elOBrsyryqxpm/7j
2QTgnCsC02TKUSym/v68/9tPKQXQW7QSmw+3wGOqdMAi/zhKf/8Ev0+VlHh9M4WIy79+XdQ5iiwj
MdGIgWIjfnxdtYWy/YWuGbWCoe73F8VyBfx+1aTU8NFbEYO7POL3F0g15rWxXGWpCsRYatulcD5z
SYW/YbP1krn7+48f57DHEjDbKWd1Ger+6Z/fn1nEM9LJSggwzuPZJfluKy+8uE6ochAkWJrakKZQ
Y8gpDdi8Cp2UQAh5OaFhxhXaNtBorGzM9qKmZX//6l9+pqomZqO+cyeDdctBrghdB2m9V6eUFaBW
gqPoAy745d6RtYUBJ9bsfsMcc3iIc7uPIkzARdCjN+V1/vpnWl7xN0L3r58R+Ei6B14THx0WIW4k
sgVzL2DhTbzIVAiJ/cfP+360nKmQcRT72b4zSnbcVLfIquFBVqjfCO3Ag6ipsGyDoKL+/vsbxYDL
Jvf19vcNl8ux/v3qX76ViZdzZvXAFe39yv6Wd5A2BNP8arj+Em79Je4KIaOvzBB1vb7EKdRLdMKv
Bu3327//jOsOz8DKTXaXyZn3F1AUl7jmQkMGqjqvorVyUzofTXir7cFJvHxlHF/Hfb4KdpNTbZoN
fh1Qq8Z26Nax5lzm/evguDRnVjq9aptkhCn2CIvCVOff3T7ZZ15qrl3/XtvaFaCh44EUXsNUWNNN
cud9s0FIZ78vL+YxOIMeuST15jU2194ClnrNjc2rKTj6efriB92GF4QzcNcocxTfEnST5M6N7Wbe
q39vU8oHELM6+EhroHw7VsFX3htWQF7c5bkZwn6oluMDlvbzetgg4Bk29KOKelNa92yGLs2xoGTJ
pxveouqo5mcOC9rDZr4U2heHZ4IeMM87S3sjQGOk63/OLXKxIkT/8r5qIOva6LFEwWk6+Pq2NZ2r
+aLTPwCcNO/oErLIOfHa/jFtAztlpT5cBodTIuGLpeEdeylxIrSAf2DHUbMwYAOGaxGP9QC90028
zqQSvgK1Vk90B1Z4sZkUELDxsWb6I8q6s1ZmYPMF31qqU847gGNjSIVg1Wa2eg4Rzw4H2pBEt3MS
WBLo1tFkw/xFJ09GMDGwHd5Kj963+alGRvGAF2xTJ/ehhV4Azbsh9swx8hOL/+XFxpNEZ4tYt7dZ
dWKEcR0pbnBPbEHfRDtCLScqOulGPM/Ma0fa2FaEEZLlRrfOCeJEOkK9mn6deTfP1c40z6l/Ycay
+Z/6Wtiyy3gnXxeqEZ26dEP4UvIyTQDRlDPmpHINlpHuxi0/ytK6P4Z7gU8K4WqFvxvyEwpA81ME
5ITKnYaRG36KlxTszbDp/5DCkz84OmSt+TdGxZUlY0H/IM7aCZ/6TZSsp89t8yQ69sjI6sGCqI/t
Uhz/UxaYMnbZWgH0k37m2TEeUDskLyjlauQMSXUUb90KQNtGXFk/PlDAjcb5mten8hhi4j7lz2np
CbsflRunGt773QggQ94a0IF2GiNG6QMQGrmiycSktNzamaIgql1p6V75GX8U3vmq8OIPLoFOExzR
2NGv2cR2d4fSCKt6Xb9I8c5sXXKOS3yu9KRf9PJqLWLW8knK3KC6Nvk7D2+J0JOX46GeAW6DUues
S+yxgf0hpksBo5+5Hjll3fp13otfLr/s3qiVPKR4Cz2azXsKs9zmQkqJrf2xMPYgf75JJeC9M68N
3dykKPjD6V+yQLlvyjUlRLU8cnEFIamuy0vSHZ3Ne04g7Asfjqfkhgg5sUZza0FSQCuB9algn4Ga
CVKSpnS/Wuy9GlsVpMUHotoYDCb5R8Az3nYfXMlNvZMlwge9MDhyUaYg8ulKqQ4/BIzLmzmYzT79
PUoLUcV8rsonq/zqlG9EUDhzAHnvinon4kmjsFU7PGUUe0L9CYNV5Qk08w6MJZO9nsV9D542l1xp
mLZS96H4l15hCYjlt7omE5CH8VHl76KINq64yOXRvM/SvkLkL3BGBiLWuL+lHDV6vOvZi0Pd5CnC
4vsVKXjxgswhqFmIbbj3qAVqq5p7MnHMFee9IyNzrX6Z0mqCwLzr5ov1MM+cYRmcZMdo+xGtzXO7
OkXhTXOnL+5gENAMT9wmDAtDvaWHamwz6zyo9odyxTqBiQRRJNjKOWP05CtOh+H2+95exm7G2Hcu
JV7DlfbdF+PqyKZo6Yow6uY/Gt/YvBUvf6HONNHvWyOn55MG1kcJdvIu/Kkp1D24VRoUsl+iU9o4
N+utmrAmP9Gkv+tnnGm/Q1PUuUQ8MtArey5C3sm4n95Ar5w4BtTdqGK4s/rWSRs9sP3z5AzyKnhi
5Iw8ThyQTo6W0T3zFlT+WDPWvY2e6M0cnclJJ16c0YehdORe6xB8MC36W2kvucvMoQYbaIFr4N6Z
nb8wWNLiWS5UqnwxzV4+g+ESSKmT38BMylUvPKutm/8Ij4LJXXD6PSeLMo581iUcj3a2g4fI47P4
8a7eheMfdCTiF4eOJDLymQm9ZUFGshBPH79SSWHY1cgK9rnz1/yWofr35ZXMFYx14Rnl+sN4kImw
Ep6NK+6GNyyfD+PK9Md5NFwOUPgxfPGFi9aoXmYRHAAINugNMg8zsYuc6GUmVPHirKS98NyHnCmu
DSW/lCSbm0ioAF4483XmjHJp8V5hHa0zj409l0MNoG3c4yNwWUomu+Ujr8WvD648pgtjjWJ5T8gl
BdAzZ8m6ctfPzMREAK9Bp18zno/5wH01HmzDvJInDgegfBsGBcUVz8JReJb2nCT+e41fxvUXB0G/
L15UUkKYSDjifMnn52Nx8TOF9vvlPtUOpQ39l8z1K9PLkm1YvKQv8p3TWHhMz/7dOEIhQXbJGOVa
MUMWx8o4MvtpV+4yPPoBTNcwP8icv7Uc2OR+8Yqzy1SGfxbLqDtYXDNcLOxJeSRDJXVWh1G0eXvn
waxRMi5pKzswVBJrPm8jjxPP4JO+MAxKe+48+iUen4wx4I3JXTsial0pDz4NcgfmUI4s9Dr85A4v
ZTze68aLmFAf/EPFc8LmsgmeuOwzAjJtRLcCFzRJ7ssJUsiH+Mi1Q8M8uWttFZvocrHS8+ENGC5H
OKs3Cvym5VHjcpGSR8Fllv7wtpj8eQm24vO2q8kwvzRf3Na+4XJWoNkzZU8osPCaMa4ecYdFO1ZR
gscjJ8if5n25SlU7lVyZC91TRNBu6KNPI4sF4vAu6Q+1eJPVXnAzYEDSxx3v1A9CCq/d8yIDZEyt
HjUBgpo2XDgEhRdd4gkymNuhF4eBi0ktJ0Rht9T0uepbbKEyZ3JVwq0w6Ph2R+GGtBVWKodYA11l
NR7Fj55aSdg0/F3dOWqvH9Iw2s6YALMdUaU0tQBjl82lxoijP5W0D1KCHWNprR0/zDub9BXyZ4aG
cRnkZNA264G8FOP5MlVvOaxiCOWPhTwpUg0gwhQrmgBQAy5z2+5IbveWgy/lv0s0Jxrur2lGZdFh
2VTaTKtmf0BaLnl6dmaIMihLDF/jHji2FS1FgBKodfzOdDrwNEOErzNeXKoeiSO27xTWsSxetCPZ
LaBVUhoikuv7Tp6frNFW++UyMItjCYWCV3oOGgmUO7gKZ5ourMzFAerDMeRyZUWsgjsUwfow+LNy
5fzcgiMhQoRlhtkfk73+C1Or8Ryzo+QCDmyF+xTM3bliTbNcYF7FOMJa/4trdhE7rfjeyLajtRku
qD6b935ag2lutZUkuqnmEHPS7cQddmgG824bq2ifHOZAVO6heWr59jqaJ0lcJ8Oqtza6YruuyyDX
1jfhuQa+o9rFG+MVV8CIR4ya9uh01jFjORRsovKoRhugv26BppFRgGEFGSQFMFJydGzhy2plXIvY
YF1FtAXxaegPvGF2HFxbboizgv0O0+sCdJbLlfmE7Jm6I4t0Zoym20onaPasDVLWKSyEByaotXIc
J5x+m8xrvsbmB/CwLlzp7iHBQy+u7eUn6VFtuCkN14diR/pNfUARYLI0ZkDGeYnpxKfKnorjpaIi
jZ1na3xaRD41avheyQC9PgLw0GxlIuuexmBjX4hRVvcBW1SiAm5zfeBQmLvsAQlwNPaqtiHuI+xW
YbsG8puicz9HV8FmbWlrXFxbFra1zQXY1imbJ09kQaIcm/eW2x3iuUmk1aq96VtaFikeRUz7q/KE
Y/+LW66IbW7iGLG7yHMvZAruR9oMLOQsnIo7Kl8jmBrqTRP1eFATVIe+2h+mKeNg5Tb2I4EgphUn
N1TdNjkW8SYQtqm0zo7DkeIjzc7mKkbrOYNpvqr2dFronoSOSAGRpUsmkFy/Env0SzZK7trWaYkN
lGv1HVCgboC2ONY0ak+mchHfK2G5hEZuZXKjum/TCleXSoCl4GQQ2/lBeAEtlHcvA51uDav7G5Y4
fHmjchQqcPEkxbvCSzGstNOUkxa/URn5QT6Pb6OGtbpdNxuxw+P6Bx3kanrvtLVUujGGNH5D94ig
i9wRoXp31zY8Iyahoc5Hwf1U5tuA1bO+MQpbFx1EUk83a9044el3YSKzawMXBkUewc7N0tzsT/A8
XZjwLJRQ0UEVodg/FUh6kmDbY1xj1s1QGne5FyssQ1xYZ98BRfpbB/T5kDMNgrmDDm5BbH7yt2y6
8dp3oVJsCj3di7EBfawdaPZctVtDYVjdxHijW+4k0GBN9TAYf6oH0U6ca3ZOIQxD1rCExa61m39F
jaV8o0bLXvyHKjBkEP8ATuWO1C5faTerC1blJ1r9Pt+VlTvQjARQuVKI+bKO0sP3rFtbSeuCPBUu
y34bY0pXHpxmtd9Fril7fsv4Mu4Zf7gUAMizVBXIN9lWhqe1p5pGe32Y+mukXYLhaU7f1N4uwskN
w3eFN0BFdwUFJlMrbFqIDgi7Xdfn9GtWNt01fx8eVcpWfiEfM0oe8J9uIm/aAGWx9o3HrAyAuW9X
9Sf/D8/pWX5uLzRiMDaDq6AYrfdnSLXIHnx1A5NrZLyIbeGYyXC67YpKG8KDD0YMYvJiAoYgAVGi
bdAk2wCBPMgC7rRflHxo3v3H7Iye5oWMbqDKA4mREKUhy4MP0z0G2/kJRA6WKSskTJoj0hNUuwn0
B+oFHOYQaPboH1krs99bz+EHNqSLSIFwU+7UdfGwHMlhzGQyt6uXwNyYR/2ZIostUxoWj6rGDmMP
aRg8FcAUfHl02inc0Ue1HDSuJfurbehIrFGgmRBYn+IMWMDeh4AFvXUWDoeJDF+OxzU4wIZ+lrtt
BZPKxQ+lUZg7M5qq78lxPMDeULbAfpQtNvQbERZQckOGM1w+K3JxztKGijejQsKfjV6R0+v8gO9L
VkK+rt/yHZySGAZU5YpL/IK7aOf2pat63Q4tYXW5+yfAFp5xFigprIxzYRcHcVqNd/TGgh2yCpW9
7GdkewdwezM+RTbmQEwJ85v+Hjy6Z6R5YriHeYxHfMvoc+RkgUkDpgeDu1pof+WrdIPFX8A+OxXy
oTDtGnwbGS4gCeGlAaZCWB85tLYGYVsjBA5YbLnFEcbKMiZiO2fMP5UQfHeG3bzFr4yiEO+IWnTx
F7TKLooZvw8FGGJjgZd31aOMnvRow10s3Sr1MpVLjsKs7kzph1WXWW9ZI4g1ni0M6mz+yb+jGiqu
3tk6Mf2xQhBI72ZtViD6qKEz0BJe/l8AMxRYFG1iz7SxxNgByJsdlJuEMfMQjquUugrvJdhlwOSJ
gp3h7aw7b3gzkCCwpjVfMw/UvWZi0Z7c+hWNQgHPLkUITiJAKRxoZrGroqVDq81EGEQQ5aq7quZm
OsqYemnMIDnVVyJ0iHaXd1t5XBz0g8TdGj+z3GSHPr0luOAnm6U+ad8WKRRXSv3iLl/27ChJ7IgX
AdQoOFQzhOPkfHAVyBAnmQVc2jZT/ACSlK7xQ53C7fBN649dE7w+g77JKnhOe/aeBpQ1sh6QWKyi
l84AT7JVjwVMt2X0Dp4B+TFeOeNb8hO9dqTxrQrK7xvpS6N6srG2JHH4YBUmkMFeMj2AdYHbUFBM
MI4DaebjQEW9BrC/V4xxqAtYcXhSBaoeUsxKbjzKATJllNAm1XtHmwl9EOUDFECsEBjlUXTA8Izf
yjtopcaFvq1tzR2L/PtcAeqClrH4Uhy//CiucBQxxevJYUGMzRvrFJ7Bj0n5Nn01masG1KoYJVf+
d5xLdrLLzM5rFE1ZcxhzSHL76B1FIpUiZdm9hC+95HZ40iEZ3zAZQe6YrOq9fKGk+tXGV1Zagpup
l67dBOrJKvZSQ0kYOkQxbxk6kr3Vr3xQcf1uOEmvJny7FYELbO+h+HFA+3v7qr+HjKK0xMGs46YF
ojRug/iSdKjXANuzc//DEWAX+JOd5OKPBsetVT3lNrKeeDYAjPfH5ENm30veBZcIKl7I4Nnar22a
BAXt5dfys/ws/o29M9uNW9my7a8U7jv3ZRNkkIW650HKXn1v+4WwZIl9H2y//o6gfbb2NlAHp94L
MAhSSsnKTGY0a8055ltw5Z5advbUNW6QC6AWcJqHnA90D9bybNqyVHlPMYwARE5ugQhecHckB6Tf
/t69meq7iPrCSZ1M6yO8VARu1C/1Vq/KbsLH0jlECki3xgBaEzL68L3pIAR5ejBgSsrBcdpPfqLO
3tUZITDLIQKBW8itLbfGlsAPtuj6bWHLuB9eFex8qINwZg4xTbeL6aAOE1qEc/06kpwBd5/l7VVw
DdANuGt1nckvIIz8Hbw6FKZniDce7oPr6Bv9qpgMAfOr+UCN7fk7DSBPj7bP8QtLKPTD4OTOSdVo
CPvAVguODwocw/4AeBaXKXXxG4eRPDsLKH6SC2Czj4dK5b5MP2wKv9+c++opPIIVky/JaXrkTnxv
0tsBFW6TPovoJO8fhcFze2vOySc5kxrnDiHBuM5OmAaZkbkVwlug3AAl9wPsRk3IRLJ4dpPFB4jS
tvkFmN85Ga24R8FX23dqDA/ZeFTBo6yMS2VEt5FuAEVr8s96Oq55QO3MGtIEEB2NlQMHDVj/qPs+
c29IBF4DrY/RKk7r14ImuajR8ewz3cKK56WkNapVXXZLSVJHeQOC/+d3Cn32eSki/K+p+ajMElaM
7rWtP78e1ocqga2CUd+NUVs2jAN///nMbq1jNJ4SE/yA0rFT6yHSl+vXwlpnWsW++z1AM7T12A5r
P/HnQ3/7yfUbrs51+nxI1YLezbPuwXV9xH9tvKVRe8CQ2JDmxyFac7PWU5eGvbVdT/01lkpiPob6
BjL1z4cPf/6Zn18LIh2w9Xm9PqbIWzDfc7T77euflz/P4iKGIaF/6+d3MhE7KGSYmj6/4TuK/2S9
rkbWZVZdB5v1R/7y369PG0UoADkdEZaRFebbfKaLOhi2KKMofukaro4WG2os5C0xq+nQHFxXxjs6
++bedkhqLeh5JSm1q8V5tNbQsvGhA+TV6zCzzBFHAxfPBk33WQvFVSmmdo8EtCQy8O4q4qZIRpNq
P5foKJVJGc0Ay9NDuXfa8dyhZREY0MJjHbQ2G2RtouUtcYiBdkpSfz8UlkXFeBC7AcOQ2SIryEIZ
HBwXmWycveQ62M3r8AGS9DaS+FavWp9sAN4ipicnsLSXIX3ANXlRhCzPTILjyI9LLTCaARBw1pYA
uNPiSxSxTqHKMbJ5c/3gaHTAdirYmvGYA7VvyYEjrw5jyE5YgPEckuyW7+Rcn2QP6MBNjZMo2qc6
Mb6b5N+VLqjx6HUcCAx2SvbNDDik5S1rbF6GP8yoiNLzyNSTPbp3b6GoQ9repGP3JvL3kJphPmlr
YDQZ6kh2AHRfmUWg4kURYr1aUNDB6W5cxfn1SMLfrCYse7X9AyXJlRlJ0jmRsNqkAk7Zm2WdojF/
K3VkIG4mFgE6RrDoP+LSf6WNXF70JkGDlY4cjHX2oHFYyJWjCMV2WtnIdFX5IkkrtJQFU2M+ISY5
FgV9liW8JD34Hr/97YwFOyH1EEIKgYR0hFqo16QiFiQStaPHWozhPmxRNQr7qQ/2g//o6VDFCsdY
75J45PkXETVPshd5mV47RH8WmYyWnb4KVlv5FExniwWAWZyPNVWPgtfMIdWxTnuw9cQ8Totgtccc
D4hRx0DO5EEqHQxptERExgsBKYrU1lnHRwY6SLKe7hodLLnohEmSJoG+fCnqljpo0FNNJY1Skkpp
Rfjh4t64GMmrnERV4vyX+0lHWbqA5n2yLRfBwhLb2IxnI/1RFefCluYmKsan2md2nZWr6TnddBwy
Yo7QA8EEBIFvtIT5mXl9nXTm16WGJNfYvrEZHPaThf089VZ17IrlG15FhhTbQivTkfQrQa6jDfzK
Xp/uE1Q98j1lAt49IPGTO2lrWeo5JAlUkQga0pVedEToYk5P0zRcDGSHth6QWX8oInLXrmYZPci4
PBWWA+k4oPzhjPb99NzqONJcB5Om9DJrW8FUS8STo8NLG9f+3ryZTvDRZAXZphUv19QMTLLzhe1a
4W5s+OXBPDN5EaKpXJgKRkNeauyeLMz4ixnuUPiG14hfLwICVq01aZXNQ157T6jJW4SYqG/nJrpa
Bve7VyJfmCrW0XTEliJoYPBAMZJz9SOFjDCHTn+TmZVP4MQ14ucbq8lYf7Q4g0UUfoTOmF6O/RfX
Ypgjeffk5p63tRy62/FsgVNqA3jWxUeLw1AFI7O479+1Oo4WNqdJOq0gpRa1M/lWkc4TC0G0pmTZ
elhek57dRWGPAJxR9NKxptmR+2Br6+fcKqB0ust1bRjPsQ7LbWibJ14A1tOgIkOeLqHt9CpBN/Z9
+m0erZchRv5ltyramwY75iR2MSeQ0KsyMAOhDojoAK/7FhBnoDAOqb5FTLxvQs5v9T609Y9Q0edx
aUAWJ0dHAjciIZVEwv4gLbj3YCjYOkBY6ijhKqXjosOFA1KGKx037OrgYYOxB4ILTkjkkrcx6cRu
3T015XjNa369tPahYUE79SldU8N8iXyKXlnwGOKvKnTucV3fJgJollEyMbRyMc/CIvkQ04NTTTDV
HQ9zRBXf2sLJkAbnVORNEI6BZhagMD033AFFl0dksMiw4g35m1H5YOoX9SE8yluNzm8mxznTri3l
xK9+u6RHpMHThST1eWb8znUMdJ3h7mdMmqV66PrkQ+H4vLUAhLVLhFpdBNi99SyI7KHaFT5R00lO
rnTaNV8yHUPdkUft3DpUQsgfPYuKd1dHVv/wBO2CJv6aq1cPKtO5MIEAVLMJAw/vJ0L9k13cGWFL
dknTXaOu1qpSCupWBZnODluiGQgbCFXxbMT9q4tHGeadbnXpWp0gAa3Ic2IuCOIGnPCU6Ghug94k
sk+bSFzYKPQ9yerejORX5dCwJglzRcd8l/AKRh38XSuKID7a3olMcEeHgyPFBXccjpC/gvksEaQf
6CjxcrI7NNXui9marNh14Hito8e9Nns0F/utwjxbdT1invNJR5XXLqsnHV4uLXxcqQ40d0g2nxW7
z1iHnVc69nzQAeil0FHopA86J6MnKDik3WTSZohCcsVrMtSBz4RXESVHwtuLjXTmtyCnOmV2lIwK
MtiNgYJ+5l8XfRVu4qEP+Gvpk5Q6uh2VGIX2mvC5jjilQUBR8zpKAL59MkNMm1YyTZskxCTbWiRt
oBPcdn39ZmXeYfVJ/d+36T+jd8Lp8znCM/uP/+L6rarnlnRD9dvlPx6rgn//pX/mz8f8/Sf+cZW8
tVVXfah/+aj9e3X9vXjvfn/Q334z//uvv27zXX3/28V2NYPd9e/tfP/eYYFZ/wqeh37kv/vN//i3
LGUYrLzgX1nKrt9f2+9d9jdP2a8f+uUpC9w/HEsIgfzL9Rjq9e/75SmzTPGH6UrXc6SPw8XXbq5/
esqcP0zTsX0T45h2lDl865enTJj/Ew+ZZUv+w796yFiquSZGNQfLGrm7/Gl/95DlDiaSOYyHy3IQ
amK4bcL2qtSbozBB4LaefR7+51+LtEwu8AH80GXkt/63v7oVROBUUdW3FAKdgmKG/v+rxqOkuP7Q
IBxCPGQiZlorbZjfhflYXeTB0jPKj3vUmthWxvYxHp8rH6JiuYxyO4BGoE9sfS0M+8jvImTOzSHA
lRC+TxicQONTd4Uf2Rsl/E36rwkkQ6/HeEz5a4FPQte3fgz9+EsNJuqsJXBVGc6TYtYruqa/dWsf
tHKFYx5n63wKy+EqT4dnv2yPed56V0EKcVkFqXuqR3m0nRYoVYhwv65MrBF8Ws050oumZxl438ex
odwUUmDtvRJxhQfKzxzphNnG18JjkipUYCH9GOl4Oj8gSLCNxf7N/3PWO3ZG9Al+OzOiNmAAt8wq
QUkZLMCNWYVwwBPmJG/BujFrKquF1Ql6ROoj6csojau6fLaBeHWe2x+FMXyMIhbwfcqHDB0mnboA
7nCWFzr6JfYnMqWc/DnijdpK/5SJ0Aa3M/qHqSR4wzrQi6hdw0VWRg94yANUc9O2TKZ8X84/wngE
JO3jNRYpLqeF5Cnp+s9BBLi08nz4zu1j6Xk/VESPSaCeuZoT1j1jBVM1buJ9rxDnlbCsneBlSK2H
xatcwmlgR8jibql9ENpNdy4McrjKqCnPsMrRkmolk/PQHaeMINrUOTpkXZ85gfM2JM28HSfug8QC
hBjgfwtHOsu592yOCK+r0oRxYLZUouSYsNojEKuneiKJbSqt67DF7JhP/iYV4BuyOlh0WliWki1Q
lzBDgu+DRwu5rGMyYWZCcmtCai2TeWYo8eN/N2Tc7XKzIKPBC6D/Z82lPyBUFnwgzyBBoNsgwUkl
VX1TF4G3Kf3U4JaOqfd74maZcG0Wbn8hnaLg/nBAaI10Wka/2kZe9VxWsj6AL2x2/QBKqM6No1c4
246MOIHOGzeyez+xHMSXQNBIHuOFdGc+AhOc1aYlIFaOHXcb7Q2mpAbIqQk8147JBF7QMeTGwfJS
NI+CgBKrka95W7zGDch0wbp4EPI+Vfm7aRozGAT877UHn3tm/hbfS8nyXnaJS3bYfBmM7rGblx/p
gD7GUXdicED5pmw9KLbcWXQL7Sj/lsXkg1rT65IPX+mDtwc3W1jyqPK7X7NP68AzGI7z5NchhcSR
98pAN0wq0IURvE5W/aDHV6KIBX21VsCUL6+CZqS81nvnfmizWB+FiVctrC9UmHx4GYEVtAyWIEr3
OFyrbYI83/A8dT7GKGXGreidR7usH9uspKcGCzDTYuGfB0ktrRAvSQFAPsVFn4L3w04QbNIQnZnb
sR+1et88efY+DY3kVhKoPooAh5Bn4qkP+vM2Eqep4jMhU2qKLa4Xgo2uUid7VEX/lvLpEsayYwBw
XIv0ZaQmPelVtiWwtG6dJXlxFxaOi4JFmmJdgOyYX6DDbjcEuS52v3OdERVfOs6XFLn2PJcfSzSI
K6eYwC+E3Bp2c+gbeN6KtnRO801C8SF/DDiyzJ5mVrxEQNcEFQbuVST9V9mY42ULXc/P0oMZdkTx
eP59lfj5Dj8re/BGbt2ewGXXuTETMODp4NFyyPx5a7jAjsQCFyoZANKFDS1ChUOroZVup19FMEAr
c6ilGiSSmQW4QjWj8xY1QaI+QeA+qYrW8l4XJAsP/UjFSpZsmcU3gIjnXX/VokdsdCNMZOCfZ9Zl
ceHeChqmVgvAEEDCuT32A9FvbnHttMm9hWermX0H6VbLcn4xXnsB/W+pySSzBXuiPAR4YQ99sqn9
4LYEVTgY0SmvkN8qB++NJIbKMmaa1MAlzodeUsUDu7bEauP0Am1XSuIjH60Jbs9l7npgStIfdoEu
woWqveAftIDr8aEz3ptx+MKAxFfTYRf01mWFQrCuxhsmg8s28uHUxgy6scjvAhNkToSNOp2rTTt+
JDaF2rJo32MvprNEPpq01ceMpfXUZfFjqjoSr+AwVAAO4PGpj3RStId8kKK+FJeJW38pyUDNZEL/
xEgo2XgWd3maT1sj9D8WBSu7jCkfZUN07BSt28KlE0NpyAqo0/dE8ZnS8NjwwvKdpxjRibBex8m+
b+f5UkVjf4yHubwcCL6MIvrJNogwJSzYelRmVBkw1Cb0vcPyCQyiQcZMwGcnRSi0ePZuDnUyHY3J
GWG1QkXV+aCAw3HjZO60rdQkwbG8Bwn87UwrASR1NxO9C4ahagtE96saM7RKrYOrKkTfwe+OZP9R
B6RI2QIxofIAGXXJ3UxGkR1ZJyYgKZbmXJp5tM1m78PNIZf47JYQ4eOEjQm6Vq6851fumz5j0BvN
9DYxSbmx7OgyGxvjcujjCxN73VlTED8nMtwzlU3mCcVKr2nmC1/djzWrDGq4GyqUpH7mAe0uPk84
TrDeJNVwja2929QWUJ2B0rzQ+HSv/lI0bnI+pGhxIRF3o9nsFUs6urpNDBcQnUDXzZuuGHA3Jwl2
CdmciZZqB0Vo4LYGtsIObZLfaPI5A1tUJBdJVKF+zShBuwl94jg4dzLoOJQqMJcBcMYJShuH4Xjb
JVid/el7qELAyFUHadEhZ+aEJwUPaYk9vlqMr1Q3kv3USYDTo+8hGhE1k30Q8GRgLDXUmUjYal6t
XC/xfHUIDS+7NMziour8m1nZtFedItj0xK5KjzzMvhBIwQIkZVGhDs5U7GeF2LbjzSKgt0OrCGXN
nAnMy52Y+duNU+COzXvfM2A4TkXGciLJTTDqGaKQFV83Ll7boaErJBwj3StZVFcqpt1qlSD2PZMb
aCL0aHCKdzk7GWVAmnzqYI7JDxifMNgpMIi5GI9yTvrdmEOi9qdwvhxpw+98N6JMYRB54Rn2dm5m
JIULM2tNnmKaIuLQ3ahgXAQKeXBqpkk4Ywfgc6MEIe0uZn2jc+iiN7HatUCv9kMa35d1m126Rm3v
qo4Fg/D6K+4B1iD5scHqum2ikNuzHH7ILvuxpOZr18qHMJ7Y2Aq6xlnff2uoEhKl6NMfS8Gbzszv
W9ednwywvQevLKarNnQegwVQWFUB2qmpAYbDDzEFW0PFaNx7gNmDpma3GL+Zw8atl1QXpdO/2VAJ
b6DXbovAwdtbG49F4dd3uEiT0D36Df1uUbblLgr8q6ZKSHi3mMiXqB42SDdM3u6I9qScdqAAaCt1
sqXMkdCznhdiDEakcyViNldiRp3HuDhvF9b00WIMj7iHb6q2vc7ymBQVR5CqksNo0xRLk35IHNOk
V6FKrtPKw9hZ4eGRRmydPKNA0Fqjw4urpj/PYlY2jgc2Li3JB7Aw7FyaaUQQbda8m0HWkLfqNBfr
WW+PNw7wPdy6E8tGCYl2krSPxpj2alSNL8aM7GjMSPB2e/c6lnywgecdZsyuR+ALyKr8vNyn5kBT
cE6vpyJzjtLXy3YZsK93WMoBuMS0H4VXs9VPm3So3d3opvCnZoA9MGDbTiqQpsCzu3C5m9MhPEz0
Ds5GU54mqdAoAuA+qUHe5wNAggByxTFMG/O5QDCVWuJ8sgA3kgBF7G0qt7OlqUEkK/TaFgvs5qpg
IKFEe9lVi3k74aVwrBnmnuN9JZaAtqIIadFN1WPTLYBk6+bBDfBhmoSK2sV9Z/oLUeEL0UxL0RBj
VqAJD6pyn9hw4VMzlLvRX9JT7xkPJj7W85CdBYRoXLC5ab0QyDGwcgPPU4zXo11WN+V4CYqyO198
FqdV2bBO0IdljH8dfvsacOS3JGLFsYLMa39gWvyJM//Em2OxR1DAeIa3ckK5EY4nMy8R+3xeD0WC
x8XW+wfbpCdVzDRYyugjNRe2a4vRI9jXh6qIqH85g30RNc73RDk9jlOBX3q1cwVBoU/NoD39vFYY
8Gtsy6tri7YT7S7BXHtIaB+22tj16elKnAZ2btQfejHFQPrbwT24cIzlVIwLmYuguwsR0iVbTyl6
+6h3u5fYpUcpdBPy8zBq7Ph6ORvGXSPcdtd3IaF4EabuFaa+/o71YDKwswGRP7Htn18fWrQ41kDQ
1KQbqOtvCw3dRV1PP78YkMBa2ea8H7QH0NRNWdZaIXhEfdqCWz1G1mVR5XwaVotdoOx/nq4uvCZL
0PHHxs3q/2PjYZB/0BHbPlE/yDTUPejDgpfLIGwQ3od5bjWRYsevwXU0PhQUcBfxTx/3m9jipV8P
hn7BADI2bmxDeGHFGJoANjUQPtDg9PVsKpzF2ibGmcOs/dMr6QSw+VfXZG26A/kak/zSM4JvHe2d
9Fy/PlV1v1SHGWIzZUDzwLzQnGLHbk5ZmfMGr9c24ucT65Pl4BDNOUUV/dvGbU/rmWgzbEwYCHtr
bCHFcVjP8lahErOnr4N+aEj2mCpi4qidXzffepb4Cc97mID9WeA7wFrxlCELEFe3PnHeJJ5iQAJC
Kp0MPqBuROtbrQcsSLRrke/j1PJQAcS/kPfugKe31hj8EUfMaEblfv3SQsNlE7ANBVz25EJQ/QW6
XwH81p8I/FLULfD4/gesdrUDBXbXKG1hTfWdma7E+5+n+nrWvsYsKKyz1VpKn5d7odMu0/V6PayX
C7VnCOtlUF72Bdvw1bVpLv0lm7gQNZu2dbJl2MZh8SWGf6FtzTyD9Vmtz2W67yuL3HsHtufZXMZI
/21s72RMckgBBu+93jutqQvSkB1KkiDHaSNShhL73hWjhSVrztQprZRiH8Ah44OywfttnZX6Xl8P
fKZ/nc2eljt+Xq/fNtcvBkM24iFkj/znz4GahEG8XqveLpDB6W99/vTSOQVpJO9TPfHcCFaoyUHW
p6IBB8hcwdpEfzGl1XJWtAnj/OcjB/zCp0kf1rP1gcPEPEz1BmG7yS1hp+SBu15xWK+AY+ksAf3h
cNovTa/kdr1qM0ptWzMyiVxfaheAQElyWIVB1dGShPUxqzjht0vPKveBx6gy+mxSzz5/veN0xiYT
dCLW13Z9WQOfl3+9XA+jftE/L397CIAWl0xfRnTEDzVOEQ4wKkOk31HrHSQFT7bZorjB2k76ngUJ
14wijCQgw/HZuz135nrazPZVIlNvF0y31Qxa39eG33AdnAJ9e/nrKWXcZrPooABV3Rnru9nrd+ov
p4se6PyWnTSwln2wDpJM4QyVVVAKpLfpedbzXjje4NP6M1+Y+urT55+/Xib6EevZeojr5usy9s7W
1uORUXsVmC6b0f/zOhxnc+/30IL0M2v0YT0rGT+nwU4OlIlbtDFaqfrnN92unWgpteUG+CI7vJna
nx5f+ADF7WE9nQwH8LFE8ZzrwbfQ2RqpPlsvp6hlB1ro1A2Vf49HCz6lADawHkCLeIxN+nq0jGuC
Rn6/CfU96UU9IAF987rU33bWKG7/cn+vpyqhFJqNnn++XtZOnO1zy7r4y+PWO9tU1rXlGgj5Pm/+
9TGf/0dj1QjCCyxr69eSGGT5WTmxgqWB9OsPXH+k82rkeRNsNNSzIybMLsbsnerZD/jpLyHRb5fr
N5yskuf/25H59yB/fNj/VUdGx079nfC3/sA/uzHmH5YrpaVbKtL9sxMTeH94wvYsz5ZWIG3P9f7a
iXFNz6L24fhrK+aT7ifMP4gTCJi1wAEKqX/qn62ov7XUPlts/1H2BVb7UnX/7/9YoAZ/68wEjuOC
XrEdEZgAPhzn752ZuVBqKGXiMydlL8gnsOzGLvlzxnnfUBcxQ1gl9ozHzEA+msAliWsXt8Bsfyfa
KdkaGjhPdAMsLBD0tf8t1kh6h/s0S54SpkikTB/gBpLDrBn2En8NSHsB277XkHupcfcOc85Eg+Oi
NtvLhH3AdT8+Ue9GNVoSgw0s8NGmc3U3S1zNHV3oeuTuj6gueKUxQmsL6WaO/oOoWf20CkRYVuzt
qPUvoxYFagu039X4fqqsbIxDoXZR62yNSpLFZhEIUmaEWOW59xIHqXlT2QVbZIdQqjRarl1pbVIP
RWFYC+euKb136ZHo0cXDe+IqFP2te5kEajoKnza+jiKQeUeNNKQ4JyrHuBBiPvSj+jomDqHHQKEH
YEjn7kiYW2lNTxlqy9oRV7boi1fqxpQgkkNULfPdFJbm0erVEaIytaAiI8C+stN9SOAa8HJzFw14
0VryFnwdvJBDKaJvezMyfycM7k0wJZuBscSZ3eSirSUMfrKU4AHOywWxRQeRH2cVbZALEvngHoIY
+QJcc7xZhEL48fzq6ZiIWQdGSB0dAaf3WugwiYlUiYl0CdF2T7Od9LDrYCjlMTLo0P3R6EiKTodT
hDqmYlwDKwY00vNIiEWV3SodatF7xFtYy32v4y66apvqjAnL9dN9nsgLYrdsm4yCYCJTU7ICR5Il
PhwHTVI4qovSaC/TyQgu0eHsvOdMldF+CaarfMK8uuTxKzjDYdPa5knosA5qA9fCraB0uwmbnOod
VzR2o4gmfobRZ2+m/ddSEv+R6CCQgUQQq6RqYNtEL1AOxPxAPGjqtCWgA83eczuHjBj3fBjIHKmA
JkuBSsGMwh9s28eDowlOmY4nyXRQidKRJbUh71wdYjJo/4UbEWzie8M3mHPTIRfqKouWCo2aywJm
VEeQtEdXRsHFgieLSrRfVeFLNd8QnRHdeenBwWxkxVCsMm6wfWMJ/Gf+Fyac5WJufaSMZA8QdnjX
toNzNSBku0ytD9GS3h0bfbh1S/b2rRFiQivxLEqI5541opFDgYIhwLwoRN0f64DpWCl06ADmzkVG
9SKWhYdB4c2YOoKGh+JrNKsRPU9OwCIi1hNeFTuQoLjsEIZ/jbciaULuuhl/TEEOjLJGBCjGzaiD
bQpKQNSU5zQ2EYebm34AYZwLonCsIjrzPW88lIG382pdBJxBcgofM6UVgSLP8NuruWMnqprdJEEk
eAPRO31O8N6YR9husy/U/IDZDAhFCOyZvyVY2ggeQmOMfLIdGbismf4TS6gzG6OT29EibULuGgIg
rcVNDmOKYzQusI5Q296aVXeX28uHYPvjE+YSJdglSF3aJK757ntkJlQGmVEhOMBwbg5TWrzxd/uY
S+SxrhJch+zutj4xgq6sKhxfy3lFAMSm6ruYZImvE76HLOyMLXVT3kDqZJMZPxUM2mferPC/5ZjD
cgXFr+2Qm9+3NL7OlpCsUdebsmvjPmrA05VlcrTr/EZ0I6Bm13sb4phNOplJ29BriLDXOTtz1tvU
0MniVjlLIS+9bTswZkGe1VsBLrNUGMa11WL0dGikuPEC8gpTckPOgWiyXQ8zMOFGvAsacgRU8aVe
2mzHREXXLk2QdEGDEs1y2dnYfWlUQOKef7gRaXsUiHz6a9GugA+7mb32mzdx/4iJZ9koLOdAPV+K
d9KO8n1WtsuxBWwB8YmIu4rWXQLRvE/Kt2oiShZO0TWsY/yDljI25oDhEd9uEvMnV8OIpautIOYV
NsYW2613vfG+IHvaJVPcnFWTiUd5fAfrTDrMFJCLlTjRM3PujuCU26UNAGsoVqkpzYM0jRmTyuJV
eMaTYYYX1ghVLHLpCEQ2dlNjeGmmHocnKVVWGp7y1pLbksCFOO+iB/Dd981QurtlIuXSEW62pQ/C
wjAe8JcB3ZvJg4LZhftFdqZ9A+9jeJ4dPzz1KWLVzpbTZpyRE3RUCvdhJ4prUyogqzZRCaLrCCmU
gLkqsdyGWau2Qd9cWiGh8ZOLowR+9XxL6AV0xJn8hAR7kYIhDC5WBidfYOYgAEDRP4aabbPPPJcN
KYKg3O19bKuDWGrCBYiIouq9MQMf+XyHL7+MNV61S9VpQFHvDWjwHK9uNoOHF60Gp5aEI3OCP5Fr
buRP/uzn58bQgPTHY+9HXbyVyBnPunkaNr0Jo8azySJRC69bu1ia/Fnl11CuGXxDtRu99irp68vC
i8SF0+KhjvCxeMSebdypSm/GnHpv5FwvdTCebHD1wIpxIiYFWtbkMIQ0xDxDWaTCIkxlZmcHSsCj
qKlJs2qBlwbQb4KvwoysIx6q+C4xJd5QUW7Y9jYXUhUHpPvjGSX4dMt+KthbPW7N3CCytkTxCq5R
Hd2YCTiBB0VGCzeCj2Ixtv2rvhb2oX0wEjS/sUNNfU6ix1DGhEmSDLH3wnqgaqtTrnuMUzE+N9ez
Lt0QMUGcpu4VgReCt37X1MZ0SXgX0RAD/e2scrfeCHCNv7K46RKWAUHmbgxMFFFuPPjsJo4mnTUI
qB4Uv37JL4Gw7tF7RhD7oLE2UwPlQetk1toXULu0f1AYUmVU24dokRa9xLyF3RIRSxzWHmGisVp+
FjP61v9hqxkprX1cCxufJQ6h0VASmqM0p3Kbd8PDhEH95PdAJxsK1dxlBiY627Ph97MRLrjNTl7t
fEsz1PJpiX7CqdG5MIgdTMwD7BJnpCkclry3SNcOvmfFCK7EHd6MJdQRj3oPaRb63c5NfJvaplG4
S3/QRmePZvxGxBF8kSSYWIpmJaw/kldU57NdJJfIgUMimQcyF4WioRWRtH63QMteFWvwsyjDmrz+
kRPybj6O9OSrMKFfTovnfBoyLIbdU1t4yNE7E590+xRmOjlMb5t9XQSwIASk1Yw7QF9FtX8JZxEL
mS7MrSW59Wyty61nnwfKqrwYCV6APytxnzW52XaMIyb5dggT7Oxgvqrg3glNUlfCMDsOjCcluH1s
XRnllRR+SeWadGZZv+4sUd+uf+6IPGwf4+z9rfjqjBDsfhZ018qrF8UUXkLv5bO8OtRRXh5C/bGf
khZgAHsZ5tZ2OCJMb/drrUwMLV9bTzvBy5sRz0WiEWorSuzWYEFj0gUNrAfINtbT3O0I4FiIMl7f
1lXg4K+1kZ/H9QuWqG4XD8IG8Zpfo4YSBPcn3hx99nn4LJgKs9h4wPDB+tAjWYttji4trsXE9bKd
s3cTuO7280sZ3S4yLXrWWbqiuL4M7vqyrK9VZ7uXLlkBO/uxbNVyit1WnMIFhyFdBYK5Ezu+WA+d
Puv8j6YnhjceKzLQTLzdWcQeZW0ZTMN07rPYOayNgs9D0JKCapI7ucuC5akwauNUx7FxymklExvN
57NBx/7ZASAcrt2aXvee/2wNjM2yj5FRrAX/tfi6Hlae28+ztT+AEFVsJ0N9XWux60FaJcOl7zU7
Fo6MfchAGdXxg6cNz9RLekQtbbQnSAanBJL5+4De02795qA/7E4D90c1kw1LZaHK1mtOn1mBPP3E
xX02GazZxym3Xg8qek78Mdqtb8r6Xqxv1KAjVr1SPnRr0TRMqRA3kPRkQr345w2qw1nXs/XQjcCm
6057V/78hkS5y7L5aPcNTcv1Rp4YNShczg0R2CwI/J8NE123/ny9gqkeqCulfXxkO/HzJVif5fp8
BeFLp89nzrBd7vw2PhbkttRDS5iQ6fygxYB0f6LkJpV1Z7EjloIoMtdudfosvkWkAl87ne5hDwBS
VQo8o3oyyj6hhUxkkb0sdGt99U6Whu8DGZnycf7SEruzzf2ITmOZ4z9qAwBeM5yDz8MUQHaQVnLR
gVkIBLGA3oK2D6OwKavp3E7c+yFG+w3UojGaazsKb1uPvZsRM9GL/hSlllY2eUfRiftKVQ8QWpkx
8T6KxYb9zuLdKqATBeXVNFylZflmSevZjCyCZQwEzQijXgrzOY1xreZ+/SUayi+2DOm/OXwErCK9
buMyh7k93Zn4+6sm3Y0TPl8o4xg3bKLBBwd4ODvPltX7GaudXS8VJqMF+0+U94cxnFn6yOExre36
gpiwK6WlgVEePzXWLJERoiETGb10YJ9kDjK/RiZhk74s9xa6L2ueCM3wH1OHgNv/z96ZdFeKZNn6
v7zxI4vWgEFNbt9IckkuyZsJS3J30YPRG/z69xkemYrIylcra16xVuBcdCVd3QaOnfPtvWlEXIM3
gz7Bfi7LE2Pq6dEbSBadg/HSue5t0f5QNhnpj7JAZxklhkYr8pvEU28sSFATGMadMcTo+dwy2+DU
vosCUPG8LNFsRWQVxa3BK9Z+zhhVV8X9HOQ/mZ8yPZoTTqBF/NppeseYQRDNIb8JPBVslT8ybpOP
QXvGnfvY2BEkfCBqnq7+PvdJ7UkUFqJuWeyjqbwdGCVT9Y23pnqJfIRUfSxuZ4qMvm35SFjAH+Ae
CTXzzpfyOSCpyXJoJ9Jib7dBjiFUX2M8rCWGr503PnUi+D7yJCwJGtBhIrQ7FN7ntsgvQWk+NkWP
1cHs7GW7/Mht1tRjBnCSTd2Dyyg4E1idENeFaVaB2Fk5O/q/z3MU4TMQdtWm9H61rdPuBofIGjsh
Sb4b7gmL3Cc1mh91hWY9MiV579Iem7I+THYYi+e28m6aDPdor0aIlLiM3VKwBg8BqjS7x1ISK41L
SgapTuvvbbHzR4yvGXbl4raYcb0I8uoGKcOJ9MlLX87XHIlRPuYxDWL1oxqsO6xDnxfghdwKv4XM
DLeIJxncL97ZpKe6kQ0qVol9iYk2LJ+mDTXpsRXD17ouH3mUjCfDeRNb6OsqtMJEJhcH5VQk/6Ci
olOi5fE67zhddgYvQzzdqwIeRYEcnqxR8yKj8PHxwdTHxdLGc3HtAUa5T1X3dZkjhgVMMSNyX9qY
GcvUYcNkC7TZAYTt0hIH36scy5+0SY/kAH0jzxv1oqZjDE30/vI1MxMFyESSZnw1cU9oTWPYezYC
sH7hdCCY32IM2d8PXUCghTZlh8uhP40FXpFeRWU9dQHIWADrh2V1ucs01+NowodnraFORu+l6R+y
aeYd8pXTrMkgoBGFUg1aKAAbGsCHipUjAigKNFkkQYxqUKNeM0cJ8JHUFBJSpg7fMgCGQTNK8YiW
3U1QyqaPc56QXFsys4/Ho56UYh0B6WTmAgGObxA+CwVlgkMlmouKJwgpTG+xPQKa6oCnQk1RMTMa
0Ufgg6EJK0QX71QWeA8NY7PlM+prGkuVL6iTHlgXLzeWxrU0t2WI4d3RJFcI0sWPfFVeax6X1vxG
9HeNiad7HTQHhin5RgUYUYM9ukXr75dsUfsgnnakEWyVi+WZE2BVSCicpszQ4tkYOjQbMntJG9Es
mg+URrzYfacpNUgNkHFNrlHAvnDVwOYgohEI20Y6A0s10q7rwXxE4fkmTAfXSk3ELZqN6zUkp2m5
QnNzKQAd7uOnURN1JWgdXQYH8VXwTvoC7j0C/o5oFZhSzeSRcYK4TH7tNK3HaW2Xan7Pi9t32h7z
oVVy54A8QmNGnxvOQZcqbN7hZlAQRVw+NRioCcFmeg80MWhUN8FKEIISMpzKdyTPgX6V5k3fDp/c
hkwplwaC5hBLynuR9l+HMfjFJX3cOlo8gO/txQJizLKfuWYaJ003Co05gjvaA9yj3QUd3atD1hFZ
XnBJ44PUCRxdmTP5kFU47eOOoFnKMtrVoJWWZiw9g7MMVW26cczJ5jQIi9ksxpuv6UypOU1Tm+wD
braa4BQVVKwoBdqvYfK3/Car8O8LFtbbPpBY57uTsxvdfTvc1gCiKDa+t5oY9TQ7WgORmssvgicT
AqvDQ1iTSOBYvbcNeGh1jwWCTf8cnc9waerkW60pVeLlQqDVRNOrjuZYI020gtAte2LOMI/VvKvr
fCKPOYUvQ/afQ8TWpoU7ui0euwxbm0lzs413cpxmujFE8EZU963BKmwnXEwrKvepyonLqrLcp1nK
CS0exvsIre3QMqhfiV3Q3XlleHlXk2N9XDTd62rO15ghfpNLrvlfpmwEHEIEGwLJg1WAaoOhfQHF
LvsOOzAw4lgOGxesOOatT0a7U/gHz59+5E7+VA+3nWaRRyYJu2KACRwHmzUTxDKoKx04QSgxFqRI
kdL7eTySn2kyEJ/wZTRxA4TzwCAVGDoFik40HV24X3L6238aO/qj2DaaqbaAq11ObAi/UD1u/B7L
pYzmkNQ0Nr3g9JhhcjenORf/+L3U5HakGW5f09ydxrob+G7DKW65zMFyDeEdtLLYFKr6nI1vaX+N
NCHea1bc19R4BD4OVsENxt+9n7+GEVYczCLa0wx0vgCfUzftLWB0Eyh90nR6BKbuaF69TR+cgsfT
+dNPlZAvH5MkWwYuTg8wGJH7ClSHoYOm4GPvvGgqPgWPH8Dk6wbjhr7rd56TvUnbfUPTwHW1J35Q
uSw1B951QWDc2umYYa4B7KQ0k89rwmk4x3yArLdLawyClxOG34jr7aSpflqmj47m/FuAfw/wv7fC
cySwqLeLrDksi24lTeVLa9n1fvA7QEkkBEJrCQpEBbNWFyTIDHytNyi18gAgneRJrUbokSWYWp/A
aqDf+FqzoLR6IUHGkGs9Aw2V7pB6r5VWOpjmj0YrH0JeR8ar9mEQqCIk8ogJmUSGXALlJ12nBckc
XtSBbpgP1nzjN3cTIgcSn+unkhxh1lczXs96Ct3PBYN2qZme9bapQR9bc1cv6/C5XfsI6/B5vf2x
SWXC6cLjTG9UcHEzrl2JBa6H1COBBuUnGCa/IF3XbAHvN7z4Lq3+RZWqHpiJKNggBt3roY/NiOAe
20RiJWs98c6UV3Sndb5tksSwlN8CWhl7gucJYfKLkV88jJeqr1ANVsHiwTqPXFdqbdYPDj1dBqYO
FyQoE2vM9AYZeHVcj5viW2a78zktxXRxBjXRyaEQXGbPYlAPPIQIE/1Az2RkvemLHuFCLbFm0fRR
qpscidmU8oS9xCZuSPJh3IWvGZopsnH0qF1vPviCda/oTbLF7QWzOL2wdzVqoCLn0eoLKrW0ePIm
uz14mpdbNwT9qsuC9UaWCuMU6YVzlhEGk+jNuvdxrDan+37C4a718cuqNMMXRzOSWIEa/vftj4NV
i3m3V+CMkE3DpSAIuM2FPBkei6NFyYSre8SwqPUyUhNbjePodlZTBWhJmww7KlKbUd8z3SLjWZ6E
5nkkac2wn+y5erPu6XugTQcsDnGnQl0C25/cB46vHfgGVNLOkAUX07b4EwWCEgo2+1IK275IvTdm
Tazxze3YBeSb5hMUrzeRJuO3+af1WBZz5lz3LOwBNiaqL0Y/wy/LcRAMeQ3VhEZS3Wgkj6F5W2+s
h11ifM45rxjGI7hP6k37j71/uknB2xG6jg/f+viMWjm8b3dWxx9sDrXze7Menvs+Oqv6YegWLKlY
JuTYAGd3lptwk8grmwwWNjlFAlECDiSwfozuvIDN6s16c92IpsdBq33MJVdikqeGi48OSz8rf3oQ
+qYIPB+AXz+O9SsEb2EDTsmcTDlh3cGT27T4q81yOyQyZs21qRvzSxmzWFl88Lk0QfyWEe3jzT4+
UorcSnyqnFa6dyjm8UuoaWkbI93sLupvLBvyWAXZa66KN2qgbeHMiOlskpmtOv3ledVz3fMuyUlQ
SmpcxJccHkbMg0kQHk+XqgilimbWEgbDwzHtyr1Fo+LgzO61Z0XTq8o75iM/rjWS3TtBxqw3j0vk
phQn8ZWmb8uRc5taz7U1/jI0AAjm023izOBZwM2ISSnv3NG/xD3KRX8kw83AF60RWBf9LzTyb0Ej
wrKt/w4aucLVvXZ/wUZ+f8vfsRH3b1ih+L5nBghmQ9v6s4jXRsTr2jAgpDOi8wXa+LuI10TEy38+
WDBZjp7DY/hDxOuIv4WhGVgBzRMRWKQn/4/QEdP8r+hISJ5Q4FjCQ0gshPlXdITxTFBQfIirFUVn
JyvMm8kdzBu/nzghc0KKzVQgxJTYow3NeF1hMrfTuOB68h98HRG4pAhqCEQ+r8dWJG3dG/Ul5OMm
VMZ27JF9rV+sou9p5MrzpDkoS3PG656j99phcM5Y7Xwc/vjaeowkX3oeH1/u644TkJNf2zVIJKGY
O6R4ansYNuJ2+W0sa+uAtnSMGuO8aKwuNxkVOALdYrDiWCt7V9ljin1ZnewX0chTi0gK61LzqYqV
OlmusZsSI7kWdqr2Qoj3sR+aow/L7N60ZYeZOoLkpfTMy7rpIk5kTM6+sMzBVcVRfEpNnu+zxHxW
TxdYFh6IRDOOJAv+cQnl9zFw+OtNxXBlwcCFwET1yS/ImvNQGpAVMNyuZYoFW4vfS3dcr6LrpvBY
lVYM7DcuBj5k/+JfTZriNrMBMdeNsXAt3qy7DGfkqeBvBkFnSDRiRfLxMNbHsugHtO6tGx5Hf+jM
CcduLu6NTij52KzH+pqhAmO9U0VM44mmM6IgpjoZXUx4QKYGW+EVyd41GBs7QUDJu15F143JjBhH
ovGkmGbhrS4xa+sL47CMyWcVpupSo7y+LOYhtVqY+xQAmS4Dko7xgvFIiweeRO2zAP+oBTcnFwuv
Y8AIZ60A0tI5MDOpT+pTbIwhxDYGO46VjftqwEHRqSEqzG7ELNUkIATJglWm/oZ0ZTgUibVJ3WBM
W+nx0WQBJcjGegvr4CbTYs5oxTz1xh5K82QG43Y9lNZ1cAiG5DZbUfVV5r5uVtn6urdiolbxyPzh
iz8zlxN8qghspT/bYPtzdnR63HAIkig9VT7vzBDINoxq1I2iwIBUl6GTDPF+ql3CFXVBmgT4+vZ2
+B42+MMTGEYLYNEX3t/3lqvcYL2n2/1S3Te0WLjsOKcxcyOe3eHBpdF1sHwf8flo/zA6Z6bKa+Ed
LF/nO1KYNSAnFxjqmcxRKJRSZnJXRi12vfrpEDM8+XalR9enwcsteTClfPynv31V7McsAI591Bpo
ZVmL9BqLBHSv8CZjs342deIVcK9GZBkMUgFV3mlA86ZHAm5q/GxHwoOMkrkygc12Tyk+dWG7aRI0
Y12jWFXhQbJfIgCWwkAHkoxgPGJIGI4O8kmoDCP70RcXvx2fC0MQUDCEBMxWzZHYdrw51UHZUXnq
+sm8THpKgjNLZ+LzBPEtL4uGv8WKsts6+EnTyfpNbmPKjQ1LUKE5jGacBqOBVlWaJe2uGb3p5DPa
avV00HVJDy/IEgSH4KYsFdGrZfy6UrLrusFuw+JgqPiNTHkIiDHETaUXDMjT4JSPKUstvMq0bh1T
nUIdLS0UwETgjyJ+3VuPBZM17nOR/Vg//Yj4WmD1nLMBK3vYKWHhhC5HmijwjbwnKF4bx2IyZeGV
G2jxxu+HRHjTqRn73XoOWg/5CLc2rgF1MRavaI7+WHAwZcB3eAOtjLy1kl198htv5xFsSDNfzxJ/
77p6nj2I8bQy0laOC22VOvvcieDjQ9yzYpse80IPCrrE3fXeQix7HioKzfEuQa1+sPWUOY+tHf24
+9CSNktY/cySujq79nVKteeVFz8L+2EpMQOtmWqggwh3ZkFkyLpwWc9vsFVX5Yrs93k5SFhZExHM
Fa9Nq5NpSeOYx9ODAXsxkXa5caW8TWssXWU6uNsyIhWGkmCmn1rnOwRM8Y6OUbPzsvaGUQyso05T
+8hRc9CxoSfrT+UQotjT9LuloflEQ/PrTRKJfzZmPWAjLuV21r+qT5mgeb7za84da1+nZXGd8Ma8
4vFIv+PiaRBaZbpmXHfXja8P/t6zuwyciNNmG9ceZHIfbpI5ZYrnUujG9LLPjo2r+2IW5RVFQHkd
UI3ua6Om5d97aPYqLI2qmdOMaobsHJVMFeAMQNmjJLtgla+1lxfT5Awb8y46uOjjq458jN5hnYR5
FKN4oi2JLi61/MHJuvrsMzkJbX0tWI9BzNi7sMB3p5w4z9O2nI+W6Z39ysSfCjWrBTiAw0MUSkYx
GGakorgdlalO06QWRB+4W850YcfIjSBZZ3zTHS/eB7l1DgiPo9COEd4a45XJ03gNMXZv1D4P7Z2l
ZHQQ9MrN7fpKla3558S7hELo6PjkIoTbsqdx1sUDtgj6TEz2YjrGJ4TwSMV6wIQLfXCEmtNl3VSB
zA4O3hmDdn9MddlT6GJn3ZBHizBAltnZq2h+R1oP9fsLhNMXFZBW8atV06fSl9ONbaWcv/oYPa6N
V11rPWY1wSZMml5tJmTtgNmgLMYvaHJf547izZlabC2NgTgk0H7lMoac/c+lDHUejWPuutm/pJHc
R2p6KTw8pSMxoC2Yvsx50aHEX1nAEYM/ADiATtQknF8SB8tir/lSjuIpjxQiLKNbjpo69Qq57+iH
T3wYaTWkt33kFUdby2oZFBwLrCNRM4YvpZXe9NMyn4TjHOTsvENn3NUzY5ohspEaYNAHerm8oPXC
49wdD84CnuW3zYsYCU9Iixe/V+Udk7PSmQ2MlHXocJY4WFYRZZ6bNyYS6AOmRd/9mjnXgqGhQ/20
x4oJ896qPGU+sYxC4U1FxXgqGqbUhd/3u1oVOwyL9HXgVdZdvDVkg4VibeeMxfcWOsnevm8S8Vwy
geI3+0kpP0UpHTav11efkEvLMhLlRWz2NnBhIClXB9zwx24HpYo4wC2fUjvMdzKdMPJelPXScU0K
RvOdDi45U4XxozcdcRiLZsfgj1S/RRBrFFH9KfHTGvkXZPnJoiVLmNEYH4mv3fQVodXZEoBxqEXs
S8STdd0f47HjQ2fFVyURcGJxWMQMWFIT2/zO+TrPk/WAuBHnLBuD20ACcxUx/bzvjVcnuNUxt5zJ
vwx9opNh5D/ZGDaeXTQiN2YYvQa1d3GJHGZgg+lNXabFzrlnBp095inuC7ZDFuhQ+mcnmEGOPbPf
KxS4yN02WiaqBINWIGN5MDw8AIGZn+2mITpgXoptVzHl6AMCj0ilIc7JRrYpnEOh3F2y+OkxTSr8
W1CdpxmXvCzZVz4OOq1PtAQ+oaS/GOP3YCAmIkzMl8nT/IN4nBjUnNw6+JbPJdo+zyWlDH/N7lZg
0bDFcg0WWNXT7QBCWYF00d61NqYT9AdrCb8VwXRrhDzS8WnAW1dA7ogewt4cmcUkLeqlOXl2GTIU
sjNPC4vQTZrW971D46fOGSq6E3dXRBtjaNZ99/l/Aj7T6QSe1DZCmf8M8YDzxJLd9F5BSdpJursQ
5s7kEDtqjw9znIAazkxpW5vIWi/82cUtJ0IXZMKt/fwoxsg8GqYSu3o6qUh8GrM65FNM5EFRulhr
Mo/vfYaLclAMn8KcAFTvWMw1qeKRP+8SMALccJkCx5upHD8z5vhpGPIoLf5wswvo8RPuGdZfYlW9
xcnAw55owzBlCQls9lHg+slb7SuTpsTwzTLd4g0DotcRf/KJ5TK83vC1DWnpCp8eS1+BS8Sev6N9
l2jDJgtCnmwcVdJp05ZOawzjqLLs4HLZYInlSfJLPiIZ1731Th/HqvU7P7Ib/+nL/+pb/o1jZdri
lyRTPb/qHaqj1UfY0VdcS2mUbb29blK93vm4Oa1ew+ttQc14gLFGN1qhFl2oUNa9XpjyHJv0fRhz
GyVrhvXwuin1vT7u+nFs3ROio3r7/37548dkNerP9eb8OR9BBz9+kGl48XlOTJKAeFQfd1xv/v4F
6+66GfNIl4uuyFkd/+MPqKmcj1HRnxn6hftFNl8+NE1D1MHSt/iPFutqe5U3rZuP+3wcq2e9uv+4
/U/38SHmNhXEE2aCJPnoFcLH5uO+YIZUmB+31/sk+rL7cawaZEbc1HrPf/nIhhAPmzyoSHP6+HFF
gB41n7IH6bZosOvJv7eYBx8qi275Kh/72KzasPVmM8/NZooAbtEUUGuNq7Ls4+u/b//rr7m6dlt/
ynr/vMXAoMc5YKLbHFGT8+gwhExHk/nAuhQumP1Nn9bdxfVZVKiGuBMt3/Y0ULXufWxSrWn+uGkC
0RecTE8fh9a9ysBsV3RqQhvxl29Yv/9fHeMTk9J5/ce9P+5jhuGDxEz7YBqOdUnKkU1b/TJESRih
NILj/7Yw/70WphvQ0/uPvwvMtNfhHx6G2kzxP//PFUPD4Uc+/7WJuX7TH03MwPpb6If0u0MtVbM/
1G9B+DfPt304AscTuoNJn/KPFqYT/s1y7dCii+kIYVsmjc+PFqYbBjQ2PcvFoMr6n6nfHPuv2jc3
sE3kd4GHBo4Jj23/UwPTEU7C/D2KL5PaZ6tMPl8bQEIZ51pGt1EYs1Ba2kvhu0+lJNlzCarkZKqH
1CiI8ZnUuerbEfAV7sD0SRotwlqRMUG5AKCNAswpWW1K+DLt3Jbk2efc6L09nBuRpYL1b2TStAjT
6Dw106/Wpi81LEgN//GS/KH5+7PGz8YU9b/8nTxT9JFNyGrXMrXno/zx+phWsdYE/l8FAejl2E6e
Iwh7HcdxUGle4s3OehEDgpa0GvT0fRj7BFqyfIy1YUFcB5iXNd1uzJfiVFnmSxU5l8UzuZi3DGqW
PEuvWcvqT0R7+MPhgtr/WfR+t7WG+nNlmG+sZdz7dUNOvNiIUJn7KIwOLmF3yp7OqaFrZtno63i1
LwWd1sO85NPVKOrzDN16goBo9pgykzsS2dM17JDxqdR9zR3Q4zafsYYx26d1YiX0DCuk53PB1uhj
YLX2XMiV88+L8fBxOPRbbXYcMxPunV0Xak8EjXOumyRlfRRZIbN83WtdN2s/2omiB8V6/RB5Pf0S
iwr0UEfOt/okffvXWBObMbswgOs4MJ6br7WZhvtMzwWTgeesCv2IJB3TvEgjRmsjAAXqnEWb0rY4
zgDbEXvF8sNyOZMh7S5ylWuXkeDAKv1RFCPd2rokIFQ4co9zATNLfXPpzfBPm/WYgRi9c2f/JMsq
OaZOd6/0vTrefhoVIgIFF42Mwm1TFw4EqU0Z6VvceUNrIyYOlJDFIXQvDZKDy7o36xZg9wVZBC6P
tGhoUSHQiCuK7aI5yXih4/i7lRoyUu34OOwmAzVQkKaC4ngJMeZtXu0ckn8doa/D9NmxHsyeQ4tp
H0qGfzeh8GnEJqPcrxspANeduE6vo4GQcag7huJyeFkPrZs4VnyxXAzysJ2HxdRoZoHT5mXdyODd
0vRxUSH0id3vMsdBtwYX8nhT4VftI/sjkShBxkSukmcBZ5NU3C7X1AmH/dg417ZudTh2vcUW+nsg
vplAqXsFVoan/t9H+JKG8gY13kttUH0QhJ2de+kykkxx8JMVID52M+14XUcRsQ9fU4+az+/CFxwJ
ykNUZealo3/Rl4s4I65JrtUciwMc+1OctawJ8BPdqnv0kimmEPltMZTpsQnjHQaFwckOvQlXufjk
ZyBjRqFAG8yQX81IPNzlqp+PRl/cFKbRbnGzcLZGi0qXKcrgDtZhiQKMi3Wvm2q0/d33UyZ0gNUQ
RlUzqV0n8TLE2zoxBLV3/YXv98/rrHah/YkMdVD7pKGth/3FsU8AtLKQj2g50hAwa1ztbXx4BlL4
3FBtI9Fdc3yYdrbsX9q0f8WD3bio4aSWwDpHgdpWgz/SOEqwBUmbz7GcxysiJeQwLPYmXNrKJdhJ
iTfxOi4XVDJuGey9eAo3opDfnClxDjbqArqFHYmhCYnw2kAg5iniXRySvoD5K39f9QLXVx6wf1zO
Y/yj1l6ojd4UhIVN5nzOaRVuw6LutuuJkmtfc3LLkfAKrzkuqnzAZQwfHwAVxiXET5fVU1t0yJsS
uM2+nkcKQEnwo1Le1rOQfjgI9NaGeB3YzjmMnxPJpFwhTRF9/h7GJMPNdK3zyMAeafyV1eZhWuLs
ENjZDQIQ2tRF+DXxMe+yLOtgxsUL4EZ9TiZJtyTCmzrwHZY9SXQJUrxp7Ey89p1D8xv+/ZI0hg2T
mD9NMX4CjfNc2cVlmRkjMY26qwf8TDE6/EV/x42r7/hoN3sGTuvbfC7oNqVtdxRBiXDVFHvMGpdL
HLrQy8hnQVmRwHSt+Grg/nowSHHJfLfn/TAQitdhaj7gZnkhWcG2RXeIO/slSo32xHni0XdeOgtY
YCyMDhCO+pY3xOOYIxe0iVzF7azZ8mD2Em6GucTqZlSdw5ZYxyQ3dyG6id2Cbd2dhbLVJdUCGadZ
72bConlxJi/3TinkxXbwhn1hOGJbhQsc1WwT7db2Zxcp+rVyHmkOqF0lzNsycb65yEgBELtU/hIz
eXkBPnBxlzFyV805tCrvVpD6SB+g2Xb9IAn4pbEu+Q5n7v07yzES1NTIhaN8WZjKtxEYHgJrm0EG
wj9k6blNtNiMY2hWH1KW1Q9L3A7IiE3gJW/8JP346iCBb+hTH5jU7NfaG3uc6oS08tQSR9zL+ZSV
hFJZYUQIWZHv6rT5YlsJIzPMROknhLDzlC/J2L75LSmNTuwQqKcMkkGNrN+nxbiA5IhTFksEatO8
D3DG0Qo/61RHy61qgeDyhmho0tE7Z4RElp3as1bnfLSg+8cuFpibQPACh9NtOJAkspQ8jNl49hFt
bpYKqyfR6a9ndOdK+2LLZRsQ/G2IH1EU869ESd3ZLMwF97d6GbPwT2fa/HI/5FpF5tnd1icBkHEx
ogJyrlOTymx6xDUdcVvtNPTfovtJ2M1nIYtb1x9If0Si3wZui3cvMbScyg5OX39StiifK9Tpdv5F
hAA/uQAbSW1P7Me2vV/qGYvK/JIso4nhO+EISJgn3yr5nA8PptkWR2OQ9XUYv3u995IWkPd45fvM
J3lbWm6OELW3MLzDKLCOW1Slw4Q9JC8/BncOaThiODSwyK4Ja93MXX7TULF9KepPXvIYEe7yaYqD
b00Fot8t5bBHEpdD0GEe8bUI6fO46N7BiRz3aGubJz/wv2Z2CGI+TBZSZWHdMzey78sEl9U6+pqk
aK6lnJ6aCRgJeO69QI9VzynZYYF5yEIqMmbsw26ucb4vLA/XRr8S54zx3q57ByGDYa5ifAejYx94
BAhh/FJVyBmW1K1f647sbFIy6CWKLDwpJgsbL4/QIBYdyj6DEniIMK2K4/7GDxsuIU+uXdonjDRv
LNXcBghbkKQ2IXHuZ8ZK5N+G5AKY8fR9JiYQi56XgLj6QA24Tw3GrhUd71NvQWcq/atPh4Sez88O
K84Sk9uvjGrpBeKeJlysFAuEmZXRMbJLA2Iyc2feh34iXn2CeIjWXGKaYe6lspHTgBIq/E/nG+lH
+ZHyj6SujDmCx8aQbXlLJmXTg/e35VsQBqRYU7tn3U9e9M+1Mz6QuZTQci3vdSJlUZTVobMzgoZC
V7tLPHdrnRdnhDxbmJZV+NeE89uiIy6tPDlWnnNoQMhRtz74Cxk2lW+dygoDyDyni5+r8FMcVcTC
OQiHVcaCIYi2fjUGW8ak2DDtcR0TD4sKxG6o7FuDFmMg8Myoe6D8PgkPdjQQfBNQS+Vf50JuDD97
FT3xbIkLJWH0h56HvEPdD+dbdvdWHZEEN8Xergho+ZnSHI6RQWRexNQwtRFJtgkMa4Hy3G7rL/38
c64G5C6VuJubEKvICk15NjTPtq1eFC5llYw+13Zho+Agcowh/cFfyvYUqhdZkRet3ODkzBHtWAPi
GLdzwOyt3577gU9w6lSM6axy53T0GnUXbDO5NH8p9PHJge72ZjvbT5YCgOr6O0SJp5hXGee4ojrk
ZDvETajNKeTW87or/qEvTSPvfMfdRzHdTxM32j3KxBu3ilFzVnZ1teBCkzD4VQ+vU2c/c705OiGY
lfDwa7VHrC4V79d0EptuWUjzXox3fyimQ1xiTTEBcBsivA3r+GrkD2AX0yM+KpSFLXba6fJo2ekj
LfRoI8y43yXej6X6RiZESZwCZRCANu9DjAY9+ahdI43CfC4j5H5Md84mbXVejexLY5JbLUbiNeJg
OVfZSI8TT7KkLzFKQc63AdCck5jX1lquXPflQ5RjRnRuYtJxgLzfJit/bIVjHsvCYSXnpbcYiswH
Lxf3du9Oe8zhOQ83js0pBee8BWQZvlBlVXNaBBzB5BssnJpcHRtawChncYSOrCzbMpuAW8SBIGce
NheNtY0C3AMd06p3aTwSKhY2yP8znmp8DjdxkD03Rf3geNN0bq37Kaceb/mbvdbxj27lEyFJtCWe
61dcR38uDUREzLwP7e9wIXyDMVNKnGdH/z1myY0MaseEx9rLpPvq1/EnRZBcVBPtiwBr3yb80ap0
D2bNubDHow/Dg/C760j7lgkN0lBbp1YuuMB8qlTzYpcxgiDyRbDt8jiTMwzlivlrME6zowcvOM4c
MTrfVLInY8vEhLkKjcckMtuDws/5aIRteVj8Qm7pOT/lGO5izXJpRZBuuwgT2FAh/ak6AOZcK+4q
8ak26BWqgpp46Nq7YECNrwZysezUfo0RRu8dy/5ULZy9mELivO09F8K5NdvgR8Q82Qfs34qCs4Rb
YFeR5z8yC8NZBl3fPBeHcDNBqRfWuKxZADcV9S6Su5TZ+WlAxxs78baRhK8WrqgPrM0Au93xjpPj
ElM5xhYhrml/V1QOpSCIpKHehznF0QY0Pbatl7ClBzLjlpZMP2RfSBwDTsQlpUfs1iNs+uLtvs9w
ao0mXZTAs2GiVfzA+uImLMMfNd4NzsASsS7qeFcP50HrN0ODSU7I6c+2nKvPnNiq36eim58Mg5oD
GJYo+bMT91TcpUCAVdQ/vIjpci7mewPpCx0Ab291iGQTT6ehL+Io1OIRJKTAQG38tKNlYtqZYvNJ
7MIuzVLm1mm2TUxU6FGIEQFNK8S5OSW8X0JgOF6e4tmYH/s+6Y+jAvjEGgP3tfi5ctJgm4UkoeRI
BCr5yxGkSbIWccvW3psH15+/j6oj4jjz+dBP34sh+JwybxqN/M7OEPm3hQbc6zBCLPHdp4I3J/Am
DMEwwYmMr0W3nFCyfDIKv9q6bfOZH0zZhEHRvgvyr2Y37WWO/QoIgtqZAUVeX+fJoe+B8+r+W1pM
1Rlo52LNOALzMa5Y6uIIGuNb6GNXEc3aayK+G1jLIXyQA2EP9U4mMA9ZJrYYsybbuumxgeHsbows
LiGHSNEltgGtIqZ3oRzJXsWHsFYD9uWLfMKvMTvgCIH9Y4ZLfoKctYiWO/1/CY+UMu1ROWPfShI6
4H2jg8jbVaXbfsbvfaAgmYflnJjJ19ogqTE0iOAImmCDn1Ehi3IDRZhTMfBxoCwYcHhGqiRLn4+/
fiKJg/oS3Ixy4cnwBSJFhuCeHXUoQQlc8DrFKcARGyO0v7sLBpIEThDHWctLOBFhBzj/XiT5Z0lW
W1L8MugFNEqb3zo2aTmud++Z0FLV2AeMIheClVAiUdu/ZLWPzD96Dh0kSSok050icuu0EQ4mdfRg
NFzIFMlAHssiDN+LT80S/ES9AvHwGI4hojjw7bmm3JgqsTUzAOMq7yKGFEiWXe0qjAP0/2PvvJYr
N6Is+0XoABIJIHMer7e89MWqFwTLwXuPr58FqrtDonqkmfeJUDAklap0DYA8Zu+1RV9gzBpGDscf
kRVhXhJoz6SH8bNJBL085wSCwxFzPp+bP6AJSoju8hvfx6ohJ+Zu5EOa5QjRonIBk3Q20Xyx7a0H
JwxAjOgtBHyyn93yuxa8YSOMHv3ljmQTnG11GZ9DZEh7wlwYnwgOpPi1DORr2lvJftTVpRyMH8PQ
cMa23yKsxFHpHXAzXWsHKtJ05RnSd8YTaWHEyUXZ8xTcShcPetayy+01/9lwEJ1/V48+A7th52P6
/0ZUht3v5mQaflNahEb1iOYeSJAz4oOoZnvNqnxVJQqxlmHTh5xrFuOTzQdIlf8yWjkOXmxWioOS
U0+yyuW7qwMb5DUP0Rk3JeF62JaBvq4V6OnN4P+mrurvcj09Vq0fHNLET04ZarDKAItaN4dGFxch
qebJTxyRHc0vGN+f2FTdWiXNDSD8XzCr9i7aUrQkzqOTVq8ylA8xsU1O91o48tawBOxwwIzUFN6Y
nqWXPLU2d0tP1R9m4jGrNzCVcSBlPh7OwDtrXPX1vM5yAn9F6n/16W6MDn468VwOxLYoJOytHuha
THgDoDq7ojtoo72Zy71mF7+qOv9CUke7ntmDO337Yy4MaxVb+J3oyu/brgGUjjSgzsWLbz0ZrgSl
Uxi/m3a6KpBWXIvIlLh6xk2aYRgM6vFHgrfHmwlB62GTIhJ7Hw0Tn05jjNwZ9ncKtvUQIejomuCt
cqMjLDiPJhqte9tH9wh73Nj9LfrkDkcKszIreA9tfe/TcS7uHzjGvw0jeyqW92wM7YtbxJus40Gu
4H3gOBerhm9q7cUSvkuKmjRXV4jJ1hgOOwxDPy05HhGxFneleR2DSCBULo8JZeo6r8l0gOVq7cCV
oIcx3B3qkmE31gzOmO/TgaTjIg9F59FMESPEWM2niUoSU9vKIfNZRG3PVL81joGhnyJ6BbsyOaXj
V8O3SCam5FhFGFnqygd2jwntONYz4gWQLtDHzFuQl2vQaAg0ZLFxWuxWKprWoyBQLqVkVkjFVmOG
88DvWsJbZusrWWgo0soEYWGZnyDYhYdIJEzTzebsE0+4osRmhDkPPzL8qqu+S7aILEjRGejN3UzV
jAgQhDQmPd3dIKvXZGehqKHxtsTOjOSrcqhojN50Ibemd2TXABsy5u9pORpbrOlsVvtcrixaiZ3q
SwQKUAH0nHxpYoxURvNY+SlGQnLznkaAKOPogoFBUbRMnw4Ex30r2uwFjxVkdOIFJbXu2nhI3fBq
lchApryOsKf340WF9c82DPRaRtLaF2Q6ICRMvKtPkU+tNb+PmR4RpKTyTs5cCJWayMeT81kPwcbI
RHwtobm2NeQiMXGG8ATNWnULw4QWo0MB7aFs32NVIpbdDoa1P1vToT6k2djeRXPLLM0iN7XzXBzM
yHEHAH1dgpA9/W2HWOR1m8t1OjGohJaY8L4R2TakoHSLLsWfGDfrWSLfLAAXdv5mlincFTBAq6yP
7ydD+3Qg4/MQIu0rrMhhTzSTIQGGi2ecWlU5v68chk2Q4/ef3b7cjLEeN5lynjTxCOQlkAkXxyci
aaYzVTKPr6mDwefV36Ns/FkylsEI45y8Mr1Pc3wd/dyXu9I3nb0HWG3rx9531Fc4CJX/miv7Dnnf
95HZz7mCPIiy3W5242CsdIP120fbwuOeVCxVN/EVFxdhKeT2MIl/h9vjr3oxdmsaRyy7KvsVTw4w
ApuplFB0BNIncNoo04fGsOR1WfpLxte7JLYQdXH1tmNaPg41NzcMtGPUV8OdaYSvfm5ESNrG9zau
qkuN/I1ceCy1cnQItGtB4ximeQuH6TiNy7BSdmvTWtktmXumCNGqAH1c2THKmmmyb1EF8iEnk5a7
1hsPnUdwO9pNeGewiuJYTo9TcTN6oolis+weotzcmjXRnG6L9NI8hrl0jnn9uw4MHLPa/zlUcbmP
i5llBj6ryDIuntlHZ0+92exE9k1Cie8Z1XztGudlEHZx0+VdbosNFA7q8GxvmqwTsiBB1FKwasIg
jsetr7lDb5VK25Of+jy/HffCaLbZ2arDI2FWP71uegym+BFkxLWd3TfAR0hju7eEFIJ9NfCNevSg
0ChhYkW/qjaTD6XoXmiX/RPW7n5mQYl8aEX+MlAXWvoRdynYoq7A3IpyzJi7R1kE94yOhj2PQlIk
WiK9e8PfObN69snhWIuiGB6aIfoVJfmhpUfCaskRPyTF6xCFDLy4JaEevROtovbLtnATDaOzjUz9
FrnFs4WljNxUUA7oj4kTm4K3wKfjMBP5MA/4oejqepZgOKmIvvlSsiXYBdOXYE7ObcAQdS69r51l
Y2UON2ivgKSnk78dOgJtqSA6RW0Y5Ahoo7x6iLF40gNlyznRH4TCytgP2FOYY6aQkNelIo409JuT
lyThthYoczCgXsdhOjgOJHsFFGgdkdm9TT1fbYigPBSJsyvbClluOhANMHNPVnfOycCluIr9CmgD
rtmV8LxLeU1YSzw20ltpjxG4u3STYTJu5qCUpLB7CrJU80savM4QDVvRx/7GNeUVj6zc9Gr+kaGZ
SzoVHmyflAtdvWEnV4hAmK9AnCqMxOGZ2IQH2bn3zjAVLJegjggrdlnkWcY6TqjKQ5iHSMpmtLpo
kIkfMYlsLaxs67Gzszo5Ma9L7vw5+0FzFe7R+sPy0+9jCYBFlETGyAIIQIB106t/pUNPIFkU4UUR
RI7YhvTuHLAxmS0v2NMfk4QGL5lsbs+4vyndfQtGcl4bkGOTob5UWf9ehEO4JNQMGx2z7RRFsrP5
tPqsqtl7lAx3WrNnXl7cEtrmbdX4qEJdc2MjGurtdjqSk1msepCgfHnjs+eQ1jXfRRkBb6zfupPl
YH/kKBFJXu08PQl8vo57CDLW0jYIGTTwBLvPZFKkZfHUGdFr2Q0HLSe5YrCYbvqSh0DGeCbulrn9
oodE2yN3ic+63h3zZPO1YFT9Jewlv7vptjVC5W3UZcFdZpbDuW0lDM0lP3twOemHausnxSVbqIE4
nRoyjCtrI6LhEX2re0yecTfP2xhAhjsgmsacMO5aM+x4UBmCXA29dSf9kqSyOQDaEpvKRGZlTMVe
EAiB1SL6QdkwE6MUEavm2Q9J5TcbNI32KrKoQEqQjavYyx7JFqe4d4BKwEpYQH9I0pGY/wywvQNK
MR5bwrH5XLzg3kvSYQukg2EjEbZ1it5durc5KsU6n71HJ+M00NF8J2kIeWgvqWyed5KeIAKbQn0c
Ud76QgRfkvZWd799avOHWeT6rgEBni+K/BnRw5QgnO1Ex+X2gNzvye7hZrY+Y7khsJtbZ1rfs2lK
t1Fi3JoOdSUV/8WwOJ77tA2vVZkcQFpuTDlUrzWEbKzyYj/kFnruZF8L75L2hBh1+lcSvg8eJGGT
u6mUlb0NSoC2hTwEC4e3g/O9n0ReY7aC6KfizEOcDMBfgk1pi1htpARjoExr132J5/J3XneUyG26
Tmv7q3aK/Kft4kLItt1UF9c49OLVYHd7b7aqfW3weCnr9Dxn1gaEX0gGoUdT5FN6D9OKT0pxAwDK
R0GzNmbT3fQFJs2a6Id0GB4Ln8dPO/qrwBkbYtXQScCp/O5NkPPa3gK2GM/XxCB+aJh0soum/uLA
atvFUJS6LgF1Q+PAemMk1jowjmnZ9Wcrmfdd5ySXbnyr86Y5mtRGS+YWytrQvCQZbv8sY64HyDHY
lFK1Z3LQiescIBh5k/GNkTH+pWx+cAmY2fTD/J1qwwCC8552LoJM2J3kmbtA+CP8sSkMUDHKPf4N
Dr/Jyh7spb5xW/QcTR1tyyH27lzG5dhbaLBJBb+N/gxepW/3ldyKxCU1r/wRLymz6HNJVfINRmK0
H9aSRauVOHmNPMJiYNvgxs2uzNPHqCH8BbDJDT5oTGvM1xlX83fWlVfkvfGv2TOP9HgcZsF2gk61
5Ks1jxPxMlDgNqXjeN/jBhFAp5KjaxbBnSM7zj4wXLSM1jZO7B38/ejKqbFi19beXLfm67O4pZPq
Wkf8PwXPCkJoNgwJCCoTXXEvQkYnXmTY27RSC5iyPLB1Z2ksmGqTBZgx5yGM2Mq/6ji/OUUGnVfA
RGzjSzpayZOHMTAa08vHD8OIs4vjkbjE1HgTllwLDRoOilikyE6CelkzIYBE053qgmY+ykTE5khB
niWFW6Rev/NK91sEPAvl8Wzfa7PiqcleEdUAm4imMs/t6LwFbX5GWAsVNwxuuRNnX7KU7xpOEGtS
rH5B66AjWTadFvsq+GXihZQEe7rVrAiJY6XgmrRKeDI3I39ykZ87113pqHq2u8lD5q+NDZM6zCsn
o2HopRyxrxzXXg990cLyNdaoT5Axe8l4nwiQDWMLEakYb65Ki33SYOzT9rCtKAMp4n6N+czekjnm
0HX91tZsD1yYycCEHdLNrdnfhhMFSs2ESFrDGV3KvNd5tgfkGt+R+fEIToKp9dwblMmawV0rGX6h
0T6UI6GW0bI5LEBolQkyQ1ccdeNXdx8/TC/eRkvGpGNHR1nKiaF/aO5LyAx0orVEFxbXX0IqKnfq
870J7WNd4TXocuXfdWZjA4HqxCVc7BE2I1cbcu86hy6wUt6M59TWFzujFSBQ9h4I0lIsnwqX2mls
2YBMwUHludhZ6AmmYD6Db3wNKse5iDBC3N9ge0LS/o7NGLhGWoJTIRodUDGGFTHEXwoWm1OamNuq
F5dx5MFUlNXReI0l2o2SnKodc+fhEJEejSTf5ybDTknwwcjmrUTtPVJ5B0MPBUT386OdtsS8zfYl
6BIPAO78Q610J+RraVPWlsbazIlTnNwuu8StAgTO92Mneh+5GVG5kXcf0CPUQlVbbWfVmnAi4+CM
5W87iX4S/ah2FZjDbenVcutEE2lpmeQWmItyP3M1FcL5nmYaoQ3QvlWO/Mw0vEtTI0XJA++oEhdA
U8R0qdVX3IfBU8ziMQZsQlnMkzF9gYY+3CH+ElCchBMQdm/T0eXqSO/PKcODnzXsknKerzlIGBYW
ExFcgvjHLD6Ugi+9oVuA08pCLar5LV2gdmJ0d+0c3HcsyBjfTQ3xGBXywBwDA6fYXT3gzwi75hzM
hLcyLFx1JiY6woV4ELeo1hl3p1iw98bkpQCORl4p5FmRTcDhc5bVlAcGm91dXTwGkT/vdBTJgwnN
bGNM+VdXPdsWqyGzTy4FvJWVnzPdYK6ucQzZefYtSwXdNjMg3U6PtPz+sY3ZxlgagUPtC2LR6/rR
Uya9UnNk2gLWIR74zIRzGgrNKJ51BD0yNIXEnG5ziFk6Th+KJqdTGsNTiJxvr6XNhHtoeragNL0u
ej+F+J8UhHUam9PGStuvbqIMAkKoH7rIuFUOGF3f4bk7Z4zNTOVuC1mGz70LbEmV84Mcm2hr2z4q
zAKiSec0lG6zPmdd5B+WkfdYkgMYtfKnnujtU50f+qGw9rms8aen0ynOrdeEvKIdDfyE4YofH38n
FzNg64bYXWazByvlszC1RvIdFzHyx48PNQbSBMKYUnNkCR2iMartmFgfgUrpRMfBwicqKFhD+inU
YXlbLTgLaDjLL338+sePZqyCXWuoF146K98PO7CGN0ucUHP/4Yb9+FcB42ica8MhXqRt+NNfwgUP
KtOZJRXPjAUa2O6oOrdzoTc8lJd4Jn6gKUQAEjsmfRgZ8B8smA80zMePVzg800kt6rPciJ+9mtDj
mLzUP/6V1hhe/7+W+v9KS439EErDfwt3/6alhssWNdF7jrr3j5j440+0uX/8rv8SU6v/ANsgNLfK
H9Ef6Hz/M9Zdy/8wkTPzF7pp6w+l9X/JqYl1FyidtauIGtG4Q/5bTi34AzWSNeJHhEZtrf8fiRCf
dMYIzmwpbGk5Hvpsjx79rzrjaKqHruBaP+YOZrUobPRe1dNzNTPwwdHN3Mg1tnnI036q4ceRIQcf
CgUHlgEzZFwSJqStepw6mjxOhSJln1fXse2ch9rPXrhRKdoGa1MgxmJ/2y6EN6VIH6mIhx3DY2ax
y5FUjoy9T66ov6ayynbETfRrCNzVpqtZttZf1K0Jq2Tv1Q3wrqyl1H1L3Wje5bHdIzy0jnGPwGl0
0D8YvneZ9dDhsqNnL7Ml4RUepurIOMoL4sZrXkSVvVep7A6urJ/rqmkpE3mvhQkMqSdPiFpDYKNz
gAIxIrVyo/vVAlw5dmiuUg7orYe1koMRiG4GshMm6nuZ8QfU5YRDdsp2CCsKOPXVeLZUzUL8VGo1
3OqpwU9cmCDHbfzIPQ8Gd0QP8zW06pKANCNYy9g12GcIe5cseBoIVe56sOxgE9AbaenWu8xiFpIz
QV5R/syHDiW3Cjz8qEp+mxLHPvzpiv4fpOjW3y8QKZGggy6BZSQYYP31AoknVfdFX5ZHyLfPZmsR
gbn8SFXDgs4FCxZMHQKLtLuZHS9KQjyfI+8/P8x/fi2YCMoinYIiX24sh2sVqIpt2lJCUfEs85Mm
XhgWQ38gjMfBqOmWy/wroCFZHyDc3gciezF0/iuS6b99Ap+YKcv/1kPk54FhcfBF2J8+gRkc2dyE
bnqErsjMBBc5F/bSy4QLcqEV9X4yCKOL0XyuysUwbxDNuif15MTbcI/MZ1//+XNYoDSfPwhPas+E
4sLzwzTxaPzZHBCbohmyvEmPMuSDQD8s1w1piEi52/1YFPbK6JDKu4ywt26cnAmKndGgIpOLZxTJ
Nix3VLe/+pHYUtedrb0u0v3HH+X6yKRtIZA8xE///KLt5UV9+vawV1rwbywlXU99+vbIcR3w4Ma8
aF3Pu6iZDm1M3GbbG0i8Ytdi7+tEG3uovroW86Qq4D6MfBZupCAVjPp+Vu6Uo+1pKRuM4sGlUUZo
/JL69hZ0NeU7CAOGu+u0ir+3RYk0QjTJCQJMw9E6fYeKTYbv8kGI6OdogDTxHRI6nFA8Urm2W9RL
z//yjpcL49M7JjuFd8pmQkvCpP76NY0JXOMsMUkraslXMqj/6iqidxleQjWLi63VVucIZkwh4xM6
JuJbDcuH9OJGjKHo3kubBrbvM+Z7jJvM2qGhIVUdH8ZKjPq5ZzdHe31HvgdanZKHgC6Rteap/65L
i4FUVyUnOBzmLne696oY50NtsB4oAGNUPunmgURM5f/b/cLh9OltO6apPE+anuan9+l+Sa3GQ2Nr
I6ev9XOhu4GPfL7VfvqdKJtuX/3OAYrmwjK2I3U1uQoOos+t1xA0zvaCxZh7blkQrjMGg3f/8pX8
T6/NshyBg0gpGBuf7EN1pVO7rZH6V9PBrBOPlILirWBLsqka95nMHyI4DGf7cRwQZ+TQjaLpCOh4
7LQj+aEn13i5zTvxrcH1Kucp2UJsfuCyBBjbV2pdtJhcrbn+7UhTrXLxPOvp5ORnpZz7KrDqgyEG
c1sgKtsw+b5vkJJsjCBCeFhmJyQt3yLpu9d/ftvW3x9hDqoJy9KW62qPkfRfr0RmvEMUuGV8nF2I
N0xU7mUza9CoLTFVM6Tcyt7IvN0PLR2Gzz/ME0Imqwof40xmh5wgjdW/vKRP54oEpmlKqlGTUsbB
FPzpJYFwgUsS6ugY+pp71ZxvZujKfZ3lxxzv1jFsVXIIevMstHI2rVffRR7ThSaz/u2VLLfhn27T
j1fiWOwSpPJM0KWfrteYtatRG9ymbeTDnP3ZhHjJFl/LLoqHYU36BAPyMDjNDB9pIEm6DssDoCJS
zQYI2nbrvaRKMKlAi7NzhLMt4Jz+86dlL9fl314jCDDtcvLxNFk+zT/ZwTo3RaZfjDxKGudOt5YG
l5MwMypeDaGab4j25oAwdI/0pkMZfvf6mdi0QZh3TpTdUVD+BAkYrVQJfFfHT6OFWAVwTx+r7F4Y
abDxIzbYhZb5Vs0ZkAxhvHRdSHDyJBpCuqj2FHB8wyPg+5/fmfXpWFg+fUsrznTLJVHP/HxH9pOV
RBXWrKMpIStU0BigXE/nSKlg0zYkwNgtUj3BLqGFG47ijEwX354Y4DYFg0UPDGZ+8JLY+Jd7xvlU
bSwvTHDKuq6t6NNN9ekC7Wmai9kna26I9d5rmUs2cRFz1k/Pjom4ZsRxu46S+VH5trV8gCGLqQgW
NIJCiFAUoQEHGzvdTTOix3WIKCpK2ztKMVmHOW12M3N81xvSm8kqZef1OOxg+1grhboffH73bC9j
mm6OjfciK2n7+4YFdvtzJPZ0K2erW4Mmh98m0EE52UMHcng3kU69CMkYwwmg27oY6kuo2p8+Zqtz
0nV3uUgYuPd8j20CUrhs38m/uI7ixEeN8j1MD5qA204Hem8kM8LLAk3CB7nK54U8/POX7y2X7afL
GuUV7ZFHh6TNzzg6ylV/AHVtHCTlx2EgciStSOGbZ9542jnuvZ31D74G16z8Pkd2rdId9sJy51qI
dK1A7Fl320TpjJBiQGE5YcaynmiyqS/KY13kvwpbVjs0MV/8VDcH7me1DjRoaEGZiY1ziI6qlQyP
El8zpipvhEDIr6X/jOkP2b64QBNNd/Ws3+IgdFkTCUDTOey8qbeL09xIyg5SJlKAvdROy/NhPA9M
w9hQ/R4ar904g7OwTHA7uYTXrga0F4J7+T1smLoQC4HngX7BJg8oaHRwaBMa/shgsBP4NWvEqj1Y
ChRzCWtqM6B/dQKWTDnJcrzidlXVgPeNIj7JeWT37ug/Wv8f4//6P4VN/u0LUsAubBCEDrXq33iB
ps5B7aV8SlAtSXDLm1tCxiHD1Y45MflWsdPih2cGUil2uVAwn92UGbuniofQsZice4J9R5Gu7YRQ
OLYX7fafL6GPp/NfLyFlco5TbwjFz89NQWQILiKjYYa71MLV0D9lfkB4jsnZjuCIuGESOaCx7wYf
9zkJSSlY2+LbFFEmeyCNVgUadDl7rP9nGrB/eXXMCz5d4Mr0PCVoHRxc0Is3+8/P7Uk1TiNHhKqq
FnIfsVJfBx1i0thLdr4ogzWqvulsyHY651lkszI7ZHMsQMosh17I1vqfX5D9R0f/6QOzUcoAjqeV
4qV9qkrTusToRSzFYbRTsXHsJnnMxgX7qo55nxtv/NIOUXh+Ia0z3GflL52K8t0uvjJANBmS2/WP
jrmiYYTZYSB+4CyLX5Qz3dn3hhxdvJvuwsi+h40/boewUjuMbdzXJC8hN0P41zPp7mAS9GG77QkB
uK+9iJaKu/rIV3mNx+ZnURbxFdhDeWhaYtIEO+0mwEjr8UnuwiBQ61n39h7y6fc6DsPL6KAOSYqa
TLyYKtjRLowp776jwjiFmtfZs09rpPphwv0CcCbr8iTtUR+qPDh3KX8USuBm56DJXMVm8KjdWR1Z
ew8IPhaNmp9FpzL2h7VdzOM+7JvffN3NumL7tcPY89OuAVWnac2bylioLTK3HEvSwbTNtUACdC6C
yNp4oYyfhfrKhx1e7Xx49E3p77wBxWXQJpAWaKA55JSF6B/Lr58GA5Eg6Y5UBnnUeb2JiE0TGyXK
+syB+g0e7Pxgj0iRPEYSzgxwJxtCh1gdJhdoTqK9VaRfPcsYzxE09tWwJAjQNuWgl+XXjJk3tR6Y
Du1tSpR0Vywp4zlD5bqqOH2JEXI5scgCWunQD/dF7btvs2AvKPZ12E/HNhO/cX6Lxy6N3715GpgD
TcZe4WBm17GcIa7asyKXmzcegneZZegrwuJjM7T+Xbps6eEXQd8cB75J1cNIiQW6CejgdejDwvb0
gC1/rNaSoeh9KTKMCZIEK4G6jO5G7FvBXT3nHYRPCYrQJk2VGArvNbBYy05lftcMI1If10aea7KO
RVTwVbWAhuIgJ0AeLP3GHdSPUCKMww2ZXJgBLQbTFMkps/Rn2mZSjFiJ8DvB71gGjBYfFsk6zIv2
6NbDzwHgzT4wXAtxSIkXGf/vpkEByfDiKp0G7qeH9HDEt6+n4UXOGD0oqoKNO3ebvrLaVcPwYdtj
mETa4J6lJk4yGhoMi423F7K+mnEaIkqBayLiZAcE2thYVpsgtmEpJ4EGHtxIPgi7X6IkR+rUjl3Q
XOC9ikc0aqmfBYRhVPdzt/wvXO/ipYX5YFbWOexpG1sWZh9Fd537uMs6UoQsknSVi9kxya09LY44
FkSnAB2xtoGBGKmsHWpErxPb2rNHcPoJRneZfvGtnO1gg1Y66XV0n6ZsUeeG48tWrwXrr4faIjKw
S4gM8Auzv2prsl6JP2OJIl6EEYyvYll6yQZNk6BgQsQcgjjrA7Er3Gaf+IF/QfpBP6bQfNqQ7ZLx
qc8n90oNVMaZj2jWmTEMyBuBdcHVzH70JqafWfrOZkw0i+TlRUeNvpH4oBaGM/ntiG7WLl3yLrFn
wjLDoNroEPNRiVXGDoM7Mf1wEQJMKECuST8bKxkX2bqWrPOMOHcuJr59mkEr2Edz/yzxyoW4VS79
iGEJ0AmhICZ6uYZ9CR7VS2+NV98d2q0AOfhgjN3GWt44NrVhb/Wq3sq4G19V2SbI/eaXxBIX6kdy
CLO8vinBi0tYFX0J2/kV6YFGr6at66wqljhmDywxcvbZMNuvS1wGUPewP/c2XS6nYRSS7sRttSsb
J7+4NtGSXpTIL7kI3I1tx/l5EggUC6Mxv1akLa9ivEUNgsg9rTufk2I+YbGxihIWeZYlltWK+lEM
ds+OTmJfj1tUgq73WMOheHIN/CL1FIuz5cTfYHCw0eR2pZS8m4hLp9Cg9a/mN1nz6KmAbmG0YzTh
/8p6pgZ0jT9FUTW7yrG7o90Y/Q1DLB9hph/6hEQQ5SEtpc2mw8nB7+nR2uSTxFOaHxwvfM6Gsb6Z
gNA2Ejca/TieqWS4ev6NrzI9WgPGWo21m4iN8oirA3Gu0dt3jEneLAqZzGmBq4ZReM3y9AwMYD+n
1YMTcg8Wtc3yWzsjz/qmX9dx05zSASVlBCKwHt7zQr626LivSQzMkCy9aod85RQlMRppZ7r7+FPH
BneiGSl/m4xDvcX5Ee6k9U2ONc+qwQFNl5q4RYka63OzvM4N8ucPJAn2LniSULKEPuEs4BLHn7JS
xADjeTjPcVw/4GMqVqoB+WH5Fv7w/qnO3HiXBjZJr7oGS2fFqNkKFzlibd1CxuFep7o1W4r0NMxw
eyO7JsFaF+YhwDyA32TYGkNK+e3ic0nd9AzKCE82Q1e/gIjY5dV0HYr6BSQINbTdv6Xde5sxvKFj
IRVSJXdjiLIqrvmCI5gqQ+a4GBLTesfzAjNPGuMfyeNbUTuX3HXjyxBmNeXawFLVZpWPJYZTjUOw
ygr7KWSlLK2zofGGmlV9jI1iO+SZujQ9tBPbO8hqkfLN6RGu/9usPesSemZBvMfJ9BaSX0YJiDuQ
YC1dtLSRXXvQORhN9axDugc9tafMaMgWijhuTdN1MNMoosHb0dv2JUQ6O+vqs+kumkeywfxQWHAx
S/uAbQl4WuJZKKvVCx5QhJ9hftUyBA7NkKuLyw6rIEaPxJ/O80Aas0Feh0nwCF2449LHdOvCDcYb
ecoaFxau/h4NPxFIyWw8prIOCRpmh0KGUrVJCUUqvT451Y2DLHacsfLF81GCstl77HBWbFPCncoK
1C7mUB5RMryqaPg2GF/GzCV3KcJJ003rSvnOU7IsPHiOH7kL1CrSVIZO7b+Uw7pmF5173qFB+rEW
gbQuItsqFT1FHWNGbrmGQzfCn4xkm7XODHey3LtJ+w6H8TRyEo9TdjOYf6/o/Bg74XGFa7+bFF6Z
EbTD1LivwTCDCG0IWEHs8eBVxMJnCPjd1jCwiADmmMZg17Xlne0Rg1tTO+1qS65j6TxRUiPLc4dL
h2MzwDq9m/oZamqXfp+2ft59L8mSX6Nwwehmfw08fESjnx6UTJ5rRiMrQrTeugGPTs8xcBxQWKx6
4jYpiRc+ykRCl+FTtgko4yb56kAm90kEWsKc44rHW65XY0I2N1sBknmEGaFE3ZojppXeJEzwy4Dm
n/M0wbeWcjQDxXoe5jeBeXSbBCQXSbvoMRSTfDR6WbsdqulnOdjQDFKAj7J8jYea0PmxQXhuxDtD
UU7gKdjBxSGTzvwagcuoElxkad2gAXV4vqPVAFFbrEMxwmocjfU8GG+yXZAi0zu9PZqPivjQhnY7
HY8K+vkqTJAeYUMmWtduXkIaOMoKokMp2/veKDZBWH63XOx8LnBHou96BjDhtc8Z2cXuPraxRTVV
mG3rWJMg5QJeYXE3kw0Uj8aNvEON+HeNkHHleRlgNdQgK5beMGgz/P8+9qi+RSHWpoRrzRY2ZCb/
K06vm01cJcCFiUzPkcapC1EHLsMgXYp3soWv1WSk6xaZZm2kPwSSeh1cJnehoE845i0zp1Lokjv0
xy3HdW2uQ/87YOJH18ueSrc+INB/aZk3gNhkyFFpmnSJqCOBY5ED89YBDz7NWGblp9wuiMd/gADd
ZEQVzTPq7BZNEbNEa0MUH62JoY/uAiL+1hRZ/pApfQh5FGzcBKNtvEwDzV70+7oMn8qaiIjJd+or
K0BuiWo0NtNcf6M44sjunQQUuH5xI5Oj08r3gF8wQi0/+gWErbD9rSPgQAh0+cePX/j4Tz7+8Y8f
C/Au8hiervqPvx38fgsL4P3jv3M/oHb/m7EzW44b2bLsv/Q7bsMxw6ytHmIeyeAgUtILTNSAeXC4
Y/z6WghlV6Wyurva7F5akgqSwQjA/fg5e699f2DI+PCvx9w/n6SZLqvQ+f7Z7wfi+CLlajQvvz/9
269afvSQBzHE7ySKDgL8LkbobN/Ikrfiz59s6caat3//sZNaWL+IS+5fvD/P+3/9/s7fv+xvPyUO
rRccOsiF77z++9MwMfNTyGd4mJbncv/2fzy/v/3IfzzmHy/cP1+a3z9n+bFxV30KFc2oKb5ifGE+
q83y6CrVPzIVPvQZ6oDBH7+FZFtSq3b7ERsuIvVkPhmtj+q2p7OPdhYJHCvaPdoMP28/3OyAAj8r
h89lQvhWnn7r84q8StqgqnGhLOpd6+Tkg+rkbdCjx6XeBVtTE/2dEmW0FWP/HidVePUhG0hziLCy
JBVbG3m2aYkwsMobtRJ2fzPnHPRyZJTHNkpOKmiqS83s3fObixeU5c0Oj6MX5Kh8OYJxAEm2UOfF
yrPMXyoJ4+fM/GgHJHFWDna8asnhiUJn3AXHuaI+N8b5G8S/p3xMtujJ1sIES+shbJZ0+zZ2wGpK
Nt0V6f5wLAS0kHYwAZDZT+20zCEg2q+D8aLBMTRpYZIDP/trORFEhoq120OV2ieOh5CzwDc9jWv4
oRh2HaRsgXFDiSxpkVSbyibwdWh8BuT2IXYN4znetpzY1nHtRGtpYJeV+NC3KjKYbnYo2x08NuZL
Sqt7087+96DvSI6zQ9TmMIu94ehx6ax860dBzWbZvBoaZxo0VAkfp4iXDKErwgl77VtGuh+rrr3S
mKDu6fF2lsZDOcrw0QiOshyu9DW+maLf12a3iXPkU6XiHJQMRCP4+lNmR8ElCctd2vLq2eH0pRHh
De2g3reZoJNbGrt+0B3pCu3Cks8g/Or8qcFesPLj0Af3Ot2cggXVgeELrGfXe+3DULkFpKiBOZb9
bvV4ubyeQkT6ec2zpZ0OgPvScqJ+DLAtxvLBNyOQCpPt4hLDkDbWgdxHpTOeYoLcxnmC8e2HUALo
vqbNGK3tyfxESh0Z0LORHmYQcHDzmeR4xCzlxbQS9B4A7xOn2TaYoab2uOQh2AmTzAkjs0+89ars
2AMnowM2ZoInuNeLnuH1SOUFGG1E1jDj4/TQiPQHUJlqV5LMG01Zsh+nBT2iveAhQUNFACdn86zA
RuGnEUbx5safpq4l04SKufKDkWE0Tf2fqkDgYkT4AK20IwjKdbtDl2RbpPNVg64yMtBQk4h2FOmI
d4MLK5Bx9uKPPxxTmUe+KQGrCSqnXLw3tfe1x/lEAMlHNr+gGiwOeINp4NvqOgXrpk/b7YwYF7Xw
/M11qCSrdHgsqug1j50fTJGc1gdc4S+4KuNEVDtPsiyiQ+8HBqAPKJpNjLA8jFwbDX/YbNnsPo8d
XLhgca6j14ZKp+WjneGHonME+iHPL5Got0nLRMB0fTZiqLurSbZny6kRQc8fgUnrrBJbu0TE0OK3
2JFX/Q5SBWEgvkn2TedVqfxpGQ9M3TCya3vpzk7Va67ii+t+4CqP6Joat3ZG15KUQDj8hfhRTDgM
TXOETxT3j9C0pnUBy4u3thEHKd2vwMFYNBwQDcKFUuYj819bAwpku9GfoaqctS+QSNrzDzNbxIPT
C266ffqri2IBP9k79V2oAAiLX1yAw3oYC2qIzHkTPqI76nwU7A6CfsOfdqFt4S6HMh7ZFhcgUpSk
IHrcpsHPMRlT4iRoz1lFuS0+qDFGHadnHFCn2Suw42qEeMvwObaIya7gzbJgwEiHFJ6nb6FprxqL
+AfMmNk+zcQVH8S+n2EkOSFdVKc/ulP6agDJWjNTjDe+RPweGE65b6HPANKvSYBDpjRvqsyq10Zp
+9uu7F8z2ha2zH6VRvAUYCYBrO+MMC6cbfqsSil3hVTcI1PxVObldXItc8uwwPbFD23b1lZpfSlj
+R5OePiyxaPWDeVrQxQrcbwYIuCvIdCKtEdGSrPgQIqdX8/UMzaWEodmgtBbT/Br8knVNxRr8dUw
H1ITn3ijmE7Yw7cI2QRmXbjWUzcxup7jtyx3flpyinZqaT3Ns4c4k5ICoJH/bOtk55O9OeKmcaVv
XxR3QNIaHwp+4WrwPxttxYEF2+6117DaXffNF93JlJCETLnGtk/oIVrZWBk3U6ZE0ArU9PniBifc
iyQ9ZmdJ1HZ7owrekoUmKM3yi0ehJzVUQotcZjQstMuG0XuFFXIQEfQAxR2az/CLPADbdVo7kGMG
zrMlc9I6Gw9mBh6+QDCcdtG3xMG3k9skrnZFfU079yvZxdku1MDkJ39PU/RzL3R6JkTgpwdbEGdc
Qugwh8Q0CteqycgIWwIMg5Qrk8BOSF1WJVcI8ppDaRGPznkjSCdYcZ2qdr1/wkyMXhwt8YYyX5JG
usrTfLoMC/VCDDXUKKmfLY+ehnSKV9XtDM+wVzarJ0dVlO5F3x6LzBLnNlmOeEpZJ13r1ybkXB8A
5lp3jYvG3uvNfepQ8bNVnUwF2CpLJ86DLek5WeVvDLMvDq6Of0Xo2BGq+HtKEZblgcn2rCBgxHqx
btJNXC0dqsGJSjglbJxmMp3HrDzUcX9sCK10sFKzcHq4TDZVjhAPGscnVNr5urIIysYTcrOcCeRC
T1PYxsVdm3TzWL4HzOEQK3OiK23UvQk2srE+tF6ot26JUjtHaN0vNylA+mLLb8SJAvErjFP6beXK
CeJDniUlL2yGYUlgdggm3BTAg8gxdemA0KxoGcPAgiGEVsY/SRIgyan1g21mNdgugvw5Q+e/70Qz
bXA6zbVd/aAvXkhgdcgsyH9hQPsOzey9c/BEorGmOBLybCxG8Ars/kzWtUSk72JCecT9hIHG8M/c
RD/cGpsiQSL2aSLaAjug9WAMZYK7GKwzcdufY5HuglOMhevAaYdGnWq+lmoct1bdLBml2YP0vWNL
DApRGeGwU75ZHT1p74LsoJs+O204uGGCLk3oA7iqp6QMD5M5PY/RHvWcsVWkX3tZ23OcwbeZfsXa
hqFpmzYTL4/omhU+xedSh/2mtbsGtL3zJsMBv616kwnjbIIQ3nFNWztjfuycCPCJpa9mQknilPqK
hO9sxvYNkxOvwOADHEsePW5/IoC9h8ztiTp0ZQT0kH6nUu9R542sbD4+YQdf28jWKDmPcY3gVtDj
vHUVojVfVP1JxJd61K/MCbJ1YIQlJu3seRY33RKC6wgUTxIg7sqZog3OzHrVYXKdjfaCPtDZ9mNP
yRXilXY9+RCZTXIlYui5Ez29z5p+JJN3YTziMngpladPdysOrVua0lXqxdusoZvy+4tdz3i9RRxk
+TWDJdCdq9IwGrbYxv4UW8youtgwVkplFhMZbGN6rqtN59TAX0HDZAcv8bf1EjJ1/+DHxGs4CaVT
pjGTLB+8aK43iQ+tzu1MEhKXDxhZTv5s2gcAVRBfO/hmNbZNmFzWaSDiiAgSkrD0oNLz4H0iMYY5
gVHMX1DnkqrT+QexpOc0Y4sCza4v0UINvn8wFpzw/b/YrgixoCG0vn8NVpA7yuyUW1l70jjfT+ny
X3hcGKKKIdb7GkyVoyZ5imlLnUjp5C/8z8/trvTxscGYxctpd2e3y7CeN9qm8wOZnOADwEZ3Yrg9
YIBZ6SB+t/IiQg6/nbIGS8PyOys7Ufzbf/z6lO6bAq8BR5GMU1rWWbkKqxmW1my8OEsMkfrCoBkF
/fLv9weNRH5sRwva22xHLNBaGcB/8gWKU7lrr+H8Eftmsy0E0TPgogmkdOhGtP0EejFxMfek1bqS
pDjABOvWldkT4VBRVnAFYAwwlw+5KnF3PsCmrk+lA+ZgNYOcSZsoPYakLOxpBx1+/+NyfueNZFA4
fsyBDV0xgwt8IiwnvsNk2x3D7qdxOX/eP2RsFZuRttXKWuKdphQ2fAkTC7XvQ+aVaFAbIjWp4oAT
xcBgx+UDJkMkM4zL9aHN8DzrySKDhmp7MALrC4hUfQzS/ICWG+ZAHn+TnjS2dsX1q3W56yZMYfcP
9LM3ovMplQcCmyZgdnQ0YHrd//H+X8XyaRs0TFJ0iAWqY+iZGOA/7aW35vfjmyoaRjkSKtXSwbES
gj+6T7VnT7TSIB3l0xdWQKyoKwRQiGj6At+zbyEXANQI1+JXXPPluR+eiuCcR+YbYB2mmVFPl9d8
mznXrpCs3qzRfheWeHN70nI09A4ocM9R2u+meQSBZHVHauKfdUzd/DV2u89QxlxUffxoIngefWN4
QoH5puC0Idf5NHpUIATsYBXmdwupN4b88B3nG+LLp7H1OGw25rhGs3Qsg+ps0ORfBwMtc8vCFAzV
oOdEyf3rQEvpS0pGVqUa+sd0wfzMoW750n9+UPSjGDp0ybGa9Or+9cKXcm9knNmXf/vHQ9Niufju
P/L+z2an/W07Ou//eFwfkqXy++fdHzcrN4AW5lzrvGQqVJWQxCa7WDNq+IV35+oUqF1kmH6G65Nu
WrpNZbOAQakAVn4Z6lPfmpvAOJdZFJxb4pS2XgGjBQ7Gmrngk6GCxwj2CSILGC+SeLAh5g0pAdKl
ffTs2MskzDV2cU4YgI0B1LX5JxUw2uhTgGujbvwXbjlh/uqwEz42MJOqcdi6dXsVLB4XD9fyQORM
kBPGHPbZM9AKIlAnipuqzrMTXOPzqMg6d4FDr9uldxcXZNUZjf6QyDz3NZJPTFikxdYW/iv5yrHf
p6aTe9eFr+Vqc2ehUd6UBB5vvU68iEyO2PVjiu6IvTigxpjYrve292C3MDQTqW4jXFWpTIDhkXVs
3QS6VgBYMQvGQ8KRhVIRxXWCyHxPJ5Kzvha/fPjopxy2k8qZJGV29pl0CFo0zrz12fOn4d0UQX+C
r/NNpIXeEeX5XRXB1ffUE6akm6fjH45bmWfQ2Zs4BuGU9J+G3NqbuXIxvuHHNCl+J7XXbtAfOc5+
KltSjueaQZ0opx+1Ct6kZcc7uQwCVO0/cHd8SsMEvYGI9aq0g12gE2y1w2dWe/7E+ujYFmeJJHkF
CH3zXUROzPvnAqJTmXOf6aHZ9TUJ9Yk/d3skXz+NH5yzBuISvVfhxYAKU3D1eCdecZzok+tM8xrG
dQJK0//V1AMYjhnjnkK21ton5phlaKALbkFZ5POLw2GldC0irMp323O++xWk0wXSvWauNm0XLbRm
Gjv6PB87ShctFZTbjiFSh3V3n7bljVYvVS6HczvZDoZ16FR3qca53rkGWCjD6deOmd4IqPjq28lt
iPtbhhiAVL8OiiXBceBvcW6HktZ1vnENc4tbnJPmVubeeWpw3NsMr3KUJBYZWjSQxtdYMAQmlfqH
Yc+kBUnjXElcXkF3Hcvxi4N7dZXYww3W/VPr0avQ7rM59O9J0X+ukgTz83jI6Nm7WYM/byq/Bj76
M8gwK9vgtnCG+lJX1TfefTKgnPgJgNh3aq0ZeHlytKb8wkJvMlf64an60nnDz1E4PztG8izQ38YC
QZtyAQKm3W2uyhavpFpCUq2LX04fpQp+YfukIHYxzbQmd6e42eoHGpiPXnhfrVfYUxntHRbKWdbf
J9Pj1U9+jkFO8wyw3xqSxENS2l/yeWkFWMwsVP82hdbImShDLBDE3KKaDgU4NATuX7gu021mEqNK
wf0wxeabDrxkk6ETpg9v7uTyc9CLABYWGFunMT/bQfsiAlwPimkirZNy7UZA+9DqLDJAn1oPGp9Z
Wcxu8QsU1nyxfZshPU88V4BOgBG8ZlI3+2quGPXLc9LpL7owK0b/72mQ53iwiYoWZGoSQwOlDJxX
3jYrbbiPyWjLvags2qCSHgUaclEN4WYQ44Pd4w5FYJBNXb7vW3nxRgYbHK4fk9hiVwcVjW3IkZ9a
mrxe7F70RO/KX9Ysy4V5HyVHM3FA9gUxrTXn+2Aiw7EyuZkCkWysuKP2NbvXQGXPgxpWgDbF2CwU
VxL7KoPWL04eVisuQEBhtP9KeTBaYiMhYqETPmaDeups41sUBs+8wmQvjOzt/W2KWXrKZmtMsGnB
kRudfgRrfqpj90AYGgcGa1uXwxsNJts3fyF+rrqQCYGfP9f19NLr+b0Z4IaFojgBcbmAeOxWBm9P
76J/FDSwRPodYUhe2E92jkXF1+GHcE21TntAsslg71Rqoqhx+3VTpWpf2TUqV4WU5FuMlm4V9tHX
eTD7LSGIZcFdmRg3FygO8a0IaphXdvYHrYnz7GJRcqLmOzjFd4e+TtYoj1PGz6ZDhtZ6EbMr3wWw
r96S1PvE1IImWkcHGeziT9Js2TNF8AQPYd/JL5EZ4RX2zQezNK6ZwB1Nlt1IdmbApBBBHNg8d6Zo
qN6Mlt22DpvvS2RXT+234Ijlrg8isVM09tdTyPHUUZ8ZJjnrIQuaA1YFbF59j67NMqkexuloWf2P
SHN+ybv51nqQ2aKkNDfIZmiWV79M2qJsrv0TbB1uStQEUyaxwyavs/pupNiOurzlatH6LEhDXDG5
p39UvpStwDgmEbXVCcEEuL/XGXSXKfbTaxq273EFDhoEAvhiuqkrZskfgqHAAfcT6N4SsHPCWuIY
DCIQJpQbA6fbZjZ4PTPIaahBaYHOln2pZ/qspg+Yu0/Mh3CR0ZtNdIoD9yEYPedFTpBDcpR6NfIK
gRqPSIqMOYW35a9E97O0l6B4fY8oas5yVrzEA16RLhr2cxfLg81BjGi9FI6fTd5g1CBfrz3Ol4TT
CMbP6lcuhkMRInsiMYX11bKajY+WcTW3SKuqrtSnFOLfbgwaCeA/fI2ConnRWU4LxVH9nnIz3YYd
EDBX5+m5cqcnyTzvEjrav3iptHZ4Swh6Jy/vIsqw2cTCuoZW8RH3/nyJ8FEcR2ZiQ+jLS7d8COpU
b0fB24t3zztZi+9kGotzPdIiN5u5ggbIATHPl87SEgPQFl24W2yYU1GKA/2zRy9DPXf/EHRAn6xy
U0o33OeuP51SZaMJoq0fewPwrI5NVDjgi4Zc0R9jK3m4fxATyj0jRGnuzLeAwT1Yh2FxJSL6BCYX
XhaC1a7wxiWmFcxXj+rXkrVzGdkM8ZN3kC/qEdZdp8wXatX+xccobc4vgUsqamG61tnraovEEKZf
PSmer1qM5Q5XBFVilln7IOOSi7VrPNn1p7ir4QYsn3ixmHZimeETOLrqHRfCk8XttXEsFN25UvND
Mifsqx7VTGOCWgg1L49nVc4l6aufytHp3rZa71LMOKtEmx48JnRrT6p5bSaIf/zIfgj9EdlcR0SD
l2OLKOgErx1/cLZwhPXegsC/0hlk0KHHuz+FBsP1UvPTegbDc82UfzLpuejwYQz2g90QqGaZGyvT
0IUlk+4MRJDTixoZXk/KyuDxM/fQsMQlntjiwNcjZrQMMgfy0cCZ13FkSMBETJ15iHr7aIRYjBLK
iSIT2bkbezYs2OmhfNazndAIFND36JljomOIMRtw/t1uEyTU7l6H8g55jN5wmzksqdHBGLOZi1RO
CEa3WrIzpYpvts145/GS7RuPRrzR0FdUSgeboUd9gXgAE6VzIq3WoB2nqBX9E9mwNyhXR0HjjwrK
gFlgvQUmZ4+7obdrnHRtxgpCESc/IDr489hAt06QbYUTT4S2tNd4lP41ycZiP+v2sZmdy6xAro9+
+yXvjR+hMzhoSYFNxou8pQbrqkpeCPQ6HF2j/FxUmI8pAstVMLLCzN2HM00Pc18BmOxBUYXgdsjs
JKuJGs6u2TYrTC2pb2zdNk63QTnFC9vhVx4RQqvp5iFxGh/8LDov/59ddt/MBycoQ/meIBJjrJm0
AwChyHptpnR6DAaD0yfrvw3rapySL7ARnmtlrEYRRwhZchReZOGyuRIUwOwMmBNLtVMDuUAAtQbn
AAtWdwshLP4oMrgqoT3RGpjq+Zql34vKDUlOqmigegp+c0uAq1Mhw0wjLMWG517zSi4kMCzZcUgT
rM1PNF4BCNoZxBW4x6ygJjMy7x2XTHbT8fBZRpQfSdcdqpgD2zxklzADBduXDkGf3WKZhk0YUjJ5
AlRKnNsx1YxODvbIyTorSe2EjrWz5BCdbK/grjQL/QzO+pA5P6I8TKjBUVyPjFbPUZbcOrc3jhEz
aR0LsjXSCp9SIs4qG4NNHcQIsIq+3Jb0CJdr3Nx2Nq3hOczledJiJys2jGkMjknXtEcT81XmOgx7
+vmpEMUtkaV3IAkINpFPgGzlNgaQff+R/fCTOTZfuIXg/RloPYO5DY/+kmdd08mzrPrNYgq19zr9
UWUZ2eVu+oyqeHGbjJcpg23YpQGnYOoLVQ1vLYEwszegOmHmMXo0Zz0iVxJIuGsvY0Iyz19l33a0
Fd2LMrEPOA0nKqJN0CUB6cFKmZ24vlJ6ec3NBfo6km9CQEOD+7xyjt2MlCZ+qprewT/ungPAKi6i
ZaYS7nuBIsJ2+wCHSY+hu3I+xCyMXZUH9NCZSGzTsdlEof64W+Pvr1hZaXK908cEY1KksIXOnxr3
YIIHXDWBf1a8tJuqrdWmdigRCwGFM6eyQmGO+xOFCH1gmhSBQ0ZN6D71BKqs7xaKu9nPHLR79rjA
15E7Lrmp7nxwUfQ/NM7z/VGtblFohnhawRQg9q6oQfpEoYBKZMibTmSjqxEiWMHeH7xwjw2DqiAL
iFlR9SaUsFCcKrv6JnMTSfZ2k5OtFCKOu9ahsvle8AJa7u7WTDM2PuKpfOWsz8xsTg7MXs65yCk2
cdPU+UcyxOZBeDSD1Sy2uZt+VA4iViQtkOsXr73ond0wMMCtSiRMEXcABFXOnbOu9sl2Ib+sywUl
gAEckyYyPcNx8Sx8tZsBmzey0W09QdCLGHAGFea52P9S0Ixbc8J8hUKDHd5uQCDK6FjYvOLook4l
RquVwgHbeWhm0+LVkSO/OsdqTM/k4DT9rbOpuOCE94yyUEtGLTHKYdSt7o/0SZv9vaTmrizXsRN9
yfroNdYTKx0zJORrnHY7AnOG0Phl99CoSwkVp5+Z0OQYqFusIeis4AYb9K6gxUgcOirLb6KhF2cN
lb0SAb8jl9kmSZBCDBbU/6y/pK79zResRxDnH+qEitoEshVbrPMJ82PkjNwL7qMxOLxJlvssuUgm
nlWgjFfQoOG6yaYvuuMsRnAIu1XKm+1AcEumjMLIQGWm1GZ5ZRhGwh4MKO7UCMltROFBg3PvIy60
yyLYdCL5uO8ns1yCq6rjlN16y/0OoA1Fbci33Nt3ZHJyIEw+RmrJseo/JzPvnagN0EJ1hR0aEQpQ
l4Xa/ugIu9p7zViesxCMUIuBQHV63JUJh9zAopwPisH45CV6PA3COUjTfJiVp66t7PS1ZuYOQrk4
+nk1Hpca2CsGeQNPzcFhcr508eDcespIc7RaDH/F1rCt/pbrZcIzb5i1VRvSyrND1XlfCPEtzvcP
Rt99TRIjJlm6cbfkCVyMuDMJZp+QVwsOIWcgfu/JQEI5shHrOo1meohmnOCso88M2/v9bJnPjau9
HWuJe7a76IwYhXoI/k3DEf8gA/k1LIS1lko8JWBgN3oytoPHJrlcVOZCdEg657NBUsQm08vrR3vt
5E440xzC6hyaoPyVlzEk1kKHZNpzmh21v0LgZB51cPBlEe5p8pMYiL4PWKG5KQazPcIMBHG/yG5F
19trYUFH6Hj3KAzIYKRMGJaTmtVa8VYxgNE1oz9uxBg6e/o561GC5j5uBurHJzcnCGSMsZTNmxZ3
jyIbfbEAcS0NxkNNJYPEgaKp8PIXR7sVMpyfOOyCjUfIM7vhiN8L7RDPrZnWdQuocvDedBO0HIMo
l2LUPZWSby2V8VqOrEH3hYj2Cvin0A5BQLMdR4XhcrN/zNVyGu18zv4p/HDJ3e8zl2B2T3ErV3IE
KYcy4lj6TP3prPVgXh9LE2TJEE3yYEKJWCJhNr3loOiAA8hvYzXuVP8uDAzXEWUZgZv0vzkeErG0
1kV7wvWC2rZnU72/Tp732RjQpjliiWbEMXR/whD0yTii2jKH+NNMIbihdGWvh4EiIB2lDNF3CZcA
whTxE4LeuOGe3Bi1gxurQywRDBFF60gjE1cdHQXu1RS+E4jWjJ4BC5YlWGpy5D5a9x1VD0OHhOCn
wD+SQkg0X5OcWj/5WMz/WhUfZcXVhJAWsbcwIDsvtvOgf4mFfpu4rPAoQVL56xI0W4beGZ5v4MCv
ghRLVqwclve6AvotHwjUZn8MjqlIPuOiV5tqwIgGFYKyhAfV2t9PpcvRN2qhUOfmTxMDO92yYGO2
LPnRQzkT7q284Urrelr74GBI1NArN0Zkgj5ALTh7XgGsLqJ85hz/YMQYBH2AYveVvFe7HlEEmn1W
cjVx4Mt5uNNS8mEQoVVpZR+hmq73ljo2EoLpOcUjk6hpwWXTxnC8i7/0KVna513ULJSLvLw1fndN
WWRWRvlBSKPERsxf05jldgZZLZ35UEYq2bi0z8kC4n38vSZ2w8kQ+bALh+yDvBmAjzZmGSKLUqu3
z0WGgMIdQlJMuduD6ZEzSfIgmUKtSvq2732fSNwidbwrfGC9JZ5DcwiWdkb3M6Whc5CEt9+C2vw5
ji9xWFtfaVSgeK7m+ZI6XnZw7bldx5jVNwYNqtqEbVrL+pi6Vne1x/5Y9hz+QlJjr7CIYfjP6Kxr
YoNCoixw80JIqZBvou3ncm5AHqykT4BKPBQbEuugqhvVh1sJAB4F9+NyhbSi+67D6ZNlVVeYAg9D
DQ4kapc0K/Zds3WO9L455HSCsR595mG5elxTskhRJZrLSjCGOdssi4pNpBy3FHecEwdfZ9BhfoHP
2XPy92U95D5BdeATTJN+JH70WufyqZqdz3pKfhSFd0iGilUtA8tGV4OIBFr4kINfJOW1PdAhtNOl
s19Q7jrLTSRHfpGqaezN7mKFLJvHuAFqjuKH3AvKDny35NRONN9MVuSwAKle+If7hh1xtjWtM6Y5
IpsIGt1kDDy67NyfrTb4aMzgmDsh7kDrCDIae5Zuvkcq4Jrl4jI793UMmJOTa4WfuQrLaUVSOkBD
zCxzxeZLAB5lLIMUNr/sw8NMvYrn8LDcu1am5l3J0xmN4HXULHetmeUrw9DQD6kVu6WcGG2SYSVu
5aB+jBpuBrPCLa1odbux81Cjw1vdn3nb49LOvAlUtvHS9Y7BOB77G1VEM4cP1uINnmY2ArjCaqVD
FrkEr9XoQ7Pn8r+DqO63SwyeEoPE1UA7TW+R9zfGhNB1ZBm5DcsS4N4tho03b/ky98O46lsb8CW7
So2/dlMC/qhFuJ4m5wFMIa+C47csYBCWU2eu9svXzQmpFaVrsCl6pEJIhtpI8k46TEwnUs6ijkR6
ftfyWMUCBx5pVcegdu/HncY3rbVlcyd16RVH1NKlZ9NJKkIlAlujoaIdUhlMSzwW26bjogjwNBVe
y5tXsod1ZfFhlfapzQPsYwsnK0urQ+HTUQRAj8DO48+ew2zaTuXZDeBTJcvZvjQAy9bud7fhpBKV
7M8JLWg/acJ9YZD8SOXz1gOxN1oOd1z95J5hGbhbcwPY7FxAS6eQ8L6IiD6pOIqXBSWCT0CHD/yI
4Q6GDGOwX6TlpivkbR67eLu0KwjpAHgul22Ti6PGkz7vsWgY21niPoPczzX3teadA8MaflIYa0Rq
PEF8jZGyh0xNHSCd6O7WUeuYewGsfkO6x4szdG96OWUVrX/WPfk4acw2HZiMy5PhluHt3hRz+jFY
3PSt4+27Bffq5ZS1EhcHBqT2ECPxR2M5IymZQ1rGy/U43PlIde/wbH/d1268dDQaBAr2sT708Pmp
G3nLRtt+CWSTPfiT87MoP8CYjZ8Zg5oTdEq3QohfoOnFyXyEczmdpGhz3M9OuHGJdloja8gfM3oP
oBIbmjCev8SShczA6+CFcc66GhJrw4/YYRRGHoT7TnAHHZ2s2A7h+CnvpmQTtjkinEkx4jd1uqZ5
CIMbeqg5iOhqzKxYlj+9BjaaKG5+3BqETgUynA+9UjfBczxnPkK2yW2PTjrIXTs9KjpeM7qlIIve
wkq0wLnbHTocb9/HuAbnBp4GzAgBMRyradjutN2xx8YUQJgbarj31bwbpb6BPcLUMuXFs7BR3tQs
3xhpCKd0rC67Kk7wRFeWGzKlq9vIafF5RsDZoSf5jfT5n38wCtQ9z/x7jS0tjRP9j0//7bUu+d//
Wr7nPx7z53f82zX9zlm3/qX/n4/a/6yXmHT1zwf98ZP57X89u4UI+Mcn2ztX8Kn72U7PPxUn/7/n
sP///uNfMMHXqSGv/dsPRs2053TLZOTvnEHbBaT1N/P/f6ETvn9TuPRjXVf/h2/7C08ohPevUNgu
7fEgtBlxw0v6C08oLOdf1OuMdIUFs+UvMqET/ss0YY75IrA8oloWitdfQe+O+y/XgekQ0gdCCEHa
+//433/97Td/4Pfb9n8hT/wJz3I4aXsBvCJQb9i1rf8Cz5rrWS6wdu8px+pBIyOfjkrHR40zhz5u
CYvURvWOVJX9ghwjbwC4b5r1jmFBeVJNIHch8/ms6Mwr6LNff3sl/3q2fwS0/8l1uD872EUg2AB7
ebxA/+DxgPd2WJK188RUayXn2rkWxJ+hYDLcY1qIJ5wHz66oUVPV2RLXiVtp4TMduliR0A4rEA8Y
tXQ0o6IO3OzCcS5csbJQmhAY/NhF6a5k2FmTJAJ0IPr4b57+n8ijv56+zUAkCDzf4/3/E0vRwhsY
2lqQ3xBSG7VzjagQVxsGrQbz80znMhZJeLuLWocvTGL1TQvrXHp+crFRp1+suDhJHVQkABXUakCw
Ai0+hfTv0toANV0iCk0t2R77Xj1biHnOCLlXdVQSa9qY/qU0iv+GJWP9yZJZ/ibf4sxiQtkIuQb/
+TdZdhpjS2OyyIVe7VvF9BcLbrzjHIQ3GhMqlEr3Qjyr2NFsCjCwSuPkimS6jA6zpTSQn4Jxkv9O
2Hktt61tWfSLUIWwkV6ZM0UFS/YLSrZshI2csb++B+jT1+eqb5/7wiIpkmIAdlhrzjGPbmZtfOr5
5Ac/mzG6WhSr4tGB7sAeyFiMPlaSf/457ui7P0iOv946547gjOKssj4dTTnhhKAlffNmlB5QLi15
nIztQL7CIs1gUrnAH6kBVHOVQZ57kAzfSiRO3rCxba3fJbHhr4mvx4oSqnFjddSFBjnE21neWfER
jlpinrXZijS5BBiadR5dPbDmbYEbJ8L0s2LZNS2TWPqHoMBsy7HRsRgmlNiiKMIhSYIwuAefuiFy
CzlE0aZyinirDWWxc62rHVLwTokh2WGni25lEKyqgESeDoM6pLXwEkeOf75fyGTl9k62tZ0IsKfU
qWawlbRjYk2NrGG9TPrZEBbTN79w2gXIwFfUrN050US6ZqgYt0jvrYVHl2Qj9JbEivnaIKmyJNjm
dYs8I8RgxUVnT8BKb+tVWM0GisODI58dJSD+jtJYk2xDfTCpq/3Y6PVq0MqPyaG6kcXNm5mHwwIY
hrhFBg3arKl3//x7/8dD1bEomjqmbeiW+ESF8QbP6kbYCjdUaaeeLd0i9RDlBugcJZjoveeal8ES
MEgmTJnU49Yy8xSrTFD/ygyMcwQ7u/O1pSFrdUo74zagApq7vliIFEpm/+zbuf/6X972v0PIfh+m
js/ADDead+5/GjUcDWb6aNfGTdkaShknegylcwX1TmITQVUU8k28lEHog0D38rMAZUxK9lPjv4M+
ojuox79oBsB58oS1b1gMaQLrqFXlajWRNrj957f7iVx6f7uW4eGkg6zEsPB5jO59rN2Enhq3LPCq
B5b1S2+S3+IhPVH+wPTu5RWh4x6CT3EyVC5PiEpeYum1+39+I9ZMCvt0eluGr7ugOnk3NIf/fbQl
qrFlauJX6vL+qZKGONWvaZQ4pyImsQob8pes/yqLXDxRnTmHoB2X7WCa1/tXOTUtORFDeqlzckpo
GC5D1LmJuS8rjDd1Y9gUbbUTP84AiBZc9pi5mJV6sthFccGff6Cg429C0NRLiAT6SdNymNlJ+pZI
Enz/+aOa/+EQAS7EZoJUJhspzaeRzBRa4Vd6oN+aMf4huiE5UqKhlVhb7pxN8kiE9i9MMDdNq5J1
GYzpt8SxzsbUOySzWWpTJvj+iMqu95FrHs02QzajkEcrHy9HpaH4+uc37Pzfidx1WVzMbCaf3+Yz
/5gMM52Eh9681XMn1MzifssgvVVu96OcWvcKgZ8NRYp6oHOlve7ACRyzOhG0SM0VTuYH4iSMNY3x
H+jsvJOBoRr1X/FNYPqbFQmIWmHl7yOKz6A5ANY5dHs98YqAz9vpkYUKEJwg4Z1xtOsgN0S+I1ZZ
2USbWkc61hsuySDZlBF0wckdFkdEPY9SN71TC2hl7UFWoN3rEio1M/+9/lIh92NW8K7JqKjP5+ZD
TjLGLy1BtxyXxk3r3INFFOOhSIwnww+tl2zUAMebhTiA1INuls2UEks7ZBEK/flDmTVRjv/8vYt5
rPh0Trgmp4RuCOyMDCj/fk4kaRh03uQbN98vU/KjVf84EQlwVG6NO1tzxkfN7+Hrsb44TZOaw3mm
PXnz/rrX2NllMzqpa3BteQbdUu3SdVYLvBFcEACnfk88zyr0iulYhi8d3LzA8vxNWdFZcAiuRaPA
2hBoyBMp2P6mT5KrJNH32cN7l+bmUVmdefaKEk/eFAxn6hMbNchd6RXpU1/BsPJbQc+go4vNPLgY
ErdcZ7bEIlnQH/znb+oTIPE+jLkWbEqhA1QVtv7pm8JS0vVOIIzbWOavokKAipnyTaYciE1liBU0
lYnU0BpXVJxREkBAHHVkikkxlscpSEGXlnOIpzv9F5aY83kV6eAiFB4bB/DlEOI+v7OsxeugU/26
DaVVHBP0Jg++TXKhL1+CSvOA12inUcOUr9FtWxlOSr2uUjRaHFqf98O3tGS/s6earqSpWefaw18c
d71+mgL/rMxCA4PnwCY2S20jEONsZKPkqu2iCcPyLuyE/jhYr4PDvKgNNL5U6YiddNt3LU+HPSzd
XFMxsdnErBVEhuNyLLcTtYBFVOH0F42+tJv54Leo3et9aS2zmOC+AChHixR2Y+DvWOYCey25huXG
yvRxNdjWyjKM6SLlnKXXneKO+FmGZtYeBWt184vMDAPNl0VhqSypgYYIFiPUmcsmNBuyUND4WjG5
yS62o/82/kJN/HRisV3SOaHohQsT9q43T0Z/I4XC1UJyFE/hTZNDcaEshK2bDOIlilAXwA8uzuoj
ppFJqPvkERoRH3wrj55bjDL7gSAa6iXfvbGWF5t8Qrq7rlIrUVL6Zem9d93aQ+jRTgS5h+zwE+d7
2oTsbaiarieieOnD4H6BZvagG18x9hmPMhhf2t7RzyTqJL4EdqmRUpS2+jZK6h9x52xRjdJrh6gW
PQ696TxlrUakStgheDSplYn12Mcj7ibWv1YRd+d84iP1guTdAvs/qEp9xYyDaiZJaISkj26cpisV
sUrqHX/noDJNPIBvZYQ50fEoGtNm0Fe4NSnZAaE5WY4cT7+vmd1tzMTBDUZCp+IgoA5COqEc5dWu
hjU8FYKJMfZv3TRflSGl+sbGWVJ6o4GIwnz01RDcJhS0yIqdIVi1VfJqDG69w+x5GGvSpum+gEZS
E0daqpptlGeYytz4GkaevyCisN+6CewvXpak1iahTzcEbMY6gcbRHjH6FROBECx6L1X6BsPH2Hd5
2yxVo4drB4pnX2nTCfgzRI6GZjLrgToYxlvgwS4wki65QAiibAtSc40G44fq5ISrP+JzwloeQWlp
Nu8G5E4X1lcrhgBLUZ1OjDVYSA2dnDA6cp1GEkAyu/+ZmOhk9KG5ZD3QIscLxlWNmtxRWndD1iM4
lzl7CXn+MBItABs3aWc1ILoL9P6S9L71AP7jW2Op95wGxiaRqXObcqQr7JX2vec8iDp4g/CnHmKM
6qKgglsbHBCJIES3bIodwut0YxfNh0hNcz+6ippk7+nPdVvsi0ZXR342ypJecWBhbOwsG1Vs2shL
DLgAt5bKCDFMy2M6OQ8lp8oOInp7Llfsf2hU5BHKve6nR8WOWgI5minueCZwkjZJIGwuwRQ3l7T2
VyrrcLgbXgareFpTzqgIzma+9SsfGhuo9nNQNmcydIGfCG+8uY1D9LWpYbvgYzlxi8YonWWgXlRu
ECrmm8IuYPIM2ZwThnuyD9iFhWoPEV5ehvRXAWOT+CHX3xk6cUa854AlVxE245kkv3DV2cKhDURN
B+c7TCtfUibWLLjaDsC6ocbzyV31lbTw5kocCZV4y+RrJXLoWKeUKwtblORmOxxq+vhF8KyTppP+
VioyAYHqRUFPUl1DoKBUQn9I21Z/mEAAPpBOMyfkxC1fUpOUVMEzzB2IJHMgTHF4KaE4toWwT1nk
vMMtj2mOQoYCcQGWra+2KQk0dGhosoaeKsHjWuXarP0fU0R4a299GwNP2/ZJEwwrQiYwOHHkr8dR
qoOlQsZa0pRdgnBAJHPhlnoOmJSiEHs7lEoRsJZ+TD+mLAwfVDu0e80MHtCq4DZV4rnI6fPXQXgG
GQh316/7nRHVX7JKmk9OaB7RzBNbqG9dag8EGxJ2gPk4/x4r9TEFGtG0KgM9g2/ypEqwUKAxlwaG
smNpv0QleyGpIrnMBA1bX7kP97VMmMTXWftwCeBbh2AWd2GZzTZNNPCUMljf9ZVYMhAgjm364jC4
8DGcALRlMX4jk+2QEtbzJCTR3TYqk95Sb3Y0VZsMXsOCViIAot4tngdxLRN3wfBlXBmnolVXJrvG
tMHyRA0ISqrMROJlyxZ6OBrVsd5FvfYzakmn6urgwYJ4vWj8TryAfntBtziuR4/O5hTbNIy62W72
t6vs3rm9HfH/H9jNVijBMayxLcIjN9+E7odL8H7VS/wro7ICPBKXQNI9pa/VOMM577dhE4IexjPk
l0RoVOb410U0amfTbdzN+K+0nG6OzLlf1P5Bj0twwLng+BgZZWlimB/BbHIUFusixw3a1W/h7Kye
dUM1HYKSTrtjknds0PxnujtEQ99vTTPbJ6E2rbOpf/99dxSfcPPILTm+3aGeL7I5H7Ejr42KiU0C
Y5U1BwyAK5ct/Y7cO6SBYC4a1B1coNxpDprOBb4XDAcDAbJ4roCqNGRTFzqY2jx9CYkKqp2u3npg
YejNZLicSY06pFPKBBThRLF6Iz66OSeLqnt9USqACaivVpmZpSyFDnkHEbmfXZbx7C28X3y6iSow
R789Swv9BiGGAN3SN/kXE1oAiwPcavcLNZsb/9ysJ03QXkiWfoLjE39adWAuLg/3m/dr4QA/a3G/
nYzFhq4/nQA3v9aj8UT4c7jX8HmSlu1qW8JjifKLYFFEpr/qHJIOizlwlgBAmnJdgwJgetDjpF5h
IjjWVUFDyvipl86ZdHvSdnUb35nbG0vpodtrKwUsFBHWahSOju51mEUoA4qGpLiQ7tBSY9+EkM7W
mpm+D36zVQOyH8bKcdH10lkFGJhcB2JDVAbLLgLR0kyFQH8X5yCgMr4o6hWHodZ/ab727mOIiDWX
0zNihyvbFH3wsK7bcDc2UtCLGdY07eqTJ6d8bxfR3oOsSPfSqHZx/k5Y8oZ+e7dqUcOyjAi7pVb0
J3NM73v1dGmk2pNj04UBhko5MyztVWYA9Zis5khpaJfT8z+kd55TPFtF0UnkB6avvR8CBLvflczg
qPvj7tfu9/157O/n/r9//vMKNqzqJTEdeDs//c+sYUhd/Pk3ZQVDyp/G499eW94fY1Z9ugX5dyin
iaf8efFyXhUFUfWzbmZK1P0PBcOTgiPa8oso9nr3V7j/5c/z7m/lflPSe2XND8A4nLSVXRMil+bj
Jkk4QwosGpx9bJC8ov1IkmCrjZa+YJ0GLsYPcJQ56J2xW3OhTBNjUaLPEOaWAX8yNuaE0Tc3POw9
BMOgDpRsL20X1x2xZ4Bze3YcwqQYVpo/oiR29rEOfzfvK/sgBzvBi2P7+kZro6fB8ziT73++X3Ts
gw6e68ulWZEt7OdIBpb3vzAL2ocpSY51khBvNz/uftf94n4zs3Ox02ykpf/6oz3beO+PKFOdqoGe
+HP32mZI5Pms5FNmYjoPuDm9nY2UOvG0dp/JVh3smskT93djLlNF9lCm7F3yFg7Bk53Z3pryU3EI
QrtVv03bOXxEBd3Cg1Bz/9v9YnB0BH7JHLVWlCzCusrCLWcwA9wv/KL/69r9ZpQEGROCQIXw5zHe
vx7957778+6P/vQyY9ika7/xZtO5rgR+EZMiAmZmzgNheWpesyOVHOKNSQ+ABVA2Zoc/F4ggnL/f
Odn23//86eb9ee0MXPvzCuEUeeD1//Wy/+kpLAewEBuyWqHE/t9HZ1nh//VEZY28iz/PbGLZbm2m
HFuAnIzgMCIA/983/+dhf/6pFvM9/rl5v/bpcfdu2J/7/vbB73/59BSsjbTtLdh0UDgon7bi9zc3
dq5lECw4f01loJr2SZ+vBsBoMvC2fDOl7PNsp3QX8b5r7+6/2Z9f9H6TgCI2YFmRcvn7+v3uPw+9
X7v/0HHRQ5b7/aC+N9Bq5W4GXjIhhVU3WfcPMxGp6YpVxUa8m4e5ehpstb4fAaNCu/J2t87DM2O0
cWp2R0Y1sPFpoIPnebaHIwviwRz/uqh/cx7+dTsAs7/UmsgG3OqUa1fZ7DA4uO4vGs0zqm0C/RVm
cEw1wsptrcbl5GGtmruP99+lZuGLgr54LtnV7YN5BWPOP7BqX1LsQPcv8NPXf7/vbz9ReT9Mf3/r
f64GsuSwibvum9eFP1xgQwfbjosjdoJxoTq68n7l5rduDI4o+wZEEvb4WGAuIraGHRdxnOg1gDYn
pYuOMyAQau5hCjngqgJaui7bttn2foeEgqXkIjFVfaYFcR4rs3q1HzQnsE5efgsAOe1R5O1DPXTh
3uAo6SLjuzIacakK/dmGrrg3EQuhIj76mbhV8Dp3FFq+x4Q/QcMVpFavZ1Mvcx5doqaq14VZOZB2
cLLVmssSQTwnoBe3TuV9LxisFpDGScYd+mitxcz1Y+x/q+rcuBTd4C5HYSEDm7RjGpSUxhz9mx/B
iu7NRO1az/hqy1CtpyFedGamLYuwLa9SoYnocswfSLs3+cCGXhPTe6zGb0h0imOcUIHSdTZPdJhM
1ga+g7oJ+KolUX6CMB33vjH+UDSAN0Om+dsgbMIHvVljASdTtL4l4fSF6HF3P+XuRx5k00ZHrLPD
HItbVfcf4c9jSWhUtQXc8oI9o0Un6qUrYyrDFSYRgDTZYL+bPQUz8kDDbRPG+4GT4RqSJbKMMXdt
qrg4+4n+ak/CZoqFPRRnY7iaxdv5BNw3rvMfWg6VuC9HgnZyMk+r7oEBqToK5UT7NE4vSeJAU3Dk
DWxf9tz1IQp8Ib6P5qR/qdOdbtnFscDtsfE1QK6eOW07B1llq/AGBV64HibE7jSQ/UNjUTPg9/ih
XOvS+6V9jAPmwWCUG7pDvzKEt0tcz7B7GhBOdgXyAuQu0uKs8/IvnmQvZj2PTe29pyEh1aHZmTuj
CNMt1KeyHbuThFa4sI2mejCbiYyrxtimjeGfsPcvvFYjlEcL1Loq+ms/ddUOrNj0GBMuAkgF9aTd
3UyY8vx2QGLQeMlj2IKLcFMIuRkTnea5F5Dh4T5PaGImOcLQKN127a3tErlCueaRUl5+weln7EUR
76s+wDA/UUPUbXwe+JWypddP9nEctG/dLpXihk3ZPxEE1i30DCR3bHzXNG0A9kk7YWrCCX/ZLH5y
KntvOfbWf+j9hTI9jeGixD7psTwiYvwjA290SXzjC/0bVrDs0DeGAf0V0tBlrDiwwBKAJ67zo1G7
T1FpmafsXdFy/oLH1iynxynOg5sRC8KCxEgEcGAfigmxqnQyvP8Jg5iv92SmjPpyRv3UOMyezEqe
MTpgEdHHH3lNjSrsIuc8admw6gb6SL7erkiKx4qsoVuC3bbOM4CTeVN8GSwPvnY1Ig/XIE5Z46kX
E/2LGDoUfROnyOtjbyh/bZoJ744veAH/QNulk3pJyrR+lpCpApMYaWsTOmFz8zISFguH4dVOKRXT
FYXkPicAm8tETeO2jtGP0bQZlyw2MQFpoX7yIqfYFin9gwo4/9GPsSzbpKqZzKu1bO0VwX/i2Cr/
FfRSeiIVSy17Ez6brqgRTrpKQbwK68g6CsREZiY7xMBLYJPLwMhJuM+StwnM1Lzb1xZ23b5pBcgj
s0/RZ7n5z6nN36LSvZOoNkDNOLr1rjxWY9c9Ij14QvhOPYGbq0CVFt0WraUX/91PlXHJS+/SRbLZ
T672VWdXfIHzAn0iItzXcmJAiyoDzOr9MPXi2R+b5xaLNDJ2d1fYGMuy8q3Q6otj1yPh1fRa/fEr
AFGiOJHSrBO/hlVJ+9GwfurJfkDp9W68mUGuzlpEWDK6MLcznuPpW+xa1h653LfB7Jxdl/SPrZ38
smVS78aUvgnRv2WaAeSaHZ/N7J2h01Dvs+nRiysdnafjLIWTq6ehp8JogX7OUVpvXXatKYbWF8PU
d657MiGXPUcWGl3aASe7ArlA58FdAlYKF5OHJnzCaVBE9aa3p1cFe3pNTnh7sfs8WRdF5a9990kf
RH0K85ZC/6xrx2+6Bfg4LCfNDbcJ9aiFAxEkj4dTrqfaGQclvrzyyUTuuIms8hqBzVt5sdGdMvW9
GKb65lGu68zhiaWcsx7oHozpML2RmXK2rPTUWEn05IcOKvYoqQ5VU5dQa4boRQMzdHOJNY8VKROT
crpbP/2ITVF/1xqnWpWVihet5KClGpmzjR5MkDeYa+s+HKgByfI2tcxpXtqAp5sbfZwQ9a5Ttx74
2uF+T2CFNeES+U+Z+OnOQUWZQaXcgnA+ecLWdopAvaWp4mgFXTs9E6myjUv+j0j68hwmY7cZ7IHz
osuAaCYyeZkgmdVhES0nL0uu7Wz4zVVGx8OvuRjz65jZKQHJKWF9lrVsHPPYNUwMroM9qGynD8du
L1Nh4D+a4nfwUu4+zOdhO6MWPc1BhzWLSpZetb9J25HS/YToAQS7Yg314GKZPVh6Ye9HT3PXel+1
TL1Ce0olzj4hSA3shi+lDY5KJx9RBGn82KRhsWhw6etFoh5A9L9b0VScG3A2i4Y+9aG9aS5NQIfU
pYSBfkvbha28cLfVlIfUuxH5tlRFTWffF87wQmmFw5eEv0UNdrOwQnEgFGleKw3vFOf1bZqwhfeq
wT8LgNf2nNDtj3IkDfwWll/5l2o/8C3A2VdvkVOLxYQBeSk1DI7U/CcCuyiZBnwz4A3cl3tOl67Z
9SqrAxcWuHwN0xY0mmOCBh3MZlM7E6U5nd5uGUCl0hsUmhDJ3oRIX/pBsIKlxIq/v11N8eCwHhif
pZ2biMuExPAWXsea6mfi8CYSzSLx0Ut3gzV5W8rCFFfCgojSd5p3xkWHVswXaWXZ8NXK8fE5dvgz
rOnM4WMVtxHXsl+10cn1H8awd1Zmnj4VIYcykWX9qjEY/lnCcFRM6krKT3LA3UmjyG2uyrAxc5Jz
EbNrpoKs4ufA6c5hCPO9sie1VZOPIUDsrMT/iKvZudJzurYIiMDtNhdNtjUB5NY6aYT7qotfrOpI
KTMHd5XbOYdLV/6kmfNod6b+gQqZQrLvvDJ7levZj2IIdFVl6r5EKlPvUeiQQpKAjG0seFZjL72j
kE4N1rPSYNagZtZwTeyb8MAUqn/Rq/y7W5ZrP24GrNEz50AojTJb0J1UGPmn0smuhuOyrkc9gs2v
i3eNZKdRs5YmLJYysnThIs0rL9jz5F/KrQQtoaocM/JcLtFVTJfNKItNmhJsBq9yFWF/oSwMYyrK
BgQQCYlagUycr36YfvMivNJ26lSnwSASbBjDo44vYSHloIO8QbE+QN/zSEV4sPNhG7hUMAjwOtIS
3FHKpq4i1NfKz4pjxWDQ0I6B7zVrni2DwkjYBoeqsx4JVJlRTU67q7SG1bIj0z3NKp490rBLWexH
qTUCYDRPiBKoF4sR6spL6eL1aHX8qq0LkkP53kM5kn+JWf7rmKXlKjWYUFyaqvnYn1gqYI1n4tuV
UHYr27iO06YcHMbqzA2OlfQfUIFeTYNii1Hle6lcuWyxFBJk5D5USQEtWR7BwWtbfTZEa7hwFwnd
ty3JP8QQt36CJqLtsUZkj8mk9XsfDiZpsN4vFjzWUaubYFH7Qu1HA+gzc9vVdPx9XQ2sKnoPULE3
vjsNDRioF/GLrctrJprDCHT5HDrYI+K6kmuJDc4rLJuTHhp+mzqXPLIwq8tvdjm5P/MmeBfF19jS
x0cn0a9pZ30tkJZeXb98zX1pHFoTQKhZNpibckiMVWLbO83ojoUcynUUI/WLciM7OxU7YCYW5JZ9
dkGLdYjm18xseKUmtAPfeO7TcoejGNpspDyIfTatL917lIy/6YTlGFQbbjdCQNitVBnoid7cGmL0
AO6pX9TGH6Mo58sqXH4+TBBO6Uw7FRpfQTOdWR41B89yAFOH6kLaQRDXI27HkxtmXysxGA9m5JcL
KLLlyi4KdR35JRalVWNn1qjjW2jEjdbaBlP7MLVet5c2YBnx5BDEfTbaFp4v2vizGfW3FDy0LJz4
DN6ToAtUU9iaykPoG4DzQG9s7/LMME7NtQBtsWF8XVIvaWhyECU7jiTDEH5DjtS8GJfaePneY42i
PxzCNGAazchI8HQdC9HU/CBeD3d+75x6b9jpXqP2nVOQoQCtnBawynnleHU/xpHJEsBDEuMQD7+Q
IW4jo+K5UtDtp1mzGE3a1fHImlIXx6pLf0JqVwQxYT/oaR0fHNSjTpAZj9AGv0SedqJLU1zC8ZtW
ItT0KEI+IIhOVmHFfH+/kIhdz1U2vQ64IHes/EiVzOxd5uEKoZ+fEReOEin1WuhiU7Zje/PckADT
yremFkglfbzwgVPi0UE3sh7gLZNFjoQGjv4hGQLrnATVl79KA3hC9qHUjgV3jvLE4yDnITdVdumf
cvYjeAHBjkgmm530vQ86/jsGg+5YAYyupDSOYeKITZBMx8ly+cF1WzsLf1CQFUxnZYzaoximn+yv
m5022d/NMcfMBHdrR2SFga+Ijbttv9Hg8/bg3XwEufpHgR8BbVCubQhubY5EkrZ0K8pd2cOAiRq8
VXRVAlzILSpdAU06JxqzKajBizrFAzhUEpBNVu0pAZt7fCGS2v4o0BFM+kFzfeyUAstQkxNbQebp
sGVHDGKYkwsTc5ke8wK735SpByfNcKFSR+5qejd5XBULwx8RI+HlIRum6bsdjQjr1S4+dMX6aCqG
U8tubM86/JVjpjk21mNLVeMG5OWilVRpWh0WXBfp48NEdGjbRs6SwzTG5SXEzfa1I/WFRSOS/Jy2
1iYPM2vngJ1mjPaijSp9lghBly1NKq8HM9E6gvUwrRrIujZhnrWrRsSvDTXFs02619KG6wj1eozX
aeT622jS5RId5rAlRY4Pi+r3yItNghgK0D3TDooYarfaBGE0F0jStvkoYfidxzJ8MGF8R4Anvoyt
gUQ5140j8y6hUSUusZjdoo4w8JALEkqzlPhgH6Hg2nJTdHJ2B8hHVpcsLaptK4lm06YywycNlZd4
AEdrzUcxJT+LgR5r2OQjyV92d/Iz6e9I4oTjDTyPlCrr7MKzUF1dXYcBJ6gTxwfFUbocaw/qhUP7
XM7N7ShIjQuGWtkU0QngSYIQckYEQ3cAxugPD5GCGkh9RouG69CAgiq1M2TKeCNco111vr5H3DGd
28QH9ZaF3dkNUzJtAE0784YkrODxZqp7VQTukMhjfgy9u8gyHw6O6MyXgSHRb534ua9bGr89jrbG
xIud9ZtakFxi+iH7cfOpsgHpSyBnW9O34kUGOvXWOaxI2j7cBFoZYO5VDStz7PWITx6QX1r7AM+Y
m5YReWKovJLWSdYutYclap1khZZy3jIMXVzT8gTnEg1ufzZHrGx5Ya7dwAl2NcAYalk0zgdw3ByR
E7v1eVGSGEZyIMu029C+pNNe1jvQvwyfMWLH0hqeLYzo9GZBuXpZYK7HBC9GKw/BGAG/C2bvcgd7
vDM6OhhYGJpWxPTv9HefFZRd1XzHsnzroRED5TATLEQ0Q8q1J+qJaEcsCaT/Au8hwJ7zNcxXfRh+
F7bsaTM+hgwXl0jLf2WTCUCDLbkn8Vw2xCisJzLfFk0HBsFTKaAvtnpL+ijwNtP4ECYNzvQcGAp2
WG2KcvaNU7BwIkNtveaFQDd/Lb1Y29OCt1AzKRcMu9kevIKefZMJ9yDbiWWa7MwNATAGDSex4YzO
EUpyotb08gKwI/lI66oW6zDRu6MuPSLmUTelwI7GaF/Ow+wwCbFs8eZti756ksTRIQI/W7Twd+i8
Z5qtIOtvrq/pzWPis6KuS3+6EraoAUhIE0IPg9epBBcRmh6847RsrkAEmY1ABzTu270Ek7qDwN9n
Gjv51SpSgx4ugqBi2XK6KTHSROz1VRNKEFH1z7jGDDjG4Avyvv+wM+fop8GwbhIdpX462Et3tJ9s
wMPLqrCRTVSkITuFf+uJ8dvLsmbPapHZN8jyFx/7ZlXxS5aTVdlQMl1ads1OsrRZHPVUUYZZwhEF
+rfWAGLrwapAdtsCtLJGjp0od65mp8OqBdCl6nhbIuImMBHXmRYF1Q7kMuU/l5W1ZZXpo2mkL14f
P/pjKPZhGI9r0bMAcXSiJnS/EJsisy/AAbsjpv9cv4giII29tH4S65hD7yIb0EjalQ9+aR3rNYeb
7wwAATRoWpIZLmalslKxC6i7g32PV4cFRo/GEZrbOZI9IAkZXIdch9lb2O9DeTZV5J2sjDpSluA+
sRP1IYkCWGZ6x/FUq2rfxXHAmrv4eRfDB6P3PS+d5nVBrSpZRLYXbHU+JMh41eDanla2+WKP4/BL
zZFZ7JgQx4l+1xvfWXDF11aZ1P3qMT1bXvHQOzHFxiK1NkmBPFVyNkNwIcd06OpzMXgnOzRymFJA
kI3YcVespl7apIq3tJtRD8S2d0Jw9FWUZIxWIR6JzhXxuk4Dc5E0abueqgbFgwevegZuwdHDspyh
SUqKY9B3Op1tn96+H0bPEy0JpLozGqYgbaNy7BWq4m7X6MZJwRQ/B8iiwQANYnqa0oh864hsL8pK
9vJeekzCCtBZ+2DKkSq9NsmNaJO3is3wKXG0L31A/8VD83kMZXlt4lm86MMXsGh64tQMD4P/SA6i
e7xfpJrgmGuyx3RmgUmCCyL2qAiHUc8tBi1/n5ILq+TilEtnfJWxi+40WudGhL0B/NRzKfwn/LLD
MWz8tdP481ktKcaNKSUuGbVXlHDN1Sy9rR/oKWM8jADKrhomG9dPf1V+r6+hOzKRNeXZkpl+pMnS
7kl+YkECO/9go/k3pHaq0i59icdE3urvZlNt87iQL8zOximfIny31VZoZvKko6yH1T7RsjHERJhm
DRdHNmAwUw8RBw7ce23BqB/Zomg7fSjjrYpRGEb0P3QPRJr+MUb/w955LEmuZNv1i9CEAw41Da0z
UlZVTmBZCloD7gC+ngvR3bTXJM2ecc5JWGbdumWh4Dhi77WN+NwoTvvMNl7Lnt8seEVgg4LrVBAH
VyWkMxptc8IA95k0cP9E0XJF+djWtc+UNxmJHqeo9WQ5HvA4MMOKLXudWdj3pUwOU4ph1IkFqSay
Ri40FcyWCt9fK7cs8W/3LnkszavZESSqRUzqsO29lN60t3u0epUvbkWZfQJYZdWs6u6lhAddal0h
O8UBX1eOf0xLBoUiqSAFGmTUjpb5RDrrB2/BEpFOCT7ZQEtjXn7JhnKNuL0gWiGFCVsSyW1TEe/R
6LYnwo/qeKyQ7EE/nXLjp6GVuy/9eiYpoyVhMfnoI+JW43DBuZeuYrCawKpdIr9z1V8AddarcBwK
MsR+BsD8Et8qvlJOU8J22g2On+haZz1RM5ad7hyRchqRk7RxRkwchhb2d0cxHM76b1mVh6cclI6N
l//WRZxbnhThfqFbxmMwP7dwbu7h+LdkKb9VMd0FI5/p7sZh+jRCOoGf+p3Auu5UYRlDmmcioyG4
DY1s2V+Hsra2yqF/sPyVAPx2xXTkXEmY/UWASH6s/Ml4Ytn/GuSsPhjXtTfo9r4ZrmaGQa/cc0AU
NgV4KWsLlCIHfTqQgxW8MPfOXnFUE1Bf7dkZLvhNWh1dZxcoUmgnATCsoSfzbUuT+OJm9lMKLv4p
EF5xy7v3f/5iKb4XSLLXRoJgjzw372zYCFaNElJfIiVvMs3ZW2JpviQiUhe7h98Bu4rgOxhch4fh
wtJUUFZHR8mqqNr7C1shdf1Lo7ilWpFRXfSUfhvADPqmMO8VC6suHvDgj42x9mrRMomyDo9OkZeA
6jc1Dl7X8/mmnPe+0yOwxc5tLSh4z5xCenSGd2M63p2IjjMKn9tYjE88Ayp0f9rl2sq3WViNWOoR
OPFhralpxAZ1qHd15+ZrLlK1GwckHE0k3J1ssx/Rcp54XkjWR288R50iM1RN4wEdowFokFBGNTVL
gOVzXtr6yt7A2DcaznmzrB3rjtu+xrEdSHgq5VKxlpTFSGLgJg3cHBh2+YBZp2BV9hllaVedTcNl
+MR9uCF+yYq9cpuG3blxhmDb1cjmAEwZa14TmsRe7f2BgVw0ig9V0ZY1+hcDzOwwySnehbrw16Ju
PVI0kfPbVm+DpxbnmtzEJ/rkmlYgcTCSO+wiyrrCLEpeYNs74o2BvmLSzYyVJFc9vclUps8RR1YE
iF+Z3vSqOyJMauJT0ZWJtaqX8iwR23C2LgwXMBqlBFJOFTSqsB3Q5WChmURsvXk2rxQJbyEt7DVE
+3KC1X8gA8mjQV18K4mBYRC3ycBiftp4FD13XEOq7jmYBv8MAjVYFZ45HEw+N2ha67aeXIo/kcEi
StqDVXnM74qzQs2HizZ20Egv9smEESFLLAi6Dewq5hlrd2TU2/Vpf6qRW7DTdG+13ycbMFPOpXWt
b6H7OUZu/8GH9Z4A6GRf0UImtwfUBe5I3wkZeBdL613Z1U8Jo+8W+nurCDr6ZxqgGqgvkvbiZY4x
JI/tvnSG+ocFyEMXyWsB92trDG5/nwG6SiJHKoeE1cdmLluCLGpiuw69mPj0rCTihmOJmyXTsze9
DQTZY2XOAw7IfHqqIAZyS9c/HN/mRQbhxqrsg0GndMnlTwM57j4aog1LiYbb5uBt2GBCOMldwp4q
kHHAa8KPIoaoFuMeKQVZWWUz6y3kBKYhEQrmfJbkaU/k95ZAiYNen4HU6ftbhFjp7ADdKtIPSicy
mxeWsJO1kAXd+eCHNqsSw7WPVlm8I5Uez0TW6fPEpmjsHPs06Ky5gj0t9oE///TsqDybFtT+x0+V
U5dnnYmPqGlrQmir+RRJHh4/jbONM9SYmCXl3dUzGGy7GG17B51AK8DlWxayMT+JUE4P1YvGPsQm
mY+5VDGyxDQwV5VX4lcg7fJtaiMiUjxs7G3kS9A68XhtWd8/7GUl69XXOf2FEOupAY/zo6NfiQPx
ox694cXOk/rs6Qbzu65XtUu2jJ0tpoKEYWAHV9JSvX62009kic5rL7O9hOeFwAyWQ3GuakIJRGWB
su7/VknxPaby37N+YKqLep2b8uztqG1PrMyov4rklETjd2kWHHOxDzjSJ3cEmffXQx8xRqDxQp00
11nqCPSOhbpclwwyIUTs/Vi9xSS2XIyYk5Ix1NfAE0nR6q1QU/wVvbOEP3EZt6a76FX6s5LyoxDj
C/K8YBOl1a80mYu9AFI1WY44ObNzlaFfbUAmNMdADhvii2gMfUVMqzSItC8u9RBlG11j45UVVbfd
D9g1gurEzvg9wvd+okxygWh1H0xPuTv0HsnHi6pHtdYtqSd7lyxK5dLwa9aBeb/Oh6Jb1/jotui7
/V1XMD1JtG0sKSDskuu3IfebLfnxHKhmiPGc7dQ6JcthnQHSXHUjA3PC2Bgr6j7Elp6BPy9AUg0g
W56TxM3Rp4Ltv6KBDN/tjnhxh9N+HbgoUhJvyTorpy+k4ZDDnFNkGO6VURZlv0VefGda737u/Ska
dFHcN/cFm5di6AjadX1AQikz3dkhybicKhIW2S9qJAhlzOC5UQdbm+YB8BRGl2qvKnCSDGRXOEu6
QweXBljWPhtS75c+dFW71bMeXiqLNPJYt5vWMaAPDsw/AUsQPJkpexNngaDStsRTo/prKrEtF9X3
gpHaCjuRx/kC4ssCfw4IjS5vgWNOQdlsD0EOvqtziYkbI+Ckg1fk17Ecfo2pYC5JPLE9ee+NYEVC
jiHsVZniFu8Lve1rgE7sLbAIVtbG9QNxpUF5hugCMc1pf0S2ebOqrrj3jkWWnY6ukObu0xDPDGrz
kDjsYjrFwA17szTZh7F/ov9bNI/6ZkgP7O/cvTz8BL0Ubwg8q2PfUxdJmb6mbaUOc+l+9JLAMdIr
Jlwqxm9Hc6co4qyBpB4AzQo1Nj22Tms3F/al7PuvqG36c6LAkc2odh6Owf9PRPlviCgWPBpspv/j
39SR/4OIAgMGj8nXf/BQ/vU//YuH4lv/kAKsHktBiCiWaUNY+RcPJTD/ITE5BshSCQ1AFI7x7t9Q
FP8fwsfBHriB7aKFEjyLf0NRxD9wzJu2B6zFg2jiOf9vUJT/dPdx/7aFbUvm53jJpTTtxVb7X9x9
zWiMxH90ZKCH4pUDsLrCikPIw/qp0sHPUYztyRyqeONR+DPnT5gdNVN8DhCUPH4bcDOdijx4nvJW
Phdx8Z18bu6Ny28OQjxuy3GxAxb7Sxbmn9LqngFpAtouW3s9izrfZGWYnCztbgEUFTTf5Pp1DchD
oxiQWjvwyjH0Ny/jqH7UrO5RB6iXru2iJ7AT9nuYcgc1RrM7WSzXjpUunniv7x3CLTo/wiZdl1BY
Ytxa4peGAo4lsXxMsbApWVRKobkvrCh6Fs6gNtME1CNxun4F+Dv+cvvmUIxK78gZRbozihKvfbqk
LfsWaxkIvD1RxSusk/J5NgfiukP3jrPKeC1S58t2OvN5VLI9J47Bk25+YSrVr17BiJzoYe4yRCtW
jTV9RqZZr4MhAQVFmtlKFi4AJWtERRAbULU4NKfUVK9FVB+ixg8u/kBZnsdZcQwVFjM+PlKebNu7
+ajLN4J0g7UUKV4zqZ5qSTFQ9tNR9IZC1jjuahkhIyKB6TLoLnj1Z1pX+BZ7pWiGu4yFYmWFLo41
tkEJA1V2Vp26uL376oJb3rNaJOzeFeVTCagl8wr3MvbTAZemf9HdeGJV6awHR/mE78XhLfU22DPb
e2L9LWcB0StIpbPBmtuteXVH04/cuzvzscRO9OxrM7sWnnqZQ9N7cXS/n1wEn9zjRwb68FsN7TjP
QS72yknTa9wbn2i70i2nZ3MOJ2R8efMRFX1FTgHjstisKZgCvXa8CjbHspkfM1JmrNGzMANG3cG3
BIZ3KyN1yRT3LliCQFUKYLhE5DvZT4OAXvVfDoj/C+hH/CcfgAsO2zUUocAzfYs65H+/4Pxu0HnY
zi2ZapTQKiRZD7gafedSiYN460xCmxw7ee3jSBzJrPhB9leHdy4ltDEqwv8GFWMJ6z+d88szwjQv
cII70ncDToL/PAKMhBbKGCrEbFFMqnJWME+AiQ0jUb8MWQEGUWU4SljLrf3B/SyEaTyH6DBb3ApN
YLffKoZxLOXEts8RCQBunVGMhtGnlvriUrcVEg0IYyuG3nYavQW/6sCZWIEH01kNabEWkKmAjmbM
R1I/RJbhrAbsIWvFhqPDKnZ1CZZpkLnv+oH/MXJrtYmYJCDm7PTRrsEmSs8A9koO6pM3pRBtigO+
EA81JR16WaPgkO45VnayNQUFbdpG403CmbXD4qehZodZBn4714ivrZzTt2joL3R53tkLPZ/Nruq3
7CPtoxTuNTNEdMUzjdGipvsa6ri/IpJ8tSbjUwcRKrXW3jqt+UHInbxULPdcy5B3UsWYUbNvJrka
9ydZiH1aW28km1VZydp1NI8i0i9jzfoh7qHjkpkhjzIej8LwioPSf9kh9PsmHd4FYWEXmtQOQKeB
VCaIbyQ/chkvKIkoSi/AbYOtXfwoMNRvE8KbtzIP+k1fiK/AR7DOHMelCBu+0ZMSN4i5+ogsekM6
Uo6XSmHiq1G8xX28MYoOifNcnOUyqn+Ml9vMVs+lN2w7qzzylKoDCql2iylpS2oldSZTg8s4D4xz
8KMzHWiYE3gCRYr6zX6sWj9qfCId8DJGcmsVHqlthneJSdA6K7TBvtd15xiFRqec7CgcviBD3/7w
4AXsDZc+L49cFyT6EtaNyXzt4Evf1AMNE809UNhFqbYorLtw+qZoRFZqSne9kvTx/RSgUpEALMfO
CvGfIKIJ6mDbI6FbyVjKszVPb7ymJ4Qfr7hUQQzKRF074d7yuQHgOIzilsuEp4Tl0At8FDIxID2W
eThDQrYLwvpQDSuznqtjzSzH23nLaq/t07VVBf05pjqulv7WCb1n5vPZLtUkUPg5vVCzdNqRkzy1
IjBAf703Dt+BPGA3QoP05QRTso8Yh7e1QCCoydvIwldjMMI1K9iGpFN8MkWQvTjlOnah95VBFeyD
EeFCabdijWdE7UcJuaDu3jqyNF58D2ow2D8ScYzpOqE3KuVYHsHKDquxdl7tUcinedjVCLAWPskv
BhX1+rFFyZLwzZbeB9OnYmUAwW4N5vpIaKrL1G5qojZRVI/3XPosGbPyVqetsQktM9iGZfJhidJm
aAuzlFtxtknTacTbNpP1OykSkemTK6bGLOQRGBgqKdkOUAv4mH57P8x2THFj0ng5FFBlvcK9Zpv4
UBXlz9QkHXN2U24Cgu2308RO3e+IB1HTT1kP7UHa0T1t6Zsfe8mkJcaUeIF9I/PPYAnsepw8zdx+
xiZKabCh7ASd9kOVwXs3OASbYPLej6UhN1jJkn3VOmczNcYNuB3gcLO1d8I3b/jewkBdO0SJmgZS
WTF6CJ1JQRttoDCBC1natUhANJNLFTs52ifD2eta/iK1Xt7sXwWoCmoGcmsabOqO+KshW3Iwsnbv
4t9Jl7jENaOSKsPwjizwIErk1jYBK/shidePM67OiJ9rJUVG5zEvG1VPNkJyeMwkC+HgstTtZ4Xt
kWYNrnqX7AF5ftZF1RAywZgNQRnJjMraZ1NqrIPJsY/p4l6w5HSaLHfe1hr5C9jdnVO8OKHt7Qaz
8xhmOLceQ8HucUUWNmHZU1zdkGid6o6Cqu2gF6h2uFVzVT+rFiq5nNtLPdXTqukZQXLjQDHR9H8K
y4cDMAxAM5gIh1Z9C1vh3wMzCu6+P7XMPDUdm8ZrouyBLdOm4blBwIN16jbuJ018tWJ0k724eDhk
PTHPiihhqyQ+9sEyBS8KxpvGsrlyyezJbVIhwGvY+ewh/ofAnFgbL4VfXkaldSUpHucmM7ANGVHx
OfNTchpn81xizNtNg/dXa64/MlKhW/iJeVal/YdUlBRNC528FKNcu0Hk7RzN36AqCUk5cjBcLsBf
e4h+Z0FWIntJCCCqqh9mKNMTabnPlZf155LD5NYyjUObNhvQT3pxoXs45hJTbm8C61zGqKAb6x2x
FbeqvGWYXI8dbnWbEFECtEPsuGjleynlzrXzL2Me6CxdppnD7EV3L2JFk5gUZLnbXaD34r8gm762
npghTQBhLbpqYrP3zQAadLYJICmZw20rUd80AQ1X3/clOBL9NfSw/hosEFvV99YWqMd0Tvz+4nKm
7XyFkNHhHVtmzwQNh323gVHADWJR+5HaxmszuBglJuIjwiqcxymbBcwe6oKk+fmxQXr8pokjXUuP
NQy3mnID7EW+5lZ8cGbYqw2JnfsSz7AqHsBesvVMps1bEY1HNEch4+81WJy97fvhN+DVxMeqptj1
o/n0mPfPKWS62cEx4tX5Vk3RsG0n2hLVYVosI/k+tZ9MRXskFBywyXLUDlFab93ZIRyOS+koBjTd
xRxfLD+ELVKLne6IdVsEAxu3GbjFg65Yx/FL3/t/HuSdzDLEW6fEaSC/5gL/IKBuacFc1HDFPHGr
bfHG0wH1nyV/xgh+onLxd5CSuxpG8HdR1Lx3eMv2CdqztRxDBs3kFW0eg9hEW8lt1uNHpgEWcRSZ
QOSjwglufWPAhGuepJ39TUyCxON4QvEt1xK59fMYxzfVZdwMZvErcvOzA0OYRB5rS9D8iYtwwxMd
EUnw5uIwhfxdGi/cuqQ7YTdozTvkpOkg5478y9FgJg8DmxiD4oeXN6yDE/d5jpvypW7Ro/ojmcpV
MYC6YKCTOMH4kmDN24qUw8LOoVlmGOpXftTu0LjY751nbYNWb5Kg6u/FiCJAuQQlx1VTnh8PQ4nc
K0356xgQzl4bTee4B2q3rNiHgOg0/gXk7Oo49A3bTpiNnMO8ksMIqXzfdyWBqy6JXP9sINvEm19g
USfwyJnBcV+umSJC6pyHTUI1CBgrRDzW2pAT4mWvNxNYkkITPaiwf8pbGBy17jFjIMVnXDUCKp8Q
w85F/icM0TQYSmn+KgZPN4rlMfHQjMPgXwWoUX88vpUwJqa70vElM52noG5qgmyiYt2hTtxZzvgz
pkNap30LsbQlsV4HVN61nOpd7TXfLLq7tU4YcVFd16w4WKGr0pVfPDOeXl/rTURNv1jmi32qEMKM
OauX2dYnbzn6e78rt9FQkz1pZccq0C5tKESPkYxNXTNur0p73nhl3e/Jm1++6fMhYAoIJaG7pXxH
PZcTzD+iEmu2TJa9Y6fcF0ReKWLO/BwZwa9xsMyTbJM/Mql+0uJKglcbQqYt+gblY1yrEduNLVmq
sChdyBx29qmhR+aTQwoYaDBuclzK/DmSUnQ1GzccoGbYRr56LJ0i62jj/byowfopcNAbkURKMlnW
dqhnXIClntmMBPbGS8Ilak6y0DKprRwfvSZ5cBqIOHu3JvafQ+mhktFBse86FV6cT5+T7cbm+sVm
EGHg70acXUIKrfxjjnb1w6mScR2WJnlALXjLcfwkWWlrP7Ox9g9TMbDFG61b0FJqFMZBGLJly1Q0
6IEpP7hX2Kdf+M5IGSMaYSPZKW9K0Dk2viIc4hTXoRv9wHzWvma99dr7uOmGJicpTHsXmzcLRxST
TCuNliS2sl15USr2HRYIPpXk1NSYeIrKBnAG1nkWeofSg31u11VoKJCNNelHmFTumh2Aw6p8uQoC
IkGl4ABAC/kzzDr74mC+WCGoP4ssnW79QZWlf811XiCdDeB2t0Z3EY51rZDrnXliX+E4e89OSJ7S
MAMMLyzHvJrU3LusobaO5B3FQbBKujbeIvBquZMl8oMq9zVndeeRhzKW/Y0aILv4DjChpHuahB3v
MNOCeGCQI4gQOcEJs1E7pwKdVk3/n1+doq3PSDsInwzGs9NI5yoyp/tnNVdazNrjNLrmoWfuHJfO
wWgZHvTU7tvCtJO9N3XBxUQ3RdiiOD8eSDNspcyeQnYd25ZV9Xbo0QN7lXlwkX+wvNa/M4sriSi4
hAFKtRqd2HjR5VCddUvYSreM3ZJ6GXzNZLw8hjcBlg4aCoFqYmIRQTraOmT5zDnFugs9BwzW5adG
FJtQJfkpkIgf6oooq9ivmgsVmn+whXhKyJd4YT5ZPjlDQYfGQbBmBzKxZBDo0cfhyw6J8OFaAQBk
xu3GHmgeayvbeZFVPzWZDi9o1gSBymKkFkUefabUz86lz82u9dNuLcx5SRgUGAWsHrhK76e/Zjdl
U2yUxQsDUHEQ0yC2Vm9E+JnXCev+nSzDH+HQFxdkqlxZUPM2ckh91Hu0EQoHGzEYlvGms/IblS5W
kmyCMoDwlvVisSZLMtw2NVlqokAdG+WkIKi5Kc4ZsweUYxnygWoiVyWzsRSAMS0DcfaROyPuZOgF
s+GmRqBFQ4k3IBmi5C0aS3Q+Pc/FgJrwxik9X6Yq+n3RMvFeCX3AAtm0HAmidI8LAB1OSG8tBKr0
mSygdWLZ6mxWC1oOHZM/gSV2BJj6JWwvcRziN1xV7Q2oLjhlw1dFx76znSA95DFr5WmsjGOW+cfH
i07tbFdFpFpMrYUIqxXXx3elF+JIN/wMwKu+10AOV48hZG252XlmlLGRIVgaV6HqEdhymlA9zUDU
zFLf6b7APWXdSaRji+HZn6iXvXTDMJAyuDOvcfOOPmG+tEwDrq1BzrlHlYaDgoWXYe5EE8hLc+37
P+kcV5eErGNEJFg1lWFx422LdN9Sem2cJPHOlRO2BJMeByeIrgo6BlNCVP1Wio5x8eOOw0jEpd9j
O4x4SQKkzSqo+KQ6v3tjlzEeIOr2B0RHN3SmaB5QDl6RxIZrltPJDVxEB1QRkYJtpgTudn6zKWdd
AAfDeDsTC16QwnbJpGwPOQc6d1tz3APV/FOCjSL4AphbDBRrnSth7ENSj1ioFud87JG1WxhfNIuj
8+NBVhY+HK1fHWV5Z6VhqKliHA6PAsQ32hMalmLTdaM42UQdr+dZHCsoSGDgzHzzIBpTpdhFKjbz
rP/UQfkyes1Zl4SFcKJ+EQZDQhaz8a2FLILUcNzVWXQAwZqiobD9o+Ew+8EEywJwJtFV2k5zCNPb
QMj3R5A3720NBk/o4L0srpYbK3zMaYTISYgr+t+dORroOqKYUCGccasm6/z7TKQf9a7/PHjBTIzP
nF2Cmch6P7HPLKifWvZR57Hpvts1eh0/0FeXheE6XPSQjpxP0qne4DTsHo0kWzD6xqH43vsMdLqO
5tYoqoMv+3IdZQCduwXOAoLni3iGP1Xst7ug+wYrjVw8RNK2jeQpMlks+pQ7xRL8jXEcA1dloAPM
h/gwgxpaJHJ8yBjWSYGpYR1dKkM992WcXJ0IO2xiaCrP4MtZWjxoRflSSpPb5fyTX8lUoyVnK+Qu
fyrPxFMzU0iXhJ/GYt4U8qUtIhd9GePsgVXNjoOm22Ee5fKSfXSWmIPXnmM1e/o4a+cjuN3onPhY
KuX3FJlAKvBVuZVtvkUOkXhdTd54W1fm9vH5U7pNm9CYg7Ur628GaRB735pphXKV7oTbUjfbH+jY
+qepyG9ACPk4PJ/uPrJQNbJemKZEImHp7OtU+oResVg3Fj2vrBlktpnDzER09YUURAKo2/gJkqXO
QInxPmKzbXEDdCUXutHWZNu4/aZwp7/acpsrxnqUzX6F6zv2CGuAohib2jkVZHZIDJsHZkkEuWkO
wpadNyWBj1mBtA0DrhYzAoW9IGRQWSf2m6tpZ8baKzFgxCjYBlyakY/W34r3tAkESrcgEh4e32Ti
yZFWOZjkgXVhybsQMcWk0klOWyxj0VEr+7tPAPOtle7LQ3o8m9GHEzsEZVkBJBOSp9m1L56MLvyd
pQqvKMMi8o1wEBPdsw6cZlyFJWOuFcN2QvVSj/uuy3jJZzL81ytFczHyaAmOgZa3+Fcew5QhbL6z
9nipx0xtZ5WrA6LbVVq01npyy/RUfLgx03DoTDB4W0or6Va/7TY5TZOldoNNd1EahndyGkRPIq4P
wWzSDSDPOMRRmFJisSVugniDx5ryP5H7fOzmlbcIPlzJfIf5+7AtmpgAmnpR1bifmYbg21WcO9oC
waGI3IDbdKLykjuIgApXa6HXj2efClludUPqd/UV90p/Br3zVnFyzCWLqDS82pMqn80ZmJ8PI8PG
2EebKVDGWwjXvKBESpiLZKMWVkNivfW1CI4RUbjnkdU/g57ZPfE9/T4yzkqYgj4m9zbfa082zY0g
mpfOpdEO5uJe9bS5QWURwL2YOlTgI2Kc6R3CmgO01caZwLh5/ZhIDDZnOLJa9M7pTDh8rrEYsP+K
om8pGVYHPM/5ypcjE++5ntEiBiBbpB2eApxi+LlpKqUbv8JV8Fc2AT20MYumzx7i124iJ0trcFAO
GoGztzw4iYdyMOr3j6IltmAnEry6C8isOlt8dXrhz4qpUV/sItGlPG+/Oad1sl1mAkBNAjc7Ovxq
BFinguWhRDuMhHCRYscgMR/I0ibAh8NR3ffimVhJDNP2XxR19qH01Ccua59pxsJDbJDQ696aVjBP
vTNj0juLfaAwWd1cOstdmVA7TkgNP00javZVVadMD8bwudPJN+7/P6umD16hcqOJ7htvg/q4OsBP
7NZMbXLg9M0a9ZRazylIE+xL1r5mb4qFjif6MBfFc/8r62i+qYoEnh832si2GPdjNuhtMALn9EHJ
F73ouI+7xRY3BYTzkfCU2Szg5/nFsSeNkUnRwP43ZMWaIaJ9pwQ6KK+rt1pBccU3EV7ToWU+YwEZ
GLQNYtWf3zqfoh8zAugATx204/n3Pi0+21rvYhDfb4383YGN33iRZ95BgVwCneS7xkqKXVahXJea
KZgN/cZ1ynBntzXDDqHtM+Dpd9Pn6xzYGC66IfRJr5u/5w2KfNv5bleZyy0VeZ4XFshvNFYPcNgc
u6rYk1qWnUws8ilzTZtAZpew1peZLe1lDuQ9cnmr89wcv+km/BtmM+0gU7eLr8adyVH6HTHsS5Qy
u8lKXDSz5sbCR2Tgk0+6u5KKEsW5cHUIcnoNGA1hn+1wwTbHOfGhjA3WOipj/wXBirtG4h3t5syv
d+mIWjFN4+9GP0V7TzWgyfIc63MHVFvli/t1YWRg7an2bomUcQyb+ge6TB/x0qzRQ/JfuWeyFwXF
kcoSuHuVbSqWj9in6SLAQ5EgMD0NsLgu6VDtMQXcwyFWx8iIyVvLyfB1gXFyHSZoqbFqwt9eQ5oe
3sP4qzGQJVkilJBbGJrQE7UbVlj1VToTc+qAWn4oY2Lvwi5d/GxTHIHgMSqG4KHUnBFNfIYCAgkt
LUY4J3SMRuM/074xhGUFOLfTsHWLWV5Lt0f8iiNwNaREe6Ol8TZjW8DzFhkrm4mDa04pSJq2e9IE
a15M8dcKyF5b1tpZSoUfZMNb2Cftq6+/ma51J7CX1SbHCH53/5fKe6bfyeyv4tbuX0e3Cc4Mc+5w
On9rlP0vEbazngQrRzZ6hVGCEaNI/44cVJu2sb9Ky3xzI5CXjhlkO6iBUbEi+rtZTxG5Tf1oP0lo
xoAawZek0VPqDK/Sgi1O80FWYtgCOWyYNxm/wf7ITYygkZUwrUTj0JMb3bWnt+W97HYCCb7peqcR
yCOQVXGmv8F6aJAEjv9w55cFQAwNqhdoBDkWSABSnokqfgtTROwe1ssqxRWz3okS/Z0oMM8YlOYs
33G8pRMXfaJYHxg50ZH1gPdtVyV5jbE0sbhkKF1ktk5rJ1i5urlg2Aiv8ZLI8fgpioxL1uF5791x
MDd2bqsD+o7vOvLfdcSUwLFDVmJNHLHa5+Hx0+PBAL56UpZxKMc2ukX4oA5jH/9ubDuDv5A38a0O
9bGr1IRAZfkzRHXxTXeq3/fkXJE1CEfSdV2x1RWs1pVNpsjt8YAcM9pB9+YmsfxZOKOqbHs2JB4a
1JsZ+emN0n/G8VPcs7Eko+t//fnjJ2FWLjUBfh7f2wH4Z5wy1H56gsV0kYFPh1Y1f7iRc8Q2aLao
ITGWG0QMpGo0d/z7GEDIWTnYDIRJtAB/X8GxOgWB/LSgFSAqQmNH5OFBGUj5pF9WG2sGYCUCil8z
meYtzGGykK1Qv2aMJi8KrrgwgxfXJfZskkl6sDgRwp55H7P4e8E7u0bkTuGc35KSCZmNDFjTea3q
KnmvzPpvqZMPW8cHOv8T8+SepcRE89wwyukne9/awMSNVp7hHQ0onMlOqfqTVxWsp/XvsvzhuupL
sPwD7Iw2vNlbeEbS3PuWC2dPFjKsici9BHiMt/R2VG3gR1dY/l469qiZ4xF1GKAWJmEAXQNdHHzZ
YUlomcD0Y1qK11VmfpVjQIr95yB+euyL6KTkqdLYY8uGUDyhomIbpNnNtkp/LZVrrsohJxEhdQp0
JhbROuogZTU+yRYUgXR/zCI/TR6GuFlg+o997zl3IaHKur05YM1pWweFgd9ktobZgHV0QAp5WBPV
sEyiY2d4xo8YE8oakgKXDzcDYs0Yf7Od2kO3Qn2QUjQaPZkweOgvXsw/iIbhR4mnzpzKjmO32XLT
WDM6Blrf8W+a+dIVdofMwJNSVj9z5ehV6tjVRhHgjnDWXafelueBCVzAL/Km+xj8zMagWAFWWQpp
IqEC4Yr/yd6Z7raNbFv4iQiQLBaHv9Q8WJaHOLH/EE4n4TwVZz79/ahc3NNtH3Re4CKAYDvdkSyR
Vbv2Xutbq8FLadtsmVpRD+dOtjY7olWZ53HIET/giH+hzoM23csnryJVdY5/jNjHkShvO0WsNSYK
ICiV89ccE68MEDrbRe7wmFXppcyDB2bH9cpsTYjT6VhvbRWcTOFwF4Qczix3wkmKAqCu5bPLmMhz
Wlo8kYHXOpI/vfRHivxyNzbh0tBbQpG7KsbUb+/zUExrESwZykW7moam3Ohde+S/Bu9TNyutq09m
MuE8KBpSdTLrKTJj0zdsKM0ViaTs0QidpfpKavdulLC52Tt+SkffU7ZvzRRr7tCmB1Z4mvHR1ixQ
hqYFgeX5XD+aSkI2nuXWDRgkCZyXJNgzUQidiv5v64d9WG04Z/4wRnHtFN1HKyjWwO0X2l6L8Cr+
iZOGDzLu1gwr3a2Dnr3zmhDfpt6ySaqdKYv7hgaPsEebKT2ZNm2qvzGUfOV9jat7MWI5j2wuqrJ1
KedbBvSdtmFqzR5T0kapGhCvaLZZ3Pl8AiQR+J2JpTbhOEVts+fMWTBlg/yFd2HFyQXLQjGw25ek
Lk3JtbGXM2kqjcXE663poLHhmHhrfNGoJ9ukbG4I+kiWtN64ZG5okYK7gBDnHGFSxnY4hIoBPU7C
amSrCJ36HBJFuCHey09Nmk06cPfaxkvE5Rwjb9okbrUytPShdBMLryAczVnzNk7MWGfqNPC2fcGs
rKC/RZLchXEo5kdjrv3BrmJ/8PTvLTmasYFbT6UqYyAMJ3yJU0pK9OgY51az7RmrPPhCwvEeG71A
Ka/CNQP3pw6qh6+2eWnhPsqYrkzvKJveU1Y034EN50cIarJG4UzBL1pPtHzoYPj1KF46DGO+85x3
RosddhuYLhY0h4zunFFtYNOIg4gAuxWL1VJvWgO21djuid+kiIfUCAm8elNIXoDURC5vT/M0DRge
RIGSsszDo4z5UG0dO06THjjYfU2S9LsRDaUvWYwLNcGEGaIdhIbnaTzVIng1WYnWwOXGrTtaj4Bq
nAgSaWe5nHzj9Bsok2gTQoqtyvCl465LPBNVdjpSqJfzW+7lP52+qXbAC4PePYSVes1tDBSz6Bk1
zOdSCVqnkUkzAh5Tl7dy22v91WiAb0HXjwnF1b/nAW7WzGJuXiXlmX7pD9QBb2HZwzdp3V/97P3E
Zmxs6kzbDsrV/xRW8lmc5jiCP4bnEMLmfYw6qstcuAlpvSCqoCNP7tfKrhDBF0ivIrg0O1OAMQIr
YLH2B5ub4yTV7lIO+ii+6czD4mkQS0LUQuX+pxdHmOHfMmcW5ZzjSImu10bk68D9+adyziKbzImY
JeBrcMVBLe0v24tJwojImEhAQTeZB/uUJCo6Wphi3MjZzvEqB/Wy1rAJr4Z58e7kxrntUKKa0+Mf
xIaoiz+9QNvh5XkoDU1d/yDt66PS7hovDI4Wx7zQLxXVBLkI6Rwv7i7prSLANsjJmTje8owzGwuA
KH8nav4jUPPv4YafNMa8TY6uG3yOBrE41oe4KsPqGi1EenhETcOQYk5XZWyvMVK/gQFCvLR8mBUO
qqDMsj/IG/+ZKLN8Qq7uuXwyrtANxNIf5c2h51Sog+2jWEbSDePCJI7djRy8bHXLcg/tYUAhQ+L2
v7/15vLZ/yeP6PbMhmT95MrV4bR/zCOCApOURZZLRlBxfY/s69iSqeYFjbFvw3g3DTnLVjM+A/r7
VTozlk7rOt2qPcCVdAzjX/mYpXgZevpvxQgNZu4I4Vb9nZTle25TxKN1+JM8VZDE+fFlC93VXccU
FpfMR3kqSQYWXoTWOopO0V/R5uOwCEcA9pjrxSZ+FcaKSYHaI9CzZkFGkDlnZwS4CgVoP21RJSaD
WZ4X8ouj4YVRXTPtUxMPIbTBU6eT7K7Q7zlC2zE3RkQ+/8gHlxCJJmHgwGjCzxFcnCszQivn2Cta
0dCFmsTcMZq+o/A2nv/9k/p8dbrS5kDm6o5jMmT8EIdESlqt807bx46+sd9wA/u6qDd1331roMv6
N5SB4SRflZ3q239/7s+rG8/tGCTf2cw+kQT/cwHBBY+vidPj0SBRuZjhFSDSJP6HcG1naZv++7N9
Xq5c6XiGS0yg57FsfXg2Gz9jjVrSPsam9nMoqy9ovP1bdz818l9jFfz89+czl+Xlwz0gPUvoglAz
F8vCh7c2rfOazkcJvDwInE2sJfhX1Q6gL0Gk3dLsWEYEcUnbP9QeIQQUyLzgUYEnpQm4jEdr5VgH
EVaPN9FoXpHuXAhOVUTh3ICl5Lus5jaU92FTH6mhvT8sH+bnBdS18Ro5vGEWsNSPS1cBoYaoPNs6
RgkAYXoWxS5p1NXo3PA4Ot64Nwztm2AQZnu8XARV3QK4pse2yBEHF4VIVeyagISwzJo8xhk21trq
BRJr+DwXXwIJg+vf3/T/cjl7IF0Mg7ed/f7jew7GLtbnSppHWg00+CXTDunWxR4FIPlVpbEuFqMD
rfAw10///tTGf1nzuJIdW9CAdiz7437o0LzluXPzOC7uAWIYSd5xUe7gTzsZgml+oPoJNhewIitp
mXUtmlo1EtaExq//w9VuLFfXh6sPg4zlGhaxDbb8GB0IiKAQ0DeMI2w71qtFPTQvmp8r11+0m6sv
nMq54agPNUcr/3BnO59vbQ+XjkRQ5zCw+bysMOty9SLSj5Wuv9ITrFCOiOmbdHe5yB7nmBG0kDkt
0GAZ4ehJiBY5ZEgS2W9ObO4D8BnfleHs566U97040rlfxYYCQjajZghtHN4xg8v70TKuc0SJAXoH
ollnnNK+7o9SznCpex0raWH7bcTIrUJTewnjcCPos/gYRiSxLjiBm8n2NjE23HVi5Y+9aPdd7RUn
hhLL4A8uD0Z1VrC9VaGaNaYwWtmRifSroUz3lMFeZhRviR4+mrPbbBOPQSFx4mSlrwgSN9axE47n
MDHt3TDWlR9W2tkQ/fQ2Dph7E1RJWp4+Kg2rMEXtuemHmbmYx7Cz4USVdPrs3zIDCyd7asP02jUR
8VEA7P5wufyXDdvTMUKZHtseB4jbYvY3J1QRc3oE9YwdcrDc05zKHUqD70nUuDBS9ZMbIsMAsErr
0eAg04AJKJLiGSq6PEDoYrhMkzWs0RWbXbbzjIE+AVpGhiWVOnS1/CKhjvk4FMw/vHD5+Y73dIdV
lvIYoyzppP/cRMBFIFuhBjzeZKISjcmsTb+6MJTf81y9udp0zDLp3KXzHGB9gnxtFt219eCncnrA
JD/g/KTJUaF8OC8+U7rPAvWgGlc3uhBUT/qKyUvItAr8LpR3KyCmp62YNTSMtQzvm0gwivqGllsn
kTHJt5GpH42xut4qq5Zz/zm/4phiYfRGc5ORIYycxRtOVi4eSPSD46hw/CN6Jm8tZlLIkrmv6eCp
YfK22psrKkwpeSzWN3v0THUveIfv8wDgi8INti9bdF7SHF7/sKR9tut4Ons0qwgRpCSVf9jC9LqJ
5t5lC8tcHKVjdGmctt4gZ8Nf5MHoC9t8ohHHSDAtrZL4JMeAFYwoIvWqcKfSP6zuxqct1Ra8+5aB
hYi1zfr4euoYRK2mJjzk2EkPToOkwnE2Y6mrC9hPZP8PaVuUUCfQPY56tY1mlOqFw+Atjsrm3MVG
9IdK9/Oqz0vC1SR0wpzYLT8WUO5sosmmeXg0o1ggM7V9evQMDJk3pJFBe8ZEXufY+gQI0JoONvZn
UljNkwA59oe4QuNTvb+8FrTGhi6W4vVjRG+OO6dqAh0kU2jgC8SdcGjaehczBvQHvPyUqybSV+ae
69YGUOR0vDZSp0mxItFkqvMrc/2A/6ez1jWnXUSncXKax/ntD9fV593JpqBYDiWYmzggfDyaZSKK
R7tyhqOmTM/HLakfcvjiqGM9zmmpu6cBC6oBzf99EHh7sgDqklvbi/PorMWPYsaEMjgkgYWwtRWR
WMCQ3fycTcNdtB0R+j5W9QjNzzMvrddWT6wQ+YmJJYYjKKAmjNNzmTbVerJSBa7Te4Xm8lOfkX+W
RL5tNb3N0VlVhbeOCgThMrFoLi7C6qgmir13JcpCsNsCpb7VOPIAAmb01ZSD+jTrxq8wC51kRGsb
ZdrW6lxn1zXZoiJzij3NAoLAqFK3c1nEa4zM0z33NJCbeTjSGw2QN2ruqrRkAbSQsfDtoVpSInsC
lAjT5QBSMtBD/Sra84xbEncIoK95QoLQb3LiW74YE+V8koZfcrN6zRqOuAA+N5rVGgccnL8g2sxH
8s1c0LHqLoygidld593fFtGEpuFJd/unqe5e9XLGGwHuAqXVOTa0x8aE/BwCq8gdK7wLq68M/IH+
0V872mra307ScaB+jQUK9sTreTfYCVYF5NOLkcXscXmwbyw5/qHm+HzxS4OTPn5jTwr902E3Jp2h
Qs1FSHZKlnCqVrcauho2Lh7grVYzQID+9YcL+VPNZ0uD295yLIYUjvhYb7ahbrb9GEE8StN2q5XW
Xdb13gkQZ3ZIoIetZ1fs2pbEq0WVlWPm+a1XkB0EnX9/LeaHAw5MAEotk50QM5jUP91TwMWFUStp
MZrWnmsiw8/cRGzBcI10ZL877BvWAa7RnWZ1EzyHBHwrV6IE3PiSpCDbFXS/wh3u4rj4TiFC45hQ
xQqh46jl1E4eo3zi6AXjv3WJMpuUErWVabMpx9H800rvGp9+HdZ4YduC38UUnFGXvelvFYmVMam0
EG0fo7GO164GYQFaq37MF4yef/sey6JxvH2VFoA6qik+DE4wH5MWJ7R/+9IF10YoqJtn20loL7ds
w9tDTBWPxH0hSSuwdUvmodRKmoe0LvywJsrJJGSjrtsWdhZS9E6vxTpNMVDcd9NB1TPDlMQWZMEl
Wr5gUP/vSx1lihbSeMY5Lo5J5E4baTe/cm/SjjGpMuzvTbdSORz5VT6SBQjdHtlSJvI9UMZ9olXM
tRMLbBVybaJG+bVHtwCeyJfA/CsGEsdiebh95TUxB0pYCzziTqZYFfpDIcEhdCp5agO4LllQh3vO
otl+tK2d6erIbMg5rDs2LVYxFHP1M8hAhMYau0Bkzjsn+hLloSRLATsbswT04poNBUpFzzdn5m/7
FXpBLHdErUkiVA/dxFimyqz6qsXvRqtAvOQ16R+kDraKxFmBTQvkegk3OyAXl7Cmg8lw4zExeuO5
iLp1g5ZlMwYpo4KMAasxWSTd4AnaZazSN9LZ2cnFmt5zsK2gZNzKs2morlZC7EkVpu42s9po32IU
u71KZuB3BbN3EIEqXulOIZ/a1AQ/nHI1cHxhMo9EaG1nWnuGi9WdE8RPHC6Im+xNa14pQDTvbdFf
g6DWn5NQ93Yh2mFlecETnv9VWnMP6Vot2JeaSltHpGCg9rPuwoURVScIZssUBZY92PbhZtdh2yKE
ZWB0pakeMQXoM0x62OVxa+25BsMFW4N4VWjFLiKjAmYrx2lPhuW2af7CO7tvxWAQQJkKP61DDQ8o
LfmplPkZlcuidpJnmaI8I+Ej2rWIXAFEJwYBopyfvLph9hjYzwjGzE2CumZX5vgh0w7GMaBO5j/h
Cz2ie6xWtKEMa+9mkXEwc2sfcthHoz6bmzZQpFMOK0YfaVEbwDHli1Xk31xyiwnmivCV4oo/mJ3a
aj3RVSI0sPKF5cHWsfhXEa4+1ZtfEc5SOxeZtRkUaLsm2gw8adLBwOZl+q2NPf53h1JPkR266rGs
UaljJHu8GVOnRZY71t6zib6LIczgriEIFudi7O5LA5JYAX90Q1Qhs6ws/ooStt71LpfRzV0Mkbm9
Wj0TJvhU8V8qetfD2d55jZHthgh936STglIkUbnQV/HjADAe7dl8mFHGPBNQgh0nziLESXyb1d0d
Rh6D1Va30Y3QXXC6AVFLJMZrrKj6BQmr2zx2CQmt9bMntWIvSKJkXox5ccTwB3d7inBhBwIUEaEd
gAyfJjNz1rokBk5LMXvZbkZ2FOITl/wGrzxYk109QWYIV5WqO4YnVrYSMxPWgoCZfY/1dt1y5+tY
ThEQZHsrLBeAc7hsvVOI2FZHAklSMc2S6GAlSyKpzg1RiE7bKpGSlIxqhKRcmd3ZZkMzx6F+WrB7
XAo9L0Cg0MNZcBp2U/oTFF94QttXnfU4XpQpUM4yhJVnr3jgpNKeafVmGxqQ3qqGFL8FAeusMq0M
D27fUGXaYU1YPCWPW1gPVExYVrzmrmg74+IJLcET8Yhxh5g91bHGNA0xMn0LCSZYOFT8/hEwcBMc
kztekwXeh4KKdEUsV/3g1FvQVu5VCxvjvuJmgqOjr0LEmMcYH/zSwB2Ofa2dExc/cciQrNO/ldVI
T64YnlMTDteAmX7dVuE9AmL3KU3/YmNgwtoImPA5px5OknVoYttEzGvtWkwWfdAjhLp6o9E805Y3
tjrgRBJ7i+w4ZuEpJ1UJKCbWkvY9mwq1i3OClMMq7dYAcIJTWbqPjT5K3tL3qAsPEI/dY+ohgpsQ
v29jxto+6JvQl6rPv+Tpl64RqxG31SlGTb7ve+Du5LicNMkWpzwZ4AGp0DU6FmUlMS/jo5aG20pD
/2GU3n3Z6mS/Kl3tSEV4sApafW3FjV9WhbUmYKdGdDMPhzgvADRP+Re2fBYqNKq82zqNPg+kPxpC
+FfUxB4WpLFfZwyD4ZXB7QrL4TZNJR76B62F5lSNNaflzttpdcXdrMuLl4hfaWivJxExjzWZ0gRy
lJsY1RSBXoSBwgU6TTnlMmGkdmG9BTW4ZGgIgINdSd2cESgeIEZeQkXWDaQHJsADzi9tF2YYBXCL
zRdGkjTa9NlbG7iJtxG25Q2umHwXzDVeCY/oA6XfmZ0uLhxb0KrBp7kflMDJj6wVbZIpNi49+91I
fkbpmO4ZAV23IVqapO0k13e8r/u+zaZtWafjQYoaz/nyTzMUjlfGQmtBuuNyc4xPA6vQxmEJdVmD
nmozTFYEtI+IJ66WFPKpZqnMnaa4zlNZ7AbgY6tZ2RhO+hSLT9C5qzrQIUePdbKRjsRLOTWLZSQ+
t/GAKm8ek3fde7HTixV3zqsNb6ORdYZfi/zVZBz6J1Rqq5v2t0zJRJ0i+Z47NqrCJIsOntZu6kCz
7vLCmjaqV1eOlD/MuN67vTcfDH1tUUpxMBp/IOfAfZg3D45jNL5eGnJvdc4lS0MYUV0HtHF6nawq
WGdhdjYb3dubKtdXs0BqG2JPXHXhYOwo0TZdPNswsWTgE2UU04vj1BFZ8cqeaDO0TR9xaraJ2Kyh
HNbW020s07UiPdiaIhEpKd6EjoKjJXmgLYhi45phaUW3k6XnMrHUwUwJnmgDQGmsABbCvGHcC57F
yKvhZBflLg4j4yx7+zS72Y8a7t4lQBYkaPDs2lld61Gk/BpA6cpg7o6xEayj+VRMXnVBX4ak2Ko0
MswYcHq6gnzN2xEDaaAVBEFgSh5Lz43uJPYJYzKAZyp77c5CEnE2vN+c5S3Ed7fOo42am3PttiBx
PQgyXtuubsOQthKaT67uuq4Ng9CNFvpeTI+opBG9YZ6PplUfDmlSRWs3Nx4quiNJ95cutzViBAsQ
3oGkv9qPggrgs47h3iqw3tsV1vdhsTDiEMUnrASDuug70uJxX7XiiqK1WE+JqhABdGSZeB46eazR
K4P8wTM5r9UuNuV7HAhxJ2eCcvHLH0w9+xaMA4lqwjX8KF84oHh9Yr0gddixgaES4mMlQMHyukaz
xwk0rYanQjT6qYNRyBCVhNzJKmgWN3sD2y+hsOUjvb1nIOX6KZvRqwwwzMjak4y3+34zOSK6ICfZ
DmDq0fbhhzS6FuMJsYlH+o/GBlNGdqQtSOaDRVyaFr+wjKvjQPPofmYzFshbD8KNWEDa9NLN0run
dWLHCChjJoIILDl1103/RveverAfboCTMHXG660ORTS9zTwRnan3Bcs4km6tbtVG485fa2oGFOgA
0FMdF+dsrS2r7Q6IPJp1KNz+QfOGg46v+a7tgCB6oYQyJO10V0TOfaJbagf5GdPMjPAOZgFClSb+
Dh6fpJWhw7Hq5Y/KSNnQcu1JD61ql4jGY7kHkTbLATN4HBy8sa4eC3KyhLHkh1hjuA8qnmvs06+9
aJ7qfHyxjSF4pFuEHqpKzfsekzXtIQAzU9Ig5kvdnDQeTi14m7Dm9fMJWt4MXxzwgMpJ6JtERqSL
D2nf+RVECb+t0t85D2trZbbnWDEdrWe6oOSmHVRaUN9YXBvZYqrCAdZUOI96uxnOAn/o3iamEjqA
iXPsVLdMyeZgyo9pWYMilp7AuAHd6bcIuAFOcAsxKTEX+XY9DUc4Pl9qacJ4rIoH1NjlIYa1yCig
e3BF7rwP3GDejC2oy5riGCKOfKxsNDesJoc4BLM3jl2CQT1Y9gyOWmMeHRPrmw3ptfKLBkly1VTG
ukWydmyqOj5E+XSFsV0SDjIH3+wItc1o+0OZ9Newt7jnkkZcnJldWSH9nuLIvAbCuvfkiAdkENl5
wkvtxQRruwKPI/K+u662TtUSmyabqnnoexSRfTVbq+X8cLtuBzThqwGI8KbpUP4SKzs+joMyLkkn
vBd2H28jJ/TwGH22UwWQoEcfu1ZOp9beMB1mjXMeJ+wXyxusk5brGCx1s9jxyRD4VEhmdKy2QaKv
Kg91aKHy8GFBylQKcfyUjhaAJjE+5S3QgiHt93aGsZu2ofuUua/BLAGgGN7TAH7lN1eE21qtmjlm
W1/GBZ2J7YmrDfNiGTBGLAC3NASOJEWqfBpnaK6K8ZDrgMFdZYGo6fsRHEC/KTvqgawmz8PNyDj3
sgG6QVZaZ7aaCT6EiQCpKn7RyvA2TFUIM1A5eeDmOB10A1dEMEqA7oj07kQptoh50lPOsOnQOi2J
4YQgjwxZXKmu/HOIf5MJCXOaVrt2Ac6OOmxgNU3trgz0p4IZwGmiIX1rb81N9FfRM8P1cL76eRck
ZyzWLM2m/cwI/pmIx4vScHVZVHBT0SQ4HknXIRmXhp7C62nstEwHnbiwjJpEvsQxHpy6yZpNsLia
sOqTylP3za4IPXxWhntiIel3+KvdrUnzax13zbvZdgIkWT8zTUC5Q/T7soYVk/ZFR74cSk4G9kSW
u2teGJaNr5nEgjJt8yyzKW3HjR0MyNvDquC8VTSXoSWJwiDIKm+z8uTW6fewJdwrC0ccHRZTsFIw
D7shklr0sxtkW+SvpOSm0oK6wMTZFrJR0FMpJINEfZ8ib6LURpflxr3fBDneT5O5ix2P2RpACsjS
sBXHGzw/L2V3pByOzzI/EZUcEpsbDSSD1J6vGJUgAQdzYjNklRHvYYGKakXfArvZOBw6R9n7OBgv
IYLLPXFCvxw1ybtcB8rv4otoLDwp9ZQM+whZ5lrXxJuF4nhjc6Lg0NQTXcn7t3fUy+CyNJiCbb0b
hscbCIraSOfG93wDMtvvJM40MS7BFPt9Hak7TXbPNapFsjpUvqmII+LAHnebPjSyO1rIwVCO50GO
R5czxLECAdahrNug+E2hatnq5CTmvTG4DVnDHZfnYpDN40vv5kc39ax7fLmnssvI9Mys8Er/ft0D
xt04YaivW0i6KImj+qzqqltlpLoYVTd97bZoyv1KD9V9gxDdwrXm9HNzcTp5CvuITx48xDaQ5dug
+A9v1kM5zMV67Ir7FKsQER2oL2tcFX7qti8kmz332JCxGU3ATqyVkwRgwmAQrVj5v+dahActM+u7
gec8eIN80UrvjVrFry2X/Prao8ylqbHLVIGBJkvu6oa4juWUqaB635pMWWWLQ+EY28Zg9DpL9i59
6Vp6PbkAZkTB22VPgfhpAOPCHl5PlFVyr9el+dUN3qEofg9HPDOWMwAWN6FJZwbH/tEU7gabpbEO
mjbc4mzbh7hj0lk0JF7Ajom86A7n4A+ro5BzaAz4tlFLP2hxBCGYxq1mPqfEhvqG0dk/IJEWb9os
wrsyKjjtuMazR9ZKE9qvopfEoMXZQelOdkrq/DFUHLwsYcF9CcYHwks0FFhaummJ4l01ceUe4tY8
NV04bZpByPfeiCXgU3mw00LccxY9c8mXdjMe0AOYa40oNP9WwZWsrkbM9CJGdcyvRGa9DYTRAdQf
4BfczbrzKzLoR+HKxOjdIQsYJu7VBsVq5HB+LQeWHa8R3xqudT8Kp/Yg5n7EWaUVG0+fNiwTpE0D
jjYnRqC9UV9+gyAXARnwp3GdBDpRWoKuxJhY2dqRdN4DIm/6vkNnTHKFT6nl63ny5NmLvbJBOIja
d+fWlrZG/1atyFtrqZwDG8NMcodrbPDDYC5A72ARmufxp2MD55v1xKMjOEaLV3BZ0IlTWrjhsESw
nvfzd20HlwfHj3chZ3U42oM5rEYR9esbvguqAOykEdl+aLbVcTBp1t5EkwyK06NN89JPJUAXGZLM
4Si6sBzr3KJqdhZBEaOXcZxiC7J79LwFxnK/7dONGZbFsW/T946AojtK+dpXNuh8l7rpEJXtw9B6
4iAahy1l0m9NUzp5y890NZGdYhBRLclmC4f+leBViL5tVqzSlJTHyXHUxnMHDnrjYlFpCRr1okbf
33b8roUkUZZEIHHaqgl7oPS1saECtRuzfPhmN+YhtnA9O/oFE60ux+pQjIzMJoBDQFdIQGrHKxJP
x3cUk1KdTJbOJA+JRbZz7eY06/rD7KbGZVAAQjql4dgeBu4dDqLuctghZfO7GqAmuFDi/YYwRt+V
Tenr3pAcLdBfq9m1d9kyTNTx5nGMGpDTL5FVoS4OFfYgf4aYsQ9mjFVGUL/xd5hfzG7TxrFxbob6
YpLkeNAmDOD00q/esbxfQWyx6RZVdKdwtRySlGiGxoCAbNrNU5WZzWOmyHMjBZxWIpGo6mIP0nog
uPys3PIv3c3cTdVb9c5FnECjwu22dHyN55qt6lAw9ShVec0kLLchxs0XsCFgMD8gaZ4e4wy8RTq5
i34jvkses9qVJ7vLDNIEkqtjT+AC4IkTo8YSPUeTfaYS7ad7eshroWB4JNBOH9CsMqSr7cmX9tBw
N6bTvcDlhnG4ynx8kOJBc1lsLbNx9wGQGdL7cDRyVpaMIpYrt4YKg9W32wE/BdAliWGNrcZalWy5
+LCHaJOPJvRxo2NfI+qEjyS2X4fphxvhziIIiyOmOWYXXeXvgVe8dZKmyZQ9N7lpfjH7Gbcp+kew
HtXJlP0PzvzRGtNUzsxiju7ZrdaWbRbnBlDJVuDa9mlrw1QIrUcl5WZm4XwqWYymyD1KiqZtNFrf
q3qKX9AbfHONagPmV/2U9DvD9ItbuOLcdXp0Z7EgG2jKzib52FhvHHMvi/nnEJcR1oaMyZXorZcg
eOVE9JzTMXosw1Ss4yi9b7tMZ5IRT9s5ijCYDnG6p6A/DwXtdC0JpidV6dw+7STxeNedHwQEMtUz
PaloicXG4/ViUgLdieqsmbG+MwrAuMcpSjumQfVLKrtmXaeqfnUXK0IwVON9XZf6w2AU3/DTVVfi
vn8VHTQyc0iyXTpoztd5MhdC3axdygnvRzrM1tbk6LVvOi+hgNIagguvHRSkcucA0RZOgiiYFtsK
Aglrlb2ACiSQciINGuD58UwDcDKPMxYZ/DzIZA8oOWl0eZnuR2bxNCTj16DUxm0EQvccGMNJLK0R
8m97qm0OcyTHTxd0dNPFZClba+NIV7ebvqRdaF37iX/Yt3hpdT1Q7WYtQ+iu7p8iLJt7u9e5OZZv
pyronnTvYNkZSZxltCud0vgSRsPGMfX8lfBzZ5eBqdgCiW+/OHV+oPBf9zZud38T4FXmeoRQAypS
ezeq6XUAevISedjAXc/d9PlaZm1KeDQyMi+XB6eFPsUp3rXbUxl1wId5bhwgqb+MpBP8DuDrSB7Z
PfLn589r7/c+/nf+sF9v0Fru4Fad5MW8us/ZV/sH3WCz8pvBHwQGf0gujI3WLRVEvI5XFhYdQhK2
A3SAaQ/eWJ0H9z4entCxV7CK1RrV7M5abzaXzeX1grPMfycDZhX442bcmFvSRw7xNb72L+438Qvs
DVVvZQMWpJ2zwiPKt8lj3W46yehjk+Zb9/vIuGqvH7LTdB2u5nPzqhCt4zPBE+XAfoKoDqoSwPpG
a7fdsKOXj3sVJQgOEv0STfm0klX0HHXVtgGIhluKQWVXudUeEGK/C5LOwoqvvFUiJu3gDsUF2115
cbvodSjzkRvV3jC3Ft9TCgEf56QGGjR19mFRnrO0H97LChhAN2rl3YTk7toN+sscFttm6LOvfJHs
5r4MqTHj7Cud5JVUSBBSGdV4yy3rqyDmmHhAys2kOAkMHwUv4umr2pBMCId1e22HNY7M4zUFXBU8
Xcl2DO7qarDXspnq4+2htipywcF9/v7WiRL6iMSuMhpJ1NGB2nYMiA0/3r69fZU2XBpdnp8NxmlH
Jl8kJ5xzOrfb2hzLI9EzJfNyvvrwrWI6sp9lv05cURxLAnSJlgprHg3mZdsxcx9vfzMHtlzFUtEh
NvLiGCTi7DAg3N7+Mij74lj35EIvr2AYTO1vP68KhyYcHhzytfIlZCsnUi/Iubl5+M/Pbl+BtVmW
ffbsDNeysTxnU7BfB3NQz6vbS5dxxbmSme4qNCpsOF11DMiP301tppqTXpndrgTvRnTB//7rhFkW
v5/nw8+SGoCToTK1Yk76ZS7qaKscEyNTE8Xtmg0NIpRWF0dOPsWxwdaZFcm8Q8dIKKJpRjiEGFSb
mf73h9vPQkdltPTKk7a867cH5rH0TmMv5XG0R3A3GhIJobPq9zKGsqXa8pguTzQw3v+tHfx/sv8f
yf4c+/8mLvkvZP+i+Nn8D3Vn1tw40mbnvzIx96hI7ECE7QuS4KZ9LVXdIFQlFfY1seav9wOoutXd
nrHni7AvfIMAKVISCSCR+b7nPKfqXv/9395LCs/z6e2//7uhr+/6A+3vf0HUjkrWtpBbo+BCd/kH
2t/9wvIJ34fnCDBP2EA+0f7+F9OD0wNu21j02S4inj/Q/uYXC48TlUMTySEZpv8S2p8/83f9syDp
yhNQ72kqwk0xVgXaX+QjJskZRWeVIEqFRiZVv61dqtsXlQU/I5glLtYLvFTmO55WBSHGc3PP3LTY
/t3HJjWK6Jerm6P9xplYaU8kxjTe81i3nfwVzVZevSrXHLS3AWJ3u0kVQ44yFTiTqR7o3RDVwnJx
w+0PfmpVO7l8aG13NujnSvmcGCXLhVTWcQ9tkZv6Mirr1d6HihP+tON+ira5YxCxTJBxfpNpnlnv
wlHDPjVUWkfcqgAQeNnDFqAyWjJDJoMunlHx9XirD07u2cbBwMtLqyM1omQn+rz8LjwPC1jnEjGw
a4kiJ5zNwb5AwlVkMctBA6G/G/NEr1mCQ56QcZKzu4mbqVtIN5iYKND00iGsqM+G+KYvkZ2hCuty
X0r+WjoLLJmRjSW6SHM70V/duM2iExigdJF95ALC85hl6WkkhZ1WY2zdWyMGk9RUpP+CENG7hUdY
036uwuwHbHMCEDTLz+OrLhoKQAWEDdLaFpaVg6pQMdwsZEN++A27P1wBERJ9zgzYLACaJvp8psFD
8tTAxGFxP7uzf9tjWBufzNFrzAde6NdvTjzFT5E/5j8FKkd5kFkDvCVt2xpQgU0vbjvbZvfdYfIX
BiYowuvCZ3A0jNB8LHVs2onOlBvwM2Y7Kp8QD+EVTsY5swzrrnRyEwsAtQhyqfSqzLayCd2n3sXG
vy+Hupvu/B6+I2NeSnSnYYDhP7ctH5UmtInUaKdLg3qopTqnvsUeYydB4szc7ttG1ku71CDPBqxE
xbya/BU5bxKNMDvQWGsk+2iS4e4rUkQ3E/U4eCYV7oyNm7Quc/8hiRLtAvgTFuTCcFiyk1KpSOgh
jY+Qe4y8o4sMxrW8Q+qN1D7qHExzEApZACegnGQcQdQUxt5huSWu63rQH/CSGymlYHtsSFlmEnKl
TdHkPpc2xJgj9B/PO4eMKKZF48/pVUZIaM1RGTeUWUaWZz0zp5mmpoO19kzisPZSW8X8MLimea9D
bwkwZnLrA+58K9w5uuQKoFPS2TYFLkHJaury5C23jOxRa+V4GEsITMiikx/NAOpu0gz7gvJfTXXU
CllQF+XBqKcucNFgByxRiTlWomyDmIjoC6vVm6sETTuqGgovWqYwsCXa9JgTK3YYE6+6KNzGvZxi
kZFTORa7SHcd5h9WcWrtaHxwmijcsaKciS7V02PUm8ZJkIPzLOYmjDekjdp48sx3qxjnV+ShZOBo
g3VX9WN4Nw6Kqa6ul3d1OUR8HzKm7D/IO6+K+h8D+e2nXiTmQ8yiFyVO78ZXXj7xQkAvBzmN+ktR
yoTskJQO6cylAk4s25t+AiLHSwsJ26ZECpJEGdpa5mJA76LLqAoTb4NQkvUsI+QNXovye0k0UND0
fnTrOC0y1jYNA9cmcAhuOEn389TCqjMkfV8aLT4KACwPXXtlcioeBmh1ewszwe1ghdqrkQA6b/qq
fobf0N0S4cOKu9SI9HNTaH2ouE5OKnLGBqeDBZpYtxjNCfO2Y6u4zvAT7OI0Fb8KkZYPLRFS1/rk
xUA4sMA4yDYK42RJpX1F2gosZHBzCgPzjElZxBm4WDPH4T5QeoWKHu0MmkD03nzksgP9k7RC8EU1
hPqfSeABFAUuc8zQ071ymn7vhBj/HJZiGBxgdR/DiGg4g77DgYRhdAHSBo1eUDjY0G/H1EFB4Wev
GylnCCbmllCLBzr9znU72fKa2kYVhByfI0Yo+wRObjoZdadBFSFauY5N89wk+nTM8tGml2tMV1pq
5NytZuhpHTjmsPDdXRna7s92tDSYCk1yKcylhN/WiBoMEt5Gj2QNMyEqDcdEe+21HZ3DuY6fyKec
r+IeTaJhiHSPVGA6dGC+Ax+v8dn2io64Xq4xh3X9Dh2ecehjC2pUMXvPKBlSOHCpfYGjhgJHhsEG
+cx0FxYI8PkOXIbkMk1Z81bVwRdLHx8oM3UNhGM+uTGHuaWmVBmq3lMDTHZla8V7LdLLU2NUGAmc
sLt25xrPVj73ZzJeQtjw0F86xs1gilyK9NWgH5VDcnpPXiWSThxN3BA86AoWtvRIkexZ11QELcJU
OgiSb9Sa4FukkiaWC12i9KrigDwo2dZZirylAKfoeeN00jJIc6nq6WClGCBNt+eIz/NwiumAHsuC
+F/TNFk+CDKsCiRgX12Ebk9Z6xk3Wuj2O26Y7mH003xfdDhIQw3LNpc3g2hHVFvecbdAazXvG8v0
fsWWiC70RGR7TWntPZQ46to2mNB0hH2DIhLlQKEQnCqPrOPZoZsEj+7cK6yy6dCPN3CDa5IHi+Fa
Z+Q4KDCmQe464VZNQ3RILTMPyoTUyUKQYGBrUF0pMyQTpRCT4LoySs+Y4+VV7ecJHhazX6CQRJOT
Ercjo4/Toce2tkGCpy6iymHarmKYfsgAQegNC1PMUac+pajuKNIOXLCKO3r8VA51rozCKuc96Di5
m0qfczhp232XpkB3yhFwUyr6QzwWyw1kRNjD/Y7GgiCVrdY5S4s02uVTiF4qVbhRIQ2kQToI7qGt
yC+Tue/vNQ0ov12o8qj0yjl1M65zzSZvltUQ2s+WYUaaPjGjvrQDZBRTkJROf1CZM/gba87ka9XW
sLzEYB3KajKBTEz9iMOxqeM7MifrU06SMy4OT7ZfQfmrvTmq+trK0zHfg9Y03F0asZzby0zK8GpK
kNXvRBLl/T7WHc8+Ehw1qkuPL4mGYaOc7nGyVM06KuzbbmdRmLvipp5XW1NfytSONVMSBE7RJ/vU
8vXG2CDEn+2w3rRRr83isicR60ekBsugHbNO7f9vr4IO79X1a/Eu/9vyi39W9dwiiOn+x98fyo/H
0Xu1rCn+9iBYFxJ3/Xs737+zKuStHxb65ZX/1R/+Xo78H9Y3JisVFhb/eXLZQ9V38b/tXrN/LHF+
v/H3Esd3vlg4nxzbY1lCQtniGP69xCFB4wu2FRx8TJFdw1mc9X+kl9lffAuUEvEn2N9d18TD9McS
x2DNZBuLRRQojWBl9C+ll5nuPzyeECjwTVMjhnDjG8JeJfR/WeP4QpYd2mQNvwEZ6DXanqD0oKj2
TMm2E6ANGXEWa1K+eDbCJQJZzukkX1Sh3eYoRFFjiHmbjrQCB8fdU+6NN/qRFOw5p0vuReNt1KPk
S9QutKgmtEsHhujimQCEnWbl+b6KoyDWiYyaiDRC0kdzsSrupdO/sBg6RILSNYKX63iif9N4t5hg
6QlUCnI/gSyLoIhunP9NtO6D71dPqVLXozX9hM4VYRju930xXzCSnL1wOpIPgbJZ7zdFjJfPR04p
jOy+6pIfZoq2WR3LmtZgI+R9ZoNFBJXrBjW3ri0a7m2b5rjuJvtSH5BtJLgJirHcDFr5i/LoQVjT
RUKXuoZ7KfvbfspdSIzyNEyU6cLq1xjz4oSI0E1nWU8gSHdjnz1rLorK0uQzk2VDjU7eqSqqmIqR
BuVHxk+lW8FMD4C2r3Hf5BlVS+TnI25fs+4apM7+zmu17509PNZN+QpMeACcKZFPwfxvtzjBM0x1
kK+m9gl/fLcT465TcM7IagPzhQSbKfSV5rrdRp+e8RxcDRXVbG0sruyCj5vxLUitLjc6AnYkSsDu
DPKP6yQ+ZoJ5Vn3fETOOfY104T67VCmNDm8kBYCi92szQ9PVZsrM9H3eqvw2w2VuR/2D1dMt5Xfs
s4WGT0UKLBGgQKYcmCYGCOuppl2HtKqpiU0/WsCCxA/QMs7zZO+r+zxBZfNTTA4t4Xw8d3wJc11N
9/MEknZmVez/8LKE+hCpQXUfPtqTuo051ga8YKbcw8kWa1hC4550K9NJ+AZvS7ruLs7jp56V3TFu
O8RktCtY7j9WngW4Kkdzp+xsz7KGb0/KveRgEmeRcSqn+lfAuxgrTSifkZddOlWDHod4FWu6kwh2
j7ZEWDZgejUJuNvGQ/lSePVLFmfzphTPlpt9hZZNFtwA39Bw9eesLH/OA/SY8soAFOxlCLcbC9+r
7ri03Iig66qHanTuaROfKiSOm5mYtZa2vXRQqZhReOswSTTKa1dj7U7z91651bQljtRWNMxts+0D
gXIGlONFx0x/a3ZmdvW5kQ7By8A3Eub4EKdklpVc0OP8sqZf6aQ7e917n+FXyzx8xCpvki3Wv6ea
Na9vDE7QkSusK4tWIkrvjkXHpnRpa9dYBBG33OXdgCFAaEhkhfnWDAj5y3nY+W18Cu2u3LdL7qeZ
GLAzFi/Ouvf5nNbom4q1/FLSWze9RVDsuieXvWUwDibLe/n9Q9TvnD3gjDY9isE/9jVk67uib4mg
WH/2l19XECJh1TAJasPqz9PY6UdOzI9HGVxDM9CTFOqWAdjemEKHo1NQScUxgz5exsPZ65OfzNon
hg9Bi1xGam/MOX2nMt4SjuAf47TScyTwDpnTxG+cIzX93htNuj9zpu8/n1pfkbbk4E6Ju/98fbK8
aX3ZzL1kp+yCdhzmkbPhJdSpTcWMy4Wwniz10fU5sfxgfcm6KSOs1xGhYMubPt+5viqheE9VtWLB
ICz9vD738Zu69fetTwxJeh/5Q0vTlrPbHqoH2eOsycrEehwLDVXToR6z9LX2Ni7NVIYbz6RR8IT6
Vd/4TeJhyXSbW12GwKu6yboohuGApB1PwFA9svJqr3ojNo6kJV47KqQG3qGub+uSVu2iSTPockbq
dYqHeyTIvqEy8tK0eo9raGOjbL4mGNG6nObhsYA4GJQDrLfQZREOcsU7U5FujrTcn6SnwVkzxaVW
1/SL09oNcnI1uhjcinqZdOoe3izDc6heWpM+j619U/j4Nky71WGa0u4aIygKJFGdWTe+NhLqgIYU
9UjCzw9rooHf2TSjYzl4T4kPJNIhmb1LNCeoNQiwmkf2xNy/Y2CS944Iq1tjcLdoOikqdD0Kuj45
Y/O87cMJZeLUVV+dKQuKOb4v0hijqcT9gSuGAGNXvAwEwx2yqFnU/kv5Xmda/tbXU3ttxHctZ9d+
LHy1IbJGnmlLEh9eIjEOoy4jtmPDZVyT9xYV0clCJnVwjPCCpVF5Tpcs5rilL39cH3skRpuDj3jU
E4TrLX2AdaOSEM2nO+6ZTRTnCdcLkrNOjirwLIpx9YCTwKI6iMHFHfRTjusTFJ/ChE2LRPVQjWy0
EZt2aaesm3Cp86drcf/z8VwLOJH9jMGJleDWWPoy6wbknId1gTO0PTtLy2eSoMWJRDrVS9snIu3n
3P65tz73+dBV9bNWUpEULr/DLEu8clipyF4GA0mUTnbUqR9SINOxKSw/tWpKR4lhTtuiS0wUPAjY
6xIHYb5kVa8bG/2y2q67+JjJjTHtr44zeMGMsvtsMyswrKFExht1Z7VsEp3Aw8+H4M2KbRi5w7bw
HOxek9bL88durPvteX2sjdYQpFn9k8WrRJCtwVTn++SM5GsgRyUXZLy483HEq9stna9qhhLkpwDe
1+OqimVwJPeDsbMunEODr3g9ynGKALAyasxA6vcBXo9yv/Ru5LJZ99bnckw89iyqgAJhAWSSXtS6
WU+Ez4frnlp6TF09xR/HXVt6XOsmWU6D9VyAwMjsBeB6tC+c5mk99paukt/nBkGf7EaafAlLFmjQ
s+qTSH7IqO7OIdlfu4yWI53S5WtdvrJ107km8L+Swtnnc+v3TayUfrCn7hiu7b8/NxrRF6zCl5bg
n5v1OeV8o2zYnbxuXEAOy3e6nm7rXlZAOc1CzEjr+fa5+TwHP09ElyAkUkMkhS5R8Ily7yYrWS16
y3C3bvLI4LhoQwbGe3kSJUnN+NS8j5LG1sex+7hGRRXnm3U3KUmKM7J593ng3Egj3/XzSv08hmZP
P3d0++N6bIb1mv24cj/27bT+iZRQBuuB+TxE6xH7x3NuSZZ8k1Oo/rxanaWtCCuXA7ZezetPyJQi
gCQWz/ra5Vuu4K6VfAPrY5m6XHfJ4BYnpn0oT/MlAn25ZNZLKYbD9LH3+Zwe6QeXYvcBu1ALFx93
Iw1525XTQepjSzCSxnCw/OzjBctzVUQrZLB7d+fDqTgLLZZn98+9fzyntWCjNebu4FQ8tdwbu2Tv
5gmGyxh3jJ+og7EOHAMrnXWv9GMdAUv7fT2E+jJkfB7RglTa30e0prRwlCnJM8sluF6SlYwplkQR
GMgNmWEBDZPoiFiX4fRjnL32x2YpwDDwmo4L3l6l4Xa9JB2JX5eKThysh9gpAJt+vKk29Ts4xi3B
1Eu7uHEc+DPL1bpuQo97Pn0BdHNZj4PWX65Kn94dTtN19/Ox9BxtZ+W4ZWbUPIw46xFeNvUycIv1
yWJA5Zx1KSEafwzPts/8Y3247q2bddxenwsr1JFl4x8/h8s8VKiY1pHzY5ff/60E859uM2nt/eUm
UywfxpkzwLre+hEmE2MwuV/Lz4yoVcH6iklnfnRcd9cfMQ/7/d71YWTQDcApoP0Y6jqOf6BSIRNu
+UiDzkda9z43/9FzRBcwin6+JkJb+PvxP14+sVaBnxr/Wp/P1/dh/LuwSS0+/OVt/4U/n8XK2SlJ
HkGy/K/rO0Tuvrojhqj1UUVH3JEVsOO2e8MlwO2o1Ll80NT93gyAoc+fz6E44mIzhLYXreEepjG/
KKgSHkxnORbr26IZJ/hmfcv65vXJf/ya9eFf3uPPbmAjbSiXDx+35lc9RmS/vurj1328dqgnEPEe
3waMI5Cgy/+2bpzl//346aAsBKCcKPRcGCYk9oVzDUJGcXdrwFtT5oYGjifoOOhZd8ZKAtEB+Rhd
0xL0BTd3fdksPmlM32bKqNNVmF/UQ7XMDbSUWcIqE4no3HIIw+KlFRaNq+UKmGP0Fl49Xq6ijLA2
4OcUSVhegj5qMX9wU1ylDetmfeitI+/6GJsNUOVFcpIsl/rHZh22112ayZxC3tzdQWVEN2T2bwVS
4YD/m+tm2bjLHWB9SKOHO0JaPnmuCZqcBR66QUaeQUQlX1t4Xj/L+tT6gdYNsWXOYSjyQ4dppD7K
5cYVL7OEZLk1ej4QI3+500XL3ELjxsBSb7kHihQ2dj+hqI69hLEvXmYp83JjXfdkh7UFb5xaBlA7
F9+QfFtB39gMxMtm3dNRwliJ7I/dMvROy0vXvdaxsCGE6tgvg3OyDO3ZaHAK6suIvT4erZyiEi4I
q7NFdUSv3ZzdZTpVGLbFKBm+dIMaFZBbJotqGW4+9oQdnWNtMxamoiy+fE7vT2kP9kckNqq/Shsi
dAPySZf77PrB143TwxOgQ9KDBWBSgXOVzy2WCUXFWl5smxhzMPq9YpdKlnFkmpKcZjkH6t2EpK5S
mlmLbhu7mvbribOKe+jqMJ5+6Hw6gxuyFV42fqROq4BGUM+aUaijr+mXkR0c/nwoSbskmRD5yjIJ
W/c4RtwXPp8UcEER1TYIvZYP8bkhJ8U9wGzbfz5lL2dQB15gC+SAEollt/tJ0+7W30ZAZ/XxJ9aH
6wajM2/Q5Vc4DV6w/qJ8vXetu85U8MVbabY128E+dhaLMWi5UX+Mzeavsqv1VLPjnYn650j+Gwd4
1WNplcnioGteV63VerZ5ftEzV1gOlV1a7MadifmmNl8NqEdlEc1MBpaTb91A68NsUpTRL4p9TQCv
RywgKx+MM54qXDzT2Y/G6QzclRT2z8dF1IzHDK1v2GbjOU278Vx5A0BHvYmRCqzPJrhnAvzBP8Fe
D+fQn4cz9s3hvD78X55LgQH4o9wW4+VglNVNQ7bMNakEqGpxzeSCQhGGXT+jzaQKPEsAlJACKmzk
gpjr2HCIFfBx67olKfWkJBPrJJZsPOGpW724J4jMPVo+qK+6eail8i5IEnlUVrh0Ye1o05nON0Of
48sRdH1bKXHb9zq6u+hYh94V0+30qp+FeTGhK9GBoiPsgJmgz12Q6NYW7cotBjjx7CUWeOUB744c
3PuU3gNVmI7cGeGex4xC5ZQOIckICnHdnOBnxG5TjwD1TScEY7/MFgj0TSIx7ZSjXfUuy49Zps3R
cYlN0Ua8Bv4kMXnI/LoMdS3QfEk+9cwZTepwf+r6/uhHwJmixravI1ddpkmPDVvMX0fTN2E2IWIv
XQSXujZBV7CFfuqM8YbKVoPM2MQcuez1WfMuzWLY2ygdLs14neQi7Mg09McRdc6tqvV52/TtsC3t
Rj+XkWtvtTC0tjYB5dd5XlD4ZDW+L4Ds55YP1NSqSKiOo2PZttdqcHHQyPEROrG3B7VQbBEiEztW
CnSV+VjcZKQBxEa7lEEiubNT+k+tO9FwjHpibVGHD3U/7KDIoj+oEgS0nndllm25dxsdHAy1GYtw
TkqFd3atPeIM7Q6emwT6gusszP6nnVQXKKTGgFLroc9BElo9m7CLi51JarcVDm/YJcpq1rdIwOsl
NuERdc10Ba09BRQzP03CiJGelORq9x6k3VgRE9r33yuLlLu+1AnIorI+p+KHIynilsNbHYX6hrhP
KvwoASf0dabTX5UYoTa+STsLggWV4BxdqqO3wK3ibh9KE7+jPYk7aXGzHMt8h0TC2BWzbPYedwoo
KBMtTqTfuW8HA0VwOl4z+EDNAGth9JhAonpTidncZ0WliOWM+o3D1H9vzsV4qpWBPgIlrhqTtyE/
djTfzWwpSGvpO3EdpA8w7dsKvQQVjfBWukV1ZQKFoNTEH65tXNH5rMfXk4Y+EGajTTEaO0qHrGST
eM07fVfmmyZA+4wFJgEWxBUTFUaVIuJu3kGqN6bikJhwfqJy8aLDiTcXY02Y6IHZSH83cYJuS/QQ
oYCBoTnZYs+Gc1UXeLKaH/VEs6TSze7/TV/uCj5JJatf3d87cWt37bNN9/9R987QYXj977p3Vwmc
gr5N/i5OXN/0KU4U/h+dOQNl4B/KRPuL68KHdYBufDbsxBdHp4W2iAWhhJvLH//dsDOdL9xYWDzw
AuEtnL9/pWFnoKD4pygRxskCZLU9gMAQFReG2V8adq3upE3fRPHZgP/qWdFdrZcdFT/u+3lsdGBB
cq6cLDysj9aNwzK0FSI9ijmrT4P+ts5O1o2HjQlPyrJ2EC0mLroC11lCJKoVY6ztcueYetX3ToQx
HamyvaQLsovN4p0VxTZKcN2zWmad7o/7mTTYbUtAL29PL0k73EWTgVC/12/w6CfAbyKCbsqYtjTR
UaXfp8GsU+LxekWYp54daqUueuLmNk7m+CcKLjYiyGLcQSdqZNxsJAToXeuTh0sBIbvJssAZ3XPT
+uqrmFjNzrSz/BwmH28uwx/I2xzG+ZDcqY00GSsYwRD6kHG6q8C7bQ1vLneebjgbs5/Gs2GHRN6F
NPAmDQ1OFxG5G58GJqYbMuG4MTfj3tASf8P4tk0IXseqjypuiKaDDs9riuJXPaE32bdoFKZavJvG
I9YVNAxzaQTIIbNAOnG7MZbRRnk9nleriYI8LY6qHp4W6dm2C+028Ix5Dwm5NuvsANP2l5O69/T/
jFOXRbsEG3jQme4td6Fbr55PHXmkO+FAa0GHv7UaSXpXPxxIOZAe7pooR+9HPRPTP7XoRelZ78ih
Cq/GkPZubERhkDburasRgUxwKM7JTN4g5CIpAGbCBlYIWceK7yMLMwrRab9J9HEgUZIwv+o+1Xv1
Ko391IzvE6voE0kTFU2qDp1Qm+8QbNpBXuUP9uijjkUFV3Gf2DVdzyqDEEAIn9UUKBe3nockDM1L
S0NIGyf0MjnT+DuIhPExr3PGXdd69IuWOlwHIWPwrhaZEh1I98JtKv0iss33gSnVpg9RUYw6h1ez
tdtk4N+0dYzm+mESfLo2J17GbSWsmd4dNkSZp0eiqEsMAFim8R/Mp7GakyBr9TuiSN1tlRrxo6eR
l4PVemsshMYmF90GeY52Iwy+zAyBqi2Gb1Nv0xFC0MxEirRc3SFLcN4ZRCvBpSewJdLy6oBVOj6X
snxL8rs5zn3+AwG4cbR6BJz201D5/PeGzXKLqm+FB3I3TN1JM/RtZ5rtvROlZDEbzTbuuM68duQb
t3GS1Wjdes96y0O9+A6rjDUXEIzibM2023Vi/iicGhvXe4xU+U0ve2x3SYKRIwnVXlb3EdC7fWXJ
o2+W+Go1LB+GY2FWng8pM+G9HWfmAakb7kGOXqyBQGDBsfPjCmHAbOz1uL8YEqTCBFwRdcPF0xBk
181SO2CsHNpDr6JbajJM1Zy9wxxlWwyUqLrS4go3iPIC/nisXWNpUCJDrQUEKoyq27GFMMS0augB
qaEFP9l5nF0ZenJjTHUVWNskMcfrYn7qpKYOdt0WW807GoUWPZi8/Colk0oI75s7eCekwM1O19zL
qrBup4ITGTHUcFEb9g8BWyJRVX1wiMjZXiY1vfGEfcpOggDH5CkZZY+6tI33EZiakI5KBwc1WjxK
pqq6rSixx+a9huqwyDg37Nt5UOpmQDOhDfHX1KJLLK1qRhrQVKc29PYVv6O2qx9t6jDFdPI97SjM
n2oOIkRGKG7Fa6Tjr8XtXiRIj8MxClhjIzUYzj2a45B4rGuDWuJmHMimtXHIbNoJ1n89q3hH6cbb
hLNFdF67OPqqDWTQBo0bSvKuhtqTu+NVpyU0g1OXQr9+oZRzYyZhfagcastZL39YBUDvyvffyTJ6
Ib8c+E0JDT0h0VqfzQQTqWoIrBE1FJUWXJdFB5ehbTcnhDunAMDmeX6dgfwA0lXHcHDlURQV+TxJ
fGVGJv29yORONF1WCRj7phw72tzF2Wjxs+WJcdsaQWuGxxSKwaHumHRJiGN4bOdrdA+denYni3wg
CcHIU97bOA/byuAWoYf9ZTw2t40bNce0AsIzJD/T0ktZksb9ptIwx8bzV7ejpNrOXrqzvYkdEB2W
rV7bpOV6aVmVS93xDyTlovUwMnvTJjlLRTH+Ima6CvTMuhqlP2NjBoHAAmk7lEoLiFwjXDvJ7oT1
0FSV/eaOz06Sv3Rulj2MiW8D4eOuCUANbb4Y3zu/GCjHDvfYUT2ANRNqANO/kApiJnje78niFsuu
0jI8i2piCllxjAu160P9rDss3+u8xssT+TtsBqypKFNgIh5+FvZX+nfRg4hLRMqSUaW4nn3DPAgy
27aTL55NedfjIA0cSqAYZ/oaYeSsNv4Psjs3OoU6omfH4TAjDhZVkdE5RMqRYDJgDenuXZ0q4AQi
h1gOPWAl9V2DXhGYuUHNGH37Xgx1tsVkZAaxMz05sXpJ0IWjN0GKMNq4wlMWGFBIg0p03zo0U+QR
RRAedXfcIgLEpl/twZCUXPxEz9g62hw9xtU/J2RZE9P3gmIzvbBJ+bO9LgsyW8iAdZ/aWR59Mttv
8JTP9MAg1SVXI3nw9jicUKWat5U+Fqeo5LC6DTa00pGAidxs59QG4AIJ9N1Ct+gOaYlz1nYOBZON
vEENEEkRHrjX3tDHPXt4OMDiVfFZGPlJQzOyI2+yvqzdttkktjw2bYTrus+dPRH2z70YXsxEcAuR
ZSBM3JVThjeJTLefMaIHp7VJ5K6tjWcA66lZclEH6LZYu05ur9073nA7chptbRxY9F8xFUrtJzEO
pjVqj75Ib1BjRldKdtcIFvJOdWc/SeYgTkDEyFm9ZDUXr2Xg24oich8JV37hrmPvy7kNdxNlRnKd
8PK3QmHtIOG3N/V2w7AZ3VRRspEoaUMwYmcN3fFC5zqXXT7uhUaG4uDUp3aS32EKJdt2dpNza+vv
Scc8A7s9ENImPdhutIeyolMB8MTJRpAa2AVd+AYn/5bsL/0WNg6CITt/mvSi3isXSY5riPCadaIK
Oh/tqrs4V9E1Zzt6gti7XjTdfOG/nLfSJ48GoHD0LLEGB65/sFD4HnoapU5boVRyRYwv0k7PXF6U
yMVYbOxKEdVThlsYA85OFhS2RzzDVhHis88S7oJ1pGGUy5iR4ke/q2rjbEMcwKzks/zUyTvDZt8S
43AosV5KeGVyMPUjSxJQW4lxIaYw34229dZSzDk6skOZwYyltx85P8nyG0W6mR2R7ayqOGtDgdZ1
7GmFh0TsAWPewXLrKMV6JVOzozmI+IIcViwxfcMERjPecSnLoNCd71YHRXdaFbLZeGoissXI7N6k
gM32dQbu06piKF9Em1HiJlqM7xNfMXGDy9BJ3vdGE/LGrK3vE5mKZHW3FE4KkJqZ/b308g4glhwe
OwHOykBwf1gfNgN6H1iUBTd5wR3E92/TnsnpbNunReQAipquW5pXD6K1yn2B8u9yFMv4nfuAA616
OCAmxygyVveNaW86I0MOC5fouYjkGZ43YtuGrDGmIxj9RXmVdkzYbTuWCIx2TXOnCQoZOWoisMFq
YbIjUXOaFPyae6uzxtiGWpsQU8vML2XkLuok5CSsnoemcK5UmNyYhfpaa5bkJqyRzTjuImPXeJLM
dQAPgevYkMbSbIkcYTYMuehSGdmPKUUUnMcpJaoJlwZJwBeW3jmgfuobPx5koPukvTn+vDX7fO/R
qCT03VA3kqy3ySExT5oHy6eG5LjDnjWH/KoAHW0wR17MGCogeyDomsww0GN4c91YXgBldS6JdkOG
nLUQJPjlxFwYnnEP0+CbTPyTEbvfSC+MtyKLSQSubBNZfLR0cuFU6D4hBGAyB1huykxi/tMrsEEZ
YEI+CLEqWztSnGZSBir6HoMEObfI9kNWMCwcXogoSw/S4LZqwAZiaPwJGMy6y/XiokVETkosoLMO
OjpaHOds2fWRQrt0w0McDT+x7HlXOjf27QLwSmcrfNDS4Q2XV7OfbPyfiXY/RG33HNsOZZP4TRIw
tYclMl0q4Fa5ZgAHOSsEKDQiv/l2gbEjvhEoua/cZtxWA/AT5q54mFpIFo16GThqr3NqbpopK3/9
T+7OpLtRpsvWv4haEDQBUwn1kvsm7QnLzoa+h6D59fVAfut7q2rVHdzBndwJKTkzbVkC4sQ5ez87
3OkJGU+ynLYIaPuDV8/3YMG4piO3Jr5RiH02zmC1PRzQO04lXOE6IXIZ7ZxT48THyu2JeMWVuyF2
9CcjQcosTVibgI7WBnLSa1i1ydGuMOtwkUZF4/li4jyavScZ9dcixJoOpIx1QCLPs4zpALPySdMT
/HKjZ33lib0j22oXJ1rxSyRgixT9PtTkNRVuQasu50pmD7wjV+KOWeE1DON73BfZC1QQbtA2v39l
aM3ZHCElaCI4QYO3d02hUyvzviB1hPs664QBzqBqDqnc2voE9ckZnvs4YomM4fbquroGKQCmNmdZ
ncruHr35h1kRM6GL/ooWUexjQf5UDgsiK4ulsGrBwFgFl6Mx70I9HjdROz0KZdLb0rO3XDbW3mFz
P1rC2Tc2jWXiuk+jqpx9DKz9wABh2DmOeO9M8g+jYBhOWiYGxiE/Wxeajy3zP0laQxFP4puhgN6w
2abKTKEWoj84wUR98VLDuTRWN/tRyho/mlhwqAuuhRgoxvIahK0JQQgX+a2q2t+Vg8qqJG/SzuRz
DOEM2ZKWoWQAQYkLp/C9oqpvdRJtgZ694WqLdx73gf1IEtHe0JVxc+nzddAKVO2V267Qtmh7YT9a
OkGc8XvjgIUmISLhZiqeo47BM11zBhMSZCmaQFKPKLEWmFLIa+NjU7/b2HgFyWydJFjfJrygVmEU
ULGFYeCP3jbyM8XNpPJ6+9CL9MmarIuwpno/4JXb0YNgnhtMjPjHorzoKYqFqV9CRSFSxKVBYnk6
sfJ1YkOs96so49+zWJIoTdKwerhi2Zh9U/l+CQEhsAu6azhwbmNhqJmpesYGZ4F154V8e+pvZ5LO
pqB4qyUgVp1EaXCqQbmpav2dQEsVVSAA1VRt7bq519yXGOMeodToxyejfygcIc61rokz9ymZb9bn
xPGY5/XReqiYtPTAMVynVQx1HuumTHxvgbKvh3rpzJfLYX3KzZtGrhgyArszca6WQ5QNtJUJj79z
HCc5CCsC85t5D06QBqf1p7XLS1gPFd3YM+K6f16E3ulAcBEn7sZFaqqWw/rof3vKpHlTFlp7kssL
1BeUfCu/Sr0wTuuT9cvjAkBLVfNbbwwkr1Jn6z3NFE7Li10fmSq+h3Wk7cm+YXa7fk2jk85pH56w
7YozRHTx900yk8LaGsJIt1afuGen6xW1CHCPcx89dJ1Ff6YTlj9pOqlDTbGrufGcy+WwPlo1LOsj
zCDV+i86CgDmnU0Q+85gCVB8HePLZVButvTVlQ5tV+uBjBF7P/Rnc/l/49iyAeVjsgJPPzaIYctl
IDbjJ/x7GHGHEh/97y8qVhTOEgNbLieCtkzYAmR1lJE88pbDP18rqNbBwKFIHwME3RAk/x4yDWVp
6sYvI6YuDH7GU4gV+K8sUEUDY4hexf4/4r/10SofosiuzrUHDcLVwxaCohOfDK+G2KKl1fEfzZCk
RueErpDtNsyaixx+IIVX//epluqG7zEjYK5ChzDJHZiQXIknw/mAAjqcmS3gSoji62iWEKCXw/p1
t0xxx6ax0jalO9sk04Kt2k5Tr86eZAtfZ17P+Zx2+O7yDyO5wWrqz+loZ+2RyUx/1qSbQERjsLoK
2v454EDoziluzH05Fo/r1/n5CTHY22Qdg4bLYH5Vt1WFHtHFY0xGuHsFdV6eTTutwHJG/TZfRtb/
HIrlhzLCQUayfvHBXKarqwpx1cfVywS8nzIGq+vzRpvAo2eSyMKmfCltzjs8R6iPR1gaktukHGDV
6GyTigJfpRsyp4u6N2+oKNc9TG2RYX0qjOvEiwz0RWaogTXdWZmYp4H00UC1J7eR0UYLyIuaobJv
iN2bt2SEt1skpB+MYB7DqDkoXdl78qSeEZq/Tzk6TcyZMKLAyNTJQzxBe7SMurtFncWI2HF+Jdoz
WZf1DhYnhD/bfZvs8GoCGtv3VOsQsQZvn0+/8njMDi7Xca7o0mGdvMs0y97jgNPJ1YOgW7BpOCYW
mY6Oe9ZEnuxKM3sLXaiWyyQszXJy0TwCCfIQLXmTPZcVTNcw7/5Q0vVEt1CVaulbnAKldBLul/pB
ZZPtE9iCxW1plzMZ2MxloPD0y/4+Kfm2LhHmdCkZXo1asc3xwu+ThoidbMCg2gHK7s1fC+0s62Cr
Zg5Cg0RoH5bOeLycHMlVBRcjGANfDbW5cTznS8ve2lzOvt042sbL2HAJ2KS9Q5RHOchT6yX22U0a
GCw4lm+yaE5pot68Qt1UU07numR7ZvGbbbK27h/aHlahZr7WYGTKnmIZoOs7mPcXIoRnfKfLLrNQ
B4OMMOxCkEegFZYf2OuZ10m5zxBZNO+xnfVnevf0NjRxkobx0ZusqtIRclcWoziFw1uC7PKFTtbG
EcMh9WD1exk2wDrIHscQOCXYvT1Q62Rbe8a4k0b/Q9ku5V69BEQ7Xwxssm9H9R+FHAlkk9F3NyN+
rkhZ3qCMRWoQ9iM2mOKbN/xdZMnOzSS8e0g/Enp3qMQvlavneAix+5Yb9CcPxNBOMA7pe3qkt3ce
DRDaEguPJD40iIbT3CJhnfEGlUzpQQJz7gmZDrCx+KDe9YNZShzgoOG2TdhEB3zYv/FB28wxS7Bi
0dJdU49zrc1HQ6Rb9LPs7PRKbowS6quV1L7Zeq/sEIjxGdliQnx24vaTXsHnAEbPDxdn40CHkVEI
S0kUlw8TZju6HBDgTJdpyBS9qqYQDEcbGlX0V6HDRJfceGieZsEvnhLqQgm+CN877DuTwYZU0Qit
fWcsIV2Z2GhsoQgluXFpcXbZ1l0ykZ0Y2vaHBZDgWPRPZQ4EE3nem27k1j5U3Weg9Zmv2XrG3p7T
rE0iOhcJhU+JnCYqPkI+GPbhtl+GkbVPOlLre3aMLWEhDfKOTTFhjzTqZQiVBy8wspaoPbfcEzea
bKAr3Li4NssoI5N9RzDLRIhwLk+mmVX7LMbELvHhPlkPFcQh34RssbS2Inox5lmv3a/QLUl0Q/bF
9ty+xxNE1nRCdj1am9PkaCQWJJ+T5YKhroCwGjCMwxiiQ5QZj0ag/3CS9JPGNoivEMPKUJ0q1wgv
3Ft3RdkdKOIQwnUO/iy2dhGZIX5UEY/H2nuwu7jeTKJ5iRissDX5pWn8GUTQINSo2SCHa7/VTWfv
ZtpP28rnDczzPw3ik2EejbcyJgSQYOoU/mr+QkIvKvhU4aUN0n4nLc/ZE/yGLEPRf/a4DVNPg8Ki
0b0B+ljd4zPIMM1VkfM6pJ140Emd2LUlZ15Q1fapLNsQHYXzVbTlawGML5VgztPazPehWx9r2yq2
RYrcK56KI4gGDy9cmOwK5ENmyHIaD9zB+0jt3W66Etxzxw0L/lLM5kYQHoGzZ+ewubyLsjdbLUby
pn4T6FtRpKk9aqmO/mw8vw3EyoFjF3TW8AMCyIWMZtKiFfsKNtQxM+KrFXtvaRXDvXKxoRtM8OmH
5Idpim8qZXjfUH5auKBlNH0jJp8P8DTTTaacFwrPdz0yNdpY4wHPMuKgCHZy16kNdiHyjZp2p3vv
6LWgVHUZdpZxeFvckzTCzjoiF1Q6sHjlJAHNowKe9IMlJnNDVE3Khs+u2CqXX2Wm3msmBxsjgscs
1VdcDgDwGuOpHQEKdkLD0hs027wM0RTp/T0K6d80Ay2Fj2zV5K+OpoA+bgt54ZQsX1v/Yj3Eixox
X/0bYfZGXzMhzo4qZT3UNcVpz03XzRE92VMRHmPHuhtgxSH5e8pz6BehvW3q4Zyppj84i1tpPQQ6
5cr6aAo6NGSRERMDHxh+Ne5c3PlxJRit9Jq6TIEVIlphfGrg9Y71cBfTk2RMZwU+40/QI4z8QpD3
Z2mRfZAF6S3PWHg8r7qPRpZxLzFcY1sMzXgmF+iU6gjihBWP5xH9M7fXCsJASf3KItlSoSxqT4l4
NWnL0/p1MpbEAVgMm3r3saZ9v5t7xpNx+jQEnbPXzdxDP+1RWCuYmHaMgBnz5ibHdgrNIDlJl0LI
aXEd4b4f4I2VODZ0MpiJd8kvhJ9ll9no84sVDnRE2F791bIOTueR6FHaCyGHa0+0yW4Vya4q1vXR
evirtV0fFsgfz+VegQK5FDGNoTE1DebDxu+qR9Y5uVzbZBpV7KxgANMt+xXqCBo7zcFHUiKVW5+y
1as2jtYdmwmV1PoZSRD7fz8tSL3DwUqaaz3K2neFBwW1SVLflUifsyAGcsfmbxsvP8oaC3rnYbGZ
eTtwqj/qWKgOpuXkMGdt3EfUmf8czAJdZCsWaej6cP2byan3AdGGxzSN8kvUhdCQi/iuiKqPFcc1
6WjLtmkM6bgYkCgu5+nfr3VOe1PGnHChsvNzCCjej0IxUOXsXpFh6yPm0d2pL96GJUOLOyfAZ4VW
d4MCbdEzWIvYfD2s3LZ5ttDLQh/0PTOnN/O/oNvsZMRjSa6z3w5tfBFKOyQFfeo4gWm6mhA1sNkg
0c6x19DLM0e5FVXt0m1eynpAbNAAZcM5tpT660HGvbcXobzLl21dF7u/cV4hgkzLE1KuuDcjynBK
OCjoAaHulOEybCXblpG2waLpYGCHb2JcdJl9BRfEcMA8rALgfw4kc2dHI2QL+9euxH/eEVD/53+I
f71F17zKgM3as7em5By1u8jdj3F/l5pB91dA4vQ11l+nOpLpMUsdMqoujh0i3VVMnS+7Rc+GZTKF
9HHXD2JViGbzhJqjbSSpFIyv6Xx0A0N8SnLcuayoTWFfatO4dIyAaFDmo3ZYha4hHqOM6/0YyY7J
W1iVWAAn67gKYPMqeAo8r9ivP2dYfUoDaWn8oDaw9oE5PHbuzDhHgv3Jg5LGr9XxYhXBU6KHrMrV
W2m23Km0/NEuFD1zlbogl9xanpy3i0/qvMpzVzn3+tQqmu5get0JFyvbOv6FH5g6hGSCyKCWLntB
L6qRiFo9O5AWXgi2H7V10aZaZv/tiOkpAVK4X/l1q0yZMBN05OvzMVT0PJuY90KV/UVinT1VtBVW
Cc64GifWh+XqgGv/RRBcX3pU/5icrDmtr7TMaA5vTdHdZMtHqFYI3qp6rmFwzLW3D/khi2buFDnH
9VtOq2dqfbge9DT++7MZVaG5Xg6iXdT3/zxX0Gy2hTU/an36GYWQwYbIPbRqQjgvFrU5Z4iBynHW
jsG43FyWrzWWAzmSKYS//saW7IuMIRNy7QS/1gx4wU/ACenLJj26FohxzhLm5rlr2205pObfa3N9
iYr4SJR+5HahBVkC79zvYCpfs6U90tZTeIBqeL8+Q4r6S405nslF3xwwPtxaUdCiyVS4cZaXtV4v
69P1sPoAhkXkrVBWsh/hn4yTVoNoEVegH3ehlaEu4dNNJJm/LJDAVxAgxmwC1dCfVJ7DeTa55HPC
eeig/2AF0zaJg7q+SptHLdtndfVs9q4JeaC/MwossjIMcEIv4Sv0Wjad19ywWD1QQdCM5M4lsg5+
vSLlM65JmTEd2te1EXENamdR8q6KSv2s6GtuwHA9uZX4kXTOB7S2u7oyPJ8dpXUgrMLi3bavGTCE
Q5UkLOd6h7GPOABZfdggpPza1p802wLhJFHlTBEagzb/DDHQbnsl8l0G/bEA+0CnRN8o000PdQy2
YLqYdXAr0fOWwh78WPR30Ew+yzbjPmvd+gHFrEzLn7Tj2ydFr1JBLm7GaHrKAh3Zf3x1SUXcUhWe
ZK11vnR16FaZc6NN/+ACft/IR0OCWqksrPGjE9+PGZUxoCdy2CZrZ4Jk2FKkUqh0yD6b8idX5LwJ
NIoyEYPjFzoBTW0iGhKTkD8wLSguU22ToYEbcirq/rvUH2wZWD+joAGeOi0jnpIaVcGPcQf9LbS0
e4/GxS4xUqhXQ/fH8Kjr60g9jjUJWW2pefv1YqTpDH0d5tpYNPphcNzDX5F/I0hMWR+mYyhO9XRC
hsB9beqMeyObtb0XFd55BOp0+n/CYPn/Tutp2qYDH+X/TGp5I4QNkNh/A1H+6z/9S+sp7f8QFumg
Dm4R1xWI/v4t93TN/3CkJJvV45JxYUoit/wXpcUEXwnTBV8R+yxHGDqx4v+IPvluWMClQ5yqYGD/
fyX6XH8K5P0J3PuCzeRV8fNpgfA9eRkM3/mF/6vo01VOWZZTaBy7uX4ke52WZFqgVADoTBRKF6I5
9HqMA3V9yGbJGrtNLWUcnNy2KGaXpZ2Mip4uL8uBkHclDVxDjMNxrYzKqkmPLCDw+enQ5pX22jJC
nZT2SmnLytQTKgOjJDMz0i51cusd5QekKEpy+sLepcPfPjvilex6sjhwZ2xkecsMh41mdJf+mWf4
R8H4I5CVDj0O8cgUjp9D+xC/NXbLFmy4zEunVIrqM2nDb4qR+rx058LKeYoJDGZGSZSKY+6Udpr+
xG3jE2Mb7MO2oJ7DRT4dpUtSSCqwJ+ghslQB+yUgy7gsJKtEaZlHOmh+ai+gBiviHk02+Gm2LIey
DU1TWM2T703waIrij8yBSOX8Z3SlrDwe8+Gpr7+SMQtQQyZPjf6Web9AkL6YsbolsYdswfTItaQv
my1NVT6+pzigcR1yt/rrXsoZQ2tMJ6Hm57smr0LSZ2i0W92S0MzSyW2rmPStSCOSdhfv8kgMsiUj
v2kK60eiDeF+JpqHLTpK+ZjXL0zT2SFWCl8DaoLS9nsr40Yn2z+jJ9GhxA7RNvzaed+zbrCVsUsr
fhA9PHc7YGikbA2dU6QALXvh0ZwYL+Z69wsTB1AtRt2AvALvDfWW8cbg4kSzxxe1Hm3EkGPDGoKE
vnWY+1bqGEc3eTRTSdgnEuDajax7ha7kRM3abqGMdPvUe5iWKUGvgZIEcGr5VfFaTbxTXjgCBI3g
8RhWiIBwROZYe/QIR5dop1Hj/6nsUHo+ISOMhkLjsw+IGV19OXkr3uy4iPbO4taNxwYSAUEtko/f
zZBNgi05TEn2G+XpyxAZhyEsf82u9h1RHOxRdQw7PZjcTQOuLWOr0LKrKmzzULgEHi/uNGEUJRkY
7tmlCxvPLaQQfq2NKuAFGQZVQEjnRMtRJ5u6u9UHqzyNU3RJG9ZU1cDjLJ38uVqKwNKYvscRZcFq
P/N6dQ0dfI1yudTs0Rpo7CW0P5e9z3po8rHHR+e2f4t8LQT5Gi5zlLX67pYxjUWLJB8S+7jayMbs
I248urz5NWhsNDzgyfLuZ+q6B6AOqOWaovNbpCeE8I5wWBD67ISd/cmXzcZ6ysZteOX2EvNGl78y
mb83uR7sg2wX9jV7itpmiE8Y2Wmgbbt6KddDoGWneKLmW11cq5OQjddsMkmlEPelBmA6iTRtkyoX
9lIlfSRn4Hby+oYF+TVNumPSjBnqBbsFzuaApC8SnTy3sNwN5H5vyjhsKWDbx4Z+9GFOnDvXSZx9
l9p3dW1rB8ejc1glD7KGMtcuCpGBjuZasw/LKIY2Aci8bD51pbcnJaKjY9ffR0TcgDFi7oWXNKLd
m+u7bGh2TauVRwRXZBq2Foq+ZSKTUPvvG6UD5x/QPDiMxGQfHf++zth+hm42wNNF0Ep0cglNRx2C
Gn5ENERfbtT2e2xZz2uxCcUI/EJcb+dfeuqNZCZzCGZz4w5P6dKtHXpST8DXFsvkzpTuXRVK3loa
9mmZ5KeR6LZ2BOGw7n5rzaBfGgBr7UF0e+hkD1JjyqgVX1gd830/GQ/hAGyq51ZAHnf7PUkR76uS
HnXbC3uJXXm0De40GqXalqhIecb/uUBpCVOGW3cFrAqEO2cm3Z3K0GkeLOGad6A+6M3J+WKAV+Xk
3btjI89zFb40C58rwzFOmMEguSNQ4g+TcQbafnCidpHXp78QSUAXdUIEBANi9A6hp187OoLM9LQu
RGNj3dqQvN0pLIYrWcbPRRoEh6BNH9MSy9Vo6OVT4xGhbDTN29SU3Lfq9mN9FkZtgmoQ0JjZvQNt
NRAKt9bdbNP8qzONnGIjNY4987ltEYS864GDDczTYcGkhnU1avG7U2zGm7J5TN3rYDGUV243f4mo
vANDXCEYXlSWA3orUk3Md95avAtTd5n0arwWQC9HkXa3PorNfTGLftN4VOqsmsgknMAIxYbufo0q
B2gXbeqDmyhrQwIHZ90YhH5hETeqZxpePjN3yEVnXsOJ3+69Fr1YiyfqIYy+LWYmF8IrSSJvKmMX
jf1DM88ut/w65rRj5mpzTd3KMfyugoSJw5giXDXck01E+5mGj3N2mFdCl3cPshlKvxjT95bh2NXG
fb/XnMK8ll2iNhjJ6Au5JBhopWbtggw1TBt27Y5O1huBmuEmMdsRmVvAJNOgGZ1HEHW8Onp37Ly4
hr3WbZBeMeGsBuc4Ti7Nj5K8vFF53TNKeSvI2vugoMtHAU7Mlu6AChCKgFsG/IFB5ybPfhUmq0gH
WMGvU/cyxFZ/MnIPkYHBFI6KjPsETonZRYLHrBjnAZnZN53v5a9/wVtY7CTBJtyUaIDH6UOEshjL
ryInsnAOdLGf+iUrKE666c7xiuK2KDvjWAdeCxp3jxn1JUSnrGnmGzyA4LMFBLyNVVrdGmOrVJI+
K3PGTG6BfBrJ3jNGozvj0eu+monUCnZt0Yxmw2wzdpEW6sJtnvWHEXbvXm+SS6cspELIY8YnQMsn
KbWHZCi9RwtBIlLemshVtH8ku/aK3eIoIQqVE5/q3DeUcYZ3HNwOQFmf71QO6pnhxpfWe0+m5mA+
dEjMsxX6M1dO16KC9W0gl7MDce7leJPdEqXQeNa+DJdgynbYx+l9P5rkKVvQghvFP5pJJ9pAmv7o
QYg+GF1xKMSSB9i5W8KAMUcr85mP6DxHzpXqtHvSpmreO4b2Q8V57sNNIlo4tG4ZPNeQNNVrMKQ4
U8d2Rsr6DDRDw80wZHdWgMZwyo3yIlrr2dadkGlOo91H+hTdNIdbq/tJezp8oIggziSF5ddb0YHd
FxoDWiswn2T/qiw8o32TlGejjfvX3k3BPI+D2M5zPS/7+83klvVrbvyYe6M5At/U8MgDA2wkajWb
mEp34uMAVz36mZngfLLn5zU8qCPg9tDp5IHF4uCavXPxupmwDwkOsOpgzXmCxbfvSFBP5ltQKO1c
taLaqsib98w/Gi4MXoJJmNmhsmLzimrfpmHiXfVRt3zT7piZcn4hn7ZR7jrhF8k3BIUQDb6jI2sf
kxDSWGsOBPliFD1lVu4+jqq595LpUQEYeZkjMYJWNftbKjWkeMyFtexSJVOCaD6Rr40pPrn1bcwq
7l7jsSNoh70vHETtgSqMbuFILz6P4uxKwsrPNUzW1KB2zUlPpBlSy/BTpIW6jygRId8TjZ03Vucb
rJD3U28+eRPGTW74cqeVLSh8O3L2NHC6A3UzyaOtZJg1h9Y5HG0i1qyuoV0Zpv6cmmIr2slgPM63
S4s2eBzL7r1rIyiPoayIG0SXtNhFftmq4tKr3NdmRpOUpyS1yea1SADt5ePIXb2eq482gVZYIAi+
5Gh6cAlDIA5U+S3zBuf2ZKolKhbtc1u/gqhxKyP6Tobm3i5zZlXc6K1SOH4wVRnQvB6prOtIVo+K
oWXHRidx+rcoB30YmHhYbVoqx3TWD/T0NW5TjdhANp9vcf+7zUlangaAw3XEct6lFMTK4ewota2m
RR4BJxTJQfM+BUZztRBm7yg91F5pJNXZOd1PjQwZkURI3bw5RTdQZGzwpPsjyoNLnDn2I1jhHEZY
c03L1t3AlSAmSNbjXeklX3yX4ALexUU6XZL+Bkvy3lxUqrE3hAf2fbs5GI0fHXtDslSfwjE0N2t4
VplH+Id1MPyGwfuehNYO5eT0kBUFbpSCqZ83Yy7WK+ZwWSRhJmXdH8Qv0XNKlCcd5eEd6OyA2Izi
UIcDbHH5n+bZvLnM3vZ5jYihtXHmD3HwoLLgsY9oVAW99qeozIQcZrJmylOYkP2+xnvS9Z73nGjg
hjtNbJEP0tdFjlQFrXYT2nQFsX1sudnfywTQbUKEgV+UnPnYlpiP8o7GOhZ0qq97iEvsjERqbRq3
PbFI0ArvifwqbPs7GmbCARNHMviCa9LTgT/ECoM+2JPyNmbOY9x3L4NXQTqXrbtD0bgE44XXqgYf
0AlR8p1xNTWhd2xnvrOszT8gPWneCZ2YHqtApc8MFpuZ0T41yVhtJiwVMN3J8OYuieI3YLpZmLLy
ZZgrXOi15ztBeDfmbn8XfNCCIC7Ra5tjThNj0456Tf6pZZ66ST7iB+gQaGFuDlVMA24Jt7Ngg1xF
dptJsdqwMuFA7MvoFETyx2RGh7yR2WsR6PeapTgXo/waISng80kPGCA2kcenllQJv5tNEDuJuPUO
RykijEZHlgZtWAsVl/rAkj/A5/Row136dOZNBg+gJWn/iNOKwtVAdE5gKLTS33Nv1RclCHhh3PHV
hOA9oZbVviw6/axBMtwMZK2eDMxXYbJoe0HAPqZj9QEmhuFUFYdUfSbjmdLKDhoDqZ2aVHTMSW9O
0sQ8TgHuI7dS4xHLbLypp/wBqavL8KHEoea44BVn92c3eeXFBhuB+UNcArLY0LGnw1UGw72FnH+Q
s/foZUl/UyUBAPmTbcJdd9wwvtWW8aBr4XyuVPmkNaW3cb2wdZDkWzf6zldg5OhhLRxmkePdRzaJ
FJiNPKyv5OdYZOPKX3rZTReRMr+WCVjInIY7uu+hb81zqvirQIS73snCU65l8ckVA9tuEV7aUHP2
U2sGGAj6TSS9cjfO1WeXQ5pIjIcCodQHKES6OOirI3HXKqysRFQWBKjrGEX0Jt8jDWmItWTFlYHh
cMfMx2MHrW1L85x8RzzA7Cj1Y+jGBzqnWEMdxF1V00O1tMRFlW53SWITL65Bgei2LxMojF3YIY12
0HX7+AGRFOqkSxQpLg6EZMcWg0HS2cknS7XAr4CewOkHX4/C/hRhA03YBZ4MyyHrq+gP6VTCNhRF
DukesabzSsbkOJZULnBf96NHUG/aMkf20ujNaTLKmozrSfB+71kCNtX3kIbj4wgDczsr9csY1UtU
9tYBD8DRHGob3p71u9a933Y2MhA28p+2kzanaO72XpU4NzbDIGadgkPjiDfTOkWG570Kr/giPs09
zt5M8WpU4d7taak4oOvJJGan3RaX3igwArd99RUZ7TPvBJMAsARlfKEUjB6LGRsWyw+thOxH1BE5
WkzvQYhkgWsOxxxhD0+56Z68MpxOmkyuJF2+4bLNdga5OSc7Ku9tLvGLpv2VBhS7uWOYTTDspvWQ
Q9lt95ODP+O6SutKPkeJ6TOP3GtDRP3LPPJiKya6DblKI+XSfRy3wrcUps+QtpPDTDO1eEengbZh
4DQfjgQkGqUWYGaw5qFM5qdCi59Hkmq2U6MFh/4HPA/F9r3fkxRd+XwN+CSWja1WgOXX9hls4X2Y
2vQHu4q7WwdFRUvLYyRUt81prvhBPgPxmAfX52PKMYfT8FPGVz3n5e5ByPGdGDvuN2PJUtiLBhUJ
yWoQaO/6wbUeuPXbDxkUeWhxLJROXz0GbeleHF32W6G5VGT26NdNFX+ISJ3YUGWf+RTuLEmcWB/X
0S33zJhKnaTcdiRjca4jknsaOjHt2Lf3hk7/xeXX8p0o+AX/JmNQ7uTIQic6qRq6AJV0j4U7mw/o
3cxt7Wo5Ix3aHrrHWGBO+KWdWNP90Z5ayhojOjaccnWJs0paTCOq33nIrt8IMaVaWIRrGqwPyADI
G8majtUfFR8xi/bNcwg4ROAtd50rvjK87E0d3rIiG4lrbHfoCHHQFwmXTl7eiTS4xhjTLolbHFqz
z1/sWXH9O/G+7y30am65qTtxaZYQYc9+QSYc+FA6U97/OnpSyyEihraWXf5ok5a3eCCcEKXUAETM
VSh8+9a4xy8rkYsmKZKJGttvGKVbNYU30QabfCJqDgkvAyWEf2jRuUgdD59IU+Gm1jjDyir+1tSw
+PTejd66AwX5NcbiE0r9oQlsNHNNcd8MxAlUM3csrwPMrMxX3mXV0Ca5t0X1MQbWMR3pdefx48w6
SJ1ToAVzzZs9T2j00m8bTE1OrWh7D5UbvaATNDebYOk+h077x4qJ3cU6s0MevHgoGe4Wk7gfHbFN
hX3ohx5LLMHuLmciiGYmVTEZP8N0g0P4GpGWDEJAey0y5VF2InoUKbotsiK55PoPczLxbds3GVM0
IcRCvmU69l55yJvGJH8fBIU1Y+53m96IRr1hD/mhntS1LyK0akzMQaDPHyJ+iCIqhSr7wTn5aeVg
v1VhYol22o8O6PNBGMGbFyQ/05GxX6rpl2rq0RRGhIewAAjLANuO1hY6CmbuxHiyybTP6VFsHExM
fgqinBRkkzEp7RXtSRo1CN/BlBeab2/h5OCIiQqyfEar95tcHKyJqOrQTV6tsj0JMiGXhjabzFJb
nJc0XQ1t3PUgCBGbCp90hNnXi+Sjpz+4SS3Cq2dlbruBX7bL5z+Z5l7TcEa+zTqJSNOtro6Ltdbm
g7Gq/iiJpCACvP7u3fFbahVtY9oHacWtdpqQoOeafQFE3Rqh48uu9bY13eRmrH9jav2cSbj0mxFg
QpndIZuXuxC4MDWDgGUmvfpoWPZFWIB9SJa59iG56OifUAgb8qFM6dKoxmLe0A2YwkBWzSUmx9R9
lAZWUH1m907G92ViHGIA8rW8cz3AHS9ps7CZjrdeUpIXH/8nd+fR3Li2Ztm/UlFzdMPjoCKqByTo
RflUKnOCUDp4Dxzg4Nf3AnSrlDffi1fR054waESKBjjm+/Ze+9LW9ffIYyE3J8m+xTl3NbyLP87f
kA5pAdUUf6+nw8UZk2+RPQIQFuOW+t19qisDIqwg7SpJA+Kjtx2MtxuXh+gIR0EYV2CMMLeEjQP2
qE03BP9+H01bvrJSISnLK69OQpBIOL54rLm3tgboSQ9Z2VUWX21bY+Uc66H5moU6YizNI/JUUXJA
Xir2gs+GUJ7utEPFW/mcAfxwMjDr9jTNFW7zFM3yGCEa1W3zNsq87Kak3wEt7kUsah1Jc3covuoA
doJC+0XwzEDoCEcckHRYCQCURw0Ant6D5k/FBAsL5tFGeYD1HTl8in3iZJqagF7PWwzn+U1vaeJs
5lJuKsnKLO85EGhvNM8OS9rJ0Jg5SnazFc+xJUJ7jLwDGkx2n6WNiK+b2y+pC9hZTRKZgkMkikOe
wXYK4aUVlLygEk/DEX25DQ2zvwrLufHL+oHVnbEd7rU59ANTI+jZ8KjCdEtGFClUgILihpBvNp6T
LG/LWj2CZqYzAJ5BsfcMQF08uCiEq6p41mcw44UvEuYwm0S0UWgYeaiwN5V2b1XkrzDwLuLSYajA
QeSPs97X5Lhk2Ta9LdqFZm1adhC7Ir4gkb2Lmsg9dXL+Gpr6t8GsR458NknsY74x3Bh9WB00PR83
VvctGo0cUdk1kfgZ40yqvRcRZ9B1IxBZdG07oFDt3ndj79Bx/KV5lN9g5ipPcIxZ63SQgMfPsQr5
+cjOksNMevGoMCyVLYd7SeO9DX8RJvtLEWryAIuLXNx0esgGdpJJxqSwVK1sV1WEhjEG6HNpozbX
nr3m60Qi69aZo9cYNY7bETHWTA+GEkhNTfMNl6hzQXN2X2bdqZ+q9AxAjeCTkv5d2Fi3vll/44go
YC7LsK6vtjYXG6Eb2RW2TLE0lqJNOfefRol+Sg1zf4Pm9zT2fjD2QiPEoJmXBNuX1O8f3aZaCC80
5Yoem5KDHsRz87cyz+INlfkXVS265bkxgiEBeCFbwpi9GmNv733qGh15POnoO1evumOLA9jS0wNz
XXmwNP8bMsLxNde/VrGUe3hY3VE15bBvlEYK0SxjhqYuPDanwR3Z5gCZybzPVlM8e9Scd6HfTZ9H
VOHTTIszTA5zYX4dq9DZ1nP8yZBNjKBUy46t53X7JDGjr+ALdjD5ijsSlI+0JTf8ECJQbXwsk1fJ
svKaYh5XGjXY2SWEHBH0NqSMMBf6qTZY4fkwsIrQGnYNJhA2ZSH/wXzUGCPZHxrPaRgyH9UlHDwX
FmZj0NOd2n2NSrCx+U/1oMBQTNXP0iF+o3J/jDUZgEVtx0GVaRUlUpb+TXE3NHxjGH2tyKR/p1gW
0ks6DhUOVmfCDiHnibcB5KWvhsfe1L8q3twekAQ9XG/8UbgxgMpCVw9u7z3IjnGrmZq93SLDdtxh
aYaM7W0OwkWoix6bw4MyK0pVEGQANuxbxB20Xo92KU6U1GecUOYhove2HaNCnZyu3tepLM7GOHz2
WyTktvnSdVJt+sl7BlD2CfjSE/iZXVJ3R7yax6hYyAJSz+5rqWX3KcvCM/iQp6iW+gX0+RXLv7x1
GFYry9Xu6H25NRCbvrqRPZOs7iUnL9YWyTdbafQI5WtJ5kVtMHhnnbifiuaepXYTjLF1EsRd3WJO
yg5JzVxVJARKo1kqqJq0ToicKEdjTikeCyj0lM6uWV2g6rLcadnQq5AeQc9wXgzBqFMrd+pbUY53
48yum4lV1dOJCLgHifcSJ2fzOnxPCl0ey9n96vhOcsBmSg7MkD8p0+F7W/gk7NN3mpQiGChDiooS
BXGfqNB22YhWoCFbGvAx4qAiJX7YUeZDa5BSVCZR4MuMLgXRwkLj5+mObug/Z/Y0XH1aDEU76Psx
DKk75PVZZJqxQzBJud6P8d3R9sf3kNe0R5rYJoKRxNp6YMzIrEvqsfTSFQQ4OqJNiuudlVxAExLy
qcFQFzvLpsPP2iuJZwzrDzDqGdtxkx8QpV5n32wDQ5mMTnQBaB+whufAjPtvaY14iygL/FcEHM+o
hOC2dePt6H+TNQrMdFbPbsWBElkjIH02lXZm/swVy9hspj0Za+6Lk/4aUuvnOLcgI1x7N5ELsxMQ
OfkwFPWIumITm0IaGg3vwYu8kwIKW8xUaP3mhfpace6t/sWrDXmeHOcuYVdKr6Ww7gDp76wx/JF5
JoI2EhNPjUbg2TRmb0ORVbvGeTQMxtFuDD+JWTxOiwhKRbp5U4sJ5s9oszOW1D4XZdVASrw1Z9FR
eosC2+yxYVj8GovHxwerkAzTmzRcgsbqAiH52+QN1NvzN99Qx2lRgY8xLnMAGFMgB6uBqEC2pjcY
1tayEvwcWnorYV75ZjfTbbhDCvbAN0hMXngPj7U5yKw/ygF92Dj3+CcMbFGTyIJc9fcaYuugdIRi
UV1vBz8zaYeNJ2O2bpWqvAOi7Z9a9rmpmZw9QXS4a93O2ZTshrkK0HzQc7EeqP2+4pbtQo/NZUcA
35QQzpi7/FfnvhR9/DrNLXZlCQGjz1sa1ezqD2AbCVNzpn2f1LfpNP/QKmAhuhp/8IEAZGBfOMTt
I5bQRx+EVDR+ouG1B/BSX93euYU5sVGZg1jUZkPrhOFjVniCYic4I8YhRLMNRZ+sOXD4XF08tXRr
SWfo40cjia6iwUdsWFO9JR733McoYYo03ZmJnyOu7z6DnN/R5xgPyPbi3cyahE6rf+glBey4ROIZ
zyQ/hOSCuGA5iIrdwHqJ2PhP7iYtGF2rHJKB24gdNaBN6rmC6lg7HrVxZtFtNneyil9p+bm7JPkK
Z01DZuPd4Yx5aAyTVDvrcWgyFpl2fnUiZAyGSS1oKKJnf/qOdJe8PGWiywhx7OTsAF1SEgPLdzHJ
GpxvZJ1eNLUdemvJxlHOZdE2sXbNWRZ1o9xVMsRlrdr9wBFxaHV9CKxmqAMCWcF7AaxgReaGgefh
husBrISxrPYUTUTAbi+7CWP1SmTvtSrH/NIU5LpEfY6q3wWabRxTg22XPU1IUPLqAsKs2w9JO24M
w74dIEVtXPpP2ynFAx6X3dchZvMU+wtRjOZK6J6mEF1Shkm7FQOz5gQttC7flkeTcbrarXfXaP6F
jdeO0t4mMl5S3jkC8k3tUpEY3b1tI86Jx4ep7150WptzrD1XvRxv8tp8xn8DunaI26th0aoAZFeS
nNdtIQ8/+kkxPYe5BjoiS4FZYH1riNuORIGzIqoweUSS+oCMqMz2hhYAcRuwHNfXGSEz7E+0S97a
y0uIGU7UnXRjmmLRG6k4CWm6sNrcJMgHR+z7ST5NBoukCPf7ztZzMLLAqw458JWtkaU+uk0kTV0W
tRtVgJ0aOt3eGWOi7SiqzPdZNFw93JP7MIkTsmqfHGQfO2riTVCF5TWMu5h+kWmcEpZdhYGcE6lG
KRFIjVl1R5IIHE2292OUzzdmOF0yfpOtI8a9iKhgW+X4Nirazo5NMaYTU3XCH4QB3AwyS+wssnr3
tgb2xzJKGFMZ51l7JBLBCxJ/rnfRF2AI2HnyDFqKrbEmIszHJT4jhmvtjpeoFNdY+ciWvTgkstNj
2vLgRslJx/yahnd96bzpHT+DkwD4WzYNqqGY3Tr7SnYQX3TpntpdlrXDrWvcxK1enBLRvk1GhrI8
nGAS2Fl7MfXoboDWshVh/tNWc7q39elHXHNes1WzUukf8og9slXL4cHVjjUiqWNlkg6ZGvkxpQkj
q3bY9sBvEi8PcWlZC9RER3WktnQmvUfddg4JK64gHpKUv65loAsDiIHT3yFmTE4EZbH4Firo27vS
oi7Gmf9kWkvpBqIUkNPLYIlDl9NUkFPMeWLWa1gUEYsV78wztQwVz/yUhl1zcJtPw1yqQFcegKeY
XE/VXfVOfSJT+VNqUi5UaX9AUBBIj6JRjuAbC+KbX5nxUX7rlfuq6D4Ap0G+MybGY16k7s5R1EX8
xP0Wi9wIwFBVu6FqfiEmmrSleVuSxkU89bxp2I14VQFugUk2vcKbb4RBry7C9Tj48ylP3F1Je5mV
Vjk7b1k6qZ3GJHFO6XjtYhKJKH+VV2Kb2F5yPoVWXr5meHDqMv1ROsW5HSPvYrl0nXwWgRPTFdxR
e8ee+FSxXHxRzbVrlfzqxM6I0klHZnliLeZzXc7byamuDbhcm5o8Fean0q8erMHsbkzcHmHLB7Cj
ClNOZLH5hJnMJtkTx2rgcGLZ1W4sVVdvrYZTsIKX5jB6nSBUHgbrF+g7+6J/L9mfBvqgOSenRrjp
FibmRCQIDAJouTJz3kex097EQJtnw/iVTDABaHw+gz2mfOB6r4M9HJLChdKkDcY91TngPxGFYYu2
MK09lM605A7U10ntHHMkMNJ51RNMerRvdWJmFXSUwB6dL4WRjHe5+TD5t0lfmp+ZJ/jcqTttEiva
KIeEUYM0xF3koabKcMHtbBLuctxeWcXvWmfUYg38xbvIZyBDdzZv8tR66eXXkJbhZdbb/KCm4YGj
qDjIPgm8LrzJtZbFqbcUa2k0dTVAyNndiRa5eMP+bpO1yWev3hoEon8CrXbXUyfelxDMCBQmwZl2
3jZyoWOr9MpP0DyhjLpXoWpwG8esTvNH5YqrbMovvSfyreu328wh5arPpnLnNiyJTZd2lEIRC6tN
0cC3AgJQ0JeGMMe89nuX5nSn1ZZl+NnpgF27RkwlddYe5IQAHi4Bze44C6bK2jt9MW5tN0+2JhS7
TQ09+1BmPgusAkRQ2OAMygNYZS17vdHf1uF8JRrGIOs8B7VoNBzYOuOeco7KK+ZTgTcCSaJDcXlg
TJUIDnHtV98kE/55FgLzNX7TIaW8a5vl54xxkdp2eIcapdqMeqyOVA26tjjmMZFQazZX5lLPwErH
wp4Awgrti9/f6R3nhEWE1QYdPq017Pkor74VsWwOmUmybUt28t7m67Zayk0mG/Xt7GkdSZRujIA4
9W59FlACdCLFvxppmKgpsMScggrLQZnWp8ojHzaSLiOBo127pvgZpqncs5Oe9C9tPNOdmye0tI/O
oOSl9VqImsQJtJVkfV/M7paxbZdYOUhH6L1HzJ/ozwKZyiqoHGkETolvzU2d27iXiBipozGlsoEr
keVx2C25r/Gu6PMdLSB2Yz0rl5m+mZrSxxrmB0WY8JPZvRkLYWJNM8hzRUh4gs2rS+iAxjaLFVU7
4ab2GrQTi+avxJmT2Dkpffj/ZlVku8hapMopmSWKOlWjXNg5pJafCrgn6NvcvxxArd4+Q6fCe7Kk
VLU6x8vaUJMICCPcv2e9mYJMkrdGUzbZ53kTnxy/3zY2wRcoo6ot1LaEIOIXO3nyjMW1iQULqFWz
XyWeZVPjFOzMI+DEZgH9UJNfxJbMBHf2jITMF4srxiS428elyRl2pfRMcaWvn1ffhMQIcYz1DvnE
eAc0uTuEIQXwTUeuJfw4RRk9jE7r2wmXXJuGm0GWPo0tbiF6OHZQeIqYr1X9vUY9JLJ/pNjd7Ff3
k2a29UbHUh9I3I44pKjpIUaYwyzQnOFhCGtFnDsLmxRlRwNPQfeXU7PgV3UxwmxdA8T86hqMAFru
hdbcEViJjldPvteiOo4jJ4erOQk4sATSg8IZ7fs/ZCeh9Usk40tYdZpQmOzAxkNL2HdF8TgwDxMy
sohKV5Of5pVgYwqTIMXYyTfS9oNZyHRHuMCXRYlBm8Z7nvVBoDpEzbk12sg+eE51HOKi2HWz9tVY
8M9aVj70RuiQJlp6O07bKzr0lLao+bWcff1Mv4iLBmtqQh5wHVddYEesYTD6GJvQzlh4OSJwzcdM
rwG/2+RjLEbG9aLJ4jMn3HTA46oA/yevbonk1dBv3T67jIq69hBN5zQxgHqV9OrQnETctUPweNeK
+NPsvVkikqg6sObmvn0AyuYycDmnzDB/RZr0mWYhjGV+aGztnMhmNMsA7+vG3jVInFhmZiwkQzAp
yAdhjDrItkkMebFMwzo0DHK+hzGfJEVxBvUjsBBTqC09bSMsw9hSk1q0tLFyv+WmuUgYYaDGikOi
j9xpa/b1G1vcz4Kc5a0qvCsTYLKx9UGdq5wuv6hSe9/0zSPSadLfCu/RZzvgsCMpxv5AEgYkpZKq
plL5hcpzg9yJaDKNrc0THrqXOYboPlbaq9tNIAuSEL1x/rYqhzF4InNetM6KIip+XP+BjQOLJ/UG
nwVzABTGQ2UPd5rvR+dZ3+MMvkWtXSLK7Jttylo4imZwFWE5bWk026RRbEOf3w3Z6V53OBMGpmja
W0agLda22iHio7Xyp/WsMkKqIaMZd7satKBmh/cWr71bD8tV9bxezEBd3Ty8iyZsEL324DX4TKiI
6+eqboq9KdQLubuEK0zUJz0be3STRXvlxJj0ca3CYcUU1RXGGav30rC5YdhGmLy827ZCvdIsR4oe
6unFVlEc6Cm18ckdl9lBfVkzZbSGZMrRwfKyOmBXW98YNnfOzHalqcLX0gIU46bJ0WJMcmXxCEqs
2BtrBF4ea3w+Gf30y5F5rsWzpxA4oxot9hIrqw0Y5dg3y9Gd2u95KWu8Th9H9pGozq3u0vwhdoaC
WUQe/GyjvLSKk896isLctNXDAWDqYiY+Jks+SjtMPyiQM+87sJ5dJvT1BITNCc7XHOlkahSrk8je
RnIZ5MzsaTCG3ZI80GW3g+EM205NCMOS6BHqNos+mUfIP/bkly1sVzIE0EGivfIy9qi/2aHu321E
/1YOxX1F7Fv3n/++2Jv+5i7ydcsBTW9YVOUMfC9/IOUjfxzYmE8tCvX05+zgzU8dLGslvGmESo69
IfCDqE3h2GeEJyBvFiCnct98yniHf/1eeNI/vBnbMoRj2mRV247pLG/2N759Hkvlgk6pjrjsKRg5
drvPVYHkKNOvmK2f2JEEuPfmjYb6ilIQhHKjx6LbAa9Ft1xFL1X1lHFq3XgJgc+LEppS82MdZ9mt
S6WsBIOR2iqm+jSFO+ysZeCZsXZns5yEBUtZHKz0uc8LSJxt1t3AB0dE2dPpNJJ+AUmk6ixKFk4j
AWEJEcKPfW/aCONu6zBMftG5/6ZLXcBpqWN0uUiNmHIGTnj6sXoBd7TXBvuTcvZYAqItmmD9QasT
RvdROqcc1NHBqVjb2w7rnyhn2ozsVmzG1NhzOGpfKjS8FpzhpYoyNtqtOdEsLGLAS6LWk8+zv+Bs
83KHdASHShydUgiyp8HuT6FeuySW1K9mOxY3UaxVl8RiY6PC8pG0ZHGmDIGtoJXGbSk4zus2YZh0
IH9Ja5kxZ2HdgYVNN+UU3vgp0FWKKHlEz5xdt7UXTno7eh5VmI6uBJJb65DnIYK2KhUnHeoqXe3c
P5gMpTsKP/0B8YOxrzT9NXfmAjuqeLSbfL5WFKODvgZR1oDi5phOuwPyrKUW3X7LwjK6TKh98UiU
JPWYuXZD5fAHU4VxzhRvM0spIo5GIS52aB0Sb5xuvJJBsFL9dEUpqG0L27nTx6b6NsVZtIEKMXfl
G0IDgp3j+EjX0nnzET3CR6hfEnAgNxpdSlRtNsd9mN3E9sxET2mxKkzz2dTwOeVz+gWr+NGrwXij
autRCNrz58Kv2i1Bab+s2jQPesHBhB9FoZ/O2hff678auTFS+6QUNqpcv9puW5zssLhfSFvX1JUj
xY7lKsBi/WqZPWTRutI3oWjyhuPFm6kI0u3XJ0g8ZISaU7A+c30OQwEVI/JL3/9QB/EfuFKpY+hS
lUB+lsErgBA54GXbzK3JktSBE0EiMIZxx58eu6ltj7aBzG0Cfx6JFztFP1DSiI6FZ2+rCGxUogBb
qaq5Vr6rB3qW6pyV1FJnVlKoQKDmck6WT914QTtU3OuFFx1rF1hpKtQNrGh/A+EZSVjvnlyjaQlY
aH82Wmwys3cdiaBUMUDFQdyoWvuR9Saq6vAuB/O0HYhV2haxCUWoCrFD8cXe9Uv0uD9m4qq3ZcpK
3PYwL47zI/rzalMIPz2FdrfQR3DtydLcGnVa32XOryaS4yeBksYhWwfeKlU6lJnOJUn1fR5ifMlE
bzAdovD13JRaoPK+CcLKYAxI+yaMhqdOi+rrJMHPusa0T2pr3Pd1i21xIHhsrghD4Dtr96E908ql
kKOhqcBKNO/CyYW7BZcgLq3b1NXHswVhPM9AA6RWu9aYevaIgIqiakmin8bx4vmISmlOt3sEowk8
3fkbJd52i9iPJHoFyTYXSUBkjv0eJ/N9+o/oZ/XPJgrvH8Zmz3FtWwiGeh1b7B8TBbEIZuh2JLCh
KNiy9G2hq5XpWYd/duOMZsgGJfuJ/b/FMZMjGRBJhf59IprZ0ZMbeBp3wNjyXVliIqHX8otq4v/w
Fs3FCfu7UxaPqgO5zMbFawvL/HMuE61LkQ8N1HEyUmvXRRg1RkEDD60XaOa844gvivRnyFBOHFgD
cNxkdUoox71Mx8DQH3LQbteY8uFWzqI/yHbyri5itaQSwHBGy6DQTb+KmiFQYxb0lDor83+YBQ2s
w398CqFbwidlxtZ9y3dcHv9tEqw1pPQ6tBpkY2VztSPnHgPeBo6TCBzDKa9dcYaTcRMxBlLDag7J
VNp0NBHkMfqM6NvrT3YLb92f3mgnoZqrGnK2xgJP2L+er23rn7xT29SFbxqe5f/D940NUQsrKIDH
LHURQpGPF3S17h5NMQZl1OCQ6cbvU9Q+NL1oX3v3+6RoxXtu1x6gIm6ECIuLS5oyaCpwK1Xhfy4b
71KQEnkjEHHv2oyp3mnhWTiJaW6msGDDUtbOWdp4yBwaoBuigq2DHFsz8KF5m+wpPofuRCDInabE
9FDXERronMD5xHdxyyL113vKO5mHMILKPrT0+djqdPLWr+Z//+106f4ekvTHzf/zjLijKv5lrNL/
d4Z802I5+dtRFLz1b//2E5ocJqq34ud//vvtT/n24292/L+e8pcdn57K/9KxMLP7x3jv6j7n+F/p
S8YSh/SX/942SVYSwJls2xG6Thfyw3/v8BBNNR63TZaYxv+T/95w7D8GPt01PA+viOnTJnBNRpi/
n4/gI5kw2tq6wrdmNdySON2SihMtjscoHvItsTVgzwudTfbbgEiGImDs3MDO8ljrt5/Cqik3kqbY
Hpo03Hiz3YEMrpGR7xFLsiVF1Qm9u+02mjG9Yc3eQ0dG3jkgQRrteTOzID5J6H85YmN6zzSdilDt
/BT6lm+U96hfnQP74DaLuisLaGZMMIhzWy8i2yQlLnU+d1YsjkhcQZJMzU3r2M/CioxDQ2bO3mhp
a+ojov7UlCe91/SzQUDJ3him7qWP2mcHdVfLsPrZwudtldOtL8Lu5A9jG1hyZD+k4bsSdnMXe0wD
yiFdwomM757mR7uQOCawHZ6BwN1GxcNOhdj7jWfEY+Cbg7gMLmh7Jq8HzSYtnvjsgODLzwNIyNSY
L76TH6swqr+AnbtPdHWdyecNRtkYWKTHs4hNvLntQj/SiSQcvzjwrpjJ3W7XzADt8HY8+kzwm/UZ
boQEQ7g+gTKipErsDGysYmQSHnpW1B0uiXeplNswu6f3Xx/6CnI+JOgxORjwe/d4L/my618kKy4b
WXJ7eoRL8Cf2s1WGe9/+gaQzQbBHeSC23MtIdeM2qVgWXGbVOXcjsjc08nd20w+bhlEusP3xF/a7
L5NTNEctjHZRmpC1wyKYDruHTD4BBJBSxCUEu6OOZePGYgPtIJpD9poxOFaL8ostSG6TcUimhgda
gCkg25m9kGd0XynrYNQDVg8RNp1R1krNuK/bMbtaqgVu2fpXN1es3bzM2uURbCgpz+F9lGrJNYdk
HCzfTTWn2nMfBnWOj3Cu6OyCHeU8EGo4wLHIWOkjCr2vGx1fRcUQ/0SgRXSMugox1vDLaWV4xcf+
rSRe8tDBAd2bqQ+7VMSggWv9c2R3i7x0tPl6Qgr6fgUXiQKLFtkbCYfo1kKzNxZRe7EIFq3m0fpM
eCc5k94xaZ1sTbUk1ADtB2kHeHztGWl1Sfk6iT757ii3fmNx2PZ6jfhcJ9Nk6g5xB+wGlIW8tvyK
I6yuQ5xQ0kTCMwVug4uBvA4wMA6L7q4V97zro3BNzvkxdyBkgIvMs/Lzske5EctqtbOeLTqGX5qh
fMqj8pOua/hnZI5XP5mQ6E+XSY7RpTW0+qQwHu4xQiGqN8aZqJgE1kbUam+aBf187FDcoSbf1QZj
iAjl0dC0U2Zb+i3y7fEQzppH0EDx2VzSDAsTFCIrgoWEBT0zBxR5KwrBZsUsjstwRe2rsNodhSPt
i54b115HI0H3vLrxdCLSRCX3WYqXJjZCJIY634HC+BzoWl9dE03ohzisvtAuoMbXJNNunPCCOV3W
nOmTAvtUyH1mbcrvQj9DxEO29impkQFY9FnJkQTTH7XI3J1ekzunw35Abx6FmRtjz2spXWpyQllr
OMahlT7lh2Ik9iMMX/reTp8xYW2rRrhbaSYQMAqIu5WuHbqInjKfs1cW34SJ9zmRJvqGFDcT3b/3
C5b+19IJTx2y+6bkJ9coOcN463s4P9NPQnadpyxKqCqnPa1oGgRDOVGb7uFH6+5XpdX2QUSkHtRW
tYX3S8Krgf7dKIvuvF5YyzU0duTWfdxer5WWSw5JiIbyr8eVQn283l4f/7j5/pfrnV7r80rrQ79d
XR+aHFftu4k23PKS65+s9//xigN1rrOVmZ/EG+vv+jws8eX+PFOejJd45PerWsXV9fZ6bf2j9eLj
OTQxU5JZlj8UXcLTPx76eM7Hfeuz1we8PCcsAWvCVsH1IpV5eYl//g609X2tf/D+79ZX+e3q+9PW
//J+1fLTC6d7fvh487+99Mcb+6ef9f0v//ic63OmNqy2k9e2kLx4tx+vs/5r7DtPgKLL/Z//6v0D
fnz0P176zz//89Ot/+a3d/rx9Pdn/vby6/ugdNxDW/vvd1jX0iRjGYVMa9K33q7PXy9AsHU6Zty/
f/PrQx+frfbtU5077YEh8EvkSPP9Ce9/NSEBykKJItaiokRdauafhM41rUrwJhGVTBGTqthM9UOh
GdXZUyF98zrHSjaVC7Nwvffjob4184Mbauc/7l9vokr86xU+Hn1/FXZwvNZvrwjyZpPW0CenhpTf
Ud+lCwYzkQInxXpVaxSNtvW2SkCrxmUigt/uLMNMnrLq8/ufrA+sz0MgRCtDH+/CLPEZBxawZkQN
x1j4sgz9NGJz4V8aeiVntcTSr9daG66dNVgolciuCszinFXzbeKHGHSW8309Ret1KKjNWxOzKGdk
tdh6aW9n/GasgcuTwMCAvvSn1/1kJCeOoVRfc62mJMGuqzzPy4Va0+eXC2rn1T+9+fF369P4NQA3
E04HOHI4TlN9mbrOO9l4pBN9+lbGPn2BFqTsBlsvXS9r/BIW7lMF1BXNFAG39QIhdBdiYr+wE9eb
DVYg2+3LoxoP1GLds1jYfYToucDt0SSF04C7ciEnrhfdcu0diF+A5zzaFQow9V8kfH25tt6s+9k4
LIIdDS/YZb3AAUYDXjGbV9LQCKZpRYlgGWMKSzcR2AszZ73wZmtjjgj56J2XQPz+62KAgVkbYFvr
Chso5XorObiTew8mObkoa14ql0sXExMvvQ7tmE8QbEhoP9krG7LUiNQZ3CoLJNLvTW+lLeFMhnVG
bG2dtUhrFwyPTh4qpKe0NQtW0CTEuLL5YtTutZ2MhumM7y2dHguD3IC4jnPcsBm5h27Th9sRvdpJ
t9CzzH/lWxg24t+RsrcBryddGgvpAgFdr40u8aeWhYtuuR8eKkgugChkJXJMrYERjY51cr2Gnp9F
VuVcZW3J8/obcGQ35BMPJKSwAFCU2OgYecsFenjj1OSP5AlWZ33hJXoa/uFNmFtHvelGYkh5D2pB
kGYrCnFcrq6387lkacAyb1hIw+byizhNKIqj4bfzks+4pMwTZO9jOP3tIlKxICqpgDaslcaeIj+s
em05tB0lCMLQSR46plgCKVf/fgCuh+If96kegng8gTbH/UsJgHoza8Z9xyqQ3rtcwI/LR/rtNjnk
yY79GY4xQJzAW5fP/f5xlg+ar9/4cuHXYH9AAZOTthxT68dbDzjMi5ya77/D8ogIT3YMIUl30ASt
H3i99nGx3tdn5FmPwnolphNK89LLZ/9ItFpv0m0R/33n1NZyI/uuCdazbj2E1msfF+t3sN5krmS5
mtpHZ8HdWstFtKRkrBcfNykjfyF4kNwUpd/3yejMW7EQOd+vWjaCRUnRbwvxEQroIlVI16N6ufjj
ZtXZ+8KiK9Yj+2EwA5f1caE0gAfrzcgUzYHD4ixGC3NANgLY0dF5lAuNbr2I447kwZDfq2ua8Gjb
5SHqhl81oQg7bGTlef3+5HL8rNfW+z5u9nl57szWOIWO7R4GskVlRh8aBJUZqNFrL+6AEH2ixguL
yCS5JnJQG6AaOa0fyOaUdtBuI4KXYLE6NoEbKD05Xh9FELkBcdrUQM7bbSB1806Enh2Y0nPPiQIe
BWkepFysg2m20psoSZ9H6FO7qKux7bZ2u1nf7JAJoMfhMqAL0z2un+L9VMAbKkuJ93AmH25sougC
lQV6PEko69HRW0W2n+L8OQM/+z76rtc+DgYYA+nZfionur9tGOE1XfZGdo6ikIAdf8HtessFtI29
Bl1ku0Ki+3VW88fknBPCDIwIMnQjjokeYxIaXoba1wDH0npscivcNDLGuGQazk0y4Did4xFojY1d
GzHVQ5MBy7IR63Ce59oGVGKF5BFYINJcYqkEI4j0qhK1gpmh+EiORt2dLNxgbAho3q+4595mKLND
HaDvepvmNOkD9D8D3x0gItD5oMQsUFwJ1rz6staellnVMy12qoP2YiFWIRrhNi9s0K+dD0YUGpho
2+fRPVhse7fvr25X3J2jEsD3yCA1zljoGv3/sncmW45qWbb9lRzZJwaHmq4kVFtdunUY5ubu1HXN
1+fkmN+QPc8bLzP62TAGCISpQHDYe625zllOfJRNbGM2hmvRtox0rGKTNWQC1ct1nsAfGLWImcj6
FOcSFiSRLMtjcu0ch0ReN+1j2HGuQe395ANK2sZtAGvV+D4bygRRNxAnMnHtiN2NOcE3UdU/YUDT
SITKfUD+LY69ZG48+cKIKm12XaKdC7e4qakLeOqM5UX5FTbsNKz6V9EEk+cMrYf0DiuSY4WrkWib
YDlTykmuKPgFGvWn0fBbdOp+PTfqg+NX0b4+xgssPV0mck4S07HFgk03Outg90hAR4ScIRkxOecS
Dy8o6nu5Ab/eQ2K927Dgt208QBGD3orUztmrPoQv+d7Csl/6UQMGPYTzx2aZ9FnOhCLLJu04zUzz
SzHVz4HSztxsz6QM2VAYbCt5RrSdehMtPkAi0UTyX+5sdGzDKHF/Hx7ZtJx3jYjAqlkpXKQYIjty
s5kd5ZzjRPYSOvLXg0RSk7DYTKdMUYFeLI9ry1lWzl0mcjPr8ly5LPeagBjc4fg4yY2/bCdnVc1K
PNOyfn0+Vz6WxcMB5kWyzs2PRM06r0BitRmKNtiQ44Xr04wfQJvMV+4sknuYgvM+Hu7j2lU8XSN+
o7aXEpoybQkxo+eD59ecXEx82fOMeN6bUzoAHY0mwkpgM0E2spBNlC8B8M/MEXi2UsOrQ9LF6xzi
GIxpfxPU42nI0vrDB7yE79N9KzJYucVETcnvEQ4aTTesKKTWSAST8TiguL6ftfBDxMjqdeOtAXQK
V2/wb+wwqK98oeAHSaLp3a6j8zwW1pNG7WtPiQkRZ2/2b4lykusHPcVAIYb02Pu1/4Aa98ka5/Hd
QOmNDtW3rwkWaq7zhsjIpeTyHmrFfa75qJXTAk8L+LxDOw8m5E9WNkS1jF3y3pCuQ1fJKg9xYOdP
KPyu5V751DjUI9O4IlFxwCfuMMxa/h12v29hbGQPQ1mT5Wn4iZdNuDrQ+sy3hQpgeHTnb5Ug2zbP
zW5fESv6PJThQb6JqR2UddFE+hmVj7jl7ocfBOP1W8fCId5MGM/JQ/Dv7DkSpw7YMdU1Xu1MTWF2
reQ1U+p5Z4+t2Im0C19NhOHyVXVTOG7C2NJOg506dyZBV58v1whCIGRtpN/2wSTOOXzOz11OtrHv
R1N7nvK4RY8C1jBBNvctC0H+L280LJzYa5GZHhvTRmDSj2/ycVSAIEgDf7zRpkwH64WW21ieIEAe
wcusnqgMFgc6vuhnFPBTiJXle6chb3gkXViHflC7xyiZ7+UOh9IkatB02utwKondKBx0q8u7Nh0i
51RE4SQxpjBnuuQooOp/foEqNDN4X7iziZBB/OnvNZp5TzMWX7nXGaLQWh5inW/5N/Kwk3s1KvWD
arR2b6hTdAodjADy5eeC4aVGuGeEfVNgkN9OVQm5w4ahFgcUWN1Jzz/yzjgacai9jM6MP0ODjxVA
nrwLRpLM5RZdkB9MS4lflchAcD/V1RFjVnLXKKbgN5gVH9Fo7Hwzml67KHfBYlQz4zeqo4R0kprO
gSb3k00dwYFp+I3RlubFge4ches3t1PrUNpc9mNGBbZepf+WmlTCFNvMGD/k4W0NwngttwiyYhOg
X/zWgHKFnpcNJ7LmxA1l4oyWK+8Hfhoc6ql9Aw3K1+1rXOidrLpR/bD+3Af6HG7bTedtrrCfj6WI
z3lBHToNwUHI/0LEzIqM8ubdacDmxKnRnrMpUq9NIrU//8vIOcCNnfe0cMZNPir6ubHC8tpuavNz
F25Ptq2enuUGatk12PBRe7at7RIO1ZGEsbxhfHhQyOzvfWdlXNPt5opeOtJkS8SU8Jv0I/39ggoB
ncQY9CtyjcEH8782ST2I79Q15bseK0CrHfCsawJewVxEbbepdCP9nikn+Z/EXOpkkhXtddnX6rlb
mHI+6R/vvfEiN0BfNSGGrYzrVkzlGTeXtWmDVr0uOr6eHucdpfv6B0NySpFDq97bQVhybSPIM5vz
/h5+LI4+7FE/yLJFuNAZ7yTeKOs0Yh8VxyfILdXx+jhSnpU2uP/cmxs+IBs1n8GlKh7drORkC8W4
5mBCux06/rvDlyU3TXTssLDkq3twvZg60FzvEQOY96TXoStdXhspjWuASvU7FliUwklVX2vCGE4g
VHVP60vc7ml1Kzfl1/PYkcD2TGkl2SLthlIwO+ENfEGDkQ9MUJ1wVmPZq85N7cpqLQXz9aTtGTwR
zWDp8QNpmPUqZ5T/I+OoVN1eeYsV8j8xKipNcB3aQBXagAT1CCXGizEb1/LjsTTnuVfr6NloWohE
wSiOWpTXN2OjQDk2ymVk9CK3nBd1YNcLcUf3F5zhRJx329ensau6h8HGRSA3w//oFYY7vSlx2eAm
bM0rSM/heexI/u58O4Tol2AAX7690n1V8Rs+4abtIQvAfUqgZ90I/MCA5zngRH8lPyAgmmA4wHzg
Hh6SA7CoadcmARLXnhQTuYlv4ZKjXfXmq5yryUsZrmxNKZCEidxDCtq+ikyc5KZU6t6jMOc6mRFE
ZvtpRszZWBys3HXurDmbKL7qxkeX1R4MCuVbQhQnRvSiOeemCK/NOIk2DCLb75D9pi4zP0aFKNje
tZUbPQO6VVZGiD+v715qMCRyX2Gr/gKEFT/SX8C8P3ZQEWcu3XYAJZlXbX70kbsfQcy9unBgvNkK
x1M858EN3ixCe5bXIydysQtcBcArB5NYTk3yacvz5RZ6cPy/3rjscD9OJR3udwIC8w0HQB19tP/5
u/m9kNw1HUbZ/783PvzH1c8x+ij+5ml/9cdVnfb2Aqx3YfdYhko3+q/+uOr+QzV1lM50vg1bAzz/
V7tct5cnqQYqDd12HTD3l3a5+IeuuUDQdOESR4pw5t/B1SNT+X81IarrqoaAlm8QBEwstUHP/qt6
pSJOcR6CPD435DVQiCAwFu7IvEvS8Rw7S1fEVdT6GOLvgz/lNjpQM8jQSuaT64yevgrNDyMLGRKb
52KJfmpCojflRF+yn3zNMTwlm94yQXlCLykyuHnVUO5ZZnPH7QXMOWY7PycleZmTk8T2l3hc119J
K0KxVDdLvbrFDTpsZfSLnIim4X5UzpYuxdko+0F/jCLWcu8gJ/Y/5+RiRznEmwRALn+545CxNvly
t4E0nRsSOdvOgD9yvAubdiltMPRkspQ2LotyzhXDOvRRpEhZsUzW0Zc71svEXNinHQCbZKlRyWQg
OZFxQQOG9y3ekrN8qPRNxO1A3daVjGzpZT6QJat7fVHcp6JBlNZDs1zhGy6Pn7N2pw2HZLw3y5qa
ut5QTpfKcTmRi/GiGBdUV2vF6fBGIjZczY3dbyZTiUeGI8UmDbnHwOAMlqz/AerlVun0ARQO3obG
za7asLupYxXJeIP3P4fqY2NmWNVd1BJ+2D+SHL4Tfq3uhZM9dqEIEVbU16TUmuTQV55axsFtuKaK
Smh9jm+Sfnp9wmpc7LiavPtJ4tm6Enk1asytniTKCrxLRjDinGLBWcUpcgppppHfTWxVTynaejxT
uWY8f8YS0ZlieG3gFrs1igGfu7XEEw1YonBOTAggVesnNsvGs5Z8LY5nQraWOcR5v+cuj+kl2l3Y
/n+tkdtcFi/Pk4/hs8IsUqU9WXJdub9s9z/s5s/VcreBthhM5Ozn+uRUzzRMLv/TlC/usnz5f//+
Y3WJeCDJCROUz5WTrFZ/fyB/PNaTULNTTHdb2Nj+//rovnwEf3xMfyyOeQwkraN+Jp8cDqLc1Y1/
TJefC5qu35P8n4tJE1I9uCzLbeo8JkdJPkeu+dxIrpLLRjTDb7RDSMUYEv9ut388dvn3paxW/LFa
Ll62ubyavCWHUcG/g6qW1y5X/N12l/2RUupCMnHPl4cuT708dnlvl8eSRrupLfrJn29Xs+wneJHB
9ktrsSlq1ZOtwC+9xS+zsiGpTMFN3Amx1WS/URUg8onFDD57vpe9XRqdl+7jZ5dXLn/pk04+tex2
Ufgufeu/e5587EuLWL6Qzz3I58jly7P/eAy7pHZIarU4AGTtj6X/ZnjkFlEJX2pVkBRG9XMZyu5I
4vCy6susbFSmaUj+1Z+rIGtlNJhkqT+yl5PFtNQ5o4g8pkvpupaXhC8bBXLTS1n7sqksF3dYNrYg
I67jJZ8rXSaycC8nxGByhhYKFbl5au7kY3I7OWfKMK/LsnzyZfGyG4Qvv/caqqjBXYxvaxntnf0z
z1sumoXbwzoEff1lRUs4RgS+c9Ut2RQyR/wy+bvHAF1jnA5WsmUkGyuX5pGcS2R3Ra4JxLgvDZJs
PvPFyafsSEJ0nK0gSPDPjT+fJx9V5E+9BWcWa2m4l9HdctL1lBeJYOnXbWhXR2u5uMlJpC0nxWVR
rhAJKmIcCy9qPSKIW7oacqLZKvqMPMZKbrrB67h8VHozEw3W6AoRjNXgjaglVobQARHSKNuYHae/
YXH+XSbysbAwv6v5KDzqmb8z52X6fG7yfnGpHGS8d7KEysi5eKENGAXCoc4xj8MyEWM77WhzHEM1
I+TZ7zVyZ4z5HjEDrquFNi2/c/n9ys5O6s8cMPLBTh47pNlmRzIs0yDi+Tq6nyS3yrVPwDJ+xeUj
kh+Mbzh4AXIb2ZFqHN3ONUivYA73+O85sjUKL4GojGORfvlatp40mbkoW1EqXa0jkiJgB4Yaw6qv
mr2GJMocjXl4kB1FRNjmCk6kvcawps+gz2PyQjPczjRa8FTAayYIIXKPadYpXsTt+Hp0sPtpSBOc
UVmsFDRbDTl6+6NZ8vmgXC/XyAkOLcZ5pQYoXC9Ggtnk8mX9l40+W21LKyZdvLaa1l597nJRTm2A
MJJto+gPjsCBNlLZpoW5NB3RNf+ejGR/+AB09iLbw/AzSWFivZz8bY9SPvOyDYJMOgx/bH7ZprYq
EI+z6pP6/FfDdJZpf3KZo4wAu0szXz74Zf1kBSqcOoeSwj8b/pcd/S8ek5t8/hf5PD8asOQEtXfZ
i5y7vNV+pIFgTJm7lm9KflqXt/vHonyjibIzZ9yuXBUuE7EonC6LwaKM8RfRCwy8rV6PFgfsonwq
5NXssqGcG6U66fKcy+rP3Uapnu//eNCWSqg//q3c5l8+ZtGuxyOkby3SqcDl0TuXE2S1vLI/Z+Vy
vghq/nZLKAF8lf96/Zed/rnpl+XP2S//etSIMiUViiDS5V//t/Vy0zkiqqMRP778j7+f/fv/dHnR
ySQASJfY6pYP48s+Lpt82YXc6M9l+eCXp3+u/7IrPd0ZDbdgZIVqXybpPxezgkjeSpkIeGaLy+OX
J9iG6nvlnFL0+msfvtFqZNmkmb6Ws3JNlzri818U09JdAvjNUPUoJ7JbOS8tyyQ2OpqEy6x8UK7G
38fd8GVLORemOHcn7Mqr+LLa6pabZbn+y+4AZjdHbShLCmvLrFz/+Z/kclzPj3PpEpjekf/hXZ4u
577s8/KS5N7lar7ue0XkqMMJa/X6WnuWv5XLL0IuGoEFUOfzd4G1rFSRUfIDlFupGbFPfrREii43
vUNfczscyhHQsEglLhMnb2GB5Z26tsfK4FK0tBxli1JOlJ4uASlU9C2zOTHVtZx1f9Ydkc0jEDku
asuBayw6snEZs10Ws3Ebx0fTgYkM+L05Nk74xtiHCsKkU5Jtup9TZ/ygjL5Oi2o3JkWAx+aBOnx9
LLr+FQhpdiK1WmxbYbyFk+F68t46YTeFSxKITqjb8u7k7ftlIu/w56gOPSPgMqN0eXxSgREh0WeA
GxJ6aulczK3Whtod19wddrvBAHzOezHN8dTQt1dVhqgcMKLOUs+xujU8uw0N7pvLvassRci72GxE
6VRZeLHdoRf/V7D7tKT8jwU7S+Ar+dfpktdF3Yb/sX6vizTK/zC1yKdeMiZxM1t45izT1jRrsZD8
Lto5BuU3QR1PBXdP1OPXjEnrHxyYgg6So+oaT+NZf2VM6v9gU4HxCn+YKlxT/3eKdrrQ/psLXBio
Jsi5pD4vVN1enF5fPGcYy6usTpsYMchCph7LJwh7/k6Ney8vte4u1u3wLojxgGYCn2EbCLrzqn6P
8xyVYTZ3RzMr19g1rXsqbq43N1q+jWYlPw9TCUd1Nszb3l85IDFvUTBuAyqED4WCuTmNMCTDzy9f
9PrKFWDsIxW2bYcrLCfmHdVkXp4S6jz4C4FJtxFcxMqFiDqZfvZgE32UBFgvJ+Hr9w7ynW2rCe1k
FhHEtb6lKU0JEihGZW7LESlGMTXjR+squPwE8XRAf04G8Ln9jLmM8tE0vKp1vfGbaPwWOeUK8Yzp
leggdtxBFC+0SEAzEvh80NPlXBN0TyMDKMiOMNW6dm6fmoyYhgI4y6Z0SgDqqgifSKbaEEkDsXzO
TtyXXU/z3eSHxqF3qnfXdvNNnCQ7UY3pNotM5xxbc7irO2U7LOrFVlwDTXxxy3AE5hVuwOT3Zzc7
904ynRofET0f1jOuNgiSln6I3fmRAELdU0zMG1SQf0LBW4AQxgEaMkB6+oLobcYBgc+GOHbYsPMA
o6R3PVuj76KtARVk21wVzVYxGmDCxTluOvdZPcV3qmvmt0FHoOeQDdtspEw1oXogGaAr9u4uGQKQ
J0OTr/AloTntxS3eqXuwleI666Bako8c7lzeAtGeioPlgDaW18I0wgSlZnt6pRpwz8hddUYdP/sd
Qs9oznEM1eHKwEDC/eAPfkcVhsPM2NuTpd6gtgWkVOiPDZioGhkQ92Bhc+Nomba2Tb88uGUPON/U
xl2Jk39r8uVsWzfc0U/utxYX60M6VgrBIxQK8wwYmRJX3b5NihA/sxmexKD8Khr1e6mo034KKv1O
5Wav9/WD0HL3jImoPIzsFDROpHutagVHXeuilRMRxt3rkbIlIQEQo+VgEiNu+lYvc2flYuvlnit9
q0GtnstlYs/tCXlytA/zrjypScpxH4KoQW+a+UilbPd+Tm3tyiEt80rX8TI2qZFsaFs/JFG5jTiy
ECNOzmZYKAWGH99GukKZ1LHuRh2HhAhzFpeyfA1clXp5npL6GvlegM5zVRrTeBsHRHdlim0flV7l
68/AzBQ4kggq7TZtMT1Dylc2uDTStR3N1S6GNW9lQ7eKfcp5WkZShz5Z/dbuSg+Ddbd6HMa8O411
+B3lX3qoq7lYmRZRhw74q0LF5AzXcjejvd9P8/0QtaeKFItbG1jCOhPL28eKssp1/NajArS5NbDl
tsvBWvqAvooc70kjygQ/Dilx0ZC8qKFR34KQe7CC5Bj5un6l4V8PMaqeltSQppmTVW8FxWtWiJ1d
N/k65wx8xW/nBUJvxJlL2FvCmu/mUZvICjI5uKP4lPtluNUVPfTCvCD/CZXCrmsxPsUxOMgOZDEg
0NTZwMrih2ZwmqiLkiw6Ekeu9Sgi95LonbjO3wyjwsHkgLRWAZCOT4qbeq0RdVcFrKTVVNeEgXQx
ahy9PYZOBMUTQUo+kpZnQ5WxBd27Zhj7ozq7r47bQoXO7WwVm9k3QcG9sAx/SyJF8S2Kgfep9rar
9PIqyNqckLtxvC8jka1TuwzP9jRbK1JbUXQ7oJIB/FgAN7PuprVr7c5I1ButavMbh0jHeU6UdV3M
uOcIML2uaKJkTmV/J8oMirl5CMr4ORiC2XMyUEI5pqc4PkwNmDlqQNGhRzO9aTLb9VJ8ybsoRH0b
aUq8j0vluxkXA7hA7aZIza0R6t2VpVouLPK68LgOFWer1u/yqXtRsUXfiZ8gGLWbkqPfQ1aoXjcu
CaX5UgkIxh4zmouwO+hqGnS94R/rRlsblf0eLJm2uj/510aNdy+hGzGSbbfvYoXsoTgbAewrgGSp
gG0tuIskdI+3c+gUb7E5GDe0E54mVT9ltdU9FTaIct8gsdN2NhopaFu17X7FkdttFRWBY9IU4dmE
lcWobo72WWJMp8pJXtOIgSUJvifHDzcMWpPHevooe/+mCzXnKVaU18zuTmVpx0SjWeEx0TAwamFH
SJrJR5tlNlfaeen6hxlxZj0Lw/Q2q/kbPDA46FkWbju80oTC5Ejng6lZFyiJ9i5H/Kb13frOVQ66
of8AJuA+V0Fl7mc1uI0cxKBoVcOHeEo0YBTR/agCoc1r/vJYucpgrmTkm2xE6fYnowHOGFX5qx+a
1RoMCl20hDir3pmz3Tgr8Q4ge7e16lgj/FMjEsssHru0Q57RZOPOEoV74+j9XhU4PO3abtdmb6pn
tyI1BWy6s3NmC2gl2LZDkKvDhlRhYqIJAEQtDvMtKaw3TaiAhwmdHkQxHiNSkOYoC9agB8x7g2OI
tK2tVQBIbn3hk4NIqAdX6nKjgbVDbqv9wi72nnUJAcfipPa5+zylwz0Do/c5D/N1NTWuB3j7Kehd
xFUtXYbzjIO+TJz30ACDUSjDa9kcFaGj5qpKePqEg11phjh9XkjsKT6EDjx9MGMU+CoaWXXDNbHr
Wo0xQCsQtwAIDBGh3LopSRez9q5Vqol/VRUHFFn6WUt0GNkVV+rQwBxsNDnu3bZTVzWqrUcshxTI
HC7rpOPoqwxJ5T7VG4wlGkFqRRZAlU2mo+qniHsFTHt/+LDSe+p//qka/XjXCicmSyYR9wlqX7vt
3ZNe0T0bapfbfzTdtn4TdIYK3eZ6bMrgZIjoWE9UAMoExx+pH6d+9OetCK1mBS+9uWtc/+RyAjoX
0OPXYZLhQEA6dqbpeLQqtV3HGPVXmMN+Vtgpbg0lD9fdcFdlHNmgs8f7QO0eWjRXjzUSO8C86joX
lbp12mCn2DhKs/gt1VXMMu30o1ZNnA8AmLywFeswcuKrcUYm0zZ1yetJAm721KJD1E70Jt8z4d1B
9sb9lbPV0PCW5FesrURTr6OUY78o63wfTqO65ZsGBR18+8z2qmBtenqrBIdhjlGqOu6GKKwORm7H
4DEezsAgxd4ffNjhGKo3hlMRKt1r4dkyi59dTbhFMYqtFUIabtC3H5rBqW91RXkZinBpWj60tlI8
0OpchhGJiowNt3Kc4YlQqyrZDEmXv/aV142c2pT5VpjJhx0z7DC0ZkM71iasQo/AEZb1LiTDaGW7
33LzXgkN4sx84900wm6XzXvVqZq1KuLmTmjWakSjdXKI1ap0SLRInQkCzE+gV3/pph6eW1AyqzyY
uSjYkb52IxzTMZrVU0vUEySzyctFGTJai9tbzNEjqq3FtNzdMmbNkJGN9PTtEXapEaT7kOYr5vAQ
xCRm821qW8+Z1mBzT2Z1nxXYEDQ7MYmFVVtUTOm614sIGFwR7CdnekKZGu10zX+0lTqC16VGOzMe
bkLGbqu8ng95ic5sbvnNt7wiS1MeybTWiDN4tauSPWzKPq5uSiP39GC4c7WoOiTlUXQxdKkEzBWs
csib2rFYRthVDEKSgQzJMTUOKTg52HaM8jk03FXSmeXBgTFWRuV8nwiQ31E4XRXoo9A3jbdFkK87
PRJoKEnlU0bXA+3Rb3SFQTgxuyCUmoSg4zT/kcPRX/lYfM9JPqU0FEn9CFsbUZpDtCbupHnHXRdJ
FooOJS3E5Ns4M9bT5YrSJP1LVsfGQQ6GeL00KEYUZ235QOIpvma/027mgPL9MLtnO4FA35Gct6u1
8mEJGV5HIoIOHaZ3SWbEV6w/ppYjcPcVCPYTDEyROdceIRH6KjfgnMpB2WAPyDZCape+pUHbaGP3
pA7ZGyUY+NdKnp6rLq4Ofa5C0lIgbZvElubcE3kumGnKFrBHXcgK+26MFxB14sVVwL8aU/Oh1p1q
YxWT66lcLTFC+R5YnmK4191JXNcEfcqVWPVCXhbUzAx8Y+4DlHbN7B7JEr9dTsehBR64gMawhsyE
r57B9raD28kQo0oZVboHRWfg20WMqZVaB7GfAYjJOCorhSAlDFx7unAEh9S0FFyy1ITae87kgMXr
3nqNEZbJfcDKMnEbGuMvmPLOBpEwhsA2+YCOwg8SIPPKBjVCGmGorPMlQy9o9HkD5T/aua4DHRwr
/bpSaLe4/UHD17ZGQKRdF8gzcS3DuYQ9pXEIAL/fpEH8GmMe8fwGsqw8DfDVeU36HFvVfIOlwtzQ
3aoPpBeu55D80LYYhr1VC0wqWnDtDnn+KMr81YXzFBVo6wIGjBtt5FzvT2N4AnX+kKlWvytwguMX
JxnVYLjSjtywqGlp7xEiPpIBDfcmAVJh2la16lwCJOwH8qcIWSvpcZRJl3EBt2pG08S82orS79J4
enHjSlz7rZ2u04bgGHc5LGsIjmLAjJYlyVU5lS9R6FocfpBhnVyPTmU+fWsyoMj9wnWJC9/aOs0I
6Hj2+UKj5LUDzrrqXWDkuCabxfhwZWoKjrGh4IfioyFIrTg4GmNyQsRREaBk/hC4H3AYgZ8gxJxg
WHwq+zHwEftUDcl7ZDzyJW3kDXfkTAltr+xhmhI+8V78Khi/oOYMYw/ox8dklnzdCD/NynDOLTef
a1IMeXMZ9pnOityzOvBTIyoD/PuEAa2ubBWJJtlsSUIyBuw+fTtpYHbD2tk3TZnvDeGGm8hW7X1S
agzshHWViKi4UgxqgzajFSPy1a0AP0rSn/kR6ePaV2Fda0OgQdEnRNfaudhBFgMe9kTO2wCmqnfL
nD4aUu+579zPzehelT3B00Weu1eVrxzKEYd+PZIR2Nn6eC+00eI7nIbTtEAGqXVAW0ZKlWuzf4Uq
8407VzZIex8scPvi2GDMS81sb+viNo+GHVfx9sbnerQzKOVsqpLPhaLVjmRDfU7d8wxUZN1a/BYx
1adbtU7ERoUqiXpu/unEs9iM1RgzFOcmLJ6cc6op4tEKLP0cOXMKuKKsCHQiyogEiHu4fwdYdO0N
mga0oW0Q7iwHr5CTNQfiLsdCM84acnosGMDH13au0B23ycdtJgw2AnwRnSDq85kfRzvFSEdG6tkA
riQX12pbbhV33LSgkZ9DnGKdWibbIHbJMdAZ7SD1MaH8nWcX7F9SJtfcEbS7zk0Bq6aB6uFbLNfE
aNVrS9fUtVgugWOtqWffjZ+suh2xD3Gdm5L9PNW3E5zgU5YOBH34zaOF8LfRWwTBrnnFfcdu8b7c
tqN6X6bKUs95TkYGXarlWIcu8AvGRBkn1RDksxsn1UsBO1j4/ZrL5byrfBPbSUNoUFRr/R4/5BGA
Objg2bkTWYOFwXkDVcwN61DclgLJf0MMbTFn5kbhcnAQZMLVnXEy5lzZT/k0rDPNGrdJSZHKNhSX
n3F0mMQVKF1ipRLCjVqleUYWQMEg/94qREUaafTqx312CvzwTV6xYtx1fgPpQYgKgM2sPPUUYmZh
kQOecH7Ra/0KHrm6Cru233GS0w6cVhiy3+nENDyHOhksk70ZdJf3RgojzJVslwF8gKhiQKZv/GAH
JYJmBXBqWvokMTmuEI/zlKy4EVH3rsJBzbX6WlveLXp2lbtmIzq4MThXnUb3IZqwaTDeIzFr2g9+
S38yYDhXxRq1JhH8suYlCTnFxqcrzf3IEFCb7jOzK7/F5Bo5bUztSAeC6owptSkDOFUe/8I+qF5B
f/fMDN+6QYn3EAsEIe5IoEpLkPa1Baqxcw7VCIXYiskjqXZZOCiHJpqTU4Q7YB0kELCDsbKv8qJQ
9pXTPRTuwOvHhHbos3pv4r/ZETYOOCOJC4xGIdyWwdR25dJMCBbduzsaxvdF9V9h+TeH5lVAWzHE
4u7iTH5j4H/bp7HPEB8stVMo7pVa/HDGdjeOFar5piWoU3W/hQqflkN9Zs1gLwCDMte3UF7v1Tkh
k6DjboaRzXBbvZFvUmwHva6wLOPS9v3inBHZdx+C7okb9SXsW/0tUF59X+nAUJroKvFCg14KyITD
LxS6w43VYNUkGQRErqPu04jzPFdxZaMoCsWYDG5mbKILjOweYWB/iNOBaq7uJA95V+3cGbpYY5aj
1/scs8VSrNWH5t6MaoqZDl23OA9hJpNBsC4M8Ci2mj83yd1oTTOlFOtD0wHT9ICabwyDsN9ueIzI
ursxhkNADf3scl3WxODvUdkQsgQSkMG3ka9mS8m4EcdEl8E2o96ItwmXIf8kTskc8REtBEMyrhFJ
KfsIn8Aq76ZgC/PGWZf9AAKdJKKtWfY4T5aKRT+TIZQNdrZTIkQdoPBarw+UbFvVdbIto8IF8Ahp
uqBWbmfhbaFM94XO3XhqkVwCGfKZjuN84Pp8PRjOR4+G5yGJhftQGlQIRmoTjnE7WASvCKG4S8k5
hlhtHZQOIpSCa/AhNNGlMbi7GoLkpUm57eV0GZF2XZFwEzrrYiwSb5hHcOiM9SjrL5l3k77H67hR
aBAcJzEFK0UnNy+qSNAZtG8aVfNV3Fke7sfoxbLLvQMSs0KxDrN7qXA4eG7VX1bixpQsKX+QjvQj
D0f3gC2nWhDE1xbJU8j98vQuHosHiyS2HaOv8ZBOmMrHPjgEahLu3RCTA6wZMK6pghqmAM/vVxp+
JkVzgUiKownHkVpwDbGkj+s9lN7asXPGR1wrYo1eRINVoi8ji3ApGAT9JAjj0jPA4EBDFW0VEpG0
ixDicsWZGA5zSpY+cYLCpj3ESHyuXI8soO5VYC9Wevua7PHmSJgp9gV9RWJ9yzb32JZXeuKOR7FM
1B+LYKQBEbuXqog2Mh+I3MJ46ftvSkU71ig4TUKSAMpRzgSVUHFV2EhZuNJOF+6nzFHXdYWBvenV
G0YgZDctIiS7Maq102HdRSdT7M2u8qyWy5dNuMIiy9aWeC1G/lZ30wWMqsfQ2ZqxO1E2ijyi3n9j
HUayrBw+Nmq3GGvtOrzltmJTV6ayW2z9KhApwi2t66azkt0wV3eGry3uZFrBCipdT77OpLdm3q/J
PTb8zrWq8/m7xZPdFVexgZJwrKxN2jvjniE1J9eCFq2IzMUfpYfrD6lOkoqtmOi4Hcmzh2ohfstJ
wHA9gZl4IHaAQeSQNF5GfGGJLMTskxeInD9AQkSci4Jztkis8ohbR91Mf9lFN3td0DXcFgNhSOqc
BFqCSFfJRCbGWH0QnslVVKFUlZwxbn6b/f9i78y648TSrP2L+BYcDhy4DYhZUoRCk6Ublm3ZzPPM
r+8HZa/Kquxald33343KzrJsKUTAefe7936+fWX5xUI+r5Tg1dbCc/pW21O4+uLCCBzql4VFh7JA
1TxkpK8Wga8PSL60yLN/oat7Hk7SKtN90A936epHmycxbsto/NGtVR0g+J4U5yCP4x4skHndS8jy
KAlGUQRJXRQQBM4BBj/pIr0VhEtB9xSW34JoW01iqIPlDosUgIc8v6Ma0cSR75kTpqli3qYMWZtJ
0LEe04ew0wpip3X2Wcpl31WU0SfZL3LaO70cCIcvLDJ4StpcK8evyL9hhtFORPprgHfnJCT14fMw
f1gRImVFuT04ayIq2rWd6JqYq3GzOIKS9ijXTjP9tQC+SLVBNehONa1Z5iL9XtchSK6GP2e6cuXy
CKTP4svdZ8sk38k2OJcjNDIjqZY9+gQXTxi+DnIQL+VCXysFj7Dg0wgcqep3AHchjVbzi5uB4fja
kSyYgs5msf5bD3dGPOsPuNnTd6fs/ETj9GGpVjvRH/IcaRPF6qDUSKDPrwJc1laPO20zrY0JhRMC
3x25Z/eh/DbbULYN/RQagfTNtWMCxQrKdsX6hFnGptEVLAYXAUXvhjXlgGtCIAfo9KsH8w+jXls1
O0bN2x/XJY5g7qCmS2es/SJjqspm9Zy7n1b32sTRTZsjyLp9/V2RHEC5cHvKY+yLk+t4OPv09wT3
RborJJtY+EZzdboBJeTO9etv287GmkGLeVdK81AVSpw0PjkSxSo48jO2i06tD2PPjEsORVyUJAXQ
EHd2z9z+k2OKa5tbt22Bb2jybszkDcXxD9ehJt3vjqg+4MHw5i3OQ8oB2H6a2usSTh9yZTFrqmLA
GYdvWlG9tT+d6CE37H6rBXd6S2X70K9DtXhp9PZJ0rxAx+ImmIdb5fQ+aEs/4pGAUwRCFa0DutE3
mzp3X1IsF4HmvJCioOAkMrajmaR/1GNMWPAO40IH9PQQ1rV5ZLvRnwiv8RLbBRb9tmcj1HPiXVDI
6nofFSjaLJk9GxbZxrkbO8bB2gBSZM3lo5PSxS7YJOW+JXLXZ2DVN/Q2REsYot3R4k7j+y0VlJf2
hdF7OVXvEr/iwiN8jp9C5CeOLzQpuTx2IL4tVMnQF1+u1AYkDf2kKJOvZhviA/XyyVr7UhyqqPOJ
6CEZrD30wVrUvTbTN4s8ROCu9yEDEVmF8WBSY9+vffbG6kL8ajXRKbvv19Z7a+2/VxpMEFAhduIW
B2rpSFzXNWOS6X4Svmm34qtKPxd4GhXSF/qAp619+4vr3sfAgTgQh9S21pev4pj+q6Z/orA/bGju
jw0qmjLK/NlMMGKs/f7W2vRvBHT+s0OhZ3nlAAwrEcBd2QALkIAhkJuJ8yQaHvyA0CzJ0kAUyFe2
wLRSBmxwA/nKHTCd+bVaPy1YmQTOSidotUdOCACfwBbo3H/+tNtW671drpkVeu2vNdiDaeUfiJWE
0KzgE3KsTzWm010YrLyElZwwgFDgXlczqwjmQmpyqPcj3CdP9cpdiFYCA91vF1wLVOsFHPpKMA26
zl8BtaGS/YVGo3Rvr0SHFLSDA283jNmjrcyHP57S61f+9asx+z6shAi1siImoBEsMAGTFPnr9Eg2
B1Mn7s2VMTFz8K04ziDPUjApinaf1Y2HQXqTAKjgeYUHtqtvbgm7gqF0AUEKz0JfyRYLiAt3ZV0M
QC/oDPzeh1Aw4pWHQdKQb2FlZMA++eGupxNr664MDfOLpgFWQ1v5GukXaWNlbqyEIUkT0p6ml1dr
5XJwOy83QFbQ41dqR7PyO/IKkgfMpMSzVrpHtnI+0pX4QTQTEy8QkFpaR7lSQSba4r+e2whY/VFr
v5u69kzU6xKtV4qzokVC+1Ab8tbiw6F+RAVe1aULahlbBDXMl76loCRIdpNus5ys7L0069d5SEIu
7+Yh7aaziSJ0loARZ5M2cbOh/DmpiILl9gQ8Lu8wAozPFIVeONk+Mq05vmM1zTZ3bY0eouK3ZXCD
YFb2Sb9ZnlqyN4d3Eh2KM0fH+X6U1aF7S7F4HZd2Vl5B+4FnhwNV/Pqvdqw5PZXQQ7jTBft4QMwD
bPrUMAJuUqdtLiiiDU457snOIcC7Ryt4RRdDP9GiX3MXXIU5U5XhLn2uE6ACRRQ9cp8IkBWRMQgf
Z7T5GJXBndEI22PfjAFN5qAbYFNtEG+hQ+S6zhtY2zdmHeyttM0OoRErD8VOekLTdkRGqTBy2l0R
tsgFufMeZ0561A0OMWq+DOA/zk3soCbguOnheXUhJgAOJlnTfw+SAq45W2HbmWfPMsiD49+A9T3U
HzRUEd31MrOzznoF80JPfhQGFhZS7LgFMHIfJ4v0FwN76xVM1uS4I08bbiVBNCYesK/lJnH1YSdJ
b215Pha+m07gJ2cyZ5ycX91Rzgej/9QN7dBSUn40K7wwVF0VrmFdk4QXr1NpszdyRWtvnTwrFrbQ
sPoDLCQDH+IvSqw1Nm0AypklvcYGZuaWv5syyL651LRUbX4UbZR+uPuavnb8h00GH6SQ9L5av+Bz
2NuEbrUNEW7U++AcRwl1DsvkeENcHc3WIPfvEnfTbQQySDYbxGXhswBNvY6M4UZOVH0E0n7lIqBU
B0EoaivBfIQxIExgULGZD9z8Eo9ZeBDdTR+w7mhUwM4Eh9tYAqdFddbD7yYH1nWd8tN2qUnQ+c2Y
0EEch/M+6xxuuEGP1Kg39g6KKm9wmCaWPbIhMsi1zWOI0vTUYLw/YsGaPZwM7QOYnGsIX7pKxSZ3
jU/ke+vq9ApwdH1PbVvnD2Gl7ccYuQ7O44aV2gWM7MbKbRvMfbjnBpUcnLKyPEbpb3lP6aD+GTQE
KUJzopzWdfEk6WVFxUKxDxCGuFtxSiEmAA/CIfsXuIp2n2U+TxOxBKnmjUZvHUQIXFumxDYm6B4q
m6DwLcemTdlS3UGY6tdwv2ynGP2PtuRhM0tJc6GdsCxf/Gmrs0DbBYn8EM2zqczm2I94FOIpkev+
CucP7o+t3trUQiFylbA6ARo8Yq5wdirNGhbKWBhy55BKjcdRukV8ZIKCZOexlWGM71k6djMYMn1k
3VXI86Sv0xoOnTLeJwpIs62X39Rk+zlG3A13QQUwkiN7Am6YNS6aBTcNjdjFBvrnD3cE1quvX5gF
Nx0C2HwnaLk9xG1dQ7sXnw56MOW7mgV9LozSZ0BKxnkuyafUGvPdkLabWuOQzGMO6rCPHQy6Ep3t
SdIABAzrG1MeD2kaBICjL1tDzn4W9/NRZviAmtbYWvQfRDk91/GSPxLBSHwzHn6oxnpaOlqGkPn9
qoKxcCFonCOasjZCd/Qytz/qTbRz5ISjthVbe9bTQ9cXLk4ZsUuCke2hRRWWNNsd9lt2ncZ401b6
XsTVUaXWicVo5tVBtYfMadBWSV3HpFcePsuU+iYBKq81frL6NT27UiZ1xbCmFzFd9STJ/enGhNOc
LHrl8JjEO+ksH3VMyUMZUIiXJdM3u7wPXeoOVSV/ZCPtws6odPivvM/zcnjH/JOvOzpI6Jl7ZhGs
7bMm3zp8yi5zpltTACwvqQhhJ8TfMto65KiyQmrD5dSVmUIKOiamVj3aeXFNss49sb+xfRnMv0ua
BQ5mYd9DAyigVbCOYFb1TRGBsUpLuRNhdEnHehMEnTz02PPybKD33zE2phxqkkjSq+pqpKm3ZNHM
3sIPF56/CCmbasy3oRa+N+KxoL7zpcr3C1eUHDlaj0IYuzgpK69VPIusXEfrVaO+mXT3Dt+YCQy2
mbb5AreqsL8V2dx7WKUxukxYoxOGewuW5NTGbHfz9WpoFVt4kjT022yasVu2uk5zr228OayPctmh
r2ATdYySGoPkJcOHCKHPZkzn+sBEZraP1JNHZ9ZUUFp0g/irHe+ADpwdO3iL3DLw+44+8HCKz7bE
TZ9b0WFV8bvWxhjTh6aXcP5ftMZfgE9t8nmkz1VG6RZf1rWuaCZWU7szDC4bRzYB5r5a29V5fMqb
MXqgKP09eZh6+dPMeLvOVfFSdVS264P7EUtX7CIqtvIog5q6GKsMmZ+zhdGigLZAwWgJSrljeDuF
ZrKt6nPHKj4WPJddVmGc5+PXwLITDh5AxLMQnVO3iMoV6ztx4gzNvY9Qx1d+u9b7oTtX9osDSuf4
xaT6Il99ffjjt4rByZ4l4PaYrI821yBFyaqNEJZJa/8jK27841f/2/+WkwXbdAyei5tJP3IQbmmc
KE5Doq+lXsyZhLyMndM4TzojYVoGM26jbh/AaDklSUeP9/qr6B+/+vrtv/tvX3/kz8/4d39Eyolh
IbZ6v5VGyp2mJrbdNtElopVmGxoLnfNlhzNvhtyntcgz0ZJsi6h5kaP8DPuwucRJPG4DO6UPvXbO
MI1QR2y92EnsyJ7Nn5IUXFDrGcPf3eIhqk7wXBAEZ9aufYdaOA7JHVfenlus2E30ZXm9G02XUauJ
xuXSLyxK03GUsqlE5rBY1W5kH59D/v85wneMj8XrF7oxm+Djw0gN914CA4qHifA4t7m+na0tEfa9
RbnPRhjfw4Ru9jloYYyBmtOMhLskiMyRmRDx3TiVgXh3uHUcA9uHcftRieA6h6BaFSP8usTW+vGH
qOiaD+LONzqWoLZCF5rHmZfn0riJiWZoYn4ccBTB8iBRxomSUt7XPv+tk8t/Go132nF+Ia5GPnmy
l7DuqAE2573ZdtWpTMF79xO+GohB0mucfVr1cheMTPbjVH4ukFI5u/AY1NtX/NDo0gu3gtnJHjgu
bGn+WeMfKt3GRn/LA88ZtBsuItPnm3oZG3tPiWXMn9AbT4j4Z4tAsUnmeNoR8cgPonGeCw0gcTeO
s29QFeAxL1/MJX93+vFpyjk46FbMiSd3Mzw9ErGFYkUn6s19vCzWieJ4uCFrcFKWzjMJkZ4zLxPd
lE/dKhdNvppmZzc1zUPW99qpdhX0rt4eWQx/1oDgWLfzF5Zr1LOcEoSsxxAFtqb46FxSrsWuesNN
s2+2GQ8aP87hWNPSBUl4yh+XuX+KXAfcUSYGvxmo/YH1oE52Ts2NM4M6aS0gLgnrljRGTh3dbJ9y
F+SrQ0vP83nvQrN1XVccncjNzrNbUmKajwe5znhwnFP2B5TKhrAXt27Ja2GEuThLtbwxKG6WjvwP
pLfoUAXNqapSPN+Tcfj6/o3mYtoKCWXSH9iWn8Qy20ze+ZtKwSBM5jUZ8b2BBA1wATk6ER8K/xJ8
+NatTzjvCOSnr7/Ite5Mm+9JG5GcI1vbdWgGdEjaB3wbM2WXaLGuMihXnJ2AwIzY55M7HupoGA7D
bEGI1GeWVivIpTynlJaZ2QM02VOZ9/y7A5o+odpQ2Z5mBSdVa1w4nIfxuDL9p+6OQx7AV2ZBqVrc
qXT+004GISedNkl871jGWweq0jPd4HtbGXdmYu+7TL0vRfZtagY8jQB31Bi8m0EUsMVO+qfBjDb6
okc0uOdMNazMpCmxPIM+B2z7zah7fafMBHE/nt/TqprZ+KNHDeTCtkFC74mjR/pTadW/9FztGwjt
N4JYzkanty8Zs/2YyvhWRGy2+iV7VQ7dWVrGeZ3xYavYSLGadpJLniYHXQuinVbKiF5E2z1ORazv
3fzUU95wV06udgBXz8axcZGEaguPd3QxeoNx5rstsvSuWL4X+IvmWt0mpJyQjWOFqWPXztFjtk5R
o6IhWSz4Fhw2D+wdE2rBxmcnQ+fIemCp7bp1KCv3R0L6ADdXTwPISgYV6+XXWUj1bsvLHhZL67Fe
PkeCpHFI2MnTOZF6AeeMfVC0D1Fos7eqkrekqoCzjknhk6YAPqs6nmIQXhfufoL7n2HnXhLiA6aC
eUQK32aEVzziaS4jjQWuBM8Mu53x/Ys0a/YT7Kz1g1stKP4C3aCKm/vCGIa9wSbCMTEFZfWxgNZ2
Cjqhs0aoHgeDisG1ovrrQ7+2JVu6puMbDF6nFDgXuYOVQhjDahymz1wv6aN0sTrX/XLmyERFNU+Q
tPOlCJ+LnIMiyQlqwhCsT/aa/Jbrh6UckAg7NotflS+GiF+Xij+btwNPNVv0Z1GsQ0/zKWAWIq7y
OTgAGKzWe5qti98U+nTeGMtX2YDM5tI4gLNg5zk09w7+pvcKZBRzR7stgomKKLT50klBNo/pJ3ap
6Dg4lX6h6CryFXV4pL21V/yK+RLEV0zGgLs1SZmGSuVubCGnBPbEHkBPSq9yit5HjovOi/Z7Rq9n
kpBnu43ti9ux0i4Wo/nlUBTqZdZA2+po8FQxv409i2IIjpBYRie+pLK+Qz8HWb3WWk2yv8/56hu3
KG+Bsn5MrfkUymh5B/l2dtU4/cphYLhXaoqj9yZnp03wLWaDU+FOpiHVZ2v3KqLZSxZr3A0JCv5M
ZAB0sOO5ooq/id59N0eKy+b2TUUlqFb9GnbSZloaLV8W5u9AYUZNylDbJI2TbInOMxsWGLZMsii+
EYURmnfwK10gdoZr6T7BPxhsS3E/0/69bYzFfVKrBRzIn/NhjMeuaq+dbt3sOu59qwnTY0tPAcV8
L2hULK6yNS2QLzuccd+t5CqnOHouGgMZPaZAgaU+7wzubCCgv4usCc9WgJuy60wqBVskBCvEVJKW
5RPkR4IPeou/uNUZZ+vbiG0U3OPw0+kcijzZ9z5XUXVKONmCibnZc9/dBcayrWejWHm9AV4BjF10
JYYkYAxCUfwc7UhVx9BBgxXzL5devyJM9mU6yt8CRLTTYPlmeLd38cgL5famdekdwzhyK+z3AN+S
JzJfzLlkmn5Z4cFYtOqwcML1Vbj0ZyjzJGZ649pYWLWnhrWisu070Zf7uRzr+yEyl2tv9xFM8AgJ
GLnt3rH1xw67NPbltriHJMZ2Fbbjdmh04EFwkN5bQUVPnAp1Uuua4utDzkx4St/GqKvuizSp7vMm
Bvleoa7+8VuE/H3bSdrHOavMdA9cnS76Fs1kvHKHDU9fiVvigFQ23QE/VU0HbqbVa0zE1bw06rxA
sxT3u4nq1wmIHDTz7tip9ptaoaihtb7mFcqNTA15R0Xyi9ULd4sOUGy76Leh7PUROb+yDhqYUan+
GyRuaYt1cB+wbuLIClauSjG5ZiCbIit4GPADUKR6iqM5vTpPo51iIbJofXbKHoOEO4EsKoxtO2LH
JLzBkVhItKSK0EzJzfig5YWzdegf/BtsrLXWeP0Las+QFnlGQWxQKMKDf6EB9lGQxVUXJwdbtIR4
llbcD51OYUTnPvJy7SgXjk8QayiHQrfZ2nJueYqz+ac0XnE0CDGzZ3Oc4WhJXoeWEHUJYukUpzFV
/KOV555j51QuVeZ/R6FA6wivbFTmhxWUmSlOTjNHeBwDmf3cZW5L9qM3zmaKD780hI6QoC9b9KTo
IKrg/Yvs17p1chS9eamCJbz/84OTF+0hC/vn0KjZa0nOSQMOOH0Gr8h+jabySjduvXKDv3kZ5f8A
3tK3Zhrsu6RyTF7KlWj4T7lLIAAGO4YuPHSj+oRZbLz3IKi81IRaSOjGRuEY4m/Lt2pu8fyozPSR
8c0bbkcLO0hWAnfNzBv71/aiYJPiWSDAInPiL4jdT7xxCeP06lmfW/hBbrPBXxJeJ3B9Pq99uy1t
+ydt5+0Jc3D0KIghYrmIPrImw1M0LfmrAVzQlyW8Mm7RysP+GTwooz8601yfsYReO0FOT7b1sWPv
zPmsNV4dyf78n2K1/wY+aRK7/evlRpUqR0BhE5NVas2v/tPrVJh9UFLjC2tAUMhf5APNW+2+otAS
iV/MHCWtxMNx1J0HHSsrDLWEa2A/mn18RB5+CApXv4vYUKg5aw5fAbbE6uqDFVruNmff6H1aVR5e
nG09LfNLPsUPk55PfkBXo68F+buWJMOTNsozHp7//L3x7/7bb87mG7SxCxvyL5V5xUyKtRgWbO92
lh2xlyKf7sbSjD+iqiUCGZY1byV+EGyv5M6s22lTabH2w6kNnl0Qy1m5VAeZWNA1qVM7sz8dNkSm
9JfGtUZfNTlSN5cVBSol5hU2tpfQBID4569SK3qgVr17mHtQ45pIu58Dt0hbn4s3uwuanbPH/DOd
SOUaD0vZUgMa6uo9qPJjLtnGFZP+qnfJeyyG+IXTTb/PSMAcJG1ytwwj+AYvEkbMcbaxqGtvqD72
E1GJdNMnMZ3VzBxeWbqGV7M3OcwZRFjT551jnEV0bRzATnVoOE889KhPYEMw1ll0V8G5eGCY5YYQ
kKVskik4t3XxNlA8/mtg2UVJw0fZzzMed6ygwrp1Az4GKBb1xrA6+UQ1AvJ0PoFwYKD2NYMgaV5j
51P9YH+rp/JiNIv1i1vrAfUzONv2RKA2DoJN1zvhcxLIjI4sy34gZkfiQssPhC5jnhNokNGO53az
WzQiKuOuXar2ndgbxvH2yHuX/O7odnciIeUiBx5HY1N9K5RN/RImBbxY8pREVn7ozGbeWx1WzCER
CmdVR/E9xwx4XMb7f74KV0rjX95hllKGpeB4wlM0/voOY8ETayaZ3IOLYHrQsS6bSJv3anjLBnGN
oR9jiWzsLWKiOGcGtSZRDPsDCz0Tv0MlPeCA5RTr4kduofNKdnd7pbMn12fa4ilvpxGbeIdoSQr0
q6t+6ZyN6trcy2c0SPguW7MEzdcF0TvGNkwbqKOezJd7veNPZs5oHWie+ps33xqv/8u3jZuC1Jtt
Uo5p6MZfbiyaVWtLL1R0WFR5ocpKUJMdQ/LNtPghtHpgpEDUirB4LgW4UDnQhM1Ec9HGngGzaftr
K8lYDkqw/bHCey3I7FWsNLHJkFmuBtzfYT7gHFyNkGvrNum/jamRAAyT5IU3UeW77MTSpn2wzegk
SuuAHJ3usilgP61qy89Ebu1qa9+y//IX1ll/8xIY9v/80dNIIC3XJu+B+ggw819urmrQKxLBdXQY
RDVc5ix07vvGZF8mvtmq6x6X0I5OdRj/VBLvhoyrtzEO/EatREulI8jlbvWepZduMJ4y6sruVS7M
Z3jPK3YtQ/eNp7NVN8ObG78H2BSuwzj8qCddP4h6JuemSf3VTJSPI4V3Wkv38DSXl84MsO+zxo7K
7LVg8XahUONNC7vYi4M0ObU0nz256gRhsnruUYT8Op+qQ9+X16yC5NSwQoYAP384ejtgM813bTXj
Drfs13ZOrAvgdnnhfvktk7Hu24AuWNnE3Q3/kHlH18CDqHuL0TAnHjJq9z2pIm8JpbWNx6W6tKxq
/G4W96hWtBClybHNGPkHfaL5cq6XW2UZNwfG3rmvm5tpds7dhCHqljMMVvCfjjF+SZAnNHyX9Bob
XRHvnd4iTbE4+35xz51esyoYdSpOZhrijT4FX9dR3duFlNZpGFKJKYag0jeVqpw7YbVgOPDibSkh
Z/QYh09FkcuWNHW6IQJWeGOfBdcsNy4oDtk+GbJmWzk4iduCrqaY8X2rG3nt06qF+c7Q0l0s0uKq
x/0Byyn2vZi5nE5ttE4jTDdfOBA83S1tyYjmVuQEW6M2xF5S49xkrxyuOP9lKHpaRPC5/WEZFcrX
MmPlWoZ3XZktSBFMKCQjOfv1BByrgiaFIWFuaJbod52JK77NewPL1mXMEUclCVMHY86mZuy6Nlnv
bm1lmdtpRnCJZyNltV7gBVS4LeZYfyZnXj5m0RR7o81nRoHNWX1xXnGKbUzF3IfD1L7L+5kFTxVo
L//5hmqIvzThcqizlVDSNhxpSEi1fzkiR4aGMDQobc82dfLWEOElg2vo4egWkDDk58AQfSuqJPBn
o822lZLU5ETGx1CASp8mhDstoVeidN3p2moiOlLjM3l55D5brgPQg8qC3aBG4wBP960rdGBWc35v
lVZ76WYN6149tBszyroHN9A813JKBrzrFKXRdV33PXIgJVthCLWNC1y/Act5RxfJ3hm6jg75gc8L
kVMmVWQ8hcz03i4xPwzW2PsjUel7S+aszUvDYDNcfmdtjlLtlPd9FFW4+7keY8tQDyLras+043YX
jU2ymQ2i2/ncveWjUNcxjbcmabM1p7fLo1NOSc9PNbfH2MV9a2hXIX4gXwwHrWRbXia7hUPEg+KE
y5NkHA+Uh+A/semT54a8HQf+lVDYFnsp4BqmHV67IsFywwjGag6ESTZZ/lcO3lJn00bWy4JqOeQo
NpS6j+4rMdr7dK5pp5CPxYLnioO3SdOdSxywU/WB+DyVQKFrbiUx7M1SF+YlBYO1YEy6w4fpGVrF
YYOgVwP9EptHqc52Eeo7bOyrqW11QmCuxu9iPSckb1C+nNwfAryYCey4g+uk9UOMH2ShtoLyIMJ4
uCQp+s5/uinGADcRG6MJxFkosopfV+z/Z1b/fc3POnf9Xc2P/z0tu7+W/Kyf+N8lPy51PTZ1PEoY
0rTATnE/+EczN1BraTuuLixH8T9/NnNLOrt1nZoRiZKnW5Cs/1HyI63/h9GKMh4+jeGQyeD/UvID
5O9fQdbScZU0FQEkvkIqrr7KyP95iJKug1VlUuIOYl4GkejrAyZ8k1OXuXCbUmIv1seZtpZ4DV+G
zz9///UfOz1E/8Un6n+1aM8NFlrPak5DLo0j3kXKrrJmvceNs7mxZD8tW2zf1KGqtTW7Sdd1TqRh
2KL8+uvDODoUv8Tm4B6Rpb62lWHDMf6PCuyv31siOJtTTe91mIfHmpEfN+WtGNinLlH+CoOCZi7z
poeZfiiGB5AXC3a1GKsB+m4wXFK8kn6RsBknrf/Shstzro/93TjmR20UW5fCIXaqabVL6ARCs8L6
GkrncaT1QwYRnsKFWpOUJ3ntzh3VQMBrJ7wXnWHkfjjXJI/IIrEIrn+a3KRYralrZTJAOOmtrcPH
We/eMqtWvrA4QZhZsqUrAcJtTsxMi2Oxsa3gri5aAmSx+9ue/JzCrw3zbMl/YNVfVN09jSC+k4/3
srO0rbZYb3U+X3BNPRoMiVZlg1ca88eCwjUIOpQZ6TcbT8DOIcDqWjztpKDwIhwhXVHTsv6FXdS+
cR7BGIkbaSrwleR5u0nHNYgUujM9RBXZEosYW10OcjMWtxKPATQzo2Fm28jEvIu64qNa/QZssXMv
BaLIs2Q5R3HzXjnOM+n4J6Nurk6rXgirvbaOAlQ1Jgc3t+l5CnjduZep+lGAUtSwTqQSgs9UnUee
En4U1p91h+2mNItPsp8TDcWskIItoVGkhvHnOGIZNgOWBqs5PN1HGDyXNjsFrQV7MqaIs9qZejwR
QA02qbKPjY4w1hoRC1CYwCAl6t9CMHHN+gKLCiDPJnx0lbhknfHLyvhpZdVzPmBT6ooZP3lk/WbF
7uFXPCddyMpGreL8WPEM4JsmjOS7DEWbWfVceE30EY816ypVzrtGdOZOleRfMuWNo/ujsjLSEmNz
KYpvo27i9mNX4UGTYFFnlU/GG6pmjR8uB0wi7Z0+BHfm5O7W66nSy0OpO2we53aDjyLyxJJd4+xY
jNoFuZqdAU5pZV/EQP2HuViMLDHuLHRjlmTz52JMD5nNzjHsEjRcXadLhzhFzzpgMPLHZprJ2+rp
a2MEb2bhPnQ9/sden3GvaharVboItEp8yk6/asRJOoPlVwrCvnKSg2WKlCqZqOSCwChQUSE22p99
2ZJ+zsVGGwLcEk325OgIVRYHZneZLqaDnluOZe0LMyZDOHp1bdOn08proQJsNFnwYGX1ISd+VMNF
p6nk0Jgte6WZAUXE943TPY/pmOIkybey4Eq2RbdsqPR6rcCTbFovt/GFZCUtVV2VHJqncXD4ISuM
ASRfxpljDE9xv09tPPpW+NhNJo24+hkImsWLqkOj95yUiG5Wzb/5B97zWF61iL7utIl/kJ076gMc
8bZ5CuzkB7+O0Tnsg6MRPJsSvt5jFQ8pSK/kLq5DRnd/oOtvKPFwr99Pa4X8oATavSlJhgmJM9Wy
aFyZ6R4hQHxpDboEwvp30mlMhg/E1J+7Rr+5ITvfzuA9PSTmtY/uM6RR3Hfto23Gr2vzvdbixqm7
/jhqo73Ry/EqivmmkGZ4SnB5JR+DSQ0IQYPfrdNxoqfNaBNq09nO9Cc34WIWFnYohp9fuvUQuDPp
aefSZvEviMEGudfxhj4R8UV2z1AH+42ccWQRvaMiCUeks/BIifrgaYiGn61Z3vRq+JgqvkhzKR4k
kE+vI3PGd+47Sl4jtziOCUK56vPv2tS8GKPpD0K+lJRet3JxKErc1Aa5viHTbwEPAYy/v6nOeB7H
eo+/+/cUFudkWnaaqDoyPDxNOpY+HoZpCsV86l67jYH9IaFqQJQPnM0JQ1hrbLZ40fnrhaOSrR7g
r0lNAoe5vW2Cfl8vnvvTTrhX9ByaHevnMstpSy6KvyRmS8USdGsV63kN3MwGzsMDvUPnMCvWFOhb
EOu/VLBWTEiEoEX2lL6ou0AMO3caz2qmnmbIl2scUJGlN1u5mrqEVXF6xaotsu/RSAtkeNPX42He
3ZnmcUrzq8wDIqcKQ15fWdumdwn5Y+IFMpZlxWM2ZL/wkmDFwKHmDtN3x5x035nK61AbXry+uyZQ
WFRZrfG66NdioZKPFj5mlBeMtg1ne9zG2ofdokGnrYtCj+UlHAc/TYve47zy4BTBz6GgCpzqLYct
4I9OhK/TFN9CByFvSHAS/Rd757HkNtNm6XuZPSbgzWI2BF2R5VVG0gZRJYOE9/bq58lk90/9iq87
evazEAIEySIFwmS+7znPATt1TChnbjpP/1pGPUYyi2gzzV9u5oY4dQ+Gntm0t7OWPS6C4cQUhUxf
8elr0Va400F31meDyRkeXPKQyO5o3Zm/m9l3sIb9bdpjLUvdYz0ZFEe8d5oMIpRHOy1A49D56Eri
dME5a36LJwo68Bg+C6t9wuqAtzKlff61FPrRW+ZfwdwTKOLhmrVecfx8Acsdo7kevqVIaw6rT/rI
auEXBCJQYf5t4kXIS8NNHxyNjvCzea6eLBlQtoozRC6xMYoN0anZPmjdRyysiPV5kV++BHhBaO98
2JNZSqnnW71yIOoIpVEqnAlIGraeU3O9w2XGfKc5VGVFpOHK/Lp0OG5G6mdt1I/oilax8fPmqzMV
DbIXttOgwLcP4Yp0LPqklc7djSPEsttDXOZHt7ZPSBOJYuQLo/B8DWZy7ZGt84t/S4wxuUlX96fI
gDZ5VFTTSfsMaFmEtfPgkMV7M2XWXZ8jouqa/Hs/OfqhqpkodtZhzCY/1HUIJxOWsYMNQP6cOOZ2
GDAF1En54lJl2CJ0+bDs9KVcJHmobX5ZC0Uuv3m1Mj3YpfUE0yXPb+komZsIw/2sW6/VyOkqav/N
q7ZO7b8m5EiSDhm9Z+Cxdo5ov5l+/rC4Vb2Nq/TZLaJfZUluAYYNbkEpKJeF4rV/ihI7ChM94Xoz
9RurmD+tusbAG+v3tfW5VsbGnvIXI0CR4H0r7unJMRZAOUBVnStiYXcvxO0wbyv0d03TuX6NHAkR
eu6x4y165b+DKXMZ/HgbHRwLRc3phIKtB/g0ITRFyUC/+4vh1z8ofVmB/n1y/J+dwFLSddNt1vnm
JrDpR4pia1bVK54m5GFCf+wwSG1SVFO+hVrX7F2a9JONHWMm2daPH+jK0v25GfSE8VEWf8utDH1G
/NFk672w0mdaM/c4bu7AJAYhlumz1UGK6ArKK7RNOtBlNH5nAgXxpBVr82X1re+l5p4rB62Lkedf
hty9rQz+jx1BvSEgQ1CPj1MVvzvVDAgoE1T1LK67tAy4/G210n6hSqFvNJeafkCnvkzmr066Rly8
6seIgTX/FZymC0QEIIXchET8UDnUlebiEJhHJ0ewYMB/opAcF/BfdH/5keKe1WP4bi1liD16h83S
OWdG5Jpd+FQYKjANy76ZohdqWD15oXq9ifDA64FsNgrHwiHyVFlIUdKOC9wi8mfZxd0EfcwHSE4M
LoAPulsvro/gVSsjC7MSZBLYl++ZISVyzY+ys59TDRUi6Q8fsz8BBh5/0lr/Za6uVN9+JgGuuVpn
X4kImQ8tRLrUFAGC8TDafXpElgptozgsznTL/P3smk5EOE/7HdGvz7ij3SfVgZp63aVg8RLvq5kW
56hpfoueW+xi5N8n0wdN7B9RMcXom7Mng7zeED3mD9FryUYvpztDzx4CY8SMLtzPPsc0UHrDbs3k
DW8OuY9Xg7SLTq30VhY3vosGa9Ebbv/DF0Rxn1YKmQ4D84ELLgA2VIkYJjLdZvyPxBfXwvyDC86z
JYg8jJ4m9BgZNoKyR0FRIbYFS5Ztvax5QtaDaZAi3VHgoXbS19kuX5Y45vYfRoBQw6CAH5BNNHyE
1NuQYH1mQLAH6OxsGmemNoryogIcQyrkwxRBIsQBRb5whwZvZhLUuWHiF/vRHG6bavpiouLFMVIR
gWZufT34YcfLc2flzrEdmsdlMt702qdZld5q6G04dTnBfArzGBw3eedy8E5FOGnmzZhwTvWZi3LE
eMo0/9DOYLuzNbkVJVeoJngzDUArVUfx0Epw1Oie/dBa9Hx64y3zxM71HRAc47wZp+KYesV5jl7S
yYYelMtRrQ0exk25ASZUTEmQHNC07kG7DKFVoQRfuEYFAc2O6Fs0Gf3NUMTo+AQSwhdNh09VUozf
dFI95xa31oSGJSq8V8sWbz78j2ry7mv2a1wPUnj+a6D/aTTjbUk6nzn+SkT0M16nr/ALPgfhvsU2
4+3APzH/fgQm9rvJ6qfIJ+/RS+rDTEE0ROazQXyNfMX5ASnhxjDm2zZ5oAHd7+CQHHwSQTYQ1gyL
2FSTwcJc5FDupqXaJS79o7iqX7qG4nhKQS4rmdQGOo41utgfBdQoTs5ZY8Ynvon2Ad4e0ZI1t/lA
g0KWZM/manW7YBG/Ut/eD/GLw33PdHc/hgmwOyIR74gBYqPM12oBxooyg1olLAO3oGskO/WwKPBy
1hzrNLQXmjk1FAYZsqXsxKNKqI8fRNIg4ynhrQV1/VO9L59jiuttE28p2P7n367kx5dgXXaOS46J
eqHaNkN7OKQaGbAh1lWE0GRr+LLoMY4G8iwUxLhOSG9UCd9qMXGmQarswPC6abUpmslFSNFATlro
dO40GScWBzLVWOjx93FCehmoaBNlge6z7su4EBbkZv4DxU+AKpdizJRk+JiyTY/b+0TztUevjCL4
Gi1Tyv+X46A01p1/i6yvFZxdbVRB5Y4w4VJx0BKLSfgZSmVQ5mpVLiotLreZdmioc3PznkhSUv+t
vNPsdffHqnq3t8DI4axFV35ZpZOwc0s3OarPm7uOhm0nh3XvWG8ue+6ylxKt3lSOVN/LXar2StZz
z+96g6qL3Kb2v9rXak1tuxwO6rFaWDmyYDAHxwZHYz8Nz+qHv0T1qF1zPRrUM+2MFoem04ocdS4u
GfSmQtgT8A2Ss6fcsTjNZz93YORzer4SA2+X3rhi27H2RRA5HHWUQMr+JrbEvlwr8LVQY7jA8kK5
KFLXO6zxCjajob2Krr48YrsliIHSDtGnf32w2lGX76BWUYOUG8MUUjHLV7z8eolAOFqOlrmd5cEh
pG94aIE9kNeKGybPkeWoXTVT7iNZ+3rW+KYXLaHaeX/vQasR9/iWfA32liVK5GQpAHxtKHRS1Tgf
1IJT5GR6ErQvjyr1lSrsFwjRRvTzfJcRt3Durvq+1h1YX13BiT6Z2v7yUvl31DvVH/svtwVDvdJz
ICReHQl09KklINNXXxmclXcENkHLkRNPHT7yBVDTeIHNsLiOFzoJHLzz4EzwjaRNvtmVHmWpSGWA
/5ef61b5DcjumpwCCyu9PDfVR6pvu6Z3WGDBW1iVi5VMHgnq1FRHknp43VZ59k5ekRxz9XaR10x7
4eWPXqxxhVGvV4vr2frHIXpZVc+vlEEhu0p9LTv78pZeOAftre/K/eVXLZu4O5hxe9PLa5x6ofrv
qTW1TT2M5VGoj4C7CWc6CC/Zq+dsdbCrV1zfr976xyGoHqtfTa1d3qMeX1b/el49/Gvb5bCtG9fl
DJD/mapgFOXkNlRhQFW5eTTQpYX66LqX/WMGzrCJTdi4CwayDiax0zEbkr/4BEOInuBDufZPXgrS
raIxmjMMxHzXT9lT6VvHqR3OzmjXJ2qNT1h5qg4CBXSwnhoR1sijpUFua7ThqC3AF9SiQlF/ao0W
KKl6TGQ3gRS1HqOtqTzSD03MzX45CqqgDc+o1//zaulH9X7yzS/QvVekIC8L6dTnSS7IzeEuoB5H
pousU60OJmjspJVSphnOBH7N+KyeiGNuFK4ParfgCv1XoP314TW8frZmdrEKqr+sqqd8ddhfX//f
PH/JuJfnaTJ71dFuzXS+deZ23V/f/sefu6x68kz5Y+vlo//YcP2C17/yT9uun66enV3nexm18Des
DsO6/JR/ev/l40x5cPz19Coj7+qkf738uevO+et1f3zV65+BLDwjM2cupV6tPj7l4DJy/Zso8R4D
DaVu9cfqLBEfZrEExwEstv6v9osxt1i35UJtU2uqL6MednO2HyCvHHQV6IS1vTo10kWqFovaGMMK
ZoYWx6AK5W1Eebf4Mlz8r4+zonZDClUMQtV1X4WGqAWdZO4DKlMkaJEsVZbxpDozTjFxv1eZJjo3
OCQ6TGpU2MkIt46xmAcJWF5Z/KlJT/Olp9OoIQSA9vhoZ/6O+TIdobITQt9dM031AYBOUrpHZWzL
cRyyv2Se6dXoph4iZv5e0DvYGSovS560ao2RxGESa0ulMok3dNcT8DADM/O21DG9I6PclhIG5Eua
Qf2vtb+2ta0OUy6dCmoadLB6A+6xWkwIoE6Xbak+H0Bch/pqb9Rzox3YB9EwlpS/J4b05qTWDHbM
ZU1tQyjNMeCAXliWFPJv2zH6dRxc+jMIQcRo8vdXj93WfIuqKtqp9prqttH6ZoeoX/jafVvqNguZ
XVMxluO6Ri7Umvql/9qGm7KjMNj8SNXt/dKBu6yrH3osqan1fhBes2uuHTlX3Youj9X4cmXoRUDl
UTXjEmVXVKuLMh2OHTFOWdL8wute49Mmg8dWGbPXX1RtTMuK2ixj1UHFma2i7Q4uV3ktBdlny982
Ulm06jGAVFi1Rf7qyFC+fOyr6VxXaX+zuN8inVAclSF8XfzTNiowRy3pjIMwLMKREBZcFn1JGaDz
LDID/rVtaWISh2Kqy1AV7G0b1/1pTT6tOKhvqEE6u6kbvzqGTBNTv1OsfiK1ihPtNcKoC0lRJgdf
fwn1w1x/HdEaTFI9+AjqJ7guPHlxuj68nJS9S6Dekv1SP4M6B//pp1IxQ1Nl1seYcpf6UWo32Nt1
4R5UevDlJ1Jnnp+OTgjQkZaIdNwgMwqBWi3HLCpzIpUkcUqOzm8I8YW3SSttk2T1j4hOwm6S+yk2
2O25LwOc1ePLahB7Y6gL5s9qF+pyP172t1xTDw0baAho083lzEhJT+wy/11dINW5Eywzuj+1ejmX
yLy/cSvqZ7VPa9ot/Dm0+PVhnsCyEZphhjpCGmZFZnacS0IXVbKxenaVV4qoxK3krvWbOpYaG8hL
JRfXh2pNbXM0jcYDAwh1pAm5GzT5N/6/tOJ/FHluw3b+76QVDxldjKr4d1nF5U3/Kauw/zdJR4bn
mASUk2oSoLj4l6xCZqG7iLw8UyWX81RZEcn0f/6XCjx3kbEiafR9+FD/lp3kGg4XVxfzgnzv/1Pg
OeECf+m82IBEwwyAiSCssPi4f5dPtmOGftg1OL4S75xXiwkDuD5B9wi2eSTeppb+6Ax3qqZwux20
L5lvWFS3DBhWGXD+oge/i2QkLIHSUicgSLXBzQGuyb5Bt6WddPT0FJRPZRu31g7EjJjK5IyvlXlU
Flpwk8Kp7T/nBpo7WDO6/My0LX/d2osBBDHI9mhV/NNqFdD9/XjcpgJUlVm53ql2nbfaKTIgn9zr
W11zmUvg4VRr14Vmh7OZzNDakq3j4TdUT5mQ6Ejtlm9qpsrDlh93e8B4b0G+mAin4v9YxMBMcIdH
xTZzGDOoh1lRAIjGNRJeX6yeUItEvkOtqb+i1pYScnzgYDyk4IxG4rfoJL7IJ/lh1fPirBZwwGhr
rBE6UvjN7oIfKEA5d7qs9dW2oEoXLisw7tjAYx8NcCHWNT/7RcAcIQi0p6FJvH0V3UKKAATVMevw
LTqL10VKtyRktuKDX4lodUXJ6GyJiuhp3Zn1OXGTW0qA6667L1yHfnaHoq5Ej4LXrHg0J/+HWwNm
HZt12rl6/jVfi3wrkvq77wMACRbvKZrSdqsLF8px6pfnjpCbTRtDZvW1b4MvkA+P+X5stCw0gnk9
0mC4JcEGI3s7eFt7bsy7uDeNu3labKzfPTriIHb1fdpiJMVGdKP5NDrMLsZFMBjiVlt+W6VR3o1B
DuR6Le7IbwI2YZ8h+AyEHAy7tDc/ob2OOENdwlZ03bxDNT2GRttHW8uprLu6dXA0j9xcknz8slCd
mbNguXVnNJqtgxIw1hxxx8SRo7Nf8/2EXweCjnUEhV3cQ8VrgYu048EiQMoGuTL2G8xUy8EmHGi2
ceBhpcW0Xky3qAJsTFSEhUwzjqK5cm71PHEPnk9KjnwuqCf2HtCTIjJHomF5gZtCNjZb7WDwX78j
W8C6M+S37jvxNmqy8Jxw+5bPrXLhJsXDYjqkHunrqxujH+wpOW8Wos1vgV8tt5ObsD+cnJ6F9sNb
+3i/EgVxmow1PTgLATYDiLawsym9pASn7TFV/tu2qcWpnN2TrUD4eCaKMzxS/bho7R72HjNNOd3s
+HAGtHJVbbwuJLkWp1e+4dJIeorUaxk2n5wClVaPTDmbyCAP0uglosYFNy8LFrumfVqd+HVOKBJz
bJjnCm2nHOs6MycLeRCPuYx1k5ZekqW1fRaP94pKOjhrTb+kBS/fQLbYQMszcAA9ZpKdV6c+pHS/
+K7KIRN9/WMVuOGlZHqp5ajqKerWbYtt4KhHdb6GP3IfrBoCselkygUYNNvhl/MDIGyl5B4qAmI7
UrlEtXlUm4K2oWnNgGLXWka745JAvVmqG5J6FNuJbF3acTGRjE1G6EbQdLBC5B0dy8WPbB7HnZAD
9lQuFjl+V2tq2+xDVM1yVPYGNLcu8h1QIjjXewqU5IetO7sGM+FFwYfVykRNOUBUX2kt4g8jaY3d
ZU8OE5hen7o24/P2BFVwS3mfSlPgoXBxVoOeit3ughIJDtkZfYiRhdEM5frQkmVFT42coWj+R3Iw
InC8MBHoK1KicU7oFNOt4ghmea/jtEzK5oAMWuwLjTj3Me1fLenebyjj782K1mvETk9GtCqFNhEC
EhkTFQy9BL9HX8PtCbCZEmCX5mIFoddBMIjL225sxN5JtJ+lFOUllP+H0oEcpF3KL8R9catQFSdV
1LoWT6fGh+eVAMqtNJ2YN1mUVAfAtazXkSra6wPoJTnoVdVg10m4XakacTTImxcy+kuocuFBrkwk
UESTaBF4W4SW5e28jXsL6/lo/jDxQu+I4sIUtXZPilPfTJ2FB4Am4Ten+xXLoT8hM4RtrHIQ65Gl
xJlaBoiJZ0NYofDd3+THtEBFeGUOCXM71wE0O/lqNG0LuRqAAqN02HlFCqp4MhOUTv2+XW4amtk3
CXhmJmsa2VfLAp56td/N/HlqCA7/6/+uHo6Xqivuw6UDrqt2A26t0NTRK6tHaqFqlM7sQsRfPieJ
j1xT12KaZJU7pzaJMZSYSLNIsDE3Isx1jo5MHqAZhNx1Wb1NawJLjxrk2wq4t97PnkURWDMo84G9
9Mv2dpK4WZD7YjO4M1YmND/bSBbzFXiV5oaXMFFIjXY+gTasZ9JWl4BRgD6KL3rPBYLsx3gHQ73d
1LM3UMgft1cI70phiFKYnJF7DuWDIHRTZlNiJMNRTl4Lgi/SLImOucu9oG7rrQqS/is0Wm3r1uFJ
j9t+ry5vaqESxq8PVcB4kWgUBmOv3Yoq5t461Ed19se6wdVAraqFHzgB1EbPQaDa36Kt9qnlAdpy
52g6qUVvDFROO+CTkg5MuuWdK9B1kKJApcUcH5j4rbve1r9fgs3l9VZ9l78errJyU7oFQFdm/l4Q
GuhgbqKspg43NosNBzd/7xzA4ZCE9JNadBr4na5gj1R6bN8aXtMczB7xIeMvdEeaOJu2tl3Lej6i
fdIg3OAhk0emgFlZYb8jREO1tFSnCHM2RlpcLZc68RQ1ZEA4m3QUxp4kiW95QyALb0x86tCdZ3Jh
bqzsjGgvO6iavWpWFOtCXenat1DPXJ82imM3DMSgyJ7GdbNawyRX33jjd8hK7AHQDcD1udbJR8Se
4lOXZbLrw8ua5WY3FrjXoXFjAzw0L66ymPK62o+141bjOSWvim4L2BD+x6VZzic7zfXbFLSKjGS8
GWvat7FHUkLSlr+SYjROhmYZJ/K6yK0KgqdF1i0UGFWtpbL+VCYtM3y1qjZeX/NP2yB2Ej6gxVl4
fbFaA/neHmm9bq/b/3q/esKVtRK1NswEUGqaZV9OvbouACyqs7Bp3ZLa8oyf2ayKNASEuoXBs28i
PT8qIvf1Fnp9qNbG1cahoJ5Wj9Vt9vqwQNtH5Ar4jrlNNqWhz7s/MuXHBemWejzJ88ixgbIXHWpY
IcsAauHrMwwCHy/kcWymcLLq4VYtZmSv24U7Mhj6pNvWRo0jnc4Qd2Qu0adlGcZTtFZRd0QYGR2W
uNsNzVGlN7tQ3NdQrf4d7PzHU3+sJkM66btZhj6rd5UgvwhWXj2uPjtVSunk2XAtd9Kz6v7jmTpz
qSGqp5i1NHSGZW17lT0Igs2qAqM9q4uqDF//itk5KKi8eczPBOll20p1LgzVLbn88T+3XP9kJEvU
6i+qbXNn+jeDF6rNf71K0P9dLs9cVtWnX76Ieql6nDQer1KPL594/VN6ilHSDNy+PHseAOq//v71
W1y+9vXp61//H2yrinPqNXo77pkI3azRgjAnk+mx1Ia3EI1qaz3q0/Iyl/YcrpRE8a4393aq0wcl
oginW/mWJqhbq6B+y6CvMJhdnX2JUvtgRN5jl831V6bCvxmif/SeaHYr9RmMlRohIiYvNyrQl4Xp
kCfViVfoPvp2SDPUEQEBZEi6N0WEkrYjn2GXJ8Ro9FX/YlUJdxqfztLKHQUCw/iyTgjUhkZ/x960
UuY1UAx555jIbk2Q8YX0Ad6Z/G/aM7OAaej2ucaNzwVjMC3ZrmF8Gs59Cg6/7+lgd0Bpx7bOD3XZ
/4pckXD6Im4U+vjN7GfU4e5XP+0R6dQpJUjKZ3bb7pfZ+G5pkIXG/VjBiDcbmMnESVg33gC8ndPl
mHUZxS/2W97ZZ6zAA5e+5JvwSfYU4ue0fAJghaUHrxQC0biPS/HejzSDPUvc2A0T0pK0xNiyDlZf
Pxh13PNTNXDA4+Gni/O51gPnYEZUJFBc7WNkpTv4bu+IyX862rZ1ZQGjWLi38lYZL/icEXBnZXuH
XECgFQWc3Nzdidz6zKL8KaA08TYWnxDtdgNDrodlQPVBIgIKEAl00x8bio90ASwTmqXXwlsrmXHY
Qx3G7vc18HVALUF3U2UYDvUcNGtqAYlnln2YW5T1iLoxX9ABAzYcHAK//9DXTmznNn7r5iA9Z0A3
Qwon/bZm+rgDBETkTwZruHB2c2vn+6QWUOwt/yPlSD+l3Knhk47rXhdEX83Ga+QBGqhNDR0tA9CC
0SoUVuMw99Fp0tF6iXqmlxgbX/yptQ8EjNyIorGfE9v/4tf5PdomZu8xPAU02rRGyFxs5gnUmbYL
KGdsI3b5IXGDgzahR46L4ZYMguinNna3/EPsmmUEi0ytdFlzgQOD12F24TKZ0M7Ak7FNK5wcjp2f
nFV/CGgQ3mRx3550L73Vx2V5CDBF3hRafl83qAPJcCR8BxGfDRx5JICWnmq3syeYn/6wWvvZRDo3
BEjEUxtumo3kuu8/VffBBzt6M9XvGuB4qqvgdCzwuil8NafA4FuWvXNHSB3SuBGSjElhHC3XCNF5
9J7BbaULOcI52JnSyb42lvPpdM6zjfOACM3qveYSRWxbpm/8ZtDDaV7bg0lewJ2u3yUdoBZvpi1u
m1XLq+ib5BYszHa+J/AEgzlQpMx4cquhe1zK37SB4ON07pkr6wZiIde+F++20YPsua2rmyaebQpY
Gh4I461Mon0uiAipAXa5KcFcRez2JCKQbLFkXRKWY/czErmzjezgi+M13bE5D2lnH2wbVFbjNkjo
hhmRmpZPG7CwnG7OaaWqxTDPp2BeI6zHt9HliGCnaPjFIBfXzEzubMTFqSrGbtfn0G8HT4cMH5wK
X8z7yknvm8jod0QXf6cZzT2ATKpO5C36MK58XsMgtKfuY9Zlu89E9A70LEUYTavbIW5x0r/Unhad
CKZDVADYom/sc6bjsdFmYEWpMWXQa7ufUw8tJeIahYuiGHYyJLa2wV0lfXdfIvHEdejuBxfbiP8y
DVD/ApRyW9/UfyaueXYWC/3LlHysUy79Hnoo2x9Ya4xoXwbjHVkfb1brANKEHrEnY5sp7ts45r/r
pCM3JGi9YwWewtE4fOsPyhT8n0advWNk34JoPq5u9WIIsMhdlWEf8eKwWgWGZamoFbZVfCnI8QSF
twVBNDzm3m1n0e4ADf48wjjaxvBDdlPcA08mIGcfLNa2JmZlJ4y13iXzxxBP32cfndk6vfZxTuwH
A8u5y78EyfiqLfRCCzPbzZ04L9r8UJru51juIcXlYeKlp2Ak8qCBdFJ5k7+d9d+TqPUt1OjfPonn
BOES/hV4I2ofDr+kBubW1eu9IXcQDEps/djnANX38F1ten54fHCI1OW2tiBCB4yPtvOQfNbTzs+r
ZpcOI5Q4jAt4yKGrMfX0uVURJB8Md6Sh+jsLagMia1Jd9NL4SUoueu7kq21jaHHwHBB4Nn4OCKVI
Ea85L0ASJsIgi5kOqfl99BozjGqSMqhD1RVWCHew7+Mu2UV6TM9zWXz8TKHbtzGKTZesQU18s527
tYgw2aEUFBOiIDsavtlWBiEfemI7OefBdd17oxR3rV6VmzjAipLl/j31Zn+fSqRZHBMmRu4RaTNL
/dTkxpG7MLq73t6nHhHqZrq+A3tBfpX27m50zXIrGDRuMM3UGyK+n9ykctBBUiMR84cNK3qb8ot0
Xf7WinXe5Jr5y6weY4AHoU1C5Ha2Fy6Fb0S+nruPWqSv9qp99EFCxzYacF6tY3bDdPV+iUqTYYF4
sEbjzhZGeXDqh6I0Hv0VwXIZpM1+1ObdGvRVGPcxCEibi7GIGgAQ1ivc1wrdNvdlCgjPtma9ehEX
SKLZ9ac6LodDW6YWZR7t2a5QUBUD9q6xjsOhL5JQVHD85xR0tAhwE/fdYwbrzfQSeUCst4lePM4V
2bUpP1nheTdLTCMxsnOw/Z531spY3FQwthFl5CB2wTHn2QMjvz6MPe+1ztrzUIpHL2m6M3a+Txub
lFEDZLYTYApQDDA0UgsUwFXdAepSZOgYMPvohyHml2FlP2opoOk8IlmB+xgygADpQ9Awgh3NZ8Ox
AKem9ytUS1Oz+p0ukB2jZI63Bjhr2n+fORavPQiICX0ZmtGgGzeW48ONHxOKqAwBraB70Je22My1
FY6WdyClaxc7VfyLOQdVfKCFwXurlc9BHY8bw04WSsI1dILTVFaHqfTyk5kmDJ907ASZae3rYXpm
lsuNmrOuNTSucA5Ca+TfEMZiPTSN5YXJ3hdCobLbKSEoJE+okkHic+3gTshpyFo8g5rLIfSOW8PP
1rvFqp+MRDfOWk+wTamdu7RHKd8iuMU6i4NqbeqnYGypNfvGbo0tEv7ieg7bpjpTEheoMxjdesz5
tK+aRwWuY+4Vkg+OhTTz91Sbysc4CbwHoBhzXwXfuRzBG2Ywv697g/T0YTbuxzY7t7p+CgLu4IkR
k0IwlnBH84QODMnZi2PdVMgMa3uZHz1LL3a6ZsCtSd1EZqCSPkdl8mi7NNiN4Yg8bEd+UHXGjvHb
c+A9DtyTtvpQ/qhS+2eiMdbKvUHDSENBaMr1+WGCDphN4OtIqzXJuN+5+XBTT7oAoWdguufSwAUx
0J8mYg9F1qDi9p0b16a2m0/BjmGSBvIsa2F6c+9zuvvMFi1zr3naVCMFysAjFVfTu+QAjmMLH6i9
mYw2PVhum4e9jLSF1ermlh32ZuLuKzo33Ds+B7eAOpBzVU4gkm2dLrpNK+jxbiR+J91dSqxywf2V
YSSxbUX9bLlfSM0xXqLW2E7x1O0D38Oem22dpvnWjRTOh958s00G94FnPRWx815b3ZYC3pMBmox5
X9nvZmMlBYXw661erSQWaGMIsRWeC3t8EVpPxSfGw1EPx3w+j0MGEdGDSmbPz4BlUZNVUwF29uQN
Ig3twnzsaXSGvY7OvvSX7ehPCbgANmmRFm30dn3DXc68IDLJtSkT0njIGJq0DhcBnTmjXvstnhGG
MPTFMNJg1xS0/LnbTH3+shTtHHpJ8dMqPbKO8VcwHwNJayRI8KvGPDXNL5gGPXaqiCTMbDglqJWq
1oXH4VHyzURV42MgVyH1UHrkSKCZ5aC3GaAyWMVd7vLJeeUgkeww8E7Wgw4HjFFXBotzTbeZRCek
yfB94NofAubCHpi539o+Hbjg+XgIbI+Tafhw5/4lG4InG7zV3KzUGAy8XdG6azsENdYyfywlhtLC
DN7HgqQF3dM3a924YFRrpmtiIXJmmHYU0s5A1wRnakFJnwJQ4WMybzX5vzQ3sZM+AJX3RqR1XUHC
y3lMkk8nwXYythgkHfMNcdBvonX2qTM7ezcef9nLel9k8gd06xt+M6ZtNuzLol32E9llUFYAexTB
e7Yah9obfw3F/GqKmHRi+8Cw/iPKxEKCIIPlMnCfddCGpEu9ZCnBGbnWAxYcDmXlLNtSGmT1YuP4
nJAVYvftaM13FaTSKkIiP3sfBLQWm3qKg91am2igyNp8i5WFO66M20E3a1qUzXzu7XtaQ/HWXYnY
EGvxqmcR+0k6dqzC2i758sDchUqQo517xqRchQPKNXo/vK0ETd8zSzEz4hO6lV1WLxFOtNbeL6L/
Qd/2txhW+RSFx9jk0HbtV64SPxuaZ/u6wJ87xg0nhoCNFHDVjhxyJNc5vh21kZtojImPzjpWZFoL
gTPuAq15c2OCPkjgiv1nzp6J3F1mKRFZBT4NvTz5qa9i3XiF861aQnJdSeDKyKwMEplEQNGPY7Lz
tJneikk+w+hRH1kTyF4UE7u2+i1WEpOFWI4iWT6NsjdDQhduokh+AX0sj4ZoB0RkWE21r0MsdaGe
BxR5eLd6C5je+GiV2hM4o4cg5Vcq0phSajH9sAKCV3vuT0zkm4Gk3iQRr7EXYZLFaGXFmX+CMYnb
ShPMkEX8GJgVsqQCOB+zUEYAAC13Y0BuQdLbVJi5qi2IXObSp1IaLGi8Gb0Pc8kOibhF2jruqcqB
2xrTuxELtiR9AcudwHy4zagwJI7EMHjTB6g46NgkXq0u4NgalUs+pW+L8SFM41tckMjdd04NKo67
c2+HyWh09yBcvVyjUTK7d6blOWfJqgXaSjilDYit1c9UnzC6o40/5p3e3I85mK5heE0WJ7prSRX3
iYse4bZAqMTVP4wD6GI63hl35KX29kav67sxy36Tu0hjstFPkYcUs7MECkaSMcLAmgi7WCBHFb1B
JZHo1xw27H5wnslHeh2m34Gg6u0ar5PTDCEhQ98159XzXO5y1kjCSuUdo5zZIn2ijTdwBfBiPr/N
0ySk+XUjau/eqXVyDqvYuC0XAnYGRqpNajNyIC15ruokNDquIHrvhYXfPQqNpmCT2Vwe0sdA4Dcc
9E8jjtrDwlcIa4MrH99ZWH61a+iZGwxH20C/k3NUmEnRxoiMhhOS/xJRL+8DgnzAvgbkK9OEMOsw
/P6/7J1Hc+RMl17/ikJr4QuYTJiFNuV9FVn0GwTZZMN7j1+vk/xGMzFSTEizn03H22/TVgGJzHuf
e46NBq50b1Gro/0Y0lXHgPcazuxz0tR/26z4qzIlMouufc7AIicVX4XNquglHDx3ZUakuaKU3bn2
ZkUhxtJGTmcn+iPS7CazWe7BkYlFxr6zn61pYVbWWW+05wY952K08xwEjb4wXjK/AyJU9CzGDPQZ
bfhH64EpVOSsON2jwCqfeGierXJ+cPBQLLO1pd4nI4m95dBb/I7MFyz7ysTGEHC1AMDG8xaZOElK
9mbeozUY78hQvQ0ko5WFTTpGextazh3uO0NZ4pxIIgYpHPIoCG/U4xiUGpKbI2mfErOomgFfcvwU
9fMj88YPQTTto7a8tE22AdwuE/O94FfwgRE71Z+SOa9gwDsoZy4v7TRG4Bry2dmog+mMVogblw1t
YFxR936avvU8mx1ujbnbdox8x6FTg08gK5ep8WXt2WUGvpT6uYfDtKj/aRHh1wV//SHm/sHk3bJ8
sWacC07j3Z3np0qMzP6hUqJxyQaRU+nSifts02ZcMbXIi6Ura2TuHrzl+mN2nA8GZSkhGGdYXH+7
xvuwuu4rz7+GxncYstFPGVx+2kgPlYa2y87/mvyw6Vz+RfpyT2XxxOjHTFDOQ1yTO18e1/O2Sbr3
nA02IiCWJBjzyQLO8Wca1/u6du55RItIpBQKxr2Ycnhz5V1KPG2Yeh2juQ9OtglHWsWF6z+440xl
ua//Jm7y4AUvA64zs9GAgcQMoqZ/Sp2uUu1ox1TrNkRGcEcEMCvrvsqWsvHKlWlUr1p0K+foPWmb
nyy4WKhbtmWJRSBo3XNhwvzowqsPIQTGO/xB+VdirgbJoopVpgXy0SyW9NCoIrHTDst160QwvV8t
0ezC4K0eA22ftdOD5nMUdGDRp9HjHG3/K9D3/xPog05qgCf9j1lJ96Jrw/+2/KxRseX/Ltb3L5/6
L7E+x/2H5EsRzGOhk4y7/muqz7X+YRHKswWpOtc1XYVk/N+pPvkPGEnAi0yIZoIIzr/BkiwTwpKr
S0dShiUrKMR/BpZkWv83vc2R4JgEjGPdtgxL/z+grJ2i39VxVOzqog3oR/QO/I7uKROmS1USzHrf
PFKppVRLsGQVCkOe4unYUxxZdNJ2t1cHKBq+IT+7UIDzqcvBxmCjUGjGwSqCcSVC31/702Uidb9j
bfwTx6mDeCqJV/aoRUvG5SnXoB9hZnTEe3txszS+e4m+RuxlPU9+6q6y0dI2xtzBxLXbtZwSa9tS
uwGR7iLiZDpiI6h9Upuj/K87jJOCjo53ZsECXIKU4bkrj54EQSRwqJgGSXt+0AUJy2LNMEC+L5CC
u+M4rmp9AOKGlgl6UEQyWXgbHwMcyyuaXyo8TVOmd+Q0NWVPC1lfMuO37otVFRnwm0eO+9Xg7jP2
CFszHJ89dD8sZ3F90uS2G93oWI4mEy/e0Lxr1jiyW7O2ADI9aseRuPitytlxvRzsIf+uk4kRt4Jw
SF+YsB6SDlyCMRYLyJeAR6PmLS2i09Rr4UsLiCOOIyJzUWVt4S/sTa4q+tuOcQD38FUrh5ELbmqP
LcGJDAmjoRFMMqMKMNno5lmYnQJOjB01TmJWPFf8dcb0++dMpT6zniVZgqMFGmmNyurRovG2m1Pm
JEj2uaxdi6B3opVnZ48+woxlojXiSvQq2zdewI4oJLrpB45+lJ12BO+WHkAUR5e495gV9cpngAft
xuqmajVHoTylZcEmI6QOQGkZ4sxEaRnmO67yTZ0L0l2F8ZqXc3XSa+dlZDJpaUlsfZOvO48DmoK0
1wq0bWi9GC/ioN31aIkG8iOAEmnQ+fIF9c2i5UFIBSN4ZMG1NlUao3kuw3WFvkrnNA02r2KPhKuA
E649H6eEcNjYyoeaSP0jL+hK82zw7zypS0gMy8bTwWukbNvTPrZXc0lIMEkKgkhJYNFn+jb4dal0
Qc0SbCMAPr2XmVF+AgOLT6nf5w9ar/rYeoOZz+zt1zAiRBBPkkFeULKFk14dKidrmoUB171N5q+a
zlno8NzvnzhPlEcMLI9ubq6jrr3jc5oPE5hMF8r/sTTsk9f41iHSwMtWINUefOjiJY7yvZFDmxYg
SqKR0oTVCmuP/wnTfNWtWxfB9ti0aMNk1xxbbX6AkwWa3Uuq4/wda8V8cCIdm2KW3TnPAkGMpoci
8L+zDt6f6RCoQaJBFj/o8k1YoU6MMztaGBFl+mqgTC5Q3GplPuw0oLVHCGiG9gHQ86mK6uqa+Bw+
QMLyRoVD566m2D1pHjvWQlEXXfYNh6ROnvVMIEvxvNOU5oCM6JGDX7iO5phe821wYcd8LOwxPo5Y
GGkGsi0XsXnoDNfjLNb0W3a6w0YWxcEfy26b9HG4RlJaXwdwll5bbTwrD59q84VSENtkCsK4u6Dm
BgBEY4/zi6E5N7+wn1iCnBuARiK7FngMZOnLqMiKNfxF+6SaaVlfIhLuOuqgcPK2ccUZDAEaDTq7
uoyYU09FS3MzdYFvwy1HQ9R22lm4eITKCv1UZIdo2yYYp0FnralVcrItPZQjlvlhOEIsybl4Wz3s
vhv8IwGpj60WpMkutggQtqL+cbopXY90k1atroXrIXaz24q+lHscau05RR3HmH7SLrMSbXjOZPmi
mCA4hYGGdyKe1kyxq3Ch+1d4/ktthRlngtxaRJAwtsUrcybRZXLBjsaV7/Nzj1deWjp7U/ZY5T9Z
2nbPNRtPTvo01jy50wV5M4EH1KALCG5i2QYxxgwAEuiR2UfCXxlXtFSYQeMhQAs4XTnTj1/CkG0q
Z1wwajIzxVm9xhIAQ9TXQCr4GA/gWJ3U1cJ1qO+zN33OITSvmHN0Fg0QOloDzMjq+Z/ZrQ7IkFuQ
HsMflKLZ0kzAEYAQp75IqQry/BrcCZ6d1NgausnplOY1cCGCHkYbsKWeNmCUuSlD/aWcaNwWVtIv
opkGRED6csOPvhu9cA/TzDkJoY031wiVI3s/MmV56Bwqd/nMwkEjqSZaOWQs87TbZkGgp9FeRRQ8
Tw1HXVl61n7ymmU5DV8Sl9PSttxx69koO625ekdj/OWGqf9Q13t7FP0j2k86fBIstYgothoGw/19
s6AeKlcT3Txiu9FDHVIXh4WWb+rMClYdGO8c8JDlA+YBzuptjCQol2RQlxoBWWy2GO484TXrOc3a
Fb1Lt5fztXVwAwVlru/cPP6ayd5SF6XUMIu1xkq3BeQ2LJxqIuku80tG14YDFtgNkgcQUm2q3k5O
kVjmsVxPFBAO9lwxMYzs1EsE3Rirpi5hozdoI4PdfoTheMg/qc2QRvDi/TwnctHas1yZEmBSyAWW
ViYLrNN4+6K82XZMGDjTdtmokhXBvGtm8T05TnieY0RbqUXq02j/TplrPOFH0IvszYCt+5j1wWtR
zX9yyw/WtCroSEzMBRSyuVZgwcgsoOb7nVwwuvrdtZNqV6XMypLM7le+jGOipo699Zw5uxtmu098
jW4q67eqPAL95RewKKA/wKtex7kWvZFZj8fG37koH9emY0BTzUf/wChs+5r0nLSi8QGKcPjWm8Yy
l9RDyriTT2gvnlmWKFuFLSeZ4DsUfbPEoNFcnAhPl8cOhj5Ooe+Syi5WSduldxENsLVS2j2Vzpqn
VxYeorDx30Z7+jCntr0YUS5WXnyyA1N89jpVrAFt1LG1jQsmarhxtGEXjd06nzCR3/zS/yTJPex1
kYmnvCM7UQT0LEPqik+9U7/2gqkNMgL9BrRx8ChtyGZ1GBI+mlJj3SJWV2Gj5NDJ8VFkfX+2egS4
plKs2AGNO5QrHAU5JSsNC8mLbtsrNYvfIWmJB14PKRC3eJggdkzx75GLiL8Fdhcfywth7Z8Q64uj
9C+0dRCbU5SgiREwXgk/jYqtv62VOEajcOAolYydPyYZmpMKx4ynZDPgSvjmSkAzMrJMGeMxUmoa
avvNnnoh9M/izkulk5FDZNO1KG1sJbchyBscXXw3kRLfxEqB4+DCKWqkOFLpcez4pvZZ8NE2ptLn
OEqk42HU4dm7Ab2R7B0l2+nA4Xdlw2DF3lcyHtenVtYoQc+sVD2hkvZESt8TKpFPSsVQYPahKBsu
hZL9lEr7o6kLJ1EqoERJgTSlB5J4guIGYVDYog7KcAiBNlzOzauA1vNtdd67b5bRm660Qz11rduA
iSiZURJZIEBsHEWjkhXRkiX0ogRGjVIZjUpq5N9yDEe+M4w/AVjRUMmPpsa6a478apQWieQ1vcXu
zHrECuKiTkpxKNkDMiWDyxKbAoIlewD/RbUuU+qlYumV62JGx+S3vI8ONcSrC4kOQKpGA+ivpSRO
ldI5xTpgUc2miTMyl0D7EO3TpARQqVJB5UoKhSA2U5IotxMH9nEk610EUjiSwz0Rgu9SyaWawZjA
so2vFd6pqoRw4ikVVYKTyv+VUxHN3kl6mGMkXuDKtEsHk9Wg+r/se+hTKM2VpYRXHBNoSYyLxEaF
BQ2FaqYqOeIAfPlNsnL0oJD0K9FSn/P7ib9691DJtmCvot0a/XtJH2Q1KyUXZ6w4nY+NHr7kStkl
cHcxH8McC+0q1kCkhgOGLwipqL5KpF9dQGX99w/W532olw9aiyKsULKwMNrTc3E3ZmxfCqUTYwN2
HpVgDHA0oQU1u/D7x6Ci0RFGMkOpyQSduaWlS497QziYAuhjF8MhCUBx4VOAFwiLh8IrwjPdUe6z
Wg1lMvkDUqWEf1DhSDOYU9p0bXXRGvRphkSkFiqlWmQiVxuwrAVO1yxlKBpOnCjYfic3QKJNh0EJ
2qxsUNtmSFBK3pYpjRs4kwgJdPtUjVO8apTszcL6Fpgp+BmiaADtwwdoevZGBp27Z3sCjuaxwB3n
hF920ien9jvEFMH5ATGd7CSEWmzwvkFbeUyDPWAtcRqJeCpBXdLaHgwHpHWG0tdhYCJQidDOVWq7
OIxJPcXOwlXaux7/XaFEeKNS4iW48QwceZTZ1LAq2jwDf14pqx9PCfU0pdYblGQvzW3wk37MlABI
eW3QqDGhF2JwxX3LTbrBRTuIrSdhEnFLNnETHmI63+1gtfc59rwlbYb3GO/fpASAOibADiOgUGbA
0jg5Q/gF+JtuQCZetfocwo+lys9BtEISbsY8tHp/vnbt9N5i3Zn1ZqEPuFhcylarwPYPrlrZQqyF
9Bb2HEyO4DwBv1xS3IY+LVcI9yshkR4OnIprpUHMlRCxg1T0C3nylSyR2i3bXc6Aixprz64DIQyG
T/Vj9asA5nzw5anP8FhaeBh7JWTsMDNqDYpGT4cYJJW2MQpfoPTRWLNu3Lu3vEtefau0D15L1HXU
L0IJINnY/36hQqkhKxyRlV8fRFPy4CgtRDN6TfMSn2SAWNJXismwRjZZKe3koASUUg0OdUpKiehj
zdxhevSVsNLHXFkoheWUWTvQCPaBISr0lol27QewZEp86SkFpqNkmIHJ70T7dYZAhyoz+pVmYs9k
4XmIOsYfYiXWZLaLnljNcWRtDdTXB+TogpRDoAga13JEz1lS8T10StlZK3mn1n5rSuZZe2g9sw7B
50TB2FXKz0jJPyelAf39/TOlBpW/0SclC7XQhjIiKA+eUolKvl75T7koHDNdDQtNak3zuuGOn+A9
tduryUj4shvQlBZKWMpe5smoiBMzdcLYDpND8OmCP+yGavb15HdEKLeAw58HJUP1sKLm/jLGkWq4
RrJO4JYsevypzApcdCVUDWbUqjxeX3QlW9Xs8EwO8jtzUwOoGU56Td9qOntlOtdkZtIwXjgiYSCs
G7eiL2HeUUF2lOK1w/U65O+4HbO7af7Ys/eC9yjYmAlBCSWJxX1EqXhyTWw+V6TK9A1shziNhnYq
bVZ+OBokgNsvozJ2eciWaTadbWu6tzgwPjpj1eSd3ONAfG+pAR4Kl6E+NZrSdl28Y9Jn9kFQhTFm
B8v49KhILGTVblslxqVfwylmqsZlYP4gl/POlw73I7b2XU9Yr+oyqstUxgIXkbpS73pKwlth46V9
qtMTCwRTQlCaE2u4ogAL4T/G5kb6LuCGLD6ZbPWXbd0Eaz2lzw3IkSzMmvYKEFuf1JM0vocR5W9a
qzMAlRGuS/voa/AzIpVMAZJRXQc+KpbFs15CwJtt8kqZnFcNE4fkEvH8piTBYEGRJ3IauqeuNSSw
f80OqRRaDHR+1lKL4DgrdGDFZb2rQYSV8JyTHJ3WWPwgR6FhFDLn5fTuUkvHa/kcOu12GKn9h/WL
p9FgS8P01qgsSBN9mCHDVzoYRZaNZCuBw4UtC1pBKWQ2L9zXG3wSB+ayfsqWy8G0KgjnOGeZtaQT
DbYu85PVaKLqIf+/EGX+qZP9gsh8r/Q4XWKSWCW+xSiCoFkD3Z1G/LjrmdleeBa+FJ4leLK1BZ67
tdbOZ4fuYaE0SrpF5pHzRyS+3Tj8pm7ohfF9JPa6TrB7kIJ5S+zkfbDV4Pde1LxzRlVu0EdtpS8f
SONQZu3TzyI0zv0IBC8HBZv6wyoJtb3T+rtAhxJeV/uxGPN12koQAIy7xaDziHrB8NTtftm3+l60
fnniUHXUY+1WFj6mPFxYtWoolXc3LCO1wm/QoBHqsB+5R9oASFDU/9hmFrOttF+DnvQppgtBiaKO
y0cKTEjvtK/It+wFeaxNiZpGd7HbCZZ5UmI7n/iuUWGfQQUCj9W61a1Nknlkxe1FyK71dfbqP/Mg
fuK5ec6ETXJoBLA1vDTMMXv5+AfdDYndejprkfWljdVd8Qr7OPrudePRmYeV7vV7GvzvfQp6Ni6o
HwEQW3VErsGg4w0exm+jLRjCaLl9eB84qEBgpmzKMWHvRXaxkIHxbNlyP5XJPoDVQL5rUZfte1HJ
p4FTwIB6I2Uxh5G0a3pBjM2C36dtiZGsQqeg6ip3KAc1izeUTEpSGvFS061vbMUrqqPE6hkmo2yT
vjC9w8/oN48OpxCdMehF62oVXScAj275RRn4Fu5F9l3QENXq+mzVAw9WPWEmb5i4qcR0Llq4a6Y4
+nJiyA4cZjzmL2Ax6eUZtLkS9mUtLN0JCOIk9gCFucJTdbpxs90ktqRevmt/eBc9Q7Sxwf6xQJJo
l/m1msujZt1I1YHcwDkkn4qkvXlcUwG9zipa+YxSMrjNG5tAGZMMZqouJ6YilltE3bIhvmgz/kLD
PIUXWTOyXnfsrUOp3fOQU5Afi5fEek6IBHiS+kfBp8/UoHF8GRRDx78lKXVIAd5zrdEdz9yZhH+G
c8e35r2FLywm3MYbGv5tcuvSShIOFVXtzu3WZoskADqbfq6Kn4k6mJ0TeLVCa5t3rrazu0fcvWJP
rCSkxkF6O5nIVqh3pHtslEgydXsfqHF49pMm5FSebgDu53AIoytZZjamFHNynJibSCnXDTxSTAgN
27rXrb0RIrGc/fErSMKPHANfHYVHJ1StRZ+iioEZxZ1Aa1A8Paa0JhCKllW/7XUfgrwfrOKMvJdW
U5YSJXed1hEx1mOGNDyeeG7DGbMOadhGU0epyi+mk8ZtZaYVaa+soiZryGXjlGKvrBeE/Ds2nvgM
tDz+tMNg2I86wY/Mi8hFVdwcI/EBF6/vwoykfRqTrYW1iWy+RsE8o8DvHLLIZQ/UEYfr5XNg8CoP
F1san3n6h+F+69kN6RCg/1qYvh4faaMby9mRwx6pbE7IV09ZrmtiSH0NH8Bkj2FQl7TEOoTIuspB
tsPfpS0ZdwXlcgEhsKL4WUWAwesAVLjPlH8ty13d191FXufuD2hZMA9z4fKUm9g2hgzwaVOxGhhg
mUzdW2ja41zSgW8QWHCm8KCwk+9Ick81dpQlsyAmBIJiy3NR7Myx01aompoVQhNib37+Qtz5VgfB
E1o8CVcxek3amurTIK49i5ZnAD1iYOGmV4J4Nj1k04Wyi+qAGG+QWsu2l49kPuv9FAqOLUn/VYfB
U0v8DpJuwLoTUFctzHqtN83dTaGcdq3nrMh2VEjbjWnfEl+mHc59henVX5QU6jf1zN3peh7xHaGz
F7FC7ybyZiMNdmsT6aKW6+BUezNhUWyxCa4Gfi73bx572RJ49s6ejXzdV/YurApGAePXetLKmwD9
a9Rchm0eqORks9YzEuIMN0SeTo7KrJcO3qyDSU2EHUj6pys0c1GYz0HiVHg0OYRJLyPgFswfjcxs
rmuyUrjON1laPTNaCiZRMucoJ6YD8qFcaZn/WWL5pgBoYghHL0tVimgVUeVF0nPervoXqv14lbqf
uJkOo5WR0u9XjQkAfNbsd2HnmBMZOipK8p7Qj+N+fsubJFrYXn4fHX4o/cFVGm/kuux4GR8UH6Yz
3N2cEoZnMENSSgoKAXkFLZ+rDaeKinGjrBztlegGXuqA4EU9QU/WUbIJmOHG2OwMp1OQT20hWiwY
E1BYPAeUdCKCeQsn5gCnwwDIBp92u3NvLP/KtoDSP4kGypgQ/WJr5XCPe405cNaMaYYlFBToQzxO
tUAX4FBLb3QgMXxwIoK/2fQtp/rs6L5JoJG2nxWVj2a0NjzYCoHYIgu8lFn9UQ8tV2z6Ltnu2uN4
isJgSf13WWrlRDHMiViV+1uizgYWoZcpPbfZqz3SOSR0yJ5Lr34UgdSDvuB7lLusbaJ3D+Y4vNJd
XGfAMmvcwprX/Z15SXopftwxBSxR8lWGAB9FxWT/p+U3azPJvjMDvYr3UEz2uDTI3jnecDJ1m+6r
366z3n6oJSmPJll6QbJ27OBcRc1H4yTrumhe2OWJTdS5l250zhouq4CJIo8MafrUd+1bie5efa1a
Jue8EEd2rNvWequ8eknHgsPWeDB4tkZi2PpRfgyya+Xkb5453QbdfvS6ZtX6W3vu30zTOfFOeqSL
zIlsO96xBhC2iFh9LGAKxtZkiSQ7163qQq5TFqm6VecTfa4ZOOeoU05Ef1gqo4y5p2mGuJ2/AcvH
HhSvRqc/ZXZ5tIbiORVPvGrgqkE54zXo6IfUo3eVQ3dV71fHaFKcxVe+5UVPcLnbD37bfAwlVa05
BrzOHAKFI1gAaiBP83c+pi9rimJmkBGy1xlPRkFtvbRqwpBT9UAC+bVya17uhieA+Wja7kJrCefZ
881muL+2ig3t7PdYWs2iiKuHxnvIDftSTeG+dqeNzXxJzrZ4MVTyJerMDc7Ig9/l56ruiGUlGjOM
DAt6w0McU6nSCOgsipBMcprGL6M2ftNVJAbatEucIzerSx51F2hLmfa7sUWdp4D+UHHh/YAsLntx
rcxgE3fhd6GsFGFVwk6OXqg9h6yENXk0k2givqirffHFB4WtYzr15ipHpOz18Q60+TYfzF3BKTmb
VwPLo+hugT2uW64RzZjOkTC2URzuuzh8MmM23pq1mdtpmzTlzvc10qX10rfpupRgUsuRrhKj/y7U
5FR2d58icEuIkmV3OwpmdVgUTyZCpSzK7+rCb7X4s0ipevBMK/oLwGci+9WK1OwbOJNjrXmXNJHr
pnWfabS/DQnjanI8csJmuar0V2NwQSBOf3PLDXhYNw8Tt/zCsAPenH7QloORH9l6nKoexbVeb7MG
GYnwn0yqDyX7lyIzL2MUMatUftK+fm9Gd2fELb1xCOvO8CcXOdMa3kloOADYuGisqG6rfeGk++4y
8TyZ7jN8FU5dqf2dt/bTlNigCs293VYv9DE/ZvaKnf+hS/+BCY+/SRU+53mySWTyQM95P2Qz7DQa
reQrPBQtOsOFRfVkh92KJtUm8tIvU6cPbFv3PFBxzO4PZZgd6eypSz5rTX+s0+Y9467X8vJEjvjN
LIf3oSV1GQCg6JnIYZLsNtOCtQp634FJrjThAQSJEFDRIXTiFc8YAO7Bs2kZt4L3BJHOt5pGqUCh
h029LYj60kmDZbOojOwWj0/0l378yb1UgXlp0uQjLWnGOfEuDYNTNI8XlwEBS8vPswX6xyp/oh4s
VNIfpda9WdxUNigEe8J5FdEzTfSHtIneyWEf0hqbRcwBt2Mx4QZ7lZo8AfVYMZCHm7JaADe6hI63
s3qaKXo7XC38mYMJbXG2LlpmUH7meekGh8ZPTp0xPFFcutc8U9DrBY8FXotgArdQcGmzekpDV2ng
g09cvis5Pz3mctAWTLoAJlnaXXtkIJDTV12v04M+O1c5meRRGVbkoI25Q10svpmhI7gZiI1DBpkW
EfUr1hnId07DkIGfU7Qi1uhn1kR6otwUNWKS4Cp67Lht/mQId91bDCcW0lq0zGnhHEApNK07527F
w54JOcIJVPgD801OuYWdmhKQM90dW1Vjho5KWn2de3GOJ/NG7PnLwlIe1CWZ4Pnk00VtZhU0bz6y
LnossicvDJFrOc7r5H4g4tmPcvxTILiyfcMk+5g8+oDDx+fBqD6HbtPXzWlomrdQTO8OyeIs8V6w
MctFLhapaNo/kxkB0bdhzXowxNB6aSbbKasu9mNrriIt2CWOk9Eao7NBLoYk5nHwqMUhZR+T4hyH
89ZP2COxYqxti7dpIFfpjBDuydyYOJHzTcU2C7fxHfR5sOod45nu1tkjHk864MAZZxeJ9EX03PbD
HPDV56NO+YEBi11u1Fx+FJ6kQKMmfib+3TfctYeVbDSudpU9FSlSE+thnKNXRmTvtpTESdmq6x3l
csZQSoZ84nKjaSEFasYgbUP8Vd83mewH3fKOYRWeQRhIIClEddQ3xF53J1UercjO4oztHr0QrmnD
lRJGz2Zmbtq+eHGWtTGfpQGJyh+ZVWjCfptKlylx+s/qg8aseu2cgONe9GM2YUtQ3X6CzvjQhRuw
Ywx/pkV+d4mUCOSNSeZ9wRhhwMeSj0jIeJJ7q5kDHAKUmMoww+aNPb+oNGosm02pNduGmK8tKIqA
ikroypeYrkwKzE2inWEXYKmbeBzAG6qd/ur5CCB0sfeH5jppznkKrH3A/HQ8W3vx1ncUsaennnj8
GE3MFXZXEb0HqpQ5FD/x4H5Rbd3bjK2pDK8dOF8VWWTb3AV++uML9+wjulhOdrV39eYT4tqjn8Xr
oQv3bk4Fp0OYY9DK0Zp0Nc0skWWWbCnhLbvJ+cjppq0kHXIE9gcjGXgpk06sZ55aSyd3tJVDW3UZ
t8z198QG6EDlS0YM2dtm5rtaMoNmfCMomyvzHrNpzdV2W2vpxTqe9GLnMSrrk5o4yynctewnDrn2
Tx/9f6ky/x+qTIsQJ0nN/zj++fQzfjYoMX+zpPtvQIz//Ix/SX161j+k7hKO+mdGk/GBf419Grr9
D9tiD6qT+PwNfv5b7NP+h/AYu3PJi3rEneS/wRxN+Q/XQrbpCl2nDwcm8T8T+5RCGv/eB24YpiTB
ieiPcCpO8N9Y6J/PxygPmv/5343/obea1ldFQakwrvud3fT3qocxjgYaC4Fjn22PBc/0SUEQ/194
80Q50aP/JDlj8CFmWp4saA2cD4mMu/UjBYVP6sw5E20OTJ95AwfiyWPWmfB5+FBK9z60xon99orZ
VUlyHeFkPovnRLNJOetmc5JW/ZlTztLIaFZEAceIfSGuISsCaRPTNOtKf1e76YZu4OucE/oQYX5K
UPLRqZIPFZVZ+rAu03lQKDpvxMhcUePqaP7mDSBlF4bD2B7Nrg1WwTzDBP5DbwztTWI6MAUdSrrm
gtSFydAJA16UGNezs6e+owOIMso1k5HbzuheVKR95m7mF8u3mhY9NR6+psFR9hiSrHOFfGmIRnOr
B9Oy7LKN6zcflWtsulqcut+iGYpjGgyMK1uD0x8MBlQZ4TlEaQWmHT/LajCDYAne2TzTT9KPToyg
Sv3tF3r4+19GbVv7VCVwHGFcZqTQJEUjsjaEDfktRHMiXzzi2rJsck8QHk3b0645g6Y3KmzBrQA4
mBfDfJoni/m2tEUgKSv9Fsxo0tyMcs3vXzuEZDcATokeMeBjTiGbvEg8OX2D7M0BYSizPjz3hf8a
+DkSQYY5cJhE/dLRXP/6+wfnDu1amsW9R0zmjYyszA5eaBdDwiUDZ31kb7UtRcb/0+uKHTrvchyh
yllaGV2cOWmKX/YiBwnTIMmYO5iOuLyxXCXuiYlY51RPFHK0sTzKfnROrOt4EPk6KxiN4W2snegS
McKfgeZAXRd23bLWzXELiePm0Rw/2wl9t2aKQhA9cHw6R7b3vJbiwdAvvbcn8lw/4z7iD/0jsGb/
/vsXE5eRGIqemQ2GjFG0Pfd4mn5zPFB706Ol437gCB6/zSVnRDzSpHwa620smunJt9qX3i/6L7Dc
dINnIR56NjkHhi1HqmL6sBx5yh8nrmlHC7SfykZu6Y7lpa8MgRmQ+RuEebhK6Dw9mbZ18ey4vdj6
QGqvNu90rqZvt8r2wVB2JHFgpRg00N6LgVs89bZ1ItgmuqP9GA5J/MHUDpk0o3DvUyyhdOhOuMHt
6C1g/QPvjynuV7zPD1RJYWMmrvxA7LovgRp99Wa79OEHeGM7PDcOZucQ280GYVrzlszFmkSLeWXO
slvoA1HnUZPEw6cheKEyTA+Bg+/aHZmvyBKLvaZEIP37r95gbo2O8FcsHHeXlN306jTG65Roxa0R
iCnGukn2ri8phjRN/41K0Sj9x2RuLHKE1THNeu/SjPS5AgP4SDpGLqk/M1pSVCufQputRcy3ThtD
W1fx3JOhqpuD3ZvPninOokyDz0yjsV4HYr4Vhj6dw4S4lpmNYuFysx2r0nIOI/PyLBTeeC+0Ybzn
prnrJFFgwKL9huGf/8XXey03Dmxbtl+ECNgE8ErQU5T3LwiVDLwHEubreyTrnqN9K3b3i4KE6Amm
WWvOMaeHMUaQ3pPZvrncglW3T62TqjJS34Bu53yXte5059j9eC6T5Ph7iO8y2+F2hbMq0FlNZf1C
abQgpq/SaAdzdZ6xkNQxhHr45GTcyfwFFeRNWGXdnbMM2dOMilpk47tovOXM/rF87Mr8Oim76OZy
DbkheIQ4ZxnMb2KaWbwzAqFNLeboak4y/aXQo7XXOs7jPI3DLc7DZ4RTrFpEznbFzO/6qmSDTjqH
LWhm0jorznY75WctI6bJwi/r0U7MoOZZySk0H21y2I9V4sGddUPnoYbatprzsPmO/d3QpPJKNq65
Fhp5X0ueleey6dobvj+wqlLGOxduATWBikgnrXvQSqM4DUyX6yKkVo9VF7qHsG4wViZfnmfceLmu
fU7bwRCH3I1mwC6gSwYfCPjl6rqSMaTOoTEPbWezo+esysnxerFhbpxcImWDuSi8V9bstNg4vUAy
oN6lqFW9Ilq13PYVvVt4yhO8EUbd/4BMEFRkjJt6LOQzSCNtqydGcWhlyLodrzBBrFpIPcZRbSei
IUPCWdeebOzbdu7KADZIf92U0HAHLJJ0UNtwL+y4JhaQLwVIZHKakvI6rGofZfJQBHHkRkdecvrk
Onm9ivP51Qx9qvF2lDwUejXcebKgXqbHD81IuJkTCghnxLdcmWl/lTWevKVhTnyrlw4vraNtcYEQ
s4SI92nqQBjYbom2rUnYGQAaxbnFO7r8F0e2m2msCIrlEEU6lknhtsutI4Y7I1rQ61yOqat0AKpN
XejPiIj6s6f+XC6NJa9nlE686Se23pNrytPlEv3wKEBpj3E7DhE9RMy+U8nwpLedWHsYTleJadbr
lMLBqkAmd5sb4x7Yy4+h68bOlwO6EZu6MehFpkGRH5OSJDMDTwnbN9vm/PH2VgSOhBOfBlPzZglj
PGRJtI9zfTgUVcI2PWVix5O7Mls3vKoJX8ZDm16bRwATt4XWF3cao+yK7FVjq4lvY2FBZDMp7Ap9
gURsds1JZiQvikR/GMMkDYw0NPaLFYq167X+tsrqg2U1b5Ff7FBEQqWQ2biHCvuHQZjcv0bzb6IZ
uRM7/JfGzdKztAGAND7+UxgMGHpUPrBwg3p+SCT9FxM2Nsr9nqdFiYYQvD9a7qeLgXBJka/PGalv
sYHZZLozHJrXXdv8hIkRYNDU143QSVvrjVutR3BkmfLLmuYD/FFkz1StKZE5KIzstNl7qUtDwO5e
yXag4o0sqtVzc+uKqdmOSQ2pPk7XtV9/RqDCKKKXzxQnF3a7G98hwmmGWOsn/rPVmJ9GoZ17VycV
NJyCwX7z6ng3Gt7dUKERS/MRpbpLY7EpBkzG4ikaOnLnoNYKFJLNQFurnr8zUt4J0CG4uZ9enLD+
lBXtb599NEsNFwfmWp/1NU331RjHd9GCddjZ6qOO61OG7xXS/1X5NRD+5iKJDfABdbtoIGBObw3U
HagFRxWAmjtdIJPo08zadKUXzl3twwbJP5O0fV1s8Lm53JUzfuoxKXDE5sdGVQkWx3ipev0hdLP7
avD9bQGjxQWjgyZvnJ/D2drUpAjXkUORRjtGsr8JF+3Y4gHmbKIzDu1b3k6dF3htMXOyavfS0j6y
sYMQqh/YR2IeF/uZfJqMkXjlmdMjbjIEklpNZ1j5fOMBH7RYAjxY9F7ye9KfHs1kKdYLGvS1lTZr
fv1sgz3xKZDJbD2Tn2SbHhrT6YBx4PsY8XgJS1w1GUIvu6HIiWvGZ67HR1I3N00Ey6WNuyvWT6gw
yB+OQ1y2xnRtliNMeHvs1q0M4hDjFXEThNOB/MAbSQXGCkrsESeCcS0UHnTW6FtuiuiVamR5nfvy
DY3UCUnrZ0nJaddp86PO73HdtyP8CNfaF+ZyNdZNiJKGH6KvG7ikHTco/fnWmNElWylYtN7DNURt
Gs3Z8DBnxanQ6RSWng5ky6opP7TGllMdLKyHr2KJ9Ge9sq4zHSTT5FvJpnHSt6XBud/lvG+I8oGf
IIDxTVQLnXzuCusNnwfRZIbzFrX5tTWE2DY8elWk+RG/Rk9Haz5lTQhiBxktEE9Y5d5dz/iTel/M
ALdhi2TMqtFPIGwuO+/HK+Y/tjCvzJ4Su14WLd6J4ZbIQCBTuaBihU7Y8jC2298SDcmcNFd2/d3R
MwyKqrgCd3NwqKUoFcBn7CR3aKogODn1h1GJCvnzzPQ10/hiLpKQ2EXKucw8sPOcaV/F8ZkF86sx
ypdocO476EZe7d9B5r1FwqP0X9Mbgo9zRdiM3WgnlkaUatv4ixwMrBacgPQrQsgY3VYOKcboWty0
mTgNC7HqJEOCKkfAhbu2uw3LjB9lW3KSLA6wY4tr2nirGeltWtvvjo5lgflXaKgYq2mptrIbKIbY
e1qCeHMwLejpOgUzL2VY74bFRWZKHbMtiptIDAxZMS5p5HPaEEdrKsXr2nu3Mx9+8bJ8D96IWgH/
Uieoyqa0j8MwYNFAZ3wR2d4aE8K/TXTHhrz1cFFQhaMYORwqzU23tsTgnncYnqbkPDSSVkRvGDuR
wACyG+DmDf0ArfqAZT8cbJf88BJR9DX7fSQU8OTaAfq1LRSb1eMzIBo+PttwMbB2xLduS7hrhed4
7nCaYHDGTb0Nbdv7jO7TB2+wHmiCJo9ZZb2EIVM7gD1IzOF4lA6+cFZZ3cHxOaVKfwAvZpY3dtO/
GLGNAh5HGQ36mdo+euh2TW8dKJw2nrsm1e+1/DGxPEpsTm2vcyu2g0Eig27Qls2MJkiB5nXjJ5BH
YywhwgsVToIMtomM5cEWz3GfVBvHK2/cbE63UrXi9NA9ZXxrJ4132vXxYbZktKn1/EbTAGQ2jncz
jl6HoAlqcOrD6LFbf13r/ULiN7hQS5veResOB/aJB4eyMLpAVC30Bt+StDKPbcEuvux09D4tWOZc
w57gI7ihkkp+SjFv8ao0r13RbvvW28xs/B+yIpFo8cSHaQEsiirGvndHM+3Ai+2FlCD2zYIvf9VY
OiquxL2LZ3B3Ie7/pvXuRcG/otZ61k2g/FTPqfm1Qlm5b3C13M0hA7yb6+duAPpRpqF38jVMVSSS
F35/9OgBr8p6hkSASEeTfrJu/eTVyfOcfud4Hkv9J56tnKksKfc1CRMbo7HZWEcEGA9kBrUCVHqK
Bg6Y0v9evxy0fPGSqYy9y/GxwP0mOkW1/ed2l6spICl2Y83uctcW4WRFFOzhn5te/qlDC4EEql9d
HvJyaAT1OzU04xaPiTZUcRG6i7AvLQitoS3bWc4BlON1OlNIKsfvuGAx28/662QythwI/ibMTusP
Vdff2H1LRZV0uwTGVDmIVyeRf7J6+XbT+buxUGQMM31bXE/WOH4vGfKKqoofmcROBQHofo+itlDZ
U2j0cBqZ33DC2FPG67Y2ztWc0Kr7WpbK3ebo52iLGFdNjQIgKSmmDpYeuAiAgs6rDUbOvqecyh85
k0lyubTkqCPl2IAHGSB+D6O+vvzz8ifu+2KLOOqpyRCcSzP5KGLUvjjP9nK0G7ar7iqfhgnzKNis
tMLpooPiWhtl0R0b8MRM13gXj5frNXv8I9wkQP53FT2fXZciES47dKMh1aSZlojisyNzd1idLWbx
kpO/vl1ccs8aRB+rMk7fF48ivLQik+6CZfz9Y/7vJUH9j6VUxI94QiTtSTM7zKR+lmb6kCstckd7
ynW+TEENTn9QGff5GJ26rFjjuDr7TvuJM+jJTSZ4MnzgE4Ef6zErrkYLbZJGyKeBGyddzpYxVlis
zatIazYgOlbmoK+TSu5QUbCfWecYS0LODTYpCASUuholDBEoGzxhGcimu4tLgSCOXrib3tfeGyNi
ZnDL62Tyv2pFoe9wnbNEcNAFrdpw7fr53WA4J7eky9bc0dE41yVGAtS9ZNWtDF1775FPUvtjid9s
HJq8zRC/G4t+thpg6d0SSWp0IdWUtqfYgPml9Jt1fF9mKhJ2GK/9ia6fZrOQyrcLQFr8SwLTXqbV
V7ae0vECVDM0BvO+eWOG6U2mNJxTSrZpi2ZMsqEmkyLjbbqcwWWTP1bIEe0Knim7KA9aFSGHgD/D
F0OTOzpz7C+mo2/e2G6LiDrv/4QeAJQ2DZ01YRVwSw+W3pPkbtU/WY0ZJdeO3ux1J1RxGMWoCHiE
e8nJr65rBn6Vnx44XnUAHA7grJb1AR3PZvJqhKuEShfhE2Qzfa3b2U3auPDZ6pvZLgmEtt/mMHzA
z6w0LfGxSm8Hh5ZN39VuEDsxydiecVyGfleUC+vLLt2OVfESDh6sMMsJ8iSmwgpjtrZ3Q+EWK4n0
giJVzamPmqxu0Xbi6fF8BACtQGQJBPUpdhi8bdlGa615iyk7eOTrsmNaFW33Ce3m2NsZsMgkJe+t
IPAjY8WawT00x7Od5e8Kcni0Ok7OEtqbPdZ7XIMxXlY7XFVh/DXP1nCdEMZS4M6dMqax3PNf0sxB
uzYMjymqNFcQlGOX42uTJzRm8u9RdC+GPZOZsXz2+OqJ4cgg/JkuI0M4HorlITdbiJb6AFd3Qn+p
g09RiUh2XAFDGkx0kc5JT1BQJPcFlI4IwUEJtUNGtXYwehiW3V7rXwbYHhaMj3FoDmCA79MSsYHu
GtejgWAub5IuwGv500IK0SCGVE16U4GsY4V+zkPi7oHdWNRQaHjL7wbmSJTeIt1+IeihXpc1DU29
FNZ2FIxojtNv5Rhf+TKM3oa6+jQEGHrYJsCPbsII9Fpyh/kO8gkquxoWCuk7/jpiKSKM7qGBlmJD
TcGl8xCZxbrLR+bo7LTAS+ugrBQo4zCcfWQKv6IrEEulkCw9bJbY9uNdvdh/wlTQR0VYAxavegRc
+FAs9U/MQGEuzQ8yeBI8+rtc6fdd4wpHpEsJ88+STH9CBgUDYoznG+d+qI+4ON/ntH6H3cges113
CjVTV9T+pVEV2xFXsJstGXiJlfnWKkiND62m84yHvAns0N7w63qq9PFOwZVq9OpBp3A3owLfkLRz
hgmx9+enoQCME82A89VSFf/xT6/1eBmQGFvQdFqmgAG6jq0wOzryTQPuTgV/Z1YgnpQQDKa+LdW2
u5w4Tc35NJnCavg9nMFvlnE9sHoTc3ld4Z/sp+gOzdu9sFmULVSKB8oeUIEEdCC7GkfeinYz4Wfp
HAvri31OFFAosdyHRiGGiOtw6L9S8fWoThtvIyyiGCZRBCdv47I21JWQd1TgIlchjPB+8WkrrBFS
KbjDIHlZ8CzVdKc+YoIvHv3ch7HGiJCJeGsqUpJCJs0KnlTyFuK3dMFw63clpiogS13qP5mTcR4F
V1SCcquATEKhmRwYTV7yKTtnPts0oFeOo73m0Jws2r1srfy1t2TPbUQo5PgE7tLgbsnN5YfU55z6
9Q+LjyeyQKpNNOVEaIOQarzbRqCgHmefarvCTLmoeqidaWB5pxdXoahIrW0CDYUcFSmmSQCXpsG+
SGRXtMd4LECdFmcMMzrIHwW7igf9Twj9ysji22Q0/uSuxyDvN7eRASjLhD8wK3QWpKMEbTwVbLXd
rjBmEMpjXAmF3DIy/5pv/yDLEpqPwnJpk44OxaZspFIvI8/Zz8wdgVA4r9B5UnClyQHzhYYgVNgv
Of6wxn0e8gdnkNU2mb11OGLf5dxCsWFhUqHtxLySeNoa/mHEOnImfQzJGJu+H2cU+gYUyTab5vtI
BXEB0xi29YCTYjTNP4WCl3UgBRTMzBmGpxG6WaEwZ4sCnpGEDHVLPxGUAc9CsNFGTQdncXYoubIu
7Sg+6d4qViA1qF5L0lTbGKASv9MopUJnvC3GRzGmzzMtmFWRgSjy1QjZgD2Z5IewoF17YwwZQRpX
Xs46NPdQ1nCqtKtJId8c2G+TgsBJhYMzFRgObxKRKp0bNHAXaHttxYAYonVg/EkFlqPAHVFpAztR
9zGyMPhzrgLRJQpJZys4XU8SzZi7sKHg1tG6nxixWrR//suCO80a+8+h8aCI28vMby66cXP/rjOp
kvbWQ99ML7XlX8uIXkYON4+KraOXeFTjqtwXGiVKEPjMs0xoCdS9BPpeojB8bPN+FrEQICfZsypU
36ygfb3C941w/Kiv+4cw+UPZ3uUnpIy72FMt841gE6ZsWIATTEC7cPni4iyDgxjIyHDvV6Lr5TY2
q+fYHjZVzwuQsY40paWqvBCKg04iAjsD31NBCQ2FJzQVqLCBWNjY0tliIvhkefMULexyu0WD9gbm
EF/lzwT3sAAL0ycua1cfxGZoCDaQ4VZXsEQDaqLhs38aupsJC38WnjA5NBgRxhutiq31IGkEd4O/
yqFzuBck45rFEtRlV8EapcI25grgGCuUY6qgjrrCOzYK9EiHraBA/mEvAlGyxAkbynOp4JBE1fHB
QTkh/m/L8DyvHeUPpgeFhsVH/Dc96ll9diPGPAWf1DIwlK5ff9gm7ST4lD2cStqW39h80XizbzJS
c4Wg5AmB6bxNGp0qPLRLB+plqfCXlQG2qOq+S61xtlpnbW3q/Eb9bPT0pYVCaI5J8qc+TR1gTQ/C
poa0Cd6mKFCxZbP3PXQe9X/6egrNSUgwI0Bh04KGLKvwnUVTtCspC4F+XeFTEaGW0D7FxCfeRvKj
HOZkhbLWV2DQ3hr0gI79puvcOza0j3E4fuBhc1czVFELszFMJOutLdx5F/ZDFMipfe9y6lsG6SHr
WAFKyfthcjJQqAIyCHXYHB4jn6UhOauTrZxi2HmckxndlI2pEKgs2et9p7CodQsgNcm9fb0QMItN
f11I9GxCfI22zg7Ghas3AI5FVSnWqQA4Ibv0q6FlFoxl+ujiGFyZVAKCFgvICktFyzObdATWUkFd
J+iujsK8Tgr4iip647sgYA1YsJEGFLYYcJWMChQrFDJ2gB07uBxykMd5SAsJnzhGdF7WFMY4Ot0D
GcXLHyMziEGeXqKXINKHKGgCQ1FrFb6W3AOVrrHczwptOyvIbd2AuzU9wLdjoitRAYtJ5yWEjGtP
EZK5hCqhZ3gIusu3KkqACz0PKdrxuAKal8vQOFntDiRds8V4xNr20a1Ndy0ZYMhXyq8ZHrYJbX0E
r9DsAjpP1j51NcBOka1vQ6SD22FikqlFOzP/GN8Jm78gBrUX+862rfBWpyttLPJDNs9X8diN+yJf
8k1ui8MIXYfRsD2wlr6rBpo96RifIXfUhyRHoZz59Ohy/RDl4IthFX+aAmSMa5JJCxtopw0wgVMr
2ZYdSwS7nbaeHCommL4NUpjE/Oi01wqsc6L4znW97sA9Y/OcQN9RUFEoi409A9aR5BivwgwHpKz8
bjv38x9TYaVz+NJ0z/K1XtwnCjzdoNYKh2yiScsPI9I3VZVmV2WYPITDyMLD45UpkHWjkNa0avcJ
jOuU7uSqb4d79rHbQQeDbVyA2AqNDTNytyTHzixvnZLGQs0+e6V5+f0oI/8l7I/UcKCHE/kmBoge
YodFPTAUjhuoyU2oAN1aCqqb5/uIZc2oidmpdzH1THZdbS0I35jt1pVCfi8x8G9DYcBnKiI2XHCn
NAnS0u9rVxykWxZrpx9iZhPMCqlgvRkKG5+0O1Bscz/R/5R7ZwBCPiocuaGwqVVnbiozpOlAxWek
Hxm5xp9Si7rTUGs3Db7f2HWfPIU7DxX4XEtxNObbWgHRowo0OtuSE+GqSMwUNh1pxAEsdYDkCKA6
ZPUZwrqlUOs0d1Z6390WbUarw5pWhgnDy5QAr1wJLGQAnss3vWwA2TxYXmkFTYRCLleId9TTtBI1
66mB/i7jHoakAsJLaT0lEOIXJc61aToepFFXQeuPm4Wa/1bvIMaE5XKba9e21pc7zruzlWnXiApQ
fkClNxWeflag+sEHRunArm9g2HuvFPRPufY82vPBUpj7MXJEYPpMPfq3NSKn7Lv8OQNFqmpBdByG
D53NF+mjqEJwU0uF0/czvsnFmli5eoXY2AIDKd3oF2mS6jiV1nZe6gZxy7LHOXonFbQ/Vvj+TJme
rQqkfw7bP/YVAk7h/k24/0Wbu9daRoRO6iCCIhvACYc3wCrJbkZty2keUqg4A1p6ozrITkQFDAgz
yMwBmkXvIfaDz0Xnw77O5RCMWNo7j7D4ooA0Q3NZCxohcTWoOAOm25OkSRfUJB0IFXngqPADS74y
ttf0J40vo/MakNUpeHeLyITCH87FzgvlemzjfaiVHXte1r+Aand+jpi3YRlLBkOowhgai1gGepbE
Spj0RuHuhBsjY8R2APO0ksI3wBbm5xCOn1WC70uj4jTVBpEHBAoFSE32ttv9REZKmSv7savWgzjC
Gk/FSIgmOQIcQBdRIg+1/8yEfvmOdjSNFC4gQRQeiRR9lT6kNmXLeExJzRqfZt6NKfv3OfnonR4O
NzqUTayb61i4JWCcMt9Us86pLkf1NaX3vUU8RoH+R8Vl4MiHX4UfzbaKh0xFatQqXEOqmA0U1l+m
Ct7QSeAISeJANvE20H5HnslA5DfoPNN4z0padxd3n0eSfndV/dCoel4kAAR2dzZV21UYDc+uMZ0V
xWAbzpTrRlmQQlUVwAnyD6ECRFKSRHwSRUIVLTKpkJEJy70Uu1gSPlKRQjLPzbXvK5lyEu8R1hBn
SBEX1oDZ7TxSTDKQAGw+WQHnOoTFobFPiQo9KUg/aVwVg2KYDz2OV7oqNAr1lEk7fKEx1W4pVvDd
EKZiq1iVrKtb+GXz2qaiQcZt8S48t4emwrTkEctSglNLmcfhNKe7uiC6RWPGdCb2kzUQJWT53Tet
OPy1FsIrbE8rSZ0O7npOaLpFoiCd7ZFmFxVNOxCSE46HZmRQcTLtSahwGY2UGU3FzVTkziDtYhOl
omhMMfe72bKgfHSgLhxT21Uk1+iG8byQZNMCVz92ZNu0KuTGu0JkrmJvugj/fpUK6p3Rg7C+RZ52
t8QF3UVD0wcAzMIpnq6nhQQbtePq8IJYowPSWSxzoDdn8DwSjy0mAs+q9SDxIn3VqKCehsQexyO6
R3TOfUuWT0WmT1RgD7ZVzA+jmnTvHQqsO0vFACGNaujksOCsVEiQUHFBGblBlJkwUrm47SLHO0z1
S9Yt0yGsRXXUneYPmSXNsSAGYgiH2762egYGlpiVwsPVrYabpwfAHDm7uEciOatoo4aMo5Kso1CF
Hhkq/shwgQdGBCKFKhpJLPoNhQNq2IQmtbhRVIgSOLhm39sEKyUJ9rieCn3QqdglwgBYYI/dVaUi
mWKymahd1ptU+DtNxTaF9JfWOklOg4p0ojiym5zwWsOcgNeM08CT6fU8iwejCq17m2Qof8TQNUXG
Q0Ivaj8p4t1MjlTlCAPbUXmUNPaPUPfOmgqd0kmfMqgQOiqOKlPBVJmKqDJVVpUKrcI3l29ncqwi
JxMrmDTsWjDJGirsKivqEocD1WxfT54NFYkVko3VqZAs2NpBKYjNmlsqZFC2dpmK1DJUuBYbYTzG
KnALHYjOUPKeqyiuQoVy0XtvgzqhDcQljFeJfts1RcauG88rFnOp4r1wum7G4k+oYr9y8r8ScsAc
8sD6mmAwP5cVVelN1vjbIR7vc04FFLV9i/dV7X413Cziq1dpY80ACpn8sdDF95JXpgNvh4VR3X6J
qGBh6rsd+0DsI73JTCmPY1Xj7muiA+MUrX0yzyDDMPqqGLQCZOCkdpxfiQpJI+vkrVaxaQXl6uRv
kFp2LDip95ZnH3UVtmY1rK1HFcDWblyYoWgzlneLzTDutkCowDa9oouR9K+h2SYbP+vfOrMNSWKh
a8IK+XtsCX7LVASc3xMG5xOgwXEWyIOKinPdbaGi45aREDkHIUmuEyuXgWsOoiSB5U7mnCfdU81g
4yrvm2z0F53V/drF5qsiUFeNKhPbKsRuqPrH4hJr1xFwV4ZE3TkxnBiXwUmqGLzZQWYP9OapNInI
M1VYXm0Sm9eqAD1dRemhJWk2kTV/tKTs9RDYEEq5t1Wr2zsy9JxtDh0pQLjynKmYvpG8vkEF99kW
9oXcxfGqN9R4TXCQXj0+6lIue6IEDGIFLI40YUceIC2qQ+wTH0J+Xny6hALrKlfxcol6CmJNFRT8
/z5msnvPVr83nNUj/N6lZikUiCYm79BIiT683PBym7oRCO0u16nje3Pw+4x/c1gv15NZBS5e7vAf
F38f/+9/HAYb0zv8X1/F3xf59xmZ74iZ/M8jkR2qBC97yE8CQuTf13h59r8v5PJs5iV38veJ60su
5eUZm0ta5eXi3we/XLz8+X1PuqtyLyUn6cGX7xFekaNXdNUBc6N56GHkMswk9fFyCTJn9ffS7zGY
5SBHfq+niKyoqv3vLS+XIjVS/x7rMDoTH2TvL8f/PsLlv3/v/Ptcv/f752EcTcl6jMgIDEEdHU6r
YbBuiG5+X0hjanQgLo/1HxerjnMVVj2v5/LgZUuQgDk5T1CI2JpLItS23qDf8CsEKK/+pPNS0n/g
zz/Hfq9eLpW9e+Vinod18D93vVy63P9y6fIgv1fhAffsfcqecsv/PM/v7f45drmaXxJ6f2/z+1iX
Y//tLkBXAS90BJBSAdn93uHv271cv7wsOIPpEvzzMH9v9N8e9nKfbPGPfjfUO9jA/bEj129t2Bpe
XHXVDRPaaOrPP1f1qbdyctH/f/8e9W26EPblq4qL3v5/d7rc8/Lnn2Ow3XC3TbYT/D7DP0/ze99/
nuq/3c7wgRui6vyfV4u+sDm2x+Vy+HIHux7pAf7zoP/x/3+e5HL1339rflHvZzit//Uj+G+v678+
zOWGv6/1cpvLsRgF2WZ0re8hGewAnS8yQoMW2qoce1ofRmG1/W3Uj8n273AxWs+a0+Xhco7N+uky
LlSU8I5xWlUH3FNuzAxO9aHAsJ5plBTZsglLU5NYhmXP+OhxHezo/ranGRnSCRZTe6Ja19pssUW9
kUbmkOleX5sZpTPdKx51yF57QD67bJKP8CsoOZK6Cd+3pI2IdxX1QrStQ3nTGdUZMBvKsoE1c1fM
t3Mtv+wwBCmCnsBKe/Ye9GGpAeIWzed5rUOGpOSnh7vC0L/8fHo0ap9QwwZRRDFViItaZzUbYbIx
yTDeRtm5UNS9NtEr3DN1fIXruzhHqg9TYfke5+K6MNAC0MSGhiBKBAEshemi1xs768O7uhlghMyE
so6Lfmd7+NwWONWWYLs6uS8sTdja9JmBhJ2Fjul10RbGFysxeuCyYKvPZ7qu2Kuw07uxTQOUuTFr
m1ADc6HqMZhaEPovT5adH8q6PqPSrQmttd+asTlW1ZwrVAg0W+Z2VihXcURHCptltGbHXsHRAqox
XFGVYI+RUgbU9KpbR/i6dYsuQEhozHZs+Oyc3tqHXhw/YpgNlhrkghaS8FSzMe+8+QYo1U/n8sF4
0n+jp057VPpX0ZylQZLzOGWqH426nnb0zq5MqceInlL2LW380sifNGQBqeusCCY4frsQ/oNW9/ve
pP2ttd4useEqjDbl9Lob7Q1r42fWktO2a3RCQ/vuy01ui4imPbpA7isoJe8sbZ7vTVjMIPo0Vubk
j7th9t5J8CW074t9rVEgqAfIGt5ijDu7z7ceGo2NafPGI3SN+8y7mxK/3XsdL3pa0HxGWAGOeskX
XcPiJHadHqS18iJPp23Ab6k32dnH2k8fYp5vp7M6g8xU9Gcg5d+0sFkmd7QHGvsdR3Z4XZnDZ1OY
U2Dy8wuQARLUNyOVi6GmBrYO9TPEXUObYiQl11/ZXTetc+Rblp1puyUDBSNAm6iCLD0cs38Jkwwx
PwgpNGsS9SC5Fx7PJVCSrct+kcEwyfnYDg46Om1bRF14Nxv9amm8P3WOhTfSo49ZaluwScoqz7rM
sM7UE+JTjEfd8eMvTSlfqymmrj0tr34DEU3Ye0P7dn2ckGZiJQfL0AtlmLxbevil1pxDcwMkY3j4
0/yrwWP1XWlUXuF5rhot+8waoHhLw8KYwiPWWu/5EkXspOBy2hxwCSl/1EK06mpRQNSxhzqSGMZN
NFGdKOi+DvqH09gse8BMbob2ocuaJ8T0hKtRqRR+/Wb08poeGsAgq9/mvXyu9NAK7C6lMh7qRBBl
kv0GtMIVAXYh8inaHakb7x1bYTwb416AVsLB3djY1vKcPVJXNPoaRsDR8gxAb8awNywEl3k+v0S+
/AijpqVrXH2ly+tiZiMytfhTT2J69+aTh+Vf4j44lUlvbMeTb2x1If2PfgK3TrkKOLQbpJVKkA7N
H4JZAIeLt3R0rtFlvsgc+IDJzQpjPFs6+rt+sdONRNLS191ViD6E0hQ4hjgmdXUp4/38R0BDCvPH
rBzeDcIaAXbPt3aqQYTBMyioJGKSYOy2aYQR+IdIaqDA2o7riHMiaKsBdVz6gV0W/U+NEAabxaGe
sGBh04IrzR4x1lmzu/h9uupk1du2gG6AGqXfjKFPsDwtZDEVa6skPqfUqDjk+Ss49Xxt+EAtu5Zy
RNcVL7VjWIFD9kI+Zck6ysZlLVqdggy4Dh2V/abT8meRmndyUsXpFyno+jYJJJ4OQURifhG1/lUk
5mfXWFQ5iKSD4EugtFvgmBlYroGgC0iKc2i40dWC5PdqoFKYCnSdgCYe9LS5bro5KMr5qh4odHYU
rEwQGUFsbsmVtCngAhmaNEFdE1s+fSvs/RB2LDdi3xpNB/zuMd9ImQmM/Q3YGacXEcDFQ0tXHTI1
5qG8wn1PYctyD8DvProEtu5k38ZeXqxtnaRdA6xBFPb9ehjBZAlvPPZ01iMBGrph1t0MVoqufZTZ
WpAhrsR9JF055bQOLe3Ta2jwhXLaWdDC7HlEowQOm673o20sO7cvYMbb5s5ZxnMWl0/lpG9tI0eI
HiMPmZv8LXE4zbTq1der9CiDKPZWTt3cowF+LJz8eV5gvYNCeQQy/VlN4sWs0NVQGi5EsxXRdF68
tYuVm4wrpKyGEOeqRkZTdXRSK5oywu6gf6FQScRuTDTcJSjV3ujavxNa8Sjq4WoSsFX0EYFrvu/s
/C2bOCfSvtuaA2sDS17FCyKiGZ+b3lLUymrzNtHatdXy+wQcRVYxu27Uhzm9vmQUSOwr4h4i533u
p//D3nksOa902fVVFJrjD5iEm5IEvSnvJoiy8EDCm6fvBX63b1396pZCc9WAQV8kCCQyz9l77beg
pidIBNlj7YCsaiI6vlny2dvRo1EOrwDjvmOatF1gbKYu2rUie6C/SkdOLe4krtI2AlTTJYDw2B4w
ORGkFFPUeYkGaDLD8Crc4L126l3QYsuhuunlDtD1vrG/a1ETTc8ZFjQVEoZc0H4Cj4DMrV+UOWET
/uwRavLbBMDXQkMY4WGK2gyWu3vNaoA0JW3NYqBNj0ktWCqjKEABcG5WdGCvLetlH0G7sPXtrKMu
pZ/Dx0gOjfmpZhiP1P6l5UPtVPkMqKuEkJI+uZVyYOS7jypfLtrWZtMHZw0EdGHqmybut0Phr+tt
TQm5ZrMwSCCViLBcLXrahG/hSGOwteU5cmb1Agl/aj1aq8E9gp+8T1swCzSFMKlw9MJE/k7TYV8k
vbkENfOMKuSou81N65Ba1fa3sgnezGzOq4OOsIz79NV2XfQHmD2X9URRyxDUhif2jQTsMJhnpg0V
6DFwHp5jqEcOyY1ox2lHFLZfZGe8AahtMAPhmeFwaZ+thrLclALkqIPiksJ8X+DyYWsK9JxGFjwA
XoRciXEla9Ie6TWhcxTit1VIVwVBj41rAY8BuvM86A5It8IFGsY3bDArhlyoPlm5tmsQ6pV7akB+
rEofLX0a4fmitW7ACaRz/5wlqFNh9wJrnEBEdAYbGV7q0rZxEGSorFatbruLGg87dRY6q9k9emoY
UQliJjTUC7Ouorum8xrfah44wTGTvHW/1KFtj9rYLOumMLcOEGZFjKzm3PYNze9iHBXiP/r2rard
ddA5dDUikv9cJHOgC72Krggo9ZKIDYWDh0lYiSawDGif0etDkAo+NJs6Z+dM6bPNpF5yBm87iQ6c
ufHYc3gWHSfDCChOsemC/jK4MbtLGd1pDD+ruuVY8/2ENmF5BAD5A0Gc8rhGuzwxHv3aOSM4+dAG
VCkTUdSjhknIj8jhtvNTG5QHi8liQJENOPSZKcgirswTETFPzLWfHMuQSzMAAjnpwydVKZotDhhN
x+VUY42rxGnfA9CbsW3dKkFMedwqkW6DhZP90qqo3ZpdRreJbLmFgBdNyByZnEH0Ay1PNAez0KoF
fXdloQ39o1n0nqabAxMrhXOrzTrYam+wodLsVZIbg9o4PdcPSmL5hjbbpQTnyIQWlAe6XKOmv605
+SMKog9WyuXSTEpkrxodf5udRvnRff09KpKdb9EdjMLmIMU5k6pYuiFi4jRjIjqZAYK7xFm6mHLi
yTxVrfuQKe03rR3DFcTJ+B6S99WIU3qB1chruuAm7oRARFK+DlW8b/PpbjIoznTyrRQKalUX0RhB
mo9SIBkdpP/o9AhoSzVg3okpH60sBnAHLYcKQgBxCu2VadtZ4yLKzfe4zWDO9eMS7J2+Fsb4oKuY
l2KOwJAtDHI7mCVn3yaCklVKFghrxFCzUIJAQhr29H0eU8JsFlnWl142J1iInpzwITuR/YMzznII
+BzrU52YzwqMAYGNDLkqwLH6ANXSUgfaAAAwRSHWoAQxTiiIq4Xq4AMdn5zZu9v7nkwSBjbFOBhh
/dqFxoduKePa17t7lRiBsQEoOgYpISMVM0Kg6qSQKKPrMTEJOEISJlSweCIkfUVi/Bi0KxbW0H7T
1L6Om4uoNPXlqKu3Eep6kFv2KnHp3Ssue4lt6u+m43xH9JewChY7Q++33ai7dB60u9J0kU5pLqJi
A+tcQvY4L/CiyGxWCLC2g5PQGNfHpYYo0tY6h3lALJeai4QHccdLrJU7MHAHBYFiWSD6q1P5GKdk
v6rWvqvIdipm8F8Deg3zcEkU7Gz5i1eLop7OlAJepPgakSTJjBBdGlb4xOr21s77V7vuP6OsISqC
wAFde0Pfaa4kmGEw/iWMmgpb39TTEGDnkeIertRtSzN0McbZqcOxpNCjBIfmvsYm+hP0Tw9+c9cK
cFYuS3eSXgErqzbZYmF+SiG7C43OZxI0njUNGDVU+yJZdXSAJVYhXQFX9I96pzyqLtDkIBzvcLh1
K9AGt5k/Z53H/o6l1ovj3jnU2hGZZPYip4+8bJqYCfYMB7PxJUHpX429uUc2tgB/uWnsEP0Qruf0
scQBuldjf8s+uaxkaHhDrLES6xC84TeAVapbVJ73dYDpUqvx+QXRRLAQ3tPc9vpSfVHSdO9Urb7x
h3FTDP666FJMLyVQ8KBrPsMSCq1p7Jhf4AlnggGbxpzTyqFXXNRkx0za3Cmz8qSLXBQyHRzJmoz6
1FXwfbgveWmgwXNiYlTCl7AJPXLrM3wt4HBIREJ0NT4XIko9H6Q2GJJF3hHyU+NqsWJae6J9SXI6
7D7dzhVYeyRmVoUWxgWeWoHrce0tT4tn8ZWVPA7DDEkqELTKnilHZzVLYOlyQRMgRyTk7kXxJX0b
jHcoz00Qro3EjDC9DgeZ6B+AIIAbxZDOqY9TDPmM+vExQcW2VgrXhYw2n0QUm7UhxCu8mfU5H9du
ilt1jAK0nk1J5yugFVr4EKJ9T6SdXMSY7FapTy0kir4KPz2qNpomlmAmy3pTQrqtt+FQNAQQ1fai
KvSv3sDUkT5q9K43CN/ebNQs9jTMUXDZLjHkV0EPaG0X6VecYvXtu35d6uF5ChCqllws67l/r06X
KnS39s3A2ZRD8YxT+T3S/bVudj8gWc6+i88L1vZJsysv6+wn4kcPY6Wg5ChZxRcG7PtKoCuj+2fT
vUpcEqLmUngox2NqEkRE2mG7jhAwWjSbF1L2TxyjqEEI3Z6HQ8urgnHD6wDytcEqgb2npeojHlRl
FdH9eyJIHBRl6d824Zc7QCs0ntHPPNhZy2wT6oqJzmJZ+360QNSBIgktpc1qgQkvxyaa3aLclJW1
Nl5VS8f/YTwNWUuUUFTdFWw8ioLGrZIm46oRxksH90MLCNuZ0Grxy7jBEQvBQzBZW23WvYEkr5kK
L5gBWOxZ/Bw6mjOSizPqcLgeO6BkYXArvxl4/QAxX2kcCbi6TQUrNavS0e30JRIC9SWsahKv9eJs
pv3DgE5hPYbRTQwK0nDRkTn0ZAVt2BWLwGOPzXsYjXvtHSn1u41zuVbZMRPzyQ6te93KV/jzTyER
iUmDBYUYi7riaAmwTjvDtjbUl7YxPxQbSQjfa4epao0bl2JMzPnfnkhOU/VuV7Zn0nxONQOAK8AP
V4326s+LV0cJjhMZ9qVWHBPdgivZ1Z+yHGatwFPalmgZQuRaPUAdVQUNnPnsLcxi2rxwt5OKm8qk
g1z4zUcuultJ9DV8AJM1TXtvkzSOyAIImIKJJZhTXelY8sEUGLtZ/M0EgHxnQKlQK4tPcp+3sZns
K7zFamJ+hU5Fnaqq5EqkWrAeoo0+ynNiJcOyKtOd7Ab8JKr0ysJ8T7R6X+l0Yl0CZeIE/23cGB+h
n99WkenxEQ5Ep9rQEOqpP+YK9JvEQroRgb/oDTIIFdwZ/s+UKw/67FnDsfOgJG8dGgdz0onDUCVz
Lh1tZyZXRqN92m2z093oHiIOKeZ58tX488YO07dR656THKtKbuA0rgu+c9Sfx6Q/FXF0j4XinSnE
uzrLnO2iW5tyfGslaDRHncngmUsO91QQ6KXbyJvba6Vy2AwMmStjpDSrRvoe1TrVhPDNxRI091SP
WRocUEHfZU4vFraqvE5Bf1RLgIhuftIZwoGibJqiQGLQE2SGYDHqo5corcTypzTlp2mkH76UPhP4
4jZTygUSNgYXC3eMj/nDAtmY956P7dWiopcmRFcaKdkIdEFyGw1Jjvpl7LEwhZr/HMeoYs0W8svU
24doAtyoSsT0ShFsrDLvl+qymQZwf3aUrKfAPsB+eydn8w3p+KXLfMeL2E85Qp5xO5AT0BLPVpzA
wAYbvSIiqydixlZyUhCns0Iecp52pIybhme2kH445SkeCRSOztGFirLbkgKEVA499eBgsZu/lDTc
u8GmeAOmiVU5Mzr24vxkpE8QZFZhWtxUYfMSdmhf511wGgnOypkerQOLHYVa/hm7HzzN6cW3mzOV
24tf+yqrBL1ndNI8M5aHVGT3Tai/ZoMlWOiFTGt7uXHcyQshDHpdHt2jXuA8rM7kZ9WQW1Zj982Y
vRCa8Mnq96F3mmZn4wcxyB5aQRB4MeWxkv4r04N2F4ZMUXwK9UfFEV6FjgqCnJmAYtK3ENIp68Wj
wZShDI7ZqBwLWypn1prPA0Fqq6m1wb5GhESahEvwj8ENTJLKuCD7L6+g6So0CHgDGFbKJ+vexdh2
D+RDOdthUs6SVfkuyBKKmMApu6hn0Qh4zxhrZSljRPeS3JaxzjTwz2iZS2iVdCJsFmpOqG4yX9uM
o1vuTMVBjj+6zhIHWHanjMRjRZA54NBz88990EFjjkvaNys7BQdf5VLnXNWYLOOzgvgNZxXkw4sj
ohONHyK0bDxVJSTIws4A6DpzbrS20DBQL2yjVbZ8n/WkMVFthU+lT8uWLG2eprSqNx0z9KrnHNZV
FCCj5l4OxTtgfodyD2efSel3Quvcje3/2PYI7CWlNVRSN57qskMuiYqgxpuitGODhYmpvdVr37iB
OWiYYWe+/2HEAmyORQkdqpJwsciHKhKsymJYIlgQ58hcPFcQbTpb27c/Q1fH/CIW8cgg7Lc+wX3R
URVUrBpXf3aTc4sUAY/wqZz/XTR3YAxLIxY3fCP7/MkREDGcfCvw3yy7MT5OqkUu5EXGYBhQ1sBg
xeGOkWlXSUFJ077gYVxUNiEAgwn+OIDkZaa38dw6cJWMsuFQHUhl63FBGBwRUEO9Vm32bYfusQyg
cxYjkjWEbhzWxi7vBLlEJqs3+CnoxMskpBJq+e1Cs2XNnmXYC33EeAdC6kKC4gvAW6ZDQ4yt0ch+
+miqT03SbALK26rJStkIXE6wIxAWXFWeG6ov0Wif3OAHFVR8UKvZi8CCU0ZOzvAY32f9k29gS+kc
1mhhgDwWXOliaApUwgXKDDdm7QybHgT8sIkjVXtOXEbrhMxXM6HEAg3K3GjRASYlZJVOnFljP1hq
9lyTKeMpFQYDKKAvZgDHP3OAwM9SuBhFJj8i0Qu2uhVUDilSodOk7Inxd0rplWBplkq5B15+Hswk
2aAM4lX6waAXtlYd633CkJiRP7DyO5orXcCr6pnx1gys4RRiF52cpIDEssgemroHjegJ+l0lzmJI
PwuDgpUpv5K4vKlcYlLTcXYXpXhGdLFrsoaUx4DGVD1RfLLt5L2lyMfZplAwm1IxS4twR6bmPIHW
X00L/yvVymDDs6sbNUOz1OvI2+bWk/9WUmHBuKQwd22OGAcwDWKoDFJoekxGbn0wL0DmKHa2quJu
unOnzAiarJWem5sVc37aHlZH/HFbUvGLpranX8YO4xpBAoOjWiGeg21ZJe1tCYAbKHfNT9MXgMnj
U2DCVWip2wwk4mg9ZU3mUnIXd3OgAWeEsBRgB9pIPTW03XGUMojZuo3HJjrlQr24UhgbobZkbo7F
bipjDBpJ7oUz+XQKODkEgagPPfX2xMHSECfDk5XjA1WbR7pm/P75BGyOiqwf1fE+LSirs27NML6C
mTe6da4a1bIv8+jY2PRPS4j9wAYG5VCxF8MAAxbYIPdkAfECT9rLzXn+WTTmYep2ZsJImkbFU25N
xhbPWcwQVox7Uc89oUpVFq2W4duyk4p5LakERUtZTYTsFkovdJJ/KARyoLHMssynLMU2ZmuEJzli
mRNGszB7kpKI7YVt5syH5CUd+BcJsUIAJCpzKYQwUNGVR/y1z43FtvW1xoKyl6Ch4bBfZcNTZfGN
S5N/SR44lZjAYlijJWM53bPpmhpS8OzoUJQ8BMWtSgmFPYpGN7+KFyY1lEeQCB6xyRdNjmujZAjV
5lmWTa/HsxyU4HHQbQUL94WqENWntyLf0Cw2QjNfu8gww5AUAKK9VEs0d5nue108PoNjOMrO7qAm
EOaXYb4EtUOLaAIgMEQTT1J+RKawBczgQxpWu7Kddh/QQ6Vw6OpuBcCCsrklv/SGfGfcCTfd7NR1
fOcpDTtni0+JRIVSykWDBnWll+W2zQ+ETFN68XFNcSBBZpEnMZL2SuaOvrN1nJ1MK0z2OSG1ryEw
3wn864bpq83LW1fGnmmWN1MNlLqOMJbX/jvaPV4tdAtD94MPWWo1SIbMlBmPpfTduafHbOGfignX
rUPl1a0AL7dapS4Z75AUCMX20sn5DBPAsSFtLwK5mOmwzhGLkRkr69qNXjBWZsNIWnWt7GLDH/cW
VpwFwR8Ymlsms0ExrBWpbFIZ3TdKqq4r50YXChNDdXzqBgBVtUpVeKgem46OiEVKoh4QLzT0Lnid
IZ349MEprJvX1KJFZvzoXXTjsNpnEcxZseuGZ6GzHGjxqy1CV2HOvq0KM7wEBa6EwqBtMEPca/S8
RfcKPAJNt39KWsi3ov3qHQr6MqYE3wXKQ0NRoNBTFyR4blH8MB5J86PamjYZARj9u8LSvQrtEXJY
JHZZHN8qQgKhMaHb2BNJ8IVL/VrrWPNBjaP4L/Nv1eg/mk5lxmL1W42xZ5Pk5IoU6QeOcp/XYi5R
HFbGul0R7unH7FX4iippppvQAOM5latEibeZCluo8o2bsnbjfYEueQkUPmAjLwhjPrAfkedc4rUJ
m74/S6xZglxiZwCdFZIkNRYXzrAxs2BjgakkgomaowOR6zEu6iPOMqr+bixv1El+xTVakCaM73XV
9ZdhSek1LEwIfSWFEwx07SW3llGmfFJr79/gWdN9RcauiHNX02abhvzTtuGD2oKlUVWfy9mZE2vq
tAmg2l2i+cKk+pYprr2/3oVP5bMzqTzIxOLb1s4D4IKBWFBy7BMkEBSIkrWjuJAFq25cyZJx2Jfa
Q9xGMfuB+kyOXr/SdB3Eu7F1LDxjYnKfgygEKlNR0y7qrPcqn4VM1k/MhRbVUJS7cqgfOltOGx0D
ktcBUxoIyaB3THcOFki54eDBRexgUWrIp8BjMNCQURhjLVT2rLySwjOquj130rlLczZoPuFXlVp1
btxGLpIIJCWvRwCvEBW8LPv4UvkjRX7KjDgKP/pWg0lq05aPW+3JsEobdcebLHN/Ew4YrAvQZZV9
yeiIrbCwIydGOe9LZd3RYtVSIjkLoGUxpi3f6rCGFwSTt8M6y0rgYf4ZKNkpsFirsCxDByvhxSoJ
9RgNPbQrJZOc4ZshFxib7dxoRnVbtgllGAsSx0j/U3BeCtKGlQDeTL+7iX1c45FpEGSZZ8FaScG/
lZrzY5sd3sPmaWhQmomK6YY9orCtxzlSZvoSIOErAzpr/GNb7KBTRsrPAElDtWeou4Lqn6TOQ2/I
xypBTNGwc+n1w5DUB7dC4YNP00Nn/qglcA1sV3yKrsInb2ig5VzdWPoEb+gB0aP0X7wusHYukp+9
jIdHbcLCF0iFbnvBBrDFF9yATRsqS5wi6XrwnXjVx+kDhAj6pjZOfmTkaPDGS2fQPTCF/xreoEBh
VFn6/eS1OpndXXUCPEZmbN7uxs6/yJoGsU0tItEGpDo274kN6jnLze9qGk4CvAGz1BWhQwcMyfmC
vZM4+LReJwKfVjLPzuijXKw4xNKd1Bg2O2Nbms1Og5jUZsO9Mk7aqUULpEuT00C0hUsBed01vvXE
AGcMK0IpQJW3U8LJgO2mk19XInoiQPLQ0Euj5vaui6Y5ov9ktCeRQ2kad1XDUXZFyN4S3aYFXL6A
sb6oNrXQdlZHDHwCINlLNfmWWhHWugG7kq58B2b7TkD2RwNRmb1f3/QlvwvpGkt8UMnammpwtRQh
45g4dSWmg2bg59MLkCACFxsVBjq2Jpu5Q7OM8IkRdh838SO//539UUmATAH1Asq0FP1rV8V3yLLK
DL6Herirdftbps2zM9b3dCGgkMZKwEZv6DvjLit9lgNCm9U79FEVPNeWAG+khkSdthn53rai0nW2
feMgS+1D83swSzk6sbmblTfkIrFSAxaWy103WIeu2o/GuLE5gnLUexkDt28pL0Yb/VQ6TmxY1gM5
48jafNzz1Xdu18+uDKhG58WlFGvN58zJmJ7Cr9tmojsNACXwzvY0T7zWiZDUqUKuAyaqpbRTz5xt
Lgw+X7b+TUPT8cLJPQ1I0la5Jj7TLLjFLBzuYQjtSTq+GspPEkAYE/fsSEI1ft4y2zSjqXrI5ogn
p/DT5tZG64fgWDeyXAd1eYcPzFPNgsM/EfuKRWnQlOTWtKAHMrdsGOExksXfBMbWmBaanZErfG9w
isKiisP0lkWYFXjK2GOBCN0DlY3lUOfzeTDSvMHOH0JZ3RitsRqAOvAxolWPj3blUC1fVtT8LIC5
i5J2+TIaYejZRnKMrfKWbDO8uoOkYzXQxBgy8tZIcSobBUCJvDSTqkFt7ta4JsCrJUzKZL0tclAf
LTXhKIe805Al54TTKYJfvfTDMvdU2ewDJ975AQFX4CIOGgBGD37Nc8RiMSXyBTAuUwCCZRSNST8A
iK+Ahl4ZA1ZwAyVaKaP+bjXlRajNNnPT0Ws05rtpgzuEebWyzNMC1nZ/0wTGhxSHwGDUHKKeVGL9
x0XjUAgTYmXnfttj807xS5TOEx2UzZAH9EqSg8GiNAyYRgyBfrHj4ULC+SUiaEJviVkN0mytUR6w
Mutm0DHDUZ6qNrJU93BlQJtV+nM9wLspKZiSSIl2qIuXbm6d88m49434TjCmrB2iHpNq2rhSI9EW
HrETL9uCBpkFMimOqUZigYuxSOjlYKyQUXLLCZjsSHQxNTxjtcl2UQGqutPWdtMwK6HY6OYDEgAl
PYqh+vLj7ishO9SPyZYt70iiazloRqwwxQu6+69oML/brvDI1FgZaio3qjLQLyMxSitZtVvhByVZ
GvYYyCieKRejmB5C036K7WGr6sYOU2a5Uhr9GBFEDF4WjU7LCdGs8doef9BSe0TKc8Koq2XnirVJ
SF6j9h9I1m/S5EMYM+CAXKQkvcUSpvP7EQzpu6sK9AFWJ+3RLSrUSO5r2CJtp9N5VMAkEGYMKDDI
hqOZOfd4rShwZ86jWnXH1i8uV5T//089+L+lHsCWJHLgv089eGzew/8l9ODPC/4KPdBU91+qqf7G
Hojf0ANN/Eu1VJ2Fokq+gSrsv0MPhP4vVdMty7Ho8mmuJkgqqFnghmQq2P9S+TNUU7NNuJi6+f8S
eqCbjvE//4cs0jEo8jmigY9GFc5QDVQ5c+KBZfBl5edv6EFRFlFYjM54sjQ0M2mCGZ0etyP3/7hq
kQSXgsdsy/2fq//+BJFuKPXZczAvKvMl4VQ3UThrAN2i2RB7uGR94T51BXWzthDIjsuIVatyE9qQ
iqvWOVaV0u+BDzmeok0/Q6FEN/k4VRjRx2hTD0lMDo9C3AecN05PATDESscFYQfnDEPVHr/4a6hM
L4CfEYD6Pdhrgdo46Qm6zah/ZMzMmE5o9SYtrWSVQctd1FEPpuX6TeARck68XlVAvk/316sCOEF3
cKaiX7HSom6pSKbJ14eiNv3PTfGPt7k+9I+tdH3W9U4VWFBUT9qGNIRO9ezJn8NPsDK/XK9i7U/X
QoQP5vzA9a7rRRLo+CLR1P+X94m+waBzfWKKweivq0LpINtcX3l96Pry35vX+37/TX594fX2/3b1
//zffz/g9VoQSXM3RtWwa/pK7tWr1Wi+1s0X1/t+H6gT9a/7fp8XmJKB/fqc35f8Pnx9yfUmvMeQ
HhHM8v/qyQSI0FG9PvKPd/xz7/XlJhNOpA3z54ugMUxl+OfD/ttn+v1/1/f6t391vRnOOwWwTIo0
f38fCVEEhN58Gy20vswlqw45zuvt/HoZzf6jHnEvAK75Khb6fI84bZ8GVbG53vXniRRAMSr9/ZQ/
73F99p8nzQ//3vzHwwS48t9o87Deul69Puvf3u56879/+Pov/vEpg4Z8uNCNqPygAygX8exzInDo
r09YBgrwIrdX5IqeKzzB6+1iNvhdn3R9+vXmpITxvr+73nu94/edJqvhTa6306uN6u+L6xPzq63r
9zWOQjOuzXRWyyEn5Lne3Gg5sh7z9ypYxGqfIazZXx8fcqyr0mTW3s+uMyzuBK61tlj1itKtEnGb
maa5uyIo/RlGmUf1kTaIwqRCGbew1pZyyjkBO5Gf7f9cRRKYgy1M+eRYmf7z6vXesLEPIg7CzfXW
9eL6wuvzfm/+4y2vd14fvj7x93XX+3x9ThCI83BdBgTCL7qs+OjGEkqzXx2mtjAYKVIKAqZNJyVt
3px5EL9eGOSSYwq4Du20ZuReQ7MINqdqgKcP/b53o2EvbBKn80ldUSM9T6J8KMyU6l/3t/nSMo9V
Vo872MDZHg8SXrr52u/F9T6QenJFsnFHM5TtMVW09ljwgfNQKuNZxGXKeUIjk7UqjU0Q9sPeD7hI
aeqso0l7iDIQ20gwa1LeOp/Fr3lLyZA5cAWMtIkqg8gBwpivN7OqXKCfpCbXtSjEhmTax3rfMAFz
NAJ0uhiaXCSLvdQxP9pV6VLiaQE4lf1Oa58oFbwbJGKvsxoRIxIPJmh1RUyn23CGUA1/PWjTvU/1
F9mzukUsWO9dFdCzqdh/XaudSlC7bpfGPEY7EegK06rR5FF74oBm8Kb6jJLkevX3zqhTL0YfTuth
PoKuF6HJ4fp783qNuFpg3NlcuOJAul4kiC42dq7tAFSM9NYsVd0rwaVUG2VjVRZhs7LnEBhJTVwS
qVgvFfgyedXe6G7X/9kRjfmX+939rteu95VphYG4E6BQbJXiZJFuQMXU+yuN1QRa8hei9Xr7+sgf
buvoVmSIGekKecawB/Q6/8IGoXo5GFYvut4O0Xzuh9LnV+n1DnW13Qiv9lv4WFSlFuCnFTpgkxj2
f6425RZisr4Lp2nt95XYB5WD6l4iLWY9unDC3MXQrzl/LjBwiX7khNzGAM2qGhGYMYkVTTKySxsD
h9EwAS2yqQrR+yZBgQN5oMjGjGarjbdwOsd7HOQG0N/74c0JN6Q3OARO58vpKd0qPywtAgNG2BL1
ILti8kUaaXKDMl4GL9RG5YAebju2L96nIc8lpdt6q2PiCL1u0JeejblLrz0zCJejvWXRGU3nQL3R
Rq8UX63/3mXzW8eAGFCVkWA/rJon8NyV4qnhe2YcCaLOEa4Nh9bZpsE6zFdQAa3iBY5XNn2jk4jp
78mQ3uraDHZ0TmdqABSIZNk5rEfFI/4fYRKucOiCZ/vbkrsRtJ7rFS099W0Vnwpo1eDP0iOlLOSc
2XgQEIfCE/AEqW4dBK0AMbqlCDeA7yZIA9LY1GxOXUHOKBaCj0VrmlKKu1PQjE1L5WcAkW0Die3b
l2pYQTzkHX15QZec5biMlkp7HJ07VHZ9+5whJ26DG9l8YYOp9s7BRpwNExVVboRnl3bpKk93oWIi
rttiaobzGCR3NrYxQcbdOej2lrOtMxIJt8Z7H0z04zZqSy7FTk+OWb3rymWhgqlZIuUL2b4GrCHa
4QvYP9QS0K+4lCYXDVqxpfpSPTnKfqCd+xMj72O+dtFOWb1S0q1vehZRT8i+yM6Zlt1TfBhcr78E
0Up7bE7RirCeAF4FskKDsvButHaDsSGkMqNoXn3Dr5pS+kQnJ1lq0RblvjUdHf0jnphSM0zOtLmj
SoywsiqsjQNwcdpX9k3SHmIicCaOC2MxUPaKk58ieBL1KWA/OpAKw/ZmUasGm5jvZi2UH8T4NonD
yUphNx3CvQwoO3vAqUW3mciD+oG1LJAeIdMYVnj4nWav/RTVbZ7s0EcYyOnLJdtJwYUJHYq9k45i
6exixQOZCv4U6B1v1rwRU2VSHRzWRQ7PaomkxnSXeYyMxYNp0EPRcg5UJbRhpR7lnalAqYBftZ/o
GYereod21aekCbSuOKST18OBb44ITrAbgVZZpBCTjlMyLrzhbXgMKxonmuul5m2j7/oQrl93RLYD
Wh3HYozqFhlzir5k108Hi1X7d/xGIdMChER9TldJD7vrs6NNt+kBVZ5QXhHDRPYlekEtbkzw8vYa
ic10i15dY19zKAS4T2/kHG9BVDt2swk/B0ctWRBqJLHdYJBei5ZOyhJfUI+Ph6hLkx4iFP0910mN
H6GYQMpSjnH10WSbJKCyrz20zoW2d0XLxF2AXLG+UL+4jwDYTM84w3mBiDyLEl2SGJhBelKs+1fE
KZaN5RtbxXouQFXL4gWXB6yHFkGwtVLLFe9SIw/FY5eu2OZndmZ0A2fjgLVqWyDVbNbYh6lGwN6A
R7qgDDjYSz5JhPK98LrmkYUT8gF5aF9M46Vst1T8mm17p3/5hpdUWz4aSC9JUR3mUyU3fCYfFk92
1I2FhV5hGTzKZyq/IgIAc0gPKsgesDD6PT3ZRqXoQ8hvf+z6o6Wuw482Ok/uCr+L8p7yc5UNua4K
EZdnylpIymxMqY/5c3Yq9+FFPCheM92FEYBvSkBvhnEJkXEV7cJChKWhAlp15cZIT9pwVMSp8g/B
nG1O1NO6dKipHuBho0Qb6JnfRjQmxBbTIJ6NEVPMjftMQcz9JOATOdN22KIzuidgQYpdcDsdErGY
KBo+k/HpjBtMQH3iofGmkgUZMn5RAfxMXgSrq3O3dcq5DgE+boBVMisMFxTNwqNUHkzSWKYHMVEU
u+1ZlNbvZCo3QEbIAYkXhsmPTLEWTN06IIUDSWlx/9CGD+O0dxzKpM0ywhaQElOBq/o+iH/68bUD
nc96EhfCc1bXi6456QF2N7Bz3FCBsi1VegAO0aKotbaJf7SGbcfIEu0l9PHyvZdHTYFmvmELwZqr
nAVwgQgKM7XDcEEWl4vplOvaovsC+xYvLuFLJA68e3JgQRMaGL2QFy7CB2tZbv6DvTPbbRxrs+yr
NOqeBU6HQ6OqL0TNkyV5CvuGsCMcnOeZT9+LjB/lDGf+mUBfNxJQyrZCoiTyDN+399rdLQOhqC7H
Gso/UFVyOzbxEnUvzfb6HSxktvHLDfEsDzKSIcfYIzdchGsTkc3yuwid/BlLhHEhEX2nXzUUc+tw
mR6Gi1GutFeXGE8nQzWz4kwzV3g15R90VMMnDzq1I9+b5y5cceSKw8XgP4NldtGIYzR41C/Wj3xL
k+n0UT4jmBXnEKeAB43GoR0pccbyg7SSHJBet2rZO+42cfhMF76jLPy1uH1ffOSr5jtAx+XOlxfq
RTunW/UyMCiwAHjEGcYVkz6Hz7K2QEBQPosb7geK/IlON3vl4pfDsLHy4xMP7bJ11ZIyvcT5TMX6
4pqoZR5jmnDhhmKzcHEJL9Akeb3jL8lJMbMlLFOvW+2QZyEb9cE3vVab/C5Y9STHyRuvurFdmkry
o+OV62EV7PVl62BOUynpYrdIz+NeM7EtLd8RdTtg3FSaRGvleafjOXhFu60diSHZmtDuz9J3+UkB
TIXT883jMkDlcRXb5Co/evvohEkUQQ1xDm54pl2aPWabkKPaBFfrhRYHf1PwTiFTdcZ3k6NeIdHG
SudnO0BPHkRNlm1EEfDZ0hG9Io2ghUJwjniWucIoE7F7elQeVPic9+oTcvNlum4vAuHxor1EB8PR
6Act1g1hT3xojjhqx+rcXsqdu3kFWjcex2Nx1tbQ0bwtYrUjDvITlzfWvghT2bEnkuehdpkzFsi2
CJNK73lEtoCEcB6PYu2/1DtB1uzbsLL27v61euuPyblfEt9jbVh9HNV9esTbPq7pDDiRI63iJWLv
RbMIT65DQX2JzPAUr+01bLNLvTMsJ3+IzvmD9C249cvmLXwg8+CBTsjP4qlb5TuxyCG1L+oX7xkx
Mmb1B7jVKLlFuOQ2qRflUlkzazwzknHq8AnjHo5xPyMgoRI/jeHdZbyVR8JG8l10lrZiaR7FQ75E
N+6kG/uSOsHafJH4t/XSP+EkGF8aR3UgbTuMUMBAEXO/SNoWMRiTy0vCu9p4GxYlu/jA6fAUPtTH
7md0tjbtsXiLWfVQ+fom//yWnIPbsHJ/+i/pj2Qr80kwxogDDOQTPogJ6Xuf3jenVHXWzav8GFzh
dIFV5rTiogoWD/JHSsfSkXtneKRF2i8e7PfmFUCwviJB8JpsrTf9sXzB5gAngDXLW/kSfted7gxe
sr+PDtFBfTSc9lJcyUld0chdyBv1xK0zLiVe4D3HF7DBAO6kIFkW4mhuDQfs/LfppNtKz/Q4Gd4a
qhXwlF7hJjQnFJr8sl8kV2Wb3jEl7osPztXsEcfDbjyE6+pxPHiMMfVzFq2yE7NT9DGf9/VzeOdj
s2Z24Spa9oeE7ytc1kQjGeiKHRI3ciSsxAWwJ/0gx6V+5m9cTEGzNJSDxR6Fjwa+LBMWH5O0QIDe
v4/v4b3kOmFEW3cBTlAh0XzYCHrPKJkepXf5xLhsOGLd7+ggc7VcjL237Xc9X8hw7n+UL9h8iKta
c76naGwd7TtC/sHJnqQ7kmfW3jZjRgqVLdI9+anTviHQ2xH1vetXzMUtvMqVtpdOGpLXYGXekg+s
iqJa+vaPCOGpt0hUpsz+Ej2D2TXstX8dbvLGvBuPDdGNpxK+FoC8iGtFfqGHu2q37uUjuHZ81OC0
QUAgeGGpvA/vguv43M8D4DxKoC5hUAHnVj1mHx4dc7IqFuK94R8i14YmzvjBNPjenQwGgqd6ly77
ncJW7a2+K/b2e4JiDfHeDX259ca98sX/Jo50//vpqMejFzrVra3RXNDmWrT35rP8WN4hOSDENrlO
64NX5b145RDpOeGmKj7a4Tg+MyG27yNfIyKSdBqMGdhYIpATxLA0rIAq4ODcD6t3tFyocRb9TTsj
2V3QjXF8x1uVd4ylTJOvY3Lqhg2GujuGvPiuO/G5RlvZIeD10CDsuFP3PlcoSyBHeZV3GGSNo72y
dlz4OrROBxvAMt32DDfGxr6TN/I5w9a7FA/ec7kmTZV6FXYoLl5v++4v85VAU8+c1l+NY7vImPDC
O467L1YKgyRRZmt2Y8+IOrx388f4UuMT/aG8iDuLuTtc2+f0OT8Yu/rgV459U8n3NldNuGJKUy8s
B6nDcNI+9luN4bncdQ5At4Nyb22KDStUnnlzsZbixpqi+7Cmd4+K+gCJdtt8tIwT22RLO85RtuE6
vA+u0VUcsCLf1iXO9GeVUyBa9NJSfWy5Mq9cs+4TtUW+QP1Do98crOSn4W14yy/lQ3RLzvUxZRQE
IHvnP5j3yl0ZO+PO3YO+PFtXeQVj/OU9XEo3MNtcztp2+s/owWougtIxntS3+CKJVZgvusmdvqhb
R/qG1V8LFhFLKAd37jfLPzHTyE+Ve7TqNevivbEn/3EDXzjfsV+4Etd0ZpnJWas+kpSAgAN9W7fr
H7y9vrNH/Ldr1VqN5oc8TPT7a2QMfIugns2H+gEyp7c3OI9KrtjsZj9zEO9IUhdNGLbrZqqEElfH
ilc1NfZG7I/msps0FSJn0s988+t3xMFolmpQK6D+ZE0NhfmeMpWo5nu/qlEWUI+sC6/sQihC6VM5
eb6ZK1GfP873vKGzFmpHm3KuQs3HY8nxvvHtfNmZyj0oiH7n03Ut3I4cR5ylClT6HZ5mbG7BoZJe
W4o5ykQKjdtVgV9vi+6VFjNXNbpWgFzIz0zy20nwvVOpyW/K2GMDPN2wdSGR2Nh5Bagv9DvwvqZ7
qO3w28IUUnsaDFU4VfWxXdFXKCuCLee7EXEIzAIdw2U8kdAgbqiBRQXTevSsEnmqh4oVqt0tG5F5
YmdhwzuG9JMGDWmxTm0wMKg4KNOvenJr976vAJ8done0olRf1InUw4o67z0aVH0/LcoTp4/i05Ab
LIOm46SqRUdADmXa31FATqKbA40cs7OqaQy4hXRHjXZbYohn4OSYNE9D3JM99y15Kk2E4ljYE7bN
nNoj892mNyhpBDqMxrmkO9d457rufM+cm3VdURwS10s2oUb5e74Zpv6dWlIo//xdLjUBHnrMC+nQ
UlJRuik0SJT7drqZf5xvZCzGxC+wA5vroPNNLkmFCn+TuqjhYm5rkD/MddlftVp1EtWrRcBt5xuA
qnMCWeUpo6mfKsPD/9wTjUftc/rdfPPlx/lx8z8jX4jGBvCPV8XKKHRXH5FcIUWxgASYDAARlDhJ
Zp6pleyg1Kq6t8tzXOe8r54i5X6w5XKPfQ4lfIa+z91hswmXagNitdCpiudT16av6OzN9yIL9Ujq
R8tw7C/IEVK06GSwQ41E+n2AKHHXgDhYo/hG6a7mxR5wfU6N1HgyVavZ/fpp/oONSWMZeNTs//DL
+d/9+nm+2/ZIxk1cRyM1V2DXTCsUkWuvpH5cobqkNzbfn3893+Dx4tqebj5//PxrUblUXNt4Mz/s
8/e/nkVrynJ0Pv9kdOnVaswaKgoOo5aQXuwUsjgF6OwIwUMtR5WBtINeN/h4uQZn8J6kE9SKnfIl
i0W5yWzU9//zt/neVywgIkIYf/Of5ptiRvvpSPJhkLcqkA2umPkfUb2uR+cTAoiZia/3K6Pw18/z
P5j/6fykf8ke/PXI+e+fT/r5b349/efL/3p4L7yU1MT2/ss/mV+wM0vU7yU17c+n+Xzc1yP7w8/z
QXx9qc+fC4F+T7WhgX4CGX/d/fru/kBodOfHzk/yh1f6dXf+7a83aDfsMw0ISX/gOv7bz2R+M7Ag
OAHnp/jD5/r5Pr+8mb8+gs+XGF/HWn+kTfdSTU0N4LbJfpyAnvPNl999+fGvHkIPYMbi/fY0yty0
+nz4fO/zpeanzWY46OdjPv/8V7/7+jLzU3x52l+PMbXxVtNvWzfT+7PmBqwXDtmmwEJRTxM5FBRu
pr9++RH/Bs1Fxud//cWau6jzw3/dnR+fUWtSLQF37i+eYn7EfPP5NL9e5fNo/u2/+3Jg//Zp5sd9
vtL8fJ+/66cu2P/XHqV1UA//pD1CAYRe6N9rj56D6nuW8tX9JkD69a/+JUCyjP+0sIULRaD9MS1b
Rt/TfVT1f/+HZKv/Sea7odq2DuTYNAR/Smn6ojLSURkR7qlbCn9RTVPjMP4lQEKbhGLIlG1h6Kps
2Rzh//mv7/3/9j6yyy9dUfXl5/+Fdf6SBWld/fd/KL/Lj3TLtoUpNFnVNZ5O+ZP8SFVkPyJFzzhA
diuxBNb9HWYXQSd/K4oeJhiR9KRIhItcGXHzeERrpDK1LlOTN43enf7w8f3r8H47HPk3NdSvwzFV
ZFe6gjTKUHjff1RDRXwouZon4qAJ1SLRy8/XIQ7Fwczv5PTNzl1oNhYFGqmFQ01LdP/3r2//1cvr
Bp8u9CTLUqfD+4MYywbdgmrc1A9l775kVtvci57E+xppaCfjGuqMmjSXHCuaIJLj719bmZRen0qw
+b1zqnCuCAHIQNa/vPfS73yviRT9AC1WvGXuEG0mI0EygL0Ly0B9kELvwNYuQt61l8Lwh5HMWPXk
AM2+3mgVEk2y6X0n6apx+w8HJ/7i4BQWsZCVZMVGIfD7J9MVEesRDIkHov3wU1bFi4iLfF0U7tTA
p+RAsjd7bp2cRJFa9L6STdx48RIJ+30MLQYjGNzT3lr//XHp1p+Pi6tBsVWA7ZZhTdfrH78xhBVV
YvbUxn3y5jde4fa0S9kSpK79U44iqtCEPGlqTL9g1AGgxq3YE4Ap9lyIONu3VairW62CxxoXw2EY
anNN/jvJF6RH3cnK3rbbpd435b2WIQwdTFgEhhcoh87ofxh+aZAO/8KiytyST4Hxb4BYFHjZq1Hb
j1Ko6jcsFRcuMkq4Cg6QOlSuhhyu2QLm+8Yero3n/qxSvby6QOXYvVgauyMKh4b6LKupffz7T0tB
t/jlFEORgIdAthTTMKGc/P5phYrvNrHnwmAntIkg4UpfGkKhJs7HSDN58iD3BeWxjH4e3fvvRFQS
xff/eCCKwsijcKVzQX250LwQla9PzuhBWHW3b2SSS0BO3sam3+RqfT+MhLfnQ3VAkrgj2nYHcLN/
+PsP489njiEruoXA2pRJThDq759FUBNoYCATpqHi/5TULXsYXLvNsIMrd9EDukFq/k/D259HW17T
UBXb5v9MCV/OVrkNUV6oE7JCFtseJ9pSqtT7zLMumZtIUJvl8ZCI8KzWChrC0TzJsJLLCTmCNP4f
Lp1JRvunk0FTTYSums4XYX05GSwMO+0oKdohi2pYVp0GOKQ+gX4kyTy2b7I1fBcmGvckNaFFBh3F
gzaly5eNO5BzNNz9HOsJAXaLCkj7vrOGmDjV+KbBf91l4JlxpAKgt+oMfG41rCNcBUJpJz982yz+
/stU/zxyG7LOPCZPg6eufj2zXVWBrmFE+qHTh+wAh9i9K0syXEXvJ5s+JEXDtS26gRUJNiLWd3El
6JAOxquW5cWtQlnR5TI6jiZK0a+zB9O6Eqxw7re7pkO6Qf7HOa48mqo+6g9c/SuZ4gA+B484Z5M+
VG3QLBd5FWxCZEzbv397SJH/9FVhiLV1PAHCNOUvl0sU2wbBEhgI4AgV217K0cLIHG6XNtkBhXzj
AWb++5dUpvP/9+nIYDbSLITOLEPUr9dHn1sleUuFdgiE3d8SzxsueVBelLygeI8eaW0nSHX8WLMO
8w1qS934ERVp8g+TsvL73MNEr+uyLSMRZoVi/vlKzf06i4sil/a1C1sBQPI9XJ0Y540HyaQP0Bh3
obzOLWzxQI61k1pRWfcgCGwttWpIFvLILCm9+5SNyT9M2uL3EXU6NtNiNaYZBpe0rk1ruD/OP3k0
YgNUID4VNsGZUmyuFEHDNGoTwURhDwgcQyRKlnWSTZhsSt2gFXCtu2le8bpYXamFKS+8ViOZXaBu
IWdvwoloa8UusIQJGzIzp3GaCnPbU7e3WZUtAq+yV73KPyQrUwdx4B56paFfV+CGtcNCOVuBUWzJ
4LOXve5eZc9a5J5lk+EtqM/l3roKLZnytCwj9WPdF/lJsEmifl2UuApZHmHZHQN1GYbZSiEafquj
/bp020DJssPfn2d8hb+faYKlr8kczoVry5qG3P/L2Z1afaj3iYbKzFMAEQjjUR5R52WBIa2NNLnT
erdj0ia4O5SQ/I4cu5MZJMuyQkPS5JYRCXQh80ghY/EJcM0uYDYRbqcNmDowb8X1oO6DuqPnLeuv
iZ7sxpBGNvGDQELJhdkPoaHtbRiIfTflIkdRsIDV2C6VHkURiJh9alXhpjO6c+GFoIU9uqDGJEP0
dW8gUMwNnXGuMypTMTSkRkZk81Q2nH/uw5gGKrjGhTzLMXPTstYuMhINXPoOgAn5LbmWHQKfijcq
Rnvf9Vs06cM57dDfxU1yUMk2Ap6Nx4rlAadQB7oUN44zDmiyNJs2X61Jm0ILiZxMn+M8ancEItwy
S9wY18jaYllUxu3rEPSrIfare19F40U4J/WjQkKPZ2CTjwTpkXKiX2rG0LtOqjOUHaO/MuS827H+
3xShXyHpspJFjox7FWkxikVyCo8UtQBH2JA6K6GiZU0bwAhjjAapJ79LTqSUEGzFCQv1mykDUwiA
Gzta279VTML3cfwapuE3TWzjUQkIhEQXg2qvP1Z6R0e7k5+z1iNmRhHAUlBi5BURmThtKVopbrap
zJhOlAmyoE5abY8eqphszJiwRXsOGg0ilR1iG8vaQ1pW4NBt8x6dmg3r0kWiUtcbe3SN/TAOj7jp
uiPW7q0qZH8nJ8ZH2iPiq3y7WMVmBXAxgykLmpM4ER9XWEvYLOnKwVYjUeI1Soc7HRpK4gbtzVT5
zjuNhXzd3IyoRYAXp8gnhZuuipC4sggAFNnh5hWiUUlHgoVHkpSbrjfqXWAV9EHT+GdlVN5Nat2f
rgx/gKSoZNX6MdzbumYxK+LxlHpPUU51lazHZQD39QxafVioo2V963KYW2F6KkIoSa6v5xRB8IJE
rgmnM261yYpaPjRtg4843zT0PDWrGm5W4m9ERkyVhE9fg1BCvqtMw5zTegcUtXRqyHIrizSCYsRD
FxNQx7mmLbOyYT0zxZdqNnpsX4WKGUcTLNaDxzGf4WVK9TFxOVNt7imF+9MOyuoAwOOH7TEH20RW
XTorOzOSqcschyPKTxqxoiKrEjCisqyqd4lL49HVXsJ06jUG6hEKLugWdtLI/aBxdmkLXjEGyz8U
95XmbTy9cy810o8QDgHDB4oM2/gISCddiYSAIUBXCvlybbZLvPFQxWZHFzn0UQiG3nUIizedsKZt
SWTgtvLiNxf9FgMGubu6Xlx4gxltotLcuar7ptvucKiT7Cel2e7kNYpMTVWjQs63ivu5CR48wRmW
EgipAODU3ftSDTgrwAv/qI9ibP0bGWvyIrdYeOu4+e6qNFqORpLsY3JuaeX/tDtFAglZkSw1GQ9N
Uhma8d2T025PMglC10gDIxCU3wJ6mJDsnglqeQ0Ud1lN4AMjoznjkZdI6KAdnRB/wwcxtb2oeMEe
pJFTFwyBY0EBIGpisPAlyiuJb0vG/7mwZdSjqSmFx6yQnkq2wxsB0Mgp44qEHjv7nrCkQPVBn0BR
8ksOpnDXWuhAyU474fTDST2m93LvI3WwtV0rja++AAIVFgBMFMmMd0UL1L9oX0vQCk1SbeyUeGX2
RqWHaxhcZKMYR/Tl26FyT6HdV1fNXpMsDmG4hoKjizLkskNxV1Y129BMVR5Sc+vVpvfQKIimCPx+
LPUQqZoSuU+Frn94MuRignsjttEcSZs22jXOcXHOnikMf9mZvhQ9WTNGy+3LYsFknW4DAAZ9GeNn
dItnWk42yjavxEzVIF5p7Qd/8lgVRHFovaLfTaHPvZ6QbIBRGdyWGB68Yy+3rK51VF2mJ5+DzAYH
5xXkCoTeWtHZUye92FVVIe3aWrkUbjEFIzRHt6qskzSeytbq1vPmLGVnvFbriUZRlj7Ri1aQbcom
NZ0OIBDrxfuxghzY93pBhJJLvxc3bJb25DFb4gBJ9pLStVuVatpOhm9oYWH1QJmLGMnEylZFZL+S
FpndktEGPg36emV0HRAStdeeWx2JBH56sO8MThoBesdErT7GofKWkBHbXeqiqZTYDQENKtCmZjBW
YGr5vj6sMmydnCTq1ZPgyhuCvYRN2CiXbiQQ3CFSz9P4gVjq+KhVx6Etpa2dFc0SeIY3HJoxZ7eY
95fKAiqlI7T1K1ccc1V6tEuFGruE/rSe4ur6JmcbH5XM+aWJfKhhTDFKqGCSlCA3NrU7tYtAlZpg
1IvO/lZUw7c2Dsptn+gNzYDiBSBx+43Ew9FxFcI6ZS9Klmkhu9toRJiQT5sLS++qH4TNkuYIsvcQ
0dREckHVqNDTn0ml+UtLEtqx8M1rbRTJHakZOKvrHCEADry2rcsr6/CRl7O9le1OEWClf4grHZKH
UmZ7sCi52ad7wgr1nTashDxqazCCQIpTwL1r2Gsr4rgJ3R16dpdavdRtCXz8qMjrHpmF1KNiUuu+
P7ZlGK7qMCz5HhvBOgj9YKVTv1EKqzwWSLBF3+eHoEXGWo5tR34P6ku2xKQKmezH2w4BPF5wxTbu
yqyAJwF4cBHq/iS7Vohob+Oz3ZQ/ClUbXgPEL3GtQlsCI9ZXOlr0sDlXrkEYohLZWKztc1iQihAC
ScH4rMHErCl5qdRSmfzVcI1xu8QWw7DotZG1hV/eY2EHNm1V6pRjp6uLUEvcdaIFIbozCg50SREU
zK8YFn6zyQ1yDCLxEnuIYEMXARaVPH05qqGAl4/ojplXPcKY1JKakJJ0ENDvUmvlNkaEL5/gOs0g
zbsvwciUsbRmZlRW3Yhtu7Z++lnb7SpLf21T5MR5yHZXlwmFC0lxsuX3SHIDtiSJj82pvbRJLdbQ
CDj/VZt2rVau3BLludaeCQBmo6LXL6pk74AagXbIUUHnH7pQXjVb5epSAby7fbhR+oC5Q/+e5QTW
623yrckif9tGIEdp6y8qxbj1Sd+vXUsYyyL1Xw3jMBXDel/zNyZ5P+xSfvYpBOlWTd4xgD+LKtqZ
srE2AhSceZagmkjFGtgnes0RWwaX7Iq4BxL68tfKyqNNgjtnNSQtHPO+3sE5BXanp1imcWS4vnLS
C3Se5GyeJBWEqJyu00bBGv7QdmCCyl57svj/oPC1dfXwimDJWAd+v7MEWqFYkNngtdmbnAxvjRJu
m0H5LohBgkvuy/F9O3TeMrdCbNu5DvHiiS46/LvItp1AVJpTih9qLIAvRwCgYECj44Bf3vNlZDr2
IABBBf1O/BF5L85D62dQtIhzHeJIOFpe5YsUtb1bFqND7IWOAT+9tnIBiWMgXpl0ZZIklKWFcAkt
CR9PuPDLIFr5ZnEselKLopBk0qoDRZ7GBatfg3TmJiOYRq9I8M7OWajXK8SlJqk2fBT1fZOPEUJh
EKpL2w6IodTBG1VKhe6wiwmaauN1O/ZbxcAuMbY5ew8PlI/I2ezU1XZQIyZZ8GZSC50xn0IvEq9z
F2MO2E8J69IpenepBFAr2fRlddCxlsXDGdqAO4yREOczgdwvTSS/Jn5irXUDBnANkkoT6Z1klthx
SHdubQZ0dmpL1oiw5yskdJauIA0LPtjxbvXUr1el7qbLttSfmBgurEV/6KORMSYxc3tmTtJk16H9
N6+WFEBarfS1VopiDTD7FqdYb3BxFavI8tes0IHoRbskw9XcgBahYk8cUfExCLYYWhZtGDafS7fT
FzalJKElLCs9cMeZp97LPqNFkjTo+7E26GFSQemK7tlV7MeuylZmTnwRB0pQgYbsOTOwOuUBYY0a
gOUKrkHcmMnGjX5YvvjoesGcocnmuhpCckLMBwKlB9I0fSaC0MWS4WtLw/OOsqIVa61GkYLrpwBB
516TPDoHVnfLWQQzftRYdST7eysxVLYlZXraPt7a7kEASd/7wiA4WdxrHcmTMsSQrtR+aHlCXAyI
0CIhNaksgha/yLq3IzgJBoE8WcbKMWP6qWrSSZTmXUsvY+wj+bIlkj/MlYdlm+RI6rsCzXPSYlTK
MvDTA2KG1Ku2kfojajuIFxneCSLbHRPigzKkxK9aSFxr5aVVBQqtOj56LAQdkkq3qQlcThe5yUjb
+8/jpi6qswVtHLWk7TmxXl1VleeU3ByRni3thMu7qNBvLFqk6xJPhwwp0vPynBho9i3zmrYwkQ0N
/bWsxHthvIhyUh7qWX83oF4MVYBLocCj1foSRLpJ9WMHFp9/dFZbL8FGxXacfGdzpSf63ppwgK3y
HsBkR4eu9/1bHCDsk2xWyhYgYKvR7AUxG3XFOl8koSMjNVpYMJ+D1LvpBmCyfGLnuIMPBNczMJAw
uwLf30Sx+awppdMXxDhg3lIhiJtG+1aKb7Fa/5DsiOVJvZ+mMJWUoqVX6YdKC8ihCEqNKBTlGJSo
KHwZ2SDR9nu984nW9p5SOf+peAzPTQ/Iu7PZDgvLqa347DHLuWriO5FtXEiygVYck+tJeXpLJAYw
cNm+dQSSxlXaHimBdvcQLJUVewsSMG2qRNpYlCthTVQxKQpXyiSrU7C+O9pgO66tv1LxlAG9IMSi
XeAuQdLGW8WDikVimYz0LZWWMfZppyjMgSy1QN0Ax/oQtqWcDCM7ArcK90rAQntpm2u5LZF4yZmx
svQ+PPM84Xm+F/dpePa95KIN/rj7/H1VT/rqcVAYdTLsJ7psoZ/nuph/nG/YlCDiNScWZa5VoEn0
SeRZQbRq4wIomKYBE6gzcrsQv+3q6Xfl/LsB3LefIt3P+tI7d6q09WRsrWbhe+f5RvzPPUNzEWR6
yP96z3rUOuObHmvttiHGgOSmqrMR10lHej78aHbFMcLFvACqmdsKfQI0Vqs8iEEhrbMcFwQxTMmW
gDFwkOEApdlsId1IETyiRH5lV9wvTQJs1jZ5wRHRQDIJWUGS/6jSEOdtRCJf5bZXq9vaKfsfM9Oj
NVIvyiuQ9iMfzs1QMX/L2NZ4S0RarxuBMJjS9mniovptHcKBB6/VsHhdmob0Q4jyOOo+5hGP+phg
molEcx+G3l0T+/JGz3w8gcodRZnJ1MZuziZ3arGgSxutg1CF9NIOD1WhvQ1BZRB5Fv5sJm2ZoRdc
QFONcQoDkHBCJ4IqNXJevtO8NMtdBS7iZintsVI1/9Jg2lAC/9SBWewDKqJwcdvjNFJ24GqYuT2W
tWmoHSSPFJzJgrwTEbvBbETUR9HDIt2dWByLUDtskOldNeLkhIGTbZiksKFpXDxuGEg30ShbXe2w
1vmFuqvkXhziZPwxaJl/T/fiZKq1f7SsQtqWhLwiTnPtO0iTqajKqxyZ9rZkaQF4U0HLKphMXI+k
N8mPkkMlkjvEYEzWXtxtw2RItlE02IzYdY8v2GZFA0xN8wtvj4Qr3PUZwG3oyYzQiOHbyg82pdpm
F5lS2aI3M8dMbDLJwnFlqt1z4sMuor0hjkSA3htFcSeCMDpmJbDAwjROXQ623FI5ZJIKrA3zZgfu
+pLKlbmCdqBchX+LYqsgVSzwntsK9W2u+O/QzQDUUXQzAnOZF2QVSyosT66Wl4xMhm0SwweL+0KC
zBaX28zEi1YzvHf9eOK1YHFna3C9JXvvoLyPw12s6tlB+Nn3siirO1K2g+3YWlAOB2ZXVfSvdms+
jaoKcqtUkgNv3d/kidqu+t5DLqvtWahCX7V0gx2Kbhz6NF2bbG4j4qGQaF/UEdtM73XeipakvbBz
g1ylSnEdOoIdYrxyuOUs72sy1Q+Zlz2rWQLWuY/FFtqsdLQK/CVDtLalrFhbBvM/TPvkmCXUT7yW
jU9vo9jO3TfJUgOAbtZt6PTyiODiEYitclB6FfYlNToYAyRqAPe8KZq2Y7ttLbNC0Z1586lmJF/X
rXGiUuRdmsrzkUa6DNSahwSb+uEpl1usAnqonCoZgR39WHtdVfI4LOZfzo/pUtGerPsU44akG9XV
12X/vuugMgX0gClYsQRwOvw9A2kdV9hFELdCpLJZHxNIBMtFHDPYa+DntYGoZT1tF21PJ0BrOqoj
qbcxrQeSXco99PuzNhL1laUZzme2P9uuMx7IZbW3RZkMSzND705ZdJN3hU0qAT1wDp2+ltrhQw7Z
Pseu6qBOBtpR+Td/VL7J/bewcxv4UAHJ4IC6KhkYumlCQx3yXoJp74KUT1l6MmDJ7ENXwJG1gKuR
o2WQUxMk5S4rOyvYdiFhk0lGXrgGvdCEfKCnJ9r5QAQDcKyJjl2xvLPZkC26fsDiDuv5u2b4QGAl
adiHASFWvmETRSmpe11tjJ3sPeVtA+tvuuE6ugGi/K5LFiOp1RcMu5RaxglD0nTU7Od72UwPyUPs
4vDeqJ3WXnaQ2fQvbc1F+G8aA+tywacSW5Q0oeh3+zaWHFZj+1GpgkPbTk059v1gZEWDl7i1FFC4
BAOS/UbeS5uGbDCon1jaEUFrcpAZmmVP6te2r+wSEjMXtR3Hu6pkE6IOxv3QGd8rzxQODLRpfFUe
uqIXm1bJr105THGgZrHqRX8XhB41KRzWbsXHrLUh4DPo6yBA8Y9rHbv/Jtz7WsUaTyOKzG8+kkLv
dyYAYokwNQbz0VgaiUDGSzW68LKfooykA6P/liocNtdGn/I+N0HOlm8wtA4zZIktPrcf89EMrgH0
XQsOX6MXxj4bOOJeSMQu1oyObMkWclx6J8UASJondu6EUsgqK8U+l2SutmUX65F6sigYORd5ACjW
L3rAomV8otCEz6jGJjrjt+XIftJaQt26WLrvS3mqgABY9AxiVyjuW16NFafDnhFRoLLj8pUMj2EH
vYxcH/TPZsvJHQ5ui3t91fSiWECYjdZNnPB5A7gfuqhA1EIZbFAHpIIK1p9wvGjKjhgrfE0VKAJD
v+X/l73zam4bWfP+V5nae6iQw8Vu1ctMilZwkMMNipZkJCJnfPr3103LsjSeOeeMdOHaWs0YhUA2
gWazw/P8AyktbENaqCMtwJI2h1AXefAz4NPFph2uU8x9NaswFzFzEnVEvltzkETwFeNzpOnqWjlW
bxqzSrfHQVuQvEXSs0DStQnceZgW9lIfbgnN4UvD0qmymYYSX3QC1jsovt6pBInSI7opYylCPkPa
LMPi4CRIpIbD9RSO5gbv0ystKJo1yBmcYTP3IkpRY851Qd1VWsRB+lYokJDG1uJloVfBkmAIfKUo
XYSTmp93dsuzuVAhnYzxprDvSzNtV46XwBD1PBY+8fyo5B9tBgZYkqx6IPb6lv859dR+WWr45hAc
gKyUTELlTlg1FAPUSQcfEtbVFEYyBTHKhVXk1x2Whyut+FoTDN/YXr/JQ3gdqf02MDv41Lp/V9l4
ZAVoYne+kF45ll8i8DwzxWNybR5JpZUO66AodHYodJsrOogPoZa+U3U3WAa2/7lPcceJOzdbDRVR
AhR/IyJKvbmuUKvGwc3ZHFUE3zPjxg8CxI5xIymMsZhnthss0MDSFrkX0SuwWg0jxLUTn2SqgWeC
AirbzYbjcmLdXteGfuGM8U0TGmQ8kuptXLW309DQFFGbZ7ZQknbSo74497PCoaeAfUpQBMr+pH6a
qogQfgQTGOmvIymAcTV5iFcoub1wgjQ5ZwFvD/2tV4gQBxnpRW+i616h6ojxBdP0aG7H6pqMMCPe
cQCcpY17jRDFChjZB2vIjigdH28suxL0KiSOU4tJs1eg/B9hT7lIjvb1pJhfRhVrJdt09R2gQuS9
zXyJkmo1J+7cL0Yf1UJbeFdryjcrHtVFhVPK0h5NC5/TlpCHdo4At7Em+UofP5Z3QMT4ebj1nerX
+mJohn7WwNoA+K+tEqEZjVkI9kpMwKeOQAbWZGU/fVDS/Nqb3LWnoGFQN726K4uuXBbmOFx16nks
JpIEv3DIjSJypES1ScQNuP0EWvxuYAl/3ucLA+zcYmTqjflbzJzUhpoGsibGKMO25hAHzJ0VQVYy
y+mzEzSQ8FFNu7TDTsghB9d6DZPZ6hOMBF0Sq5Vf2fv+SJ/gK0W81hXyyT3EjHlqjh0y7oQ0ELRe
tekWoGWxr8t15lkfMtc92CjMblzUR8qkwbgL6rxHnH414aeGgDULi1Rn+aTVx8to6s7T1hjepaQM
ITM17ye8Z89DM3P3Zhsyv0ItyfD89dSa3rpwmCgV2F8ScjJYB+usjtJCpy2Wy7y2SeePcNLIG9D+
Wu0Dwmx4xCIUniXFTunM4J01Rfetgjkni2bUj/PhwkIABlUOyONqkd5mU8cSI67rjaG4OMpAwg0K
Q73RA0xGm8iY6VlSb4oIo8sEe4nUGK4yJly7MCPyYnofc5Hs8PXgizHkH9MeZV6Sa8GGWemtnvM0
edd2czdNSRlNU71uYidb5k1jkJrVrtSgUBGvSwfMpJmuRCgba90Sv7lolXm4f7sBehEZEhx4nkG0
i3KVVDBZoo4Peg9z4C532luzVJM1zjlvrNx29wgNbzBfOG4rF4XjHPXXIybla1079kvDYoQmh4TG
fFhA/QmLYJPxdtxqUQDPWiQbetWtiVm12hpczFfy0fiQx+W1S1+8NlzU3Ee7LNAAqMAfZg10Snu8
SI8KXnYQxZYV0cvIKshwDeZ1oKVr22AlmpYJ4IVqYUX0bq3J5Gf0U2ZbJtyeAMVVJr3IoETe27ay
0GQKDETWB9deAkyd12X6JrN6ZFRGPI2cMlh2ioN7dNaSliQfroWpPvMCBl0/HJ2VEemf/Y5vLgQc
cURMFZxBssVlLsZAiKQoAd3Eao7bqaO1ozKAcidRSObQRAQXdVxv/FIJd8YSMSsVd71ZPJThTSHI
oSpTkZzMzVwFl7rsJszBSgct7laxja2VBdpKV6t23k3Ao7zJLs69MD5PHCikXfWpctJs3YncoKnC
lrX8+NsYwc0seuMr9hXqpnUnuHEjK/QyCBZNPa6xAjnuKyHHjYY5zvFRGGwVJVHe+SV2yNaiiiDV
E45OL23HqebZvXDzCYbC3GOIai+AqJizTAH/aVv6pshXGd/SpYJGNzrXDN6gZ5DbqTZK60Rkz/Ca
DXtvOZJZa+oaVqld0EJD+MSEQREjUJBSGbBABJqDLYjtb4wcAlKcsKBSWBYFOilxBZzSnNg4CwQH
KQ0E0uGcOeZSrxJv5xIwvgJE9V4FlTbLI/3i2JvKym2YwcV66a81LH/sT/qQ4mXFXGWPbislxp9Z
ZbuMrp668ivrW+nCkYpdIIMo3KQR1nZVGIlhA2O9wut3DKAX3RE1ZJalaKx35Ee1eq9X8GiOdgCE
ti32nV296Uq/WRk5OkRdfrwoJ6ys0E50iBzAd27AkmOpM3QL1F1KJiV1yOA1aliJlB+ckZ8Kvkof
CrUtVqHfEy9X6/OpDvVFDi5jYXXWdNFSc+BpGjTP+Oii7qrZ5LnTwh8DkmpRiwkNuhF6szG8UmeF
izYVAQnIPgVr17jCb9IxURLxAmBXAjUPGZMMyojnd6yl+XKMnfGqtxCFYMRxl25b7kEtoI1hTleK
ndVLg1XYXEcwGzpoAzm8NlMkVbRx3WHLMKt0BwmoGMGgwXB9eJ838dyuVeR3cyVeDL6KZM4AgiTs
HFyBS2Olm4Tdx4FMTtGRM3HT7m0AVPBd6unnSUW9lbjV7XwVBvHQLmul+xhRfXM1sBB0mbAgCbzz
fvA+WFP8VWvDDfPClqE3/nkjz3VPL8hzmCaUjAjGgDFNoizNgmS0UD+LBPs0dgRvTe7Kk3KDnDtE
7NpG/bnKYI0B0fTLukK6La52yqTh/yaPH0+iiw1xj7ELiUuxK19Z+7SzsCHJnjoO6++e3mLmJ0Jt
XpSWZtO5nzNMJniningd9xTK25G7apqlW7gHDCDQYh83ZTdCs3w8dkbmoZEd3ypxCMOPx4OppL6t
kBtbmVZurRW9Xstrjy9QSx+SnF6485qUzOlutQCDp5m8cbkJxcM6bbfvyihmWm83u1Qf2Ihq7/n5
H9NkxA0R9i5p1XdlgtmCVOn0ErB7CPyv5DV5qndxbqwD8x1+cyk9KAJpuCPm24gIa0MQfkrXuTFG
m84nzVqmwcGerDv5dqnwWZioTWnZ+xpDFEcfmBwrHpAHibL7P/ng92Nx/9//dcC2PltEdVNFt81T
Mg50DVlVJ4rM4tAc/riX5J+LQ8o7P445bw1+8Z4fCsLIBAt4tGmplCWpON8JPJqmccnxXANAkwmC
8ZG/YyEgbJhgQgUq1PR0II8P/B31DHKJo6kqDUcVCsL/CX/nKYjdUkHDAmI30DDWTT7HENDZnwgr
2qST4/TK/sIoP6FQ4zB8lMoqG8ieXKnpvwBZSy3iR0jwnz/tGdi1DAy1GHo+zX+D6QM6ZDf5gMnE
zL+2EB7JZhYCHefBG1Id76NiZn4qltF9sI62JggHLEfnLG73/Y22JwC+VWeDiGyB41s2TAT/BapU
Ixj9BL/MzYJo53uDxm16Fl/eM1TpqNVE8wADvHFqlaCCoElnYuP1xoACm0BvdkHI/LnBDNbI3js1
HHollTTsEvJ1o8HFbsUeHXTDpKsyF6FuaWBwkEzUW0ZWuem0KV75pvqlLLIBNUjUNA3C+/M0xoVF
nsv8HjE7eywWZYzSQBLV0dwXQYbJJezwyOQ7sRWZc8dLEzARRkmIAkSy/2S9lu/kcSd7d3FIfPEq
c8t+JbsR24omzDsK8qOCYv64gd0N99qJ7VUA6x1MV7mTm7TCJQ8cp4B5fT9VaZDESZsy4FNJHvBX
ImOqIPXjY0+/3LZFQvgUX1s5plhOr28yZryyMzsJH9tS/liekMrHk9nhDXNEj613K39tdN0qF724
2ZmsQUSnLvc8sScP64o5mqZvLdaOLChCum3ZjcsN2JkSTC1aFOB0UWAToxEDK115ZrbCQu7hOAch
jpSj/7FEfwtEm07ILKF7FyqmDCBv1KjxV/JUMykqrHHdsJe+G312VRRGgyb55nZxCfKVI3lKbh4P
tTL+ZOEOMlPKhviTGCfkWEDEcIA/IQY1+a24VbB30MhfPz6l3PM7A0Vvuau6SYE3Yvzu8Qn1RCm/
P7aD1DHTbaO9K0K8CeTY6g6CU//4sHJPQ5ef1J6+HJW23imqUe/kXlTm3bozpy1BT9LNjnUjrx0j
P9jWzGM78vAzW/AiBqFPEAJZoGy9wbGqzW9Oh4aLasC41kVLsCyo+nJPtg4C3fqmF1r74rw8xTdO
8tKjzQdeQhWVQjOiBMYMnzxscKatOxHeVxy8KkqLFKzQSgxLZnSGVMPtHXbRQyiX0YSY4uChjhtp
1YBsM1nJPJs2jvgs2Wyl2vdpb2rRD2bi+lN7LU6qFKIV45Lqrmq/eiPvJpe39GNjCZVaFpncpjjn
1wazpnyyMCKn0fguXUXKsnQnD+UGU6ufD5+95GgivwrlBaXDnLmQKtQPCOAwfyKd5KxtLycuR1OV
Vyex9+ww80F6eKwuFmbcWbDWwCYYLKS1pXyLrU3Osji2nx6Ll3sNVNVNi8KHPCJrza9uGPGLEvIK
xH7K3Sg2ck+eI0xP951VkUm6NxQgOl44aajhWKV3XJ4u//TKRr1XOiUFVP+gPy33AJYV1Se5OwYZ
y0i5Kzelax1ChgwS6UKj+vGClKA+CVXLk/L48bLiYqp5zPDLkTWf/Kh+2ySQi+z32zZER7hknH0i
N66lpbfpCQ328tEcckSn55UPrRsd2JFAPT9dNe2J/i4cRa93uh6iEUOu/mM+spSzY2Pvj6x7RCGn
18pXyeNcyFo/Hso9ee5U3E/vyZQ2XY/98VxjabE2VGUFIYAf2a+KeTyn94Y7zdGNuAN3jgeH18xD
0Uzd3hLobecgj2JxShXt9RgSwJfneqEBIfceN8/PpQOTctsyojXGw+epohBwlK/JpvDbKB7+l++V
b3u8ksv3PR7LvecfJe7w8Rw4klD1qIYRHeIKlzqSMcVSqp0YJHOcoUDxN1M/mT64c6yaWcSITS9G
vXLqZ85RIXCx7gCBgBRriBtBLp0TSetmajOCrxJrJLlxWScYcYpprOiNHzeq0/18KC8Qdb2vowII
mPgctSBtm9XxgEEgq6gMSWvwRb3eojdIhFPK78iNLgbox8OfzolRr0rKgf5KaJPHhDdZf1LJWV9r
i3YsdfJIKAL2ZbrS0e1wj22+YpH6herotoqmYnoTHteR7SCtyNiiph19evfOvDSTJDl9ptQCcuTP
qjTzZDEkqUM8xMuXkUX1VBWrUqtE8jiKmqXekFnxxfjYpXXPlE3shhodk9zASrdmoR2wMEe3c+hH
f1N0t7JuLNDOOVY6BbQ/AhOiRmQt2WLQAzF7GXtTjBpijQl2b31rY6M8b9GsGAf3UNZI20ClhR1b
j+AZFq2G6pAZfAhjfry1mGENYnriOS1LyK7w30Y5AmjynGgOUOSPm2qIueFambxtr+97jSGEdDiC
aH5ybWveTcNcdxyDBAXm87zSEqS6U3uN3vO2tAJ9pymGdtpMuG2R5U02ZKU26PO7OOEBKNSn92Xq
d6t4THddX7yNNCY4ueYQk0PAr/Iz5zo2EWzXG3I18A/TndyIznbnpcP3w9OFiEBYcsRx91GW/dQC
5HFkJ8L9te/mEZg4VhvKhRM6OhFDwgBVaOLT3ntzRyf020wCON8Hl81giRQiGJdBZ95qt86lPeEm
W6hWx4Caat/qQU1JGDHIyY1UXpJCRfIwMzptPeF/keXmXTFoVxnIll3iKh221uyVcYq5aYgVKjZ+
rNt5AkE95Zv56dhThYjR6XTihQR4xWtduo7Oqo7rx1PyjacyUoglfG12483qAAHRWowtpdhgiIBq
stwFzENwMuqQ4TKFx4nae/AT5EulCJB80TNhoMcL8nWnt0xDdHcUiVt5zilLb+0iwmkXWUuSko06
ZQQs5DGNHcPmKUsXzNmanTznKCaXi2rfjZq1lafkRUS1WjG1a3a5kqCPWXJ7xxZejeOqy6r33W3W
WleDb5srWgpDuh6iHOf36x52ooonozjXVPeBiw2xdOWVp6xUUxYqWQn0qHjF44XHw/4SkXQPBCdJ
L1TpyBkrCxqABuVqrbndxXGN6FVj4Fm1tNxl/zG7xwDgTQ/fhNFxDaDu/fGCZcdbkKweJomLLn07
Ilk/EGUHtzvT/XMyteQkx+pt3e+r6EKskpBqC3Zjd9Pqh66DHJegYrtMdPxUb8z4UovXAk2pnBM/
dJBN1fnNrB2EFDuMOMiVZHtQXuWwhwIBKBYDpdQ/b5St6wHtvw6wfUBmLdom6TYZ83kFPJnnWtmI
e7pzYI8kqZtbTCTLZfqtDOdVgxkfEdQvFekjnv9d42ytGLTeeAlOK00+ovuHbGewCD/AVi+/AqY3
43mno927hBVoIkg7wwMeA9wGGiHBZWPtqCs73ZK5D6IVUcTSvITKFn+o4qta/Xp8A4d0trd2xQGN
wYthVvATRa0TEdcd+fcv475eEJleGQd4YN0yXyhXFj0Rpu9f4GPN3a1+p11ny36bfEKR7KZcuIth
g0Z0eGlsuk0zI/h/5SwRmbSvWHQi/bgldPZG2xRfIxaWDWC5GRjkBIHnaOUrW5Au9h43xaJdacyw
m0WuzPzFV3QlL7MtyOz3eOGg2XmtXAT34x1x+G/5vtwD80F8dpl+ysjSscz+0GQL60J/X38yF/fN
Zjrftl985PBmUHzW0ZwbZh6yy692xrBx1sU4G024DcscF2xnQebWWGcpImmfmngThW9B5JCxhTEF
udRfeaCXjylA8GrmOXP73XRcmNjA3pn5dYjW/mdyYYq6tI3FNC4GwrUEcNsNqnxGPB8cNB6XzOtR
Uo3rOciQQmtI8H+pzvfOtcdjZVt7DgZq2Lnd0ltGSNktFP+jMW2EUzQAXHxwaRwf2tXk78ONd60v
gIushi8NOvN3OlqTM2TjE2+DPDz+AOO7Y7JAK7MZNg2i8f42rkkxvYX+mR2M4lydVp8R9oh1RNhJ
B1z0K/W2UJbFtFyGjKTiXwQEB51GOJxdjxwyyYuZo577TIX7uXGpebPkphzn59b7TpkhxIgeZP4R
kXfGQSCLNS1p77/Fp9P53GXz0Z8fv3hAQA1x0SRTtoGZ+d4r9rq5UffMva6PX7R7QNdEJtSvcG6O
u+4AMjIu9xhrMPtZQwor5l4AfABkCASOOTjDCD1XAqofs3UDtxisw439tbtOr9xP5XZAX4GECpCL
PT9/pdsC9ezfkedN/Vl7h/PevcfPR1vi3eojpKqt8K0zzTV3SPEkx5phrr0xdsZ1Ns4HlNJSADtI
qqpv8L29PV6Zy3zOIu29/im4S96TUC7hxOH+McMa8yL5WH4ERnONDB/2Ccv23CpmNtqZR9QmPh23
5sXN+NZ6p2yMq/gebxt8AA0ETxfqN0J+9g59+2VJrmlcVx+AfF4j1HCubiHoVjeYPIC9ZbTaoh49
M5eIRoKoW5GVn7WL9n2ERHo+0+YELtBuB0hQaouG/AtdNguI6+5LugWPBLwRqwETF7s9/rXr4KOp
7Qjgvsv9BY+eL1NgyzOd1W8/02f6yt1k197nZOHdIB64mDbJFxhwS6XAyfHSIAUNmHpOp4mcJDbF
0GTwSJjle35u5IovjA2xYesj7XDfRDMN8WtCEmjMBmBP1tMF8vHusIKtdH3rb4I9K89Ntpn4oQL5
da+ajbqFathVKxNoOz2gMVcBEyzKd9QpOqEDlpwLPZ9ntNRgE/EMHZQDaGvr4gpGE9gWLGODOQkL
wuMGLR+WzIUDZmOOtUG99gnvrBGOnpfr+HP/Jq8+sPaKUemmRG9lfdTI8NH2UG/Yo666LffwbXb2
Da7U7ppM4wb91kvYg845qjDFxmBMwVNvgeUu4Ujc2uPl/XiZ7L2DeZV8QBN8HX5FMty6GI4p3qBg
+8EgMxC6WUnAR+4adBsp6aoNwaOdSqoIx2P/4lH5TEqdmWJt1PY9cqi1yBTo7ic7JvBvbUy7h4ha
FMDThL5hJxZFci8QCxK511tGk21Ou54KdybGbywxYXpH4jVHubr563cbiQCy1DqLkgbl6Ly15+SW
63PXgRKUOUJ20WuFRuf3TVyp7U4xjt1O7skLdV2goK3iG1FisOL1wmoFz5UQ0vm2JnIljVmmCWOW
0+4g7FpqqygB9ppwqeqQCWcvjF0CYfFC4hpoXCqMX2yDGEQsj31hDOPgEDMCVt3Y0kpGBVu881xC
RXKvCcWi4PG4ImmzjkL13BaGNIWwptGFcY0qNo6QPZV7j+c0YXCT4nTj43gTaTR+PKex7wxEJKvM
NPRxY01Z+8EllsLqzpX+OUDgtnFY1ScttZMwWmJdlMJ4pxcybY+bQK4Cf5zThX0PVm6XMsomU0py
r5J+P48nwVRGpIeRRJM5JRuvINWczI0MBzciJCj3JJc/SnR1k2JUApzvHXAgf+UKK6Ji6JL5WDBM
+G1RnlcIu6xMvIvU9mYox37bY/yiWIOHf+ZDAEl1s3Y+JkhvZ6Qz0Z4um2mXTkRijEbYJUGkBUrB
zLOFADpYrXE6VPsINARTJQ/nJRKr6i6UbkxgLd8XGPCQaaQhkAcYdog+GmsjcjfBJL7xyrQ+piO+
3t0RgPM8FvE6M4Hu6vhuAbgDbU/Mx3/ePJ4DszhudX8vFfhO0n1mm4+LEQ8qta4vHFY9hjCn6kQg
TobohIrZ3Oo6ej0ROzbR2+NHK4PHj8FkXe++WBagPlVBLVTJkVnIxuactW9Iz1p+HZsElHmPgMwq
r+GR1q7Gyo2NimNLppI6risw/zKsKr9guXk8RFcm4iFZGKrMyeXXq4mlvTKCrpdu50An0M0dR5fw
jkwdnjYihmwVQisUvQlcbeE9GiVuwT/lPmWO8HTsqkN6klb5X5OM+/4gIlcGzhWdvOv2Hkz1fd0e
mx/icuKqVJV7n/+zFz2o1P26oO9JulN67zZvISBzB0GUP9Hao8E/S+7JW5L3+3clHA88VntH/s/w
zkACWEhAkcw65lnw/bziYRyqITeHNBT5Ov7QckIJ8Ke6+aun//sHO1Xj37/mya3/ZW5TV033eW7z
Lx7/WRk/Pb575lmIVltkz35+esc+c1RN94Tk0O/59A5513/vu//Lhze1M8QPNcswyA6KP8R9nlSC
fuYg1U2KlrTq7/Xde5pBPvOJMuU/+eqZNjmOBaFc/NGWnjw9GpSarbuuY52u/3aVoBtEil9YC6Zx
ZkOC1kidn9oAP/MntSDaiINIJwpU8o9M/u/VFDSwBy9tC6Z1BlrBNi06Avn3rC3Y3hmYVc1U4ajI
v1O3+1t1hpZ56qEfgR7/6S/C1M9A/hkOuiqn7/p5f6Cd2eAtUJI5tbrf6fEhbb74p6CeaQbtHNDE
j6b+5KdgntmOS+oA+cLftBEYNNKXdgj6GaMeeriGfqqF5x2CdWZzhS7j+0+BecPv1SHoJh3jS2tB
PUOB1wI6g9ig+HtWCy5Do0qf6QotS/n329WCZesv7hDUMxcwH+bw3/+edwjOmYtMsIci46kSTjOS
36lfgBf9b06R/26axDRA9yzEouUfT/mkX2CIBGulMnycrp+q/TeqBcZ2gcB70XTJBAbIVIn/nv0U
HP0M0WaAfq5xevzfbp6EpqL60rmy4Z7Zpm4JvOLpKZ/NEFz1zNYMh/Hj++DxHzSCf6Ol/Fh2AnI4
3skFZ3Rf/2pd+lcveFhx/fn699XW9u6//0usJ5+8UKw/T599/0Mx/n+e/FLkivCniw8rRPk539/+
/QH//NFPPuvhqR5ObqL76lDdhqO8MH6/zRNs9f8dD18P6eFn2Cr1Tp0/3smfULE/mv+/KLhOnpUr
ppcvLreKpjx7WjBitq9RcHLIELt7KEl8jRp42IfjXwKE/62qmKMLgvFuFj25a4tO7hXKzo95dbjL
H0oSd+1I9f2XVjQE7uz+tolu2ydA6NNy+aWFL+6Ph/5Q3f98265rvEJlP4C3/8i//THPkTT9+rTa
Twvel94/aasqunvyfWqaajA2vLTk9X1eBU9vGR6vytj70pI31HgUPZQjm7chvSJeWvD27hA+aYCa
6Wiv0IWgKhllefT0F2m6Ygh68S1nd9HhWS9i4tPwCiXn/dNmYXpilffSGz7/c99ka/or/F7OubP2
NhkfblG2C0i5r9BV71EGqP9UzZ7uvkLbeHOIsie9x/foxUvr+c2hGo+H7O7n6vgeH3150XV9uA3b
+r5pnrRptOZFyOHF5Ue3WEIcnsa1NaQTX6NoxoI6b560bF1DAPE1ysZkif+L4knfpOPb8kql5231
vOhXufE8a571IWiSu97Lq+Ti/mt1eDZ7wonAfpWiu8PTcYs1vmD7vLT1Xdz3f2wOaVGH0dNh/Xtw
9TXK391X9f34cK+ip9JP4arXKPzN/RDdPhnGKPw1RnRRM5/RVnp23yLA9OL7Jj8a/jE/VDkj5dMf
p2Frr/YBiwOw+OfF668wJblE4+KhFuTXeYo4vbRaLpMjM5KnqxqCWSLz9uKiQVg+Tx0Swnt5wVf3
WVaPx+7wbJmAH5EIP730vt+G+d39H9v6T2PbKa7z0uLfwY7+dUM0GCVeYS5x+oA/N0RR/CvMB99T
+/d1ff9kSmEYqkjYvbRu3t9jP/BQjGjlBjf9CuV+aA7hk2JNokcPJ/75avXmvkoZ2R4Kkjd8Cnu9
tCJuIlY2z5q3YeEX9/BZ//ymPx4Yd7IArfGHsk73jXLsw4kXFI7N3h+/vPlTPOyl9fK37n8/okX/
LAzzN7Tkvy35V5GmH6CFP8efHsAIv3rb0+CaeMXt8f5Q/c//BwAA//8=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hyperlink" Target="#West!A1"/><Relationship Id="rId2" Type="http://schemas.openxmlformats.org/officeDocument/2006/relationships/image" Target="../media/image1.jpeg"/><Relationship Id="rId1" Type="http://schemas.openxmlformats.org/officeDocument/2006/relationships/hyperlink" Target="#Total!A1"/><Relationship Id="rId6" Type="http://schemas.openxmlformats.org/officeDocument/2006/relationships/hyperlink" Target="#East!A1"/><Relationship Id="rId5" Type="http://schemas.openxmlformats.org/officeDocument/2006/relationships/hyperlink" Target="#South!A1"/><Relationship Id="rId4" Type="http://schemas.openxmlformats.org/officeDocument/2006/relationships/hyperlink" Target="#North!A1"/></Relationships>
</file>

<file path=xl/drawings/_rels/drawing2.xml.rels><?xml version="1.0" encoding="UTF-8" standalone="yes"?>
<Relationships xmlns="http://schemas.openxmlformats.org/package/2006/relationships"><Relationship Id="rId8" Type="http://schemas.openxmlformats.org/officeDocument/2006/relationships/image" Target="../media/image2.png"/><Relationship Id="rId13" Type="http://schemas.openxmlformats.org/officeDocument/2006/relationships/hyperlink" Target="#East!A1"/><Relationship Id="rId18" Type="http://schemas.openxmlformats.org/officeDocument/2006/relationships/chart" Target="../charts/chart7.xml"/><Relationship Id="rId3" Type="http://schemas.openxmlformats.org/officeDocument/2006/relationships/chart" Target="../charts/chart3.xml"/><Relationship Id="rId7" Type="http://schemas.openxmlformats.org/officeDocument/2006/relationships/hyperlink" Target="#Home!A1"/><Relationship Id="rId12" Type="http://schemas.openxmlformats.org/officeDocument/2006/relationships/image" Target="../media/image5.svg"/><Relationship Id="rId17" Type="http://schemas.microsoft.com/office/2014/relationships/chartEx" Target="../charts/chartEx2.xml"/><Relationship Id="rId2" Type="http://schemas.openxmlformats.org/officeDocument/2006/relationships/chart" Target="../charts/chart2.xml"/><Relationship Id="rId16" Type="http://schemas.microsoft.com/office/2014/relationships/chartEx" Target="../charts/chartEx1.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4.png"/><Relationship Id="rId5" Type="http://schemas.openxmlformats.org/officeDocument/2006/relationships/chart" Target="../charts/chart5.xml"/><Relationship Id="rId15" Type="http://schemas.openxmlformats.org/officeDocument/2006/relationships/hyperlink" Target="#South!A1"/><Relationship Id="rId10" Type="http://schemas.openxmlformats.org/officeDocument/2006/relationships/hyperlink" Target="#West!A1"/><Relationship Id="rId4" Type="http://schemas.openxmlformats.org/officeDocument/2006/relationships/chart" Target="../charts/chart4.xml"/><Relationship Id="rId9" Type="http://schemas.openxmlformats.org/officeDocument/2006/relationships/image" Target="../media/image3.svg"/><Relationship Id="rId14" Type="http://schemas.openxmlformats.org/officeDocument/2006/relationships/hyperlink" Target="#North!A1"/></Relationships>
</file>

<file path=xl/drawings/_rels/drawing3.xml.rels><?xml version="1.0" encoding="UTF-8" standalone="yes"?>
<Relationships xmlns="http://schemas.openxmlformats.org/package/2006/relationships"><Relationship Id="rId8" Type="http://schemas.openxmlformats.org/officeDocument/2006/relationships/hyperlink" Target="#North!A1"/><Relationship Id="rId13" Type="http://schemas.microsoft.com/office/2014/relationships/chartEx" Target="../charts/chartEx3.xml"/><Relationship Id="rId3" Type="http://schemas.openxmlformats.org/officeDocument/2006/relationships/image" Target="../media/image2.png"/><Relationship Id="rId7" Type="http://schemas.openxmlformats.org/officeDocument/2006/relationships/image" Target="../media/image5.svg"/><Relationship Id="rId12" Type="http://schemas.openxmlformats.org/officeDocument/2006/relationships/chart" Target="../charts/chart11.xml"/><Relationship Id="rId2" Type="http://schemas.openxmlformats.org/officeDocument/2006/relationships/hyperlink" Target="#Home!A1"/><Relationship Id="rId1" Type="http://schemas.openxmlformats.org/officeDocument/2006/relationships/chart" Target="../charts/chart8.xml"/><Relationship Id="rId6" Type="http://schemas.openxmlformats.org/officeDocument/2006/relationships/image" Target="../media/image4.png"/><Relationship Id="rId11" Type="http://schemas.openxmlformats.org/officeDocument/2006/relationships/chart" Target="../charts/chart10.xml"/><Relationship Id="rId5" Type="http://schemas.openxmlformats.org/officeDocument/2006/relationships/hyperlink" Target="#East!A1"/><Relationship Id="rId10" Type="http://schemas.openxmlformats.org/officeDocument/2006/relationships/chart" Target="../charts/chart9.xml"/><Relationship Id="rId4" Type="http://schemas.openxmlformats.org/officeDocument/2006/relationships/image" Target="../media/image3.svg"/><Relationship Id="rId9" Type="http://schemas.openxmlformats.org/officeDocument/2006/relationships/hyperlink" Target="#South!A1"/></Relationships>
</file>

<file path=xl/drawings/_rels/drawing4.xml.rels><?xml version="1.0" encoding="UTF-8" standalone="yes"?>
<Relationships xmlns="http://schemas.openxmlformats.org/package/2006/relationships"><Relationship Id="rId8" Type="http://schemas.openxmlformats.org/officeDocument/2006/relationships/hyperlink" Target="#East!A1"/><Relationship Id="rId13" Type="http://schemas.microsoft.com/office/2014/relationships/chartEx" Target="../charts/chartEx4.xml"/><Relationship Id="rId3" Type="http://schemas.openxmlformats.org/officeDocument/2006/relationships/image" Target="../media/image2.png"/><Relationship Id="rId7" Type="http://schemas.openxmlformats.org/officeDocument/2006/relationships/image" Target="../media/image5.svg"/><Relationship Id="rId12" Type="http://schemas.openxmlformats.org/officeDocument/2006/relationships/chart" Target="../charts/chart15.xml"/><Relationship Id="rId2" Type="http://schemas.openxmlformats.org/officeDocument/2006/relationships/hyperlink" Target="#Home!A1"/><Relationship Id="rId1" Type="http://schemas.openxmlformats.org/officeDocument/2006/relationships/chart" Target="../charts/chart12.xml"/><Relationship Id="rId6" Type="http://schemas.openxmlformats.org/officeDocument/2006/relationships/image" Target="../media/image4.png"/><Relationship Id="rId11" Type="http://schemas.openxmlformats.org/officeDocument/2006/relationships/chart" Target="../charts/chart14.xml"/><Relationship Id="rId5" Type="http://schemas.openxmlformats.org/officeDocument/2006/relationships/hyperlink" Target="#West!A1"/><Relationship Id="rId10" Type="http://schemas.openxmlformats.org/officeDocument/2006/relationships/chart" Target="../charts/chart13.xml"/><Relationship Id="rId4" Type="http://schemas.openxmlformats.org/officeDocument/2006/relationships/image" Target="../media/image3.svg"/><Relationship Id="rId9" Type="http://schemas.openxmlformats.org/officeDocument/2006/relationships/hyperlink" Target="#North!A1"/></Relationships>
</file>

<file path=xl/drawings/_rels/drawing5.xml.rels><?xml version="1.0" encoding="UTF-8" standalone="yes"?>
<Relationships xmlns="http://schemas.openxmlformats.org/package/2006/relationships"><Relationship Id="rId8" Type="http://schemas.openxmlformats.org/officeDocument/2006/relationships/hyperlink" Target="#East!A1"/><Relationship Id="rId13" Type="http://schemas.microsoft.com/office/2014/relationships/chartEx" Target="../charts/chartEx5.xml"/><Relationship Id="rId3" Type="http://schemas.openxmlformats.org/officeDocument/2006/relationships/image" Target="../media/image2.png"/><Relationship Id="rId7" Type="http://schemas.openxmlformats.org/officeDocument/2006/relationships/image" Target="../media/image5.svg"/><Relationship Id="rId12" Type="http://schemas.openxmlformats.org/officeDocument/2006/relationships/chart" Target="../charts/chart19.xml"/><Relationship Id="rId2" Type="http://schemas.openxmlformats.org/officeDocument/2006/relationships/hyperlink" Target="#Home!A1"/><Relationship Id="rId1" Type="http://schemas.openxmlformats.org/officeDocument/2006/relationships/chart" Target="../charts/chart16.xml"/><Relationship Id="rId6" Type="http://schemas.openxmlformats.org/officeDocument/2006/relationships/image" Target="../media/image4.png"/><Relationship Id="rId11" Type="http://schemas.openxmlformats.org/officeDocument/2006/relationships/chart" Target="../charts/chart18.xml"/><Relationship Id="rId5" Type="http://schemas.openxmlformats.org/officeDocument/2006/relationships/hyperlink" Target="#West!A1"/><Relationship Id="rId10" Type="http://schemas.openxmlformats.org/officeDocument/2006/relationships/chart" Target="../charts/chart17.xml"/><Relationship Id="rId4" Type="http://schemas.openxmlformats.org/officeDocument/2006/relationships/image" Target="../media/image3.svg"/><Relationship Id="rId9" Type="http://schemas.openxmlformats.org/officeDocument/2006/relationships/hyperlink" Target="#South!A1"/></Relationships>
</file>

<file path=xl/drawings/_rels/drawing6.xml.rels><?xml version="1.0" encoding="UTF-8" standalone="yes"?>
<Relationships xmlns="http://schemas.openxmlformats.org/package/2006/relationships"><Relationship Id="rId8" Type="http://schemas.openxmlformats.org/officeDocument/2006/relationships/hyperlink" Target="#North!A1"/><Relationship Id="rId13" Type="http://schemas.microsoft.com/office/2014/relationships/chartEx" Target="../charts/chartEx6.xml"/><Relationship Id="rId3" Type="http://schemas.openxmlformats.org/officeDocument/2006/relationships/image" Target="../media/image2.png"/><Relationship Id="rId7" Type="http://schemas.openxmlformats.org/officeDocument/2006/relationships/image" Target="../media/image5.svg"/><Relationship Id="rId12" Type="http://schemas.openxmlformats.org/officeDocument/2006/relationships/chart" Target="../charts/chart23.xml"/><Relationship Id="rId2" Type="http://schemas.openxmlformats.org/officeDocument/2006/relationships/hyperlink" Target="#Home!A1"/><Relationship Id="rId1" Type="http://schemas.openxmlformats.org/officeDocument/2006/relationships/chart" Target="../charts/chart20.xml"/><Relationship Id="rId6" Type="http://schemas.openxmlformats.org/officeDocument/2006/relationships/image" Target="../media/image4.png"/><Relationship Id="rId11" Type="http://schemas.openxmlformats.org/officeDocument/2006/relationships/chart" Target="../charts/chart22.xml"/><Relationship Id="rId5" Type="http://schemas.openxmlformats.org/officeDocument/2006/relationships/hyperlink" Target="#West!A1"/><Relationship Id="rId10" Type="http://schemas.openxmlformats.org/officeDocument/2006/relationships/chart" Target="../charts/chart21.xml"/><Relationship Id="rId4" Type="http://schemas.openxmlformats.org/officeDocument/2006/relationships/image" Target="../media/image3.svg"/><Relationship Id="rId9" Type="http://schemas.openxmlformats.org/officeDocument/2006/relationships/hyperlink" Target="#South!A1"/></Relationships>
</file>

<file path=xl/drawings/drawing1.xml><?xml version="1.0" encoding="utf-8"?>
<xdr:wsDr xmlns:xdr="http://schemas.openxmlformats.org/drawingml/2006/spreadsheetDrawing" xmlns:a="http://schemas.openxmlformats.org/drawingml/2006/main">
  <xdr:twoCellAnchor editAs="oneCell">
    <xdr:from>
      <xdr:col>3</xdr:col>
      <xdr:colOff>498437</xdr:colOff>
      <xdr:row>2</xdr:row>
      <xdr:rowOff>129092</xdr:rowOff>
    </xdr:from>
    <xdr:to>
      <xdr:col>19</xdr:col>
      <xdr:colOff>244191</xdr:colOff>
      <xdr:row>33</xdr:row>
      <xdr:rowOff>101153</xdr:rowOff>
    </xdr:to>
    <xdr:pic>
      <xdr:nvPicPr>
        <xdr:cNvPr id="2" name="Picture 1" descr="A map of the united states&#10;&#10;Description automatically generated">
          <a:hlinkClick xmlns:r="http://schemas.openxmlformats.org/officeDocument/2006/relationships" r:id="rId1"/>
          <a:extLst>
            <a:ext uri="{FF2B5EF4-FFF2-40B4-BE49-F238E27FC236}">
              <a16:creationId xmlns:a16="http://schemas.microsoft.com/office/drawing/2014/main" id="{505E250F-93BC-4DAA-A693-AF118EE26BA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327237" y="487680"/>
          <a:ext cx="9499354" cy="5530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358737</xdr:colOff>
      <xdr:row>11</xdr:row>
      <xdr:rowOff>13299</xdr:rowOff>
    </xdr:from>
    <xdr:to>
      <xdr:col>9</xdr:col>
      <xdr:colOff>53937</xdr:colOff>
      <xdr:row>17</xdr:row>
      <xdr:rowOff>64099</xdr:rowOff>
    </xdr:to>
    <xdr:sp macro="" textlink="">
      <xdr:nvSpPr>
        <xdr:cNvPr id="3" name="Rectangle: Rounded Corners 2">
          <a:hlinkClick xmlns:r="http://schemas.openxmlformats.org/officeDocument/2006/relationships" r:id="rId3"/>
          <a:extLst>
            <a:ext uri="{FF2B5EF4-FFF2-40B4-BE49-F238E27FC236}">
              <a16:creationId xmlns:a16="http://schemas.microsoft.com/office/drawing/2014/main" id="{FD653D22-DED9-4A56-8ADE-E946A4FEBE35}"/>
            </a:ext>
          </a:extLst>
        </xdr:cNvPr>
        <xdr:cNvSpPr/>
      </xdr:nvSpPr>
      <xdr:spPr>
        <a:xfrm>
          <a:off x="3406737" y="1985534"/>
          <a:ext cx="2133600" cy="1126565"/>
        </a:xfrm>
        <a:prstGeom prst="roundRect">
          <a:avLst/>
        </a:prstGeom>
        <a:solidFill>
          <a:srgbClr val="E77E22"/>
        </a:solidFill>
        <a:ln>
          <a:noFill/>
        </a:ln>
        <a:scene3d>
          <a:camera prst="orthographicFront"/>
          <a:lightRig rig="threePt" dir="t"/>
        </a:scene3d>
        <a:sp3d>
          <a:bevelT prst="relaxedInse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CA" sz="3600">
              <a:solidFill>
                <a:sysClr val="windowText" lastClr="000000"/>
              </a:solidFill>
            </a:rPr>
            <a:t>West</a:t>
          </a:r>
        </a:p>
      </xdr:txBody>
    </xdr:sp>
    <xdr:clientData/>
  </xdr:twoCellAnchor>
  <xdr:twoCellAnchor>
    <xdr:from>
      <xdr:col>10</xdr:col>
      <xdr:colOff>226657</xdr:colOff>
      <xdr:row>7</xdr:row>
      <xdr:rowOff>43779</xdr:rowOff>
    </xdr:from>
    <xdr:to>
      <xdr:col>13</xdr:col>
      <xdr:colOff>216497</xdr:colOff>
      <xdr:row>13</xdr:row>
      <xdr:rowOff>94578</xdr:rowOff>
    </xdr:to>
    <xdr:sp macro="" textlink="">
      <xdr:nvSpPr>
        <xdr:cNvPr id="4" name="Rectangle: Rounded Corners 3">
          <a:hlinkClick xmlns:r="http://schemas.openxmlformats.org/officeDocument/2006/relationships" r:id="rId4"/>
          <a:extLst>
            <a:ext uri="{FF2B5EF4-FFF2-40B4-BE49-F238E27FC236}">
              <a16:creationId xmlns:a16="http://schemas.microsoft.com/office/drawing/2014/main" id="{A0D2D99D-7019-4864-A5DA-D6F24D1F9AA0}"/>
            </a:ext>
          </a:extLst>
        </xdr:cNvPr>
        <xdr:cNvSpPr/>
      </xdr:nvSpPr>
      <xdr:spPr>
        <a:xfrm>
          <a:off x="6322657" y="1298838"/>
          <a:ext cx="1818640" cy="1126564"/>
        </a:xfrm>
        <a:prstGeom prst="roundRect">
          <a:avLst/>
        </a:prstGeom>
        <a:solidFill>
          <a:srgbClr val="2980B9"/>
        </a:solidFill>
        <a:ln>
          <a:noFill/>
        </a:ln>
        <a:scene3d>
          <a:camera prst="orthographicFront"/>
          <a:lightRig rig="threePt" dir="t"/>
        </a:scene3d>
        <a:sp3d>
          <a:bevelT prst="relaxedInse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CA" sz="3600">
              <a:solidFill>
                <a:sysClr val="windowText" lastClr="000000"/>
              </a:solidFill>
            </a:rPr>
            <a:t>North</a:t>
          </a:r>
        </a:p>
      </xdr:txBody>
    </xdr:sp>
    <xdr:clientData/>
  </xdr:twoCellAnchor>
  <xdr:twoCellAnchor>
    <xdr:from>
      <xdr:col>11</xdr:col>
      <xdr:colOff>368897</xdr:colOff>
      <xdr:row>19</xdr:row>
      <xdr:rowOff>172273</xdr:rowOff>
    </xdr:from>
    <xdr:to>
      <xdr:col>15</xdr:col>
      <xdr:colOff>43777</xdr:colOff>
      <xdr:row>25</xdr:row>
      <xdr:rowOff>13299</xdr:rowOff>
    </xdr:to>
    <xdr:sp macro="" textlink="">
      <xdr:nvSpPr>
        <xdr:cNvPr id="5" name="Rectangle: Rounded Corners 4">
          <a:hlinkClick xmlns:r="http://schemas.openxmlformats.org/officeDocument/2006/relationships" r:id="rId5"/>
          <a:extLst>
            <a:ext uri="{FF2B5EF4-FFF2-40B4-BE49-F238E27FC236}">
              <a16:creationId xmlns:a16="http://schemas.microsoft.com/office/drawing/2014/main" id="{3317D602-C4D0-4F6E-885C-8CF5BD99D22B}"/>
            </a:ext>
          </a:extLst>
        </xdr:cNvPr>
        <xdr:cNvSpPr/>
      </xdr:nvSpPr>
      <xdr:spPr>
        <a:xfrm>
          <a:off x="7074497" y="3578861"/>
          <a:ext cx="2113280" cy="916791"/>
        </a:xfrm>
        <a:prstGeom prst="roundRect">
          <a:avLst/>
        </a:prstGeom>
        <a:solidFill>
          <a:srgbClr val="15A287"/>
        </a:solidFill>
        <a:ln>
          <a:noFill/>
        </a:ln>
        <a:scene3d>
          <a:camera prst="orthographicFront"/>
          <a:lightRig rig="threePt" dir="t"/>
        </a:scene3d>
        <a:sp3d>
          <a:bevelT prst="relaxedInse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CA" sz="3600">
              <a:solidFill>
                <a:sysClr val="windowText" lastClr="000000"/>
              </a:solidFill>
            </a:rPr>
            <a:t>South</a:t>
          </a:r>
        </a:p>
      </xdr:txBody>
    </xdr:sp>
    <xdr:clientData/>
  </xdr:twoCellAnchor>
  <xdr:twoCellAnchor>
    <xdr:from>
      <xdr:col>16</xdr:col>
      <xdr:colOff>84417</xdr:colOff>
      <xdr:row>11</xdr:row>
      <xdr:rowOff>141793</xdr:rowOff>
    </xdr:from>
    <xdr:to>
      <xdr:col>18</xdr:col>
      <xdr:colOff>135217</xdr:colOff>
      <xdr:row>14</xdr:row>
      <xdr:rowOff>3138</xdr:rowOff>
    </xdr:to>
    <xdr:sp macro="" textlink="">
      <xdr:nvSpPr>
        <xdr:cNvPr id="6" name="Rectangle: Rounded Corners 5">
          <a:hlinkClick xmlns:r="http://schemas.openxmlformats.org/officeDocument/2006/relationships" r:id="rId6"/>
          <a:extLst>
            <a:ext uri="{FF2B5EF4-FFF2-40B4-BE49-F238E27FC236}">
              <a16:creationId xmlns:a16="http://schemas.microsoft.com/office/drawing/2014/main" id="{20A297FB-507E-4D8C-BDE8-83F71340F008}"/>
            </a:ext>
          </a:extLst>
        </xdr:cNvPr>
        <xdr:cNvSpPr/>
      </xdr:nvSpPr>
      <xdr:spPr>
        <a:xfrm>
          <a:off x="9838017" y="2114028"/>
          <a:ext cx="1270000" cy="399228"/>
        </a:xfrm>
        <a:prstGeom prst="roundRect">
          <a:avLst/>
        </a:prstGeom>
        <a:solidFill>
          <a:srgbClr val="8F42AC"/>
        </a:solidFill>
        <a:ln>
          <a:noFill/>
        </a:ln>
        <a:scene3d>
          <a:camera prst="orthographicFront"/>
          <a:lightRig rig="threePt" dir="t"/>
        </a:scene3d>
        <a:sp3d>
          <a:bevelT prst="relaxedInset"/>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CA" sz="3600">
              <a:solidFill>
                <a:sysClr val="windowText" lastClr="000000"/>
              </a:solidFill>
            </a:rPr>
            <a:t>East</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144780</xdr:colOff>
      <xdr:row>7</xdr:row>
      <xdr:rowOff>7619</xdr:rowOff>
    </xdr:from>
    <xdr:to>
      <xdr:col>0</xdr:col>
      <xdr:colOff>2372591</xdr:colOff>
      <xdr:row>21</xdr:row>
      <xdr:rowOff>181839</xdr:rowOff>
    </xdr:to>
    <xdr:graphicFrame macro="">
      <xdr:nvGraphicFramePr>
        <xdr:cNvPr id="2" name="Chart 1">
          <a:extLst>
            <a:ext uri="{FF2B5EF4-FFF2-40B4-BE49-F238E27FC236}">
              <a16:creationId xmlns:a16="http://schemas.microsoft.com/office/drawing/2014/main" id="{8781E87F-4BE2-4DE1-9C34-1E8C8B261C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2503284</xdr:colOff>
      <xdr:row>7</xdr:row>
      <xdr:rowOff>7620</xdr:rowOff>
    </xdr:from>
    <xdr:to>
      <xdr:col>2</xdr:col>
      <xdr:colOff>441728</xdr:colOff>
      <xdr:row>22</xdr:row>
      <xdr:rowOff>7620</xdr:rowOff>
    </xdr:to>
    <xdr:graphicFrame macro="">
      <xdr:nvGraphicFramePr>
        <xdr:cNvPr id="3" name="Chart 2">
          <a:extLst>
            <a:ext uri="{FF2B5EF4-FFF2-40B4-BE49-F238E27FC236}">
              <a16:creationId xmlns:a16="http://schemas.microsoft.com/office/drawing/2014/main" id="{AF3625F5-9685-4E3F-B283-325458D472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53340</xdr:colOff>
      <xdr:row>36</xdr:row>
      <xdr:rowOff>91440</xdr:rowOff>
    </xdr:from>
    <xdr:to>
      <xdr:col>1</xdr:col>
      <xdr:colOff>327660</xdr:colOff>
      <xdr:row>51</xdr:row>
      <xdr:rowOff>91440</xdr:rowOff>
    </xdr:to>
    <xdr:graphicFrame macro="">
      <xdr:nvGraphicFramePr>
        <xdr:cNvPr id="4" name="Chart 3">
          <a:extLst>
            <a:ext uri="{FF2B5EF4-FFF2-40B4-BE49-F238E27FC236}">
              <a16:creationId xmlns:a16="http://schemas.microsoft.com/office/drawing/2014/main" id="{315B9845-58FD-45AE-B6DF-1477AC5944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572421</xdr:colOff>
      <xdr:row>7</xdr:row>
      <xdr:rowOff>7620</xdr:rowOff>
    </xdr:from>
    <xdr:to>
      <xdr:col>4</xdr:col>
      <xdr:colOff>1807210</xdr:colOff>
      <xdr:row>22</xdr:row>
      <xdr:rowOff>7620</xdr:rowOff>
    </xdr:to>
    <xdr:graphicFrame macro="">
      <xdr:nvGraphicFramePr>
        <xdr:cNvPr id="5" name="Chart 4">
          <a:extLst>
            <a:ext uri="{FF2B5EF4-FFF2-40B4-BE49-F238E27FC236}">
              <a16:creationId xmlns:a16="http://schemas.microsoft.com/office/drawing/2014/main" id="{99E55489-A401-45E5-8B53-7DA002FF9C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94557</xdr:colOff>
      <xdr:row>7</xdr:row>
      <xdr:rowOff>7620</xdr:rowOff>
    </xdr:from>
    <xdr:to>
      <xdr:col>12</xdr:col>
      <xdr:colOff>308263</xdr:colOff>
      <xdr:row>22</xdr:row>
      <xdr:rowOff>7620</xdr:rowOff>
    </xdr:to>
    <xdr:graphicFrame macro="">
      <xdr:nvGraphicFramePr>
        <xdr:cNvPr id="6" name="Chart 5">
          <a:extLst>
            <a:ext uri="{FF2B5EF4-FFF2-40B4-BE49-F238E27FC236}">
              <a16:creationId xmlns:a16="http://schemas.microsoft.com/office/drawing/2014/main" id="{99CC283D-9E77-43A7-9799-A4BBE26E00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411480</xdr:colOff>
      <xdr:row>36</xdr:row>
      <xdr:rowOff>91440</xdr:rowOff>
    </xdr:from>
    <xdr:to>
      <xdr:col>4</xdr:col>
      <xdr:colOff>800100</xdr:colOff>
      <xdr:row>51</xdr:row>
      <xdr:rowOff>91440</xdr:rowOff>
    </xdr:to>
    <xdr:graphicFrame macro="">
      <xdr:nvGraphicFramePr>
        <xdr:cNvPr id="7" name="Chart 6">
          <a:extLst>
            <a:ext uri="{FF2B5EF4-FFF2-40B4-BE49-F238E27FC236}">
              <a16:creationId xmlns:a16="http://schemas.microsoft.com/office/drawing/2014/main" id="{65A9ABA6-2FC8-4D6B-8CCF-9CBB788970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xdr:col>
      <xdr:colOff>619992</xdr:colOff>
      <xdr:row>1</xdr:row>
      <xdr:rowOff>17318</xdr:rowOff>
    </xdr:from>
    <xdr:to>
      <xdr:col>12</xdr:col>
      <xdr:colOff>308263</xdr:colOff>
      <xdr:row>5</xdr:row>
      <xdr:rowOff>95249</xdr:rowOff>
    </xdr:to>
    <mc:AlternateContent xmlns:mc="http://schemas.openxmlformats.org/markup-compatibility/2006" xmlns:a14="http://schemas.microsoft.com/office/drawing/2010/main">
      <mc:Choice Requires="a14">
        <xdr:graphicFrame macro="">
          <xdr:nvGraphicFramePr>
            <xdr:cNvPr id="8" name="Order Date (Month)">
              <a:extLst>
                <a:ext uri="{FF2B5EF4-FFF2-40B4-BE49-F238E27FC236}">
                  <a16:creationId xmlns:a16="http://schemas.microsoft.com/office/drawing/2014/main" id="{5FD881C9-5C1B-431D-AB8B-74750827BE06}"/>
                </a:ext>
              </a:extLst>
            </xdr:cNvPr>
            <xdr:cNvGraphicFramePr/>
          </xdr:nvGraphicFramePr>
          <xdr:xfrm>
            <a:off x="0" y="0"/>
            <a:ext cx="0" cy="0"/>
          </xdr:xfrm>
          <a:graphic>
            <a:graphicData uri="http://schemas.microsoft.com/office/drawing/2010/slicer">
              <sle:slicer xmlns:sle="http://schemas.microsoft.com/office/drawing/2010/slicer" name="Order Date (Month)"/>
            </a:graphicData>
          </a:graphic>
        </xdr:graphicFrame>
      </mc:Choice>
      <mc:Fallback xmlns="">
        <xdr:sp macro="" textlink="">
          <xdr:nvSpPr>
            <xdr:cNvPr id="0" name=""/>
            <xdr:cNvSpPr>
              <a:spLocks noTextEdit="1"/>
            </xdr:cNvSpPr>
          </xdr:nvSpPr>
          <xdr:spPr>
            <a:xfrm>
              <a:off x="4914901" y="199159"/>
              <a:ext cx="9178635" cy="80529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207818</xdr:colOff>
      <xdr:row>0</xdr:row>
      <xdr:rowOff>164521</xdr:rowOff>
    </xdr:from>
    <xdr:to>
      <xdr:col>0</xdr:col>
      <xdr:colOff>1122218</xdr:colOff>
      <xdr:row>5</xdr:row>
      <xdr:rowOff>169716</xdr:rowOff>
    </xdr:to>
    <xdr:pic>
      <xdr:nvPicPr>
        <xdr:cNvPr id="10" name="Graphic 9" descr="Home with solid fill">
          <a:hlinkClick xmlns:r="http://schemas.openxmlformats.org/officeDocument/2006/relationships" r:id="rId7"/>
          <a:extLst>
            <a:ext uri="{FF2B5EF4-FFF2-40B4-BE49-F238E27FC236}">
              <a16:creationId xmlns:a16="http://schemas.microsoft.com/office/drawing/2014/main" id="{84796862-BF02-1150-37B0-EA722EA9546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07818" y="164521"/>
          <a:ext cx="914400" cy="914400"/>
        </a:xfrm>
        <a:prstGeom prst="rect">
          <a:avLst/>
        </a:prstGeom>
      </xdr:spPr>
    </xdr:pic>
    <xdr:clientData/>
  </xdr:twoCellAnchor>
  <xdr:twoCellAnchor>
    <xdr:from>
      <xdr:col>0</xdr:col>
      <xdr:colOff>1212273</xdr:colOff>
      <xdr:row>1</xdr:row>
      <xdr:rowOff>13854</xdr:rowOff>
    </xdr:from>
    <xdr:to>
      <xdr:col>0</xdr:col>
      <xdr:colOff>1965614</xdr:colOff>
      <xdr:row>5</xdr:row>
      <xdr:rowOff>169716</xdr:rowOff>
    </xdr:to>
    <xdr:grpSp>
      <xdr:nvGrpSpPr>
        <xdr:cNvPr id="20" name="Group 19">
          <a:hlinkClick xmlns:r="http://schemas.openxmlformats.org/officeDocument/2006/relationships" r:id="rId10"/>
          <a:extLst>
            <a:ext uri="{FF2B5EF4-FFF2-40B4-BE49-F238E27FC236}">
              <a16:creationId xmlns:a16="http://schemas.microsoft.com/office/drawing/2014/main" id="{4DF334FE-CAA6-330C-B895-6723A658761E}"/>
            </a:ext>
          </a:extLst>
        </xdr:cNvPr>
        <xdr:cNvGrpSpPr/>
      </xdr:nvGrpSpPr>
      <xdr:grpSpPr>
        <a:xfrm>
          <a:off x="1212273" y="195695"/>
          <a:ext cx="753341" cy="883226"/>
          <a:chOff x="1212273" y="195695"/>
          <a:chExt cx="753341" cy="883226"/>
        </a:xfrm>
      </xdr:grpSpPr>
      <xdr:pic>
        <xdr:nvPicPr>
          <xdr:cNvPr id="12" name="Graphic 11" descr="West&#10;">
            <a:extLst>
              <a:ext uri="{FF2B5EF4-FFF2-40B4-BE49-F238E27FC236}">
                <a16:creationId xmlns:a16="http://schemas.microsoft.com/office/drawing/2014/main" id="{57C2E4C5-4F51-80F9-BADF-006B15B67154}"/>
              </a:ext>
              <a:ext uri="{C183D7F6-B498-43B3-948B-1728B52AA6E4}">
                <adec:decorative xmlns:adec="http://schemas.microsoft.com/office/drawing/2017/decorative" val="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255567" y="419531"/>
            <a:ext cx="659390" cy="659390"/>
          </a:xfrm>
          <a:prstGeom prst="rect">
            <a:avLst/>
          </a:prstGeom>
        </xdr:spPr>
      </xdr:pic>
      <xdr:sp macro="" textlink="">
        <xdr:nvSpPr>
          <xdr:cNvPr id="16" name="TextBox 15">
            <a:extLst>
              <a:ext uri="{FF2B5EF4-FFF2-40B4-BE49-F238E27FC236}">
                <a16:creationId xmlns:a16="http://schemas.microsoft.com/office/drawing/2014/main" id="{90A79368-9391-F0E0-0AF5-2F8357D37DDE}"/>
              </a:ext>
            </a:extLst>
          </xdr:cNvPr>
          <xdr:cNvSpPr txBox="1"/>
        </xdr:nvSpPr>
        <xdr:spPr>
          <a:xfrm>
            <a:off x="1212273"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ln>
                  <a:noFill/>
                </a:ln>
              </a:rPr>
              <a:t>West</a:t>
            </a:r>
          </a:p>
        </xdr:txBody>
      </xdr:sp>
    </xdr:grpSp>
    <xdr:clientData/>
  </xdr:twoCellAnchor>
  <xdr:twoCellAnchor>
    <xdr:from>
      <xdr:col>0</xdr:col>
      <xdr:colOff>3962401</xdr:colOff>
      <xdr:row>1</xdr:row>
      <xdr:rowOff>13854</xdr:rowOff>
    </xdr:from>
    <xdr:to>
      <xdr:col>1</xdr:col>
      <xdr:colOff>420833</xdr:colOff>
      <xdr:row>5</xdr:row>
      <xdr:rowOff>169716</xdr:rowOff>
    </xdr:to>
    <xdr:grpSp>
      <xdr:nvGrpSpPr>
        <xdr:cNvPr id="23" name="Group 22">
          <a:hlinkClick xmlns:r="http://schemas.openxmlformats.org/officeDocument/2006/relationships" r:id="rId13"/>
          <a:extLst>
            <a:ext uri="{FF2B5EF4-FFF2-40B4-BE49-F238E27FC236}">
              <a16:creationId xmlns:a16="http://schemas.microsoft.com/office/drawing/2014/main" id="{37614BE4-91B7-8BCE-DF99-AB3982CD0C37}"/>
            </a:ext>
          </a:extLst>
        </xdr:cNvPr>
        <xdr:cNvGrpSpPr/>
      </xdr:nvGrpSpPr>
      <xdr:grpSpPr>
        <a:xfrm>
          <a:off x="3962401" y="195695"/>
          <a:ext cx="753341" cy="883226"/>
          <a:chOff x="3962401" y="195695"/>
          <a:chExt cx="753341" cy="883226"/>
        </a:xfrm>
      </xdr:grpSpPr>
      <xdr:pic>
        <xdr:nvPicPr>
          <xdr:cNvPr id="14" name="Graphic 13" descr="Compass outline">
            <a:extLst>
              <a:ext uri="{FF2B5EF4-FFF2-40B4-BE49-F238E27FC236}">
                <a16:creationId xmlns:a16="http://schemas.microsoft.com/office/drawing/2014/main" id="{1312FEED-2EDB-4424-A400-39504080FF6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3971490" y="419531"/>
            <a:ext cx="659390" cy="659390"/>
          </a:xfrm>
          <a:prstGeom prst="rect">
            <a:avLst/>
          </a:prstGeom>
        </xdr:spPr>
      </xdr:pic>
      <xdr:sp macro="" textlink="">
        <xdr:nvSpPr>
          <xdr:cNvPr id="17" name="TextBox 16">
            <a:extLst>
              <a:ext uri="{FF2B5EF4-FFF2-40B4-BE49-F238E27FC236}">
                <a16:creationId xmlns:a16="http://schemas.microsoft.com/office/drawing/2014/main" id="{D6325910-8944-44A9-A44E-2820BEB5F5D9}"/>
              </a:ext>
            </a:extLst>
          </xdr:cNvPr>
          <xdr:cNvSpPr txBox="1"/>
        </xdr:nvSpPr>
        <xdr:spPr>
          <a:xfrm>
            <a:off x="3962401"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East</a:t>
            </a:r>
          </a:p>
        </xdr:txBody>
      </xdr:sp>
    </xdr:grpSp>
    <xdr:clientData/>
  </xdr:twoCellAnchor>
  <xdr:twoCellAnchor>
    <xdr:from>
      <xdr:col>0</xdr:col>
      <xdr:colOff>3045691</xdr:colOff>
      <xdr:row>1</xdr:row>
      <xdr:rowOff>13854</xdr:rowOff>
    </xdr:from>
    <xdr:to>
      <xdr:col>0</xdr:col>
      <xdr:colOff>3799032</xdr:colOff>
      <xdr:row>5</xdr:row>
      <xdr:rowOff>169716</xdr:rowOff>
    </xdr:to>
    <xdr:grpSp>
      <xdr:nvGrpSpPr>
        <xdr:cNvPr id="22" name="Group 21">
          <a:hlinkClick xmlns:r="http://schemas.openxmlformats.org/officeDocument/2006/relationships" r:id="rId14"/>
          <a:extLst>
            <a:ext uri="{FF2B5EF4-FFF2-40B4-BE49-F238E27FC236}">
              <a16:creationId xmlns:a16="http://schemas.microsoft.com/office/drawing/2014/main" id="{C119ACE7-0E3C-5F01-32A5-C60DABE4ADFC}"/>
            </a:ext>
          </a:extLst>
        </xdr:cNvPr>
        <xdr:cNvGrpSpPr/>
      </xdr:nvGrpSpPr>
      <xdr:grpSpPr>
        <a:xfrm>
          <a:off x="3045691" y="195695"/>
          <a:ext cx="753341" cy="883226"/>
          <a:chOff x="3045691" y="195695"/>
          <a:chExt cx="753341" cy="883226"/>
        </a:xfrm>
      </xdr:grpSpPr>
      <xdr:pic>
        <xdr:nvPicPr>
          <xdr:cNvPr id="15" name="Graphic 14" descr="Compass outline">
            <a:extLst>
              <a:ext uri="{FF2B5EF4-FFF2-40B4-BE49-F238E27FC236}">
                <a16:creationId xmlns:a16="http://schemas.microsoft.com/office/drawing/2014/main" id="{430CA7EF-C5BD-4390-B53B-8BA60A4A4AF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3066183" y="419531"/>
            <a:ext cx="659390" cy="659390"/>
          </a:xfrm>
          <a:prstGeom prst="rect">
            <a:avLst/>
          </a:prstGeom>
        </xdr:spPr>
      </xdr:pic>
      <xdr:sp macro="" textlink="">
        <xdr:nvSpPr>
          <xdr:cNvPr id="18" name="TextBox 17">
            <a:extLst>
              <a:ext uri="{FF2B5EF4-FFF2-40B4-BE49-F238E27FC236}">
                <a16:creationId xmlns:a16="http://schemas.microsoft.com/office/drawing/2014/main" id="{63FC8DF4-2D98-4CD1-AF70-E29AB03CAB7C}"/>
              </a:ext>
            </a:extLst>
          </xdr:cNvPr>
          <xdr:cNvSpPr txBox="1"/>
        </xdr:nvSpPr>
        <xdr:spPr>
          <a:xfrm>
            <a:off x="3045691"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North</a:t>
            </a:r>
          </a:p>
        </xdr:txBody>
      </xdr:sp>
    </xdr:grpSp>
    <xdr:clientData/>
  </xdr:twoCellAnchor>
  <xdr:twoCellAnchor>
    <xdr:from>
      <xdr:col>0</xdr:col>
      <xdr:colOff>2128982</xdr:colOff>
      <xdr:row>1</xdr:row>
      <xdr:rowOff>13854</xdr:rowOff>
    </xdr:from>
    <xdr:to>
      <xdr:col>0</xdr:col>
      <xdr:colOff>2882323</xdr:colOff>
      <xdr:row>5</xdr:row>
      <xdr:rowOff>169716</xdr:rowOff>
    </xdr:to>
    <xdr:grpSp>
      <xdr:nvGrpSpPr>
        <xdr:cNvPr id="21" name="Group 20">
          <a:hlinkClick xmlns:r="http://schemas.openxmlformats.org/officeDocument/2006/relationships" r:id="rId15"/>
          <a:extLst>
            <a:ext uri="{FF2B5EF4-FFF2-40B4-BE49-F238E27FC236}">
              <a16:creationId xmlns:a16="http://schemas.microsoft.com/office/drawing/2014/main" id="{7C68B2E6-24F7-101C-9BEF-7BFF38ADE169}"/>
            </a:ext>
          </a:extLst>
        </xdr:cNvPr>
        <xdr:cNvGrpSpPr/>
      </xdr:nvGrpSpPr>
      <xdr:grpSpPr>
        <a:xfrm>
          <a:off x="2128982" y="195695"/>
          <a:ext cx="753341" cy="883226"/>
          <a:chOff x="2128982" y="195695"/>
          <a:chExt cx="753341" cy="883226"/>
        </a:xfrm>
      </xdr:grpSpPr>
      <xdr:pic>
        <xdr:nvPicPr>
          <xdr:cNvPr id="13" name="Graphic 12" descr="Compass outline">
            <a:extLst>
              <a:ext uri="{FF2B5EF4-FFF2-40B4-BE49-F238E27FC236}">
                <a16:creationId xmlns:a16="http://schemas.microsoft.com/office/drawing/2014/main" id="{CC4A1799-19C5-4045-AC9F-005A1BC6C6E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2160875" y="419531"/>
            <a:ext cx="659390" cy="659390"/>
          </a:xfrm>
          <a:prstGeom prst="rect">
            <a:avLst/>
          </a:prstGeom>
        </xdr:spPr>
      </xdr:pic>
      <xdr:sp macro="" textlink="">
        <xdr:nvSpPr>
          <xdr:cNvPr id="19" name="TextBox 18">
            <a:extLst>
              <a:ext uri="{FF2B5EF4-FFF2-40B4-BE49-F238E27FC236}">
                <a16:creationId xmlns:a16="http://schemas.microsoft.com/office/drawing/2014/main" id="{6A9C791E-46C2-48FD-850B-0F63B45E7CDB}"/>
              </a:ext>
            </a:extLst>
          </xdr:cNvPr>
          <xdr:cNvSpPr txBox="1"/>
        </xdr:nvSpPr>
        <xdr:spPr>
          <a:xfrm>
            <a:off x="2128982"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South</a:t>
            </a:r>
          </a:p>
        </xdr:txBody>
      </xdr:sp>
    </xdr:grpSp>
    <xdr:clientData/>
  </xdr:twoCellAnchor>
  <xdr:twoCellAnchor>
    <xdr:from>
      <xdr:col>4</xdr:col>
      <xdr:colOff>874569</xdr:colOff>
      <xdr:row>36</xdr:row>
      <xdr:rowOff>103909</xdr:rowOff>
    </xdr:from>
    <xdr:to>
      <xdr:col>11</xdr:col>
      <xdr:colOff>181842</xdr:colOff>
      <xdr:row>51</xdr:row>
      <xdr:rowOff>119496</xdr:rowOff>
    </xdr:to>
    <mc:AlternateContent xmlns:mc="http://schemas.openxmlformats.org/markup-compatibility/2006">
      <mc:Choice xmlns:cx4="http://schemas.microsoft.com/office/drawing/2016/5/10/chartex" Requires="cx4">
        <xdr:graphicFrame macro="">
          <xdr:nvGraphicFramePr>
            <xdr:cNvPr id="24" name="Chart 23">
              <a:extLst>
                <a:ext uri="{FF2B5EF4-FFF2-40B4-BE49-F238E27FC236}">
                  <a16:creationId xmlns:a16="http://schemas.microsoft.com/office/drawing/2014/main" id="{C31A2927-6814-4104-A71F-3BC2BB75D28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6"/>
            </a:graphicData>
          </a:graphic>
        </xdr:graphicFrame>
      </mc:Choice>
      <mc:Fallback>
        <xdr:sp macro="" textlink="">
          <xdr:nvSpPr>
            <xdr:cNvPr id="0" name=""/>
            <xdr:cNvSpPr>
              <a:spLocks noTextEdit="1"/>
            </xdr:cNvSpPr>
          </xdr:nvSpPr>
          <xdr:spPr>
            <a:xfrm>
              <a:off x="8791749" y="6870469"/>
              <a:ext cx="4557453" cy="2758787"/>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285750</xdr:colOff>
      <xdr:row>36</xdr:row>
      <xdr:rowOff>112568</xdr:rowOff>
    </xdr:from>
    <xdr:to>
      <xdr:col>19</xdr:col>
      <xdr:colOff>8659</xdr:colOff>
      <xdr:row>51</xdr:row>
      <xdr:rowOff>128155</xdr:rowOff>
    </xdr:to>
    <mc:AlternateContent xmlns:mc="http://schemas.openxmlformats.org/markup-compatibility/2006">
      <mc:Choice xmlns:cx4="http://schemas.microsoft.com/office/drawing/2016/5/10/chartex" Requires="cx4">
        <xdr:graphicFrame macro="">
          <xdr:nvGraphicFramePr>
            <xdr:cNvPr id="25" name="Chart 24">
              <a:extLst>
                <a:ext uri="{FF2B5EF4-FFF2-40B4-BE49-F238E27FC236}">
                  <a16:creationId xmlns:a16="http://schemas.microsoft.com/office/drawing/2014/main" id="{C03A67CD-4E6E-41EF-BE13-B7FC0FD112B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13453110" y="6879128"/>
              <a:ext cx="4599709" cy="2758787"/>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57</xdr:row>
      <xdr:rowOff>0</xdr:rowOff>
    </xdr:from>
    <xdr:to>
      <xdr:col>1</xdr:col>
      <xdr:colOff>277091</xdr:colOff>
      <xdr:row>72</xdr:row>
      <xdr:rowOff>15587</xdr:rowOff>
    </xdr:to>
    <xdr:graphicFrame macro="">
      <xdr:nvGraphicFramePr>
        <xdr:cNvPr id="9" name="Chart 8">
          <a:extLst>
            <a:ext uri="{FF2B5EF4-FFF2-40B4-BE49-F238E27FC236}">
              <a16:creationId xmlns:a16="http://schemas.microsoft.com/office/drawing/2014/main" id="{26BCB576-E265-4281-89BF-54E620BE8A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68580</xdr:colOff>
      <xdr:row>7</xdr:row>
      <xdr:rowOff>0</xdr:rowOff>
    </xdr:from>
    <xdr:to>
      <xdr:col>7</xdr:col>
      <xdr:colOff>83820</xdr:colOff>
      <xdr:row>17</xdr:row>
      <xdr:rowOff>137160</xdr:rowOff>
    </xdr:to>
    <xdr:graphicFrame macro="">
      <xdr:nvGraphicFramePr>
        <xdr:cNvPr id="2" name="Chart 1">
          <a:extLst>
            <a:ext uri="{FF2B5EF4-FFF2-40B4-BE49-F238E27FC236}">
              <a16:creationId xmlns:a16="http://schemas.microsoft.com/office/drawing/2014/main" id="{3C5747DF-AD21-4CEE-A753-845AAA0CD0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xdr:row>
      <xdr:rowOff>0</xdr:rowOff>
    </xdr:from>
    <xdr:to>
      <xdr:col>1</xdr:col>
      <xdr:colOff>304800</xdr:colOff>
      <xdr:row>6</xdr:row>
      <xdr:rowOff>0</xdr:rowOff>
    </xdr:to>
    <xdr:pic>
      <xdr:nvPicPr>
        <xdr:cNvPr id="3" name="Graphic 2" descr="Home with solid fill">
          <a:hlinkClick xmlns:r="http://schemas.openxmlformats.org/officeDocument/2006/relationships" r:id="rId2"/>
          <a:extLst>
            <a:ext uri="{FF2B5EF4-FFF2-40B4-BE49-F238E27FC236}">
              <a16:creationId xmlns:a16="http://schemas.microsoft.com/office/drawing/2014/main" id="{CCFEC6AE-A391-4120-9AE1-03835BFD7DB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0" y="182880"/>
          <a:ext cx="914400" cy="914400"/>
        </a:xfrm>
        <a:prstGeom prst="rect">
          <a:avLst/>
        </a:prstGeom>
      </xdr:spPr>
    </xdr:pic>
    <xdr:clientData/>
  </xdr:twoCellAnchor>
  <xdr:twoCellAnchor>
    <xdr:from>
      <xdr:col>6</xdr:col>
      <xdr:colOff>96983</xdr:colOff>
      <xdr:row>1</xdr:row>
      <xdr:rowOff>31174</xdr:rowOff>
    </xdr:from>
    <xdr:to>
      <xdr:col>7</xdr:col>
      <xdr:colOff>240724</xdr:colOff>
      <xdr:row>6</xdr:row>
      <xdr:rowOff>0</xdr:rowOff>
    </xdr:to>
    <xdr:grpSp>
      <xdr:nvGrpSpPr>
        <xdr:cNvPr id="7" name="Group 6">
          <a:hlinkClick xmlns:r="http://schemas.openxmlformats.org/officeDocument/2006/relationships" r:id="rId5"/>
          <a:extLst>
            <a:ext uri="{FF2B5EF4-FFF2-40B4-BE49-F238E27FC236}">
              <a16:creationId xmlns:a16="http://schemas.microsoft.com/office/drawing/2014/main" id="{FF5B9235-9845-489C-864A-B8C828152257}"/>
            </a:ext>
          </a:extLst>
        </xdr:cNvPr>
        <xdr:cNvGrpSpPr/>
      </xdr:nvGrpSpPr>
      <xdr:grpSpPr>
        <a:xfrm>
          <a:off x="3779983" y="211091"/>
          <a:ext cx="757574" cy="868409"/>
          <a:chOff x="3962401" y="195695"/>
          <a:chExt cx="753341" cy="883226"/>
        </a:xfrm>
      </xdr:grpSpPr>
      <xdr:pic>
        <xdr:nvPicPr>
          <xdr:cNvPr id="8" name="Graphic 7" descr="Compass outline">
            <a:extLst>
              <a:ext uri="{FF2B5EF4-FFF2-40B4-BE49-F238E27FC236}">
                <a16:creationId xmlns:a16="http://schemas.microsoft.com/office/drawing/2014/main" id="{D03B96F4-6AC5-1AAA-4D9E-68A6677C69E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971490" y="419531"/>
            <a:ext cx="659390" cy="659390"/>
          </a:xfrm>
          <a:prstGeom prst="rect">
            <a:avLst/>
          </a:prstGeom>
        </xdr:spPr>
      </xdr:pic>
      <xdr:sp macro="" textlink="">
        <xdr:nvSpPr>
          <xdr:cNvPr id="9" name="TextBox 8">
            <a:extLst>
              <a:ext uri="{FF2B5EF4-FFF2-40B4-BE49-F238E27FC236}">
                <a16:creationId xmlns:a16="http://schemas.microsoft.com/office/drawing/2014/main" id="{145FBA05-FD28-4EB8-D642-CAC5474194EE}"/>
              </a:ext>
            </a:extLst>
          </xdr:cNvPr>
          <xdr:cNvSpPr txBox="1"/>
        </xdr:nvSpPr>
        <xdr:spPr>
          <a:xfrm>
            <a:off x="3962401"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East</a:t>
            </a:r>
          </a:p>
        </xdr:txBody>
      </xdr:sp>
    </xdr:grpSp>
    <xdr:clientData/>
  </xdr:twoCellAnchor>
  <xdr:twoCellAnchor>
    <xdr:from>
      <xdr:col>4</xdr:col>
      <xdr:colOff>399473</xdr:colOff>
      <xdr:row>1</xdr:row>
      <xdr:rowOff>31174</xdr:rowOff>
    </xdr:from>
    <xdr:to>
      <xdr:col>5</xdr:col>
      <xdr:colOff>543214</xdr:colOff>
      <xdr:row>6</xdr:row>
      <xdr:rowOff>0</xdr:rowOff>
    </xdr:to>
    <xdr:grpSp>
      <xdr:nvGrpSpPr>
        <xdr:cNvPr id="10" name="Group 9">
          <a:hlinkClick xmlns:r="http://schemas.openxmlformats.org/officeDocument/2006/relationships" r:id="rId8"/>
          <a:extLst>
            <a:ext uri="{FF2B5EF4-FFF2-40B4-BE49-F238E27FC236}">
              <a16:creationId xmlns:a16="http://schemas.microsoft.com/office/drawing/2014/main" id="{EC16D77D-15A4-4B60-903C-B12E2B871D1E}"/>
            </a:ext>
          </a:extLst>
        </xdr:cNvPr>
        <xdr:cNvGrpSpPr/>
      </xdr:nvGrpSpPr>
      <xdr:grpSpPr>
        <a:xfrm>
          <a:off x="2854806" y="211091"/>
          <a:ext cx="757575" cy="868409"/>
          <a:chOff x="3045691" y="195695"/>
          <a:chExt cx="753341" cy="883226"/>
        </a:xfrm>
      </xdr:grpSpPr>
      <xdr:pic>
        <xdr:nvPicPr>
          <xdr:cNvPr id="11" name="Graphic 10" descr="Compass outline">
            <a:extLst>
              <a:ext uri="{FF2B5EF4-FFF2-40B4-BE49-F238E27FC236}">
                <a16:creationId xmlns:a16="http://schemas.microsoft.com/office/drawing/2014/main" id="{12E8E379-263B-BABF-5FEF-BB8AE4CA2B9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066183" y="419531"/>
            <a:ext cx="659390" cy="659390"/>
          </a:xfrm>
          <a:prstGeom prst="rect">
            <a:avLst/>
          </a:prstGeom>
        </xdr:spPr>
      </xdr:pic>
      <xdr:sp macro="" textlink="">
        <xdr:nvSpPr>
          <xdr:cNvPr id="12" name="TextBox 11">
            <a:extLst>
              <a:ext uri="{FF2B5EF4-FFF2-40B4-BE49-F238E27FC236}">
                <a16:creationId xmlns:a16="http://schemas.microsoft.com/office/drawing/2014/main" id="{813A91FF-3E8A-AA28-EEE6-CB69B9033EC2}"/>
              </a:ext>
            </a:extLst>
          </xdr:cNvPr>
          <xdr:cNvSpPr txBox="1"/>
        </xdr:nvSpPr>
        <xdr:spPr>
          <a:xfrm>
            <a:off x="3045691"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North</a:t>
            </a:r>
          </a:p>
        </xdr:txBody>
      </xdr:sp>
    </xdr:grpSp>
    <xdr:clientData/>
  </xdr:twoCellAnchor>
  <xdr:twoCellAnchor>
    <xdr:from>
      <xdr:col>3</xdr:col>
      <xdr:colOff>92364</xdr:colOff>
      <xdr:row>1</xdr:row>
      <xdr:rowOff>31174</xdr:rowOff>
    </xdr:from>
    <xdr:to>
      <xdr:col>4</xdr:col>
      <xdr:colOff>236105</xdr:colOff>
      <xdr:row>6</xdr:row>
      <xdr:rowOff>0</xdr:rowOff>
    </xdr:to>
    <xdr:grpSp>
      <xdr:nvGrpSpPr>
        <xdr:cNvPr id="13" name="Group 12">
          <a:hlinkClick xmlns:r="http://schemas.openxmlformats.org/officeDocument/2006/relationships" r:id="rId9"/>
          <a:extLst>
            <a:ext uri="{FF2B5EF4-FFF2-40B4-BE49-F238E27FC236}">
              <a16:creationId xmlns:a16="http://schemas.microsoft.com/office/drawing/2014/main" id="{212E564A-C51C-441F-93A3-88851593F623}"/>
            </a:ext>
          </a:extLst>
        </xdr:cNvPr>
        <xdr:cNvGrpSpPr/>
      </xdr:nvGrpSpPr>
      <xdr:grpSpPr>
        <a:xfrm>
          <a:off x="1933864" y="211091"/>
          <a:ext cx="757574" cy="868409"/>
          <a:chOff x="2128982" y="195695"/>
          <a:chExt cx="753341" cy="883226"/>
        </a:xfrm>
      </xdr:grpSpPr>
      <xdr:pic>
        <xdr:nvPicPr>
          <xdr:cNvPr id="14" name="Graphic 13" descr="Compass outline">
            <a:extLst>
              <a:ext uri="{FF2B5EF4-FFF2-40B4-BE49-F238E27FC236}">
                <a16:creationId xmlns:a16="http://schemas.microsoft.com/office/drawing/2014/main" id="{759FF5BF-BC8B-50C2-84E4-2DA71D64F86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2160875" y="419531"/>
            <a:ext cx="659390" cy="659390"/>
          </a:xfrm>
          <a:prstGeom prst="rect">
            <a:avLst/>
          </a:prstGeom>
        </xdr:spPr>
      </xdr:pic>
      <xdr:sp macro="" textlink="">
        <xdr:nvSpPr>
          <xdr:cNvPr id="15" name="TextBox 14">
            <a:extLst>
              <a:ext uri="{FF2B5EF4-FFF2-40B4-BE49-F238E27FC236}">
                <a16:creationId xmlns:a16="http://schemas.microsoft.com/office/drawing/2014/main" id="{5037DC6C-D80B-A041-ABD9-CA1B35C89191}"/>
              </a:ext>
            </a:extLst>
          </xdr:cNvPr>
          <xdr:cNvSpPr txBox="1"/>
        </xdr:nvSpPr>
        <xdr:spPr>
          <a:xfrm>
            <a:off x="2128982"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South</a:t>
            </a:r>
          </a:p>
        </xdr:txBody>
      </xdr:sp>
    </xdr:grpSp>
    <xdr:clientData/>
  </xdr:twoCellAnchor>
  <xdr:twoCellAnchor editAs="oneCell">
    <xdr:from>
      <xdr:col>7</xdr:col>
      <xdr:colOff>480060</xdr:colOff>
      <xdr:row>1</xdr:row>
      <xdr:rowOff>38101</xdr:rowOff>
    </xdr:from>
    <xdr:to>
      <xdr:col>22</xdr:col>
      <xdr:colOff>325260</xdr:colOff>
      <xdr:row>5</xdr:row>
      <xdr:rowOff>112981</xdr:rowOff>
    </xdr:to>
    <mc:AlternateContent xmlns:mc="http://schemas.openxmlformats.org/markup-compatibility/2006">
      <mc:Choice xmlns:a14="http://schemas.microsoft.com/office/drawing/2010/main" Requires="a14">
        <xdr:graphicFrame macro="">
          <xdr:nvGraphicFramePr>
            <xdr:cNvPr id="16" name="Order Date (Month) 2">
              <a:extLst>
                <a:ext uri="{FF2B5EF4-FFF2-40B4-BE49-F238E27FC236}">
                  <a16:creationId xmlns:a16="http://schemas.microsoft.com/office/drawing/2014/main" id="{3FB3DB3D-0AFE-43C4-8385-5599B16E7362}"/>
                </a:ext>
              </a:extLst>
            </xdr:cNvPr>
            <xdr:cNvGraphicFramePr/>
          </xdr:nvGraphicFramePr>
          <xdr:xfrm>
            <a:off x="0" y="0"/>
            <a:ext cx="0" cy="0"/>
          </xdr:xfrm>
          <a:graphic>
            <a:graphicData uri="http://schemas.microsoft.com/office/drawing/2010/slicer">
              <sle:slicer xmlns:sle="http://schemas.microsoft.com/office/drawing/2010/slicer" name="Order Date (Month) 2"/>
            </a:graphicData>
          </a:graphic>
        </xdr:graphicFrame>
      </mc:Choice>
      <mc:Fallback>
        <xdr:sp macro="" textlink="">
          <xdr:nvSpPr>
            <xdr:cNvPr id="0" name=""/>
            <xdr:cNvSpPr>
              <a:spLocks noTextEdit="1"/>
            </xdr:cNvSpPr>
          </xdr:nvSpPr>
          <xdr:spPr>
            <a:xfrm>
              <a:off x="4776893" y="218018"/>
              <a:ext cx="9052700" cy="794546"/>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112183</xdr:colOff>
      <xdr:row>7</xdr:row>
      <xdr:rowOff>7620</xdr:rowOff>
    </xdr:from>
    <xdr:to>
      <xdr:col>14</xdr:col>
      <xdr:colOff>127423</xdr:colOff>
      <xdr:row>17</xdr:row>
      <xdr:rowOff>114300</xdr:rowOff>
    </xdr:to>
    <xdr:graphicFrame macro="">
      <xdr:nvGraphicFramePr>
        <xdr:cNvPr id="17" name="Chart 16">
          <a:extLst>
            <a:ext uri="{FF2B5EF4-FFF2-40B4-BE49-F238E27FC236}">
              <a16:creationId xmlns:a16="http://schemas.microsoft.com/office/drawing/2014/main" id="{9F79965D-C2F1-4801-921E-119B351765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53340</xdr:colOff>
      <xdr:row>18</xdr:row>
      <xdr:rowOff>15240</xdr:rowOff>
    </xdr:from>
    <xdr:to>
      <xdr:col>12</xdr:col>
      <xdr:colOff>129540</xdr:colOff>
      <xdr:row>32</xdr:row>
      <xdr:rowOff>0</xdr:rowOff>
    </xdr:to>
    <xdr:graphicFrame macro="">
      <xdr:nvGraphicFramePr>
        <xdr:cNvPr id="18" name="Chart 17">
          <a:extLst>
            <a:ext uri="{FF2B5EF4-FFF2-40B4-BE49-F238E27FC236}">
              <a16:creationId xmlns:a16="http://schemas.microsoft.com/office/drawing/2014/main" id="{6138EAC7-6D8B-4322-A54C-9D3AC318E0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12</xdr:col>
      <xdr:colOff>289560</xdr:colOff>
      <xdr:row>18</xdr:row>
      <xdr:rowOff>15240</xdr:rowOff>
    </xdr:from>
    <xdr:to>
      <xdr:col>19</xdr:col>
      <xdr:colOff>304800</xdr:colOff>
      <xdr:row>32</xdr:row>
      <xdr:rowOff>0</xdr:rowOff>
    </xdr:to>
    <xdr:graphicFrame macro="">
      <xdr:nvGraphicFramePr>
        <xdr:cNvPr id="19" name="Chart 18">
          <a:extLst>
            <a:ext uri="{FF2B5EF4-FFF2-40B4-BE49-F238E27FC236}">
              <a16:creationId xmlns:a16="http://schemas.microsoft.com/office/drawing/2014/main" id="{3DB2A8B8-A486-4C2E-8A7A-E1F969E464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14</xdr:col>
      <xdr:colOff>169335</xdr:colOff>
      <xdr:row>6</xdr:row>
      <xdr:rowOff>169332</xdr:rowOff>
    </xdr:from>
    <xdr:to>
      <xdr:col>21</xdr:col>
      <xdr:colOff>444502</xdr:colOff>
      <xdr:row>17</xdr:row>
      <xdr:rowOff>116416</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200D3E5B-6682-4B2A-8BF7-FD6053D7F2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8763002" y="1248832"/>
              <a:ext cx="4572000" cy="1926167"/>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68580</xdr:colOff>
      <xdr:row>7</xdr:row>
      <xdr:rowOff>0</xdr:rowOff>
    </xdr:from>
    <xdr:to>
      <xdr:col>7</xdr:col>
      <xdr:colOff>83820</xdr:colOff>
      <xdr:row>17</xdr:row>
      <xdr:rowOff>137160</xdr:rowOff>
    </xdr:to>
    <xdr:graphicFrame macro="">
      <xdr:nvGraphicFramePr>
        <xdr:cNvPr id="2" name="Chart 1">
          <a:extLst>
            <a:ext uri="{FF2B5EF4-FFF2-40B4-BE49-F238E27FC236}">
              <a16:creationId xmlns:a16="http://schemas.microsoft.com/office/drawing/2014/main" id="{40A92ABE-9C01-4973-87A4-B6BBE3E29B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xdr:row>
      <xdr:rowOff>0</xdr:rowOff>
    </xdr:from>
    <xdr:to>
      <xdr:col>1</xdr:col>
      <xdr:colOff>304800</xdr:colOff>
      <xdr:row>6</xdr:row>
      <xdr:rowOff>0</xdr:rowOff>
    </xdr:to>
    <xdr:pic>
      <xdr:nvPicPr>
        <xdr:cNvPr id="3" name="Graphic 2" descr="Home with solid fill">
          <a:hlinkClick xmlns:r="http://schemas.openxmlformats.org/officeDocument/2006/relationships" r:id="rId2"/>
          <a:extLst>
            <a:ext uri="{FF2B5EF4-FFF2-40B4-BE49-F238E27FC236}">
              <a16:creationId xmlns:a16="http://schemas.microsoft.com/office/drawing/2014/main" id="{D2665EBC-08BC-4249-B68F-3A3AE638CA0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0" y="182880"/>
          <a:ext cx="914400" cy="914400"/>
        </a:xfrm>
        <a:prstGeom prst="rect">
          <a:avLst/>
        </a:prstGeom>
      </xdr:spPr>
    </xdr:pic>
    <xdr:clientData/>
  </xdr:twoCellAnchor>
  <xdr:twoCellAnchor>
    <xdr:from>
      <xdr:col>3</xdr:col>
      <xdr:colOff>130268</xdr:colOff>
      <xdr:row>1</xdr:row>
      <xdr:rowOff>31174</xdr:rowOff>
    </xdr:from>
    <xdr:to>
      <xdr:col>4</xdr:col>
      <xdr:colOff>274010</xdr:colOff>
      <xdr:row>6</xdr:row>
      <xdr:rowOff>0</xdr:rowOff>
    </xdr:to>
    <xdr:grpSp>
      <xdr:nvGrpSpPr>
        <xdr:cNvPr id="4" name="Group 3">
          <a:hlinkClick xmlns:r="http://schemas.openxmlformats.org/officeDocument/2006/relationships" r:id="rId5"/>
          <a:extLst>
            <a:ext uri="{FF2B5EF4-FFF2-40B4-BE49-F238E27FC236}">
              <a16:creationId xmlns:a16="http://schemas.microsoft.com/office/drawing/2014/main" id="{8EDACEA7-1DCD-42D1-8FA3-C86C3A6A6C07}"/>
            </a:ext>
          </a:extLst>
        </xdr:cNvPr>
        <xdr:cNvGrpSpPr/>
      </xdr:nvGrpSpPr>
      <xdr:grpSpPr>
        <a:xfrm>
          <a:off x="1971768" y="211091"/>
          <a:ext cx="757575" cy="868409"/>
          <a:chOff x="1212273" y="195695"/>
          <a:chExt cx="753341" cy="883226"/>
        </a:xfrm>
      </xdr:grpSpPr>
      <xdr:pic>
        <xdr:nvPicPr>
          <xdr:cNvPr id="5" name="Graphic 4" descr="West&#10;">
            <a:extLst>
              <a:ext uri="{FF2B5EF4-FFF2-40B4-BE49-F238E27FC236}">
                <a16:creationId xmlns:a16="http://schemas.microsoft.com/office/drawing/2014/main" id="{FCDF375B-ADFA-E2C2-FC1D-FA95A4CC8395}"/>
              </a:ext>
              <a:ext uri="{C183D7F6-B498-43B3-948B-1728B52AA6E4}">
                <adec:decorative xmlns:adec="http://schemas.microsoft.com/office/drawing/2017/decorative" val="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255567" y="419531"/>
            <a:ext cx="659390" cy="659390"/>
          </a:xfrm>
          <a:prstGeom prst="rect">
            <a:avLst/>
          </a:prstGeom>
        </xdr:spPr>
      </xdr:pic>
      <xdr:sp macro="" textlink="">
        <xdr:nvSpPr>
          <xdr:cNvPr id="6" name="TextBox 5">
            <a:extLst>
              <a:ext uri="{FF2B5EF4-FFF2-40B4-BE49-F238E27FC236}">
                <a16:creationId xmlns:a16="http://schemas.microsoft.com/office/drawing/2014/main" id="{CF0CA796-8E8B-F29E-C723-E8EC1439E70F}"/>
              </a:ext>
            </a:extLst>
          </xdr:cNvPr>
          <xdr:cNvSpPr txBox="1"/>
        </xdr:nvSpPr>
        <xdr:spPr>
          <a:xfrm>
            <a:off x="1212273"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ln>
                  <a:noFill/>
                </a:ln>
              </a:rPr>
              <a:t>West</a:t>
            </a:r>
          </a:p>
        </xdr:txBody>
      </xdr:sp>
    </xdr:grpSp>
    <xdr:clientData/>
  </xdr:twoCellAnchor>
  <xdr:twoCellAnchor>
    <xdr:from>
      <xdr:col>6</xdr:col>
      <xdr:colOff>96983</xdr:colOff>
      <xdr:row>1</xdr:row>
      <xdr:rowOff>31174</xdr:rowOff>
    </xdr:from>
    <xdr:to>
      <xdr:col>7</xdr:col>
      <xdr:colOff>240724</xdr:colOff>
      <xdr:row>6</xdr:row>
      <xdr:rowOff>0</xdr:rowOff>
    </xdr:to>
    <xdr:grpSp>
      <xdr:nvGrpSpPr>
        <xdr:cNvPr id="7" name="Group 6">
          <a:hlinkClick xmlns:r="http://schemas.openxmlformats.org/officeDocument/2006/relationships" r:id="rId8"/>
          <a:extLst>
            <a:ext uri="{FF2B5EF4-FFF2-40B4-BE49-F238E27FC236}">
              <a16:creationId xmlns:a16="http://schemas.microsoft.com/office/drawing/2014/main" id="{7EA28AA1-1C66-4F7A-856F-133362808014}"/>
            </a:ext>
          </a:extLst>
        </xdr:cNvPr>
        <xdr:cNvGrpSpPr/>
      </xdr:nvGrpSpPr>
      <xdr:grpSpPr>
        <a:xfrm>
          <a:off x="3779983" y="211091"/>
          <a:ext cx="757574" cy="868409"/>
          <a:chOff x="3962401" y="195695"/>
          <a:chExt cx="753341" cy="883226"/>
        </a:xfrm>
      </xdr:grpSpPr>
      <xdr:pic>
        <xdr:nvPicPr>
          <xdr:cNvPr id="8" name="Graphic 7" descr="Compass outline">
            <a:extLst>
              <a:ext uri="{FF2B5EF4-FFF2-40B4-BE49-F238E27FC236}">
                <a16:creationId xmlns:a16="http://schemas.microsoft.com/office/drawing/2014/main" id="{95142657-85A4-C799-7B4C-EE70B92EA4B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971490" y="419531"/>
            <a:ext cx="659390" cy="659390"/>
          </a:xfrm>
          <a:prstGeom prst="rect">
            <a:avLst/>
          </a:prstGeom>
        </xdr:spPr>
      </xdr:pic>
      <xdr:sp macro="" textlink="">
        <xdr:nvSpPr>
          <xdr:cNvPr id="9" name="TextBox 8">
            <a:extLst>
              <a:ext uri="{FF2B5EF4-FFF2-40B4-BE49-F238E27FC236}">
                <a16:creationId xmlns:a16="http://schemas.microsoft.com/office/drawing/2014/main" id="{C9D1DF3E-D5C7-B605-48ED-BEAFC4296C91}"/>
              </a:ext>
            </a:extLst>
          </xdr:cNvPr>
          <xdr:cNvSpPr txBox="1"/>
        </xdr:nvSpPr>
        <xdr:spPr>
          <a:xfrm>
            <a:off x="3962401"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East</a:t>
            </a:r>
          </a:p>
        </xdr:txBody>
      </xdr:sp>
    </xdr:grpSp>
    <xdr:clientData/>
  </xdr:twoCellAnchor>
  <xdr:twoCellAnchor>
    <xdr:from>
      <xdr:col>4</xdr:col>
      <xdr:colOff>399473</xdr:colOff>
      <xdr:row>1</xdr:row>
      <xdr:rowOff>31174</xdr:rowOff>
    </xdr:from>
    <xdr:to>
      <xdr:col>5</xdr:col>
      <xdr:colOff>543214</xdr:colOff>
      <xdr:row>6</xdr:row>
      <xdr:rowOff>0</xdr:rowOff>
    </xdr:to>
    <xdr:grpSp>
      <xdr:nvGrpSpPr>
        <xdr:cNvPr id="10" name="Group 9">
          <a:hlinkClick xmlns:r="http://schemas.openxmlformats.org/officeDocument/2006/relationships" r:id="rId9"/>
          <a:extLst>
            <a:ext uri="{FF2B5EF4-FFF2-40B4-BE49-F238E27FC236}">
              <a16:creationId xmlns:a16="http://schemas.microsoft.com/office/drawing/2014/main" id="{78605B6E-2200-46D9-9146-7A3D8A3FC71F}"/>
            </a:ext>
          </a:extLst>
        </xdr:cNvPr>
        <xdr:cNvGrpSpPr/>
      </xdr:nvGrpSpPr>
      <xdr:grpSpPr>
        <a:xfrm>
          <a:off x="2854806" y="211091"/>
          <a:ext cx="757575" cy="868409"/>
          <a:chOff x="3045691" y="195695"/>
          <a:chExt cx="753341" cy="883226"/>
        </a:xfrm>
      </xdr:grpSpPr>
      <xdr:pic>
        <xdr:nvPicPr>
          <xdr:cNvPr id="11" name="Graphic 10" descr="Compass outline">
            <a:extLst>
              <a:ext uri="{FF2B5EF4-FFF2-40B4-BE49-F238E27FC236}">
                <a16:creationId xmlns:a16="http://schemas.microsoft.com/office/drawing/2014/main" id="{CDADC19E-6C2E-CB51-06B8-703C9297830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066183" y="419531"/>
            <a:ext cx="659390" cy="659390"/>
          </a:xfrm>
          <a:prstGeom prst="rect">
            <a:avLst/>
          </a:prstGeom>
        </xdr:spPr>
      </xdr:pic>
      <xdr:sp macro="" textlink="">
        <xdr:nvSpPr>
          <xdr:cNvPr id="12" name="TextBox 11">
            <a:extLst>
              <a:ext uri="{FF2B5EF4-FFF2-40B4-BE49-F238E27FC236}">
                <a16:creationId xmlns:a16="http://schemas.microsoft.com/office/drawing/2014/main" id="{1419EB76-58EA-1E60-4156-9851F4B85A66}"/>
              </a:ext>
            </a:extLst>
          </xdr:cNvPr>
          <xdr:cNvSpPr txBox="1"/>
        </xdr:nvSpPr>
        <xdr:spPr>
          <a:xfrm>
            <a:off x="3045691"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North</a:t>
            </a:r>
          </a:p>
        </xdr:txBody>
      </xdr:sp>
    </xdr:grpSp>
    <xdr:clientData/>
  </xdr:twoCellAnchor>
  <xdr:twoCellAnchor editAs="oneCell">
    <xdr:from>
      <xdr:col>7</xdr:col>
      <xdr:colOff>480060</xdr:colOff>
      <xdr:row>1</xdr:row>
      <xdr:rowOff>38101</xdr:rowOff>
    </xdr:from>
    <xdr:to>
      <xdr:col>22</xdr:col>
      <xdr:colOff>325260</xdr:colOff>
      <xdr:row>5</xdr:row>
      <xdr:rowOff>112981</xdr:rowOff>
    </xdr:to>
    <mc:AlternateContent xmlns:mc="http://schemas.openxmlformats.org/markup-compatibility/2006">
      <mc:Choice xmlns:a14="http://schemas.microsoft.com/office/drawing/2010/main" Requires="a14">
        <xdr:graphicFrame macro="">
          <xdr:nvGraphicFramePr>
            <xdr:cNvPr id="16" name="Order Date (Month) 3">
              <a:extLst>
                <a:ext uri="{FF2B5EF4-FFF2-40B4-BE49-F238E27FC236}">
                  <a16:creationId xmlns:a16="http://schemas.microsoft.com/office/drawing/2014/main" id="{76EB7412-6ED9-4537-84D8-F0AE61D0432C}"/>
                </a:ext>
              </a:extLst>
            </xdr:cNvPr>
            <xdr:cNvGraphicFramePr/>
          </xdr:nvGraphicFramePr>
          <xdr:xfrm>
            <a:off x="0" y="0"/>
            <a:ext cx="0" cy="0"/>
          </xdr:xfrm>
          <a:graphic>
            <a:graphicData uri="http://schemas.microsoft.com/office/drawing/2010/slicer">
              <sle:slicer xmlns:sle="http://schemas.microsoft.com/office/drawing/2010/slicer" name="Order Date (Month) 3"/>
            </a:graphicData>
          </a:graphic>
        </xdr:graphicFrame>
      </mc:Choice>
      <mc:Fallback>
        <xdr:sp macro="" textlink="">
          <xdr:nvSpPr>
            <xdr:cNvPr id="0" name=""/>
            <xdr:cNvSpPr>
              <a:spLocks noTextEdit="1"/>
            </xdr:cNvSpPr>
          </xdr:nvSpPr>
          <xdr:spPr>
            <a:xfrm>
              <a:off x="4776893" y="218018"/>
              <a:ext cx="9052700" cy="794546"/>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112183</xdr:colOff>
      <xdr:row>7</xdr:row>
      <xdr:rowOff>7620</xdr:rowOff>
    </xdr:from>
    <xdr:to>
      <xdr:col>14</xdr:col>
      <xdr:colOff>127423</xdr:colOff>
      <xdr:row>17</xdr:row>
      <xdr:rowOff>114300</xdr:rowOff>
    </xdr:to>
    <xdr:graphicFrame macro="">
      <xdr:nvGraphicFramePr>
        <xdr:cNvPr id="17" name="Chart 16">
          <a:extLst>
            <a:ext uri="{FF2B5EF4-FFF2-40B4-BE49-F238E27FC236}">
              <a16:creationId xmlns:a16="http://schemas.microsoft.com/office/drawing/2014/main" id="{46089B7E-BF53-46F4-8CCA-469E28F1AA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53340</xdr:colOff>
      <xdr:row>18</xdr:row>
      <xdr:rowOff>15240</xdr:rowOff>
    </xdr:from>
    <xdr:to>
      <xdr:col>12</xdr:col>
      <xdr:colOff>129540</xdr:colOff>
      <xdr:row>32</xdr:row>
      <xdr:rowOff>0</xdr:rowOff>
    </xdr:to>
    <xdr:graphicFrame macro="">
      <xdr:nvGraphicFramePr>
        <xdr:cNvPr id="18" name="Chart 17">
          <a:extLst>
            <a:ext uri="{FF2B5EF4-FFF2-40B4-BE49-F238E27FC236}">
              <a16:creationId xmlns:a16="http://schemas.microsoft.com/office/drawing/2014/main" id="{CE53D401-2BEB-469D-A9E6-E51493C5A8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12</xdr:col>
      <xdr:colOff>289560</xdr:colOff>
      <xdr:row>18</xdr:row>
      <xdr:rowOff>15240</xdr:rowOff>
    </xdr:from>
    <xdr:to>
      <xdr:col>19</xdr:col>
      <xdr:colOff>304800</xdr:colOff>
      <xdr:row>32</xdr:row>
      <xdr:rowOff>0</xdr:rowOff>
    </xdr:to>
    <xdr:graphicFrame macro="">
      <xdr:nvGraphicFramePr>
        <xdr:cNvPr id="19" name="Chart 18">
          <a:extLst>
            <a:ext uri="{FF2B5EF4-FFF2-40B4-BE49-F238E27FC236}">
              <a16:creationId xmlns:a16="http://schemas.microsoft.com/office/drawing/2014/main" id="{E6724697-FDA8-49CC-84E6-DC828EA4FF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14</xdr:col>
      <xdr:colOff>317500</xdr:colOff>
      <xdr:row>7</xdr:row>
      <xdr:rowOff>0</xdr:rowOff>
    </xdr:from>
    <xdr:to>
      <xdr:col>20</xdr:col>
      <xdr:colOff>560916</xdr:colOff>
      <xdr:row>17</xdr:row>
      <xdr:rowOff>137584</xdr:rowOff>
    </xdr:to>
    <mc:AlternateContent xmlns:mc="http://schemas.openxmlformats.org/markup-compatibility/2006">
      <mc:Choice xmlns:cx4="http://schemas.microsoft.com/office/drawing/2016/5/10/chartex" Requires="cx4">
        <xdr:graphicFrame macro="">
          <xdr:nvGraphicFramePr>
            <xdr:cNvPr id="22" name="Chart 21">
              <a:extLst>
                <a:ext uri="{FF2B5EF4-FFF2-40B4-BE49-F238E27FC236}">
                  <a16:creationId xmlns:a16="http://schemas.microsoft.com/office/drawing/2014/main" id="{D4EE21D3-479B-47B9-A9F8-40886C1FFC4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8911167" y="1259417"/>
              <a:ext cx="3926416" cy="193675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68580</xdr:colOff>
      <xdr:row>7</xdr:row>
      <xdr:rowOff>0</xdr:rowOff>
    </xdr:from>
    <xdr:to>
      <xdr:col>7</xdr:col>
      <xdr:colOff>83820</xdr:colOff>
      <xdr:row>17</xdr:row>
      <xdr:rowOff>137160</xdr:rowOff>
    </xdr:to>
    <xdr:graphicFrame macro="">
      <xdr:nvGraphicFramePr>
        <xdr:cNvPr id="2" name="Chart 1">
          <a:extLst>
            <a:ext uri="{FF2B5EF4-FFF2-40B4-BE49-F238E27FC236}">
              <a16:creationId xmlns:a16="http://schemas.microsoft.com/office/drawing/2014/main" id="{6ACA71E4-6332-4FD1-871C-6A4B6A574F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xdr:row>
      <xdr:rowOff>0</xdr:rowOff>
    </xdr:from>
    <xdr:to>
      <xdr:col>1</xdr:col>
      <xdr:colOff>304800</xdr:colOff>
      <xdr:row>6</xdr:row>
      <xdr:rowOff>0</xdr:rowOff>
    </xdr:to>
    <xdr:pic>
      <xdr:nvPicPr>
        <xdr:cNvPr id="3" name="Graphic 2" descr="Home with solid fill">
          <a:hlinkClick xmlns:r="http://schemas.openxmlformats.org/officeDocument/2006/relationships" r:id="rId2"/>
          <a:extLst>
            <a:ext uri="{FF2B5EF4-FFF2-40B4-BE49-F238E27FC236}">
              <a16:creationId xmlns:a16="http://schemas.microsoft.com/office/drawing/2014/main" id="{54F5F6D7-F551-436D-97D1-9CEAED720F1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0" y="182880"/>
          <a:ext cx="914400" cy="914400"/>
        </a:xfrm>
        <a:prstGeom prst="rect">
          <a:avLst/>
        </a:prstGeom>
      </xdr:spPr>
    </xdr:pic>
    <xdr:clientData/>
  </xdr:twoCellAnchor>
  <xdr:twoCellAnchor>
    <xdr:from>
      <xdr:col>1</xdr:col>
      <xdr:colOff>394855</xdr:colOff>
      <xdr:row>1</xdr:row>
      <xdr:rowOff>31174</xdr:rowOff>
    </xdr:from>
    <xdr:to>
      <xdr:col>2</xdr:col>
      <xdr:colOff>538596</xdr:colOff>
      <xdr:row>6</xdr:row>
      <xdr:rowOff>0</xdr:rowOff>
    </xdr:to>
    <xdr:grpSp>
      <xdr:nvGrpSpPr>
        <xdr:cNvPr id="4" name="Group 3">
          <a:hlinkClick xmlns:r="http://schemas.openxmlformats.org/officeDocument/2006/relationships" r:id="rId5"/>
          <a:extLst>
            <a:ext uri="{FF2B5EF4-FFF2-40B4-BE49-F238E27FC236}">
              <a16:creationId xmlns:a16="http://schemas.microsoft.com/office/drawing/2014/main" id="{F24D6EA7-A6C6-4B5F-BC60-F5A8D9FB48F9}"/>
            </a:ext>
          </a:extLst>
        </xdr:cNvPr>
        <xdr:cNvGrpSpPr/>
      </xdr:nvGrpSpPr>
      <xdr:grpSpPr>
        <a:xfrm>
          <a:off x="1008688" y="211091"/>
          <a:ext cx="757575" cy="868409"/>
          <a:chOff x="1212273" y="195695"/>
          <a:chExt cx="753341" cy="883226"/>
        </a:xfrm>
      </xdr:grpSpPr>
      <xdr:pic>
        <xdr:nvPicPr>
          <xdr:cNvPr id="5" name="Graphic 4" descr="West&#10;">
            <a:extLst>
              <a:ext uri="{FF2B5EF4-FFF2-40B4-BE49-F238E27FC236}">
                <a16:creationId xmlns:a16="http://schemas.microsoft.com/office/drawing/2014/main" id="{FB0E1721-6D22-6662-1D05-A30CC10FB383}"/>
              </a:ext>
              <a:ext uri="{C183D7F6-B498-43B3-948B-1728B52AA6E4}">
                <adec:decorative xmlns:adec="http://schemas.microsoft.com/office/drawing/2017/decorative" val="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255567" y="419531"/>
            <a:ext cx="659390" cy="659390"/>
          </a:xfrm>
          <a:prstGeom prst="rect">
            <a:avLst/>
          </a:prstGeom>
        </xdr:spPr>
      </xdr:pic>
      <xdr:sp macro="" textlink="">
        <xdr:nvSpPr>
          <xdr:cNvPr id="6" name="TextBox 5">
            <a:extLst>
              <a:ext uri="{FF2B5EF4-FFF2-40B4-BE49-F238E27FC236}">
                <a16:creationId xmlns:a16="http://schemas.microsoft.com/office/drawing/2014/main" id="{FA21EFB6-96F9-5FD1-B091-ADC8860C6DC6}"/>
              </a:ext>
            </a:extLst>
          </xdr:cNvPr>
          <xdr:cNvSpPr txBox="1"/>
        </xdr:nvSpPr>
        <xdr:spPr>
          <a:xfrm>
            <a:off x="1212273"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ln>
                  <a:noFill/>
                </a:ln>
              </a:rPr>
              <a:t>West</a:t>
            </a:r>
          </a:p>
        </xdr:txBody>
      </xdr:sp>
    </xdr:grpSp>
    <xdr:clientData/>
  </xdr:twoCellAnchor>
  <xdr:twoCellAnchor>
    <xdr:from>
      <xdr:col>4</xdr:col>
      <xdr:colOff>361570</xdr:colOff>
      <xdr:row>1</xdr:row>
      <xdr:rowOff>31174</xdr:rowOff>
    </xdr:from>
    <xdr:to>
      <xdr:col>5</xdr:col>
      <xdr:colOff>505310</xdr:colOff>
      <xdr:row>6</xdr:row>
      <xdr:rowOff>0</xdr:rowOff>
    </xdr:to>
    <xdr:grpSp>
      <xdr:nvGrpSpPr>
        <xdr:cNvPr id="7" name="Group 6">
          <a:hlinkClick xmlns:r="http://schemas.openxmlformats.org/officeDocument/2006/relationships" r:id="rId8"/>
          <a:extLst>
            <a:ext uri="{FF2B5EF4-FFF2-40B4-BE49-F238E27FC236}">
              <a16:creationId xmlns:a16="http://schemas.microsoft.com/office/drawing/2014/main" id="{CD1DCA87-3485-46FA-A7BA-D9C48C99AA17}"/>
            </a:ext>
          </a:extLst>
        </xdr:cNvPr>
        <xdr:cNvGrpSpPr/>
      </xdr:nvGrpSpPr>
      <xdr:grpSpPr>
        <a:xfrm>
          <a:off x="2816903" y="211091"/>
          <a:ext cx="757574" cy="868409"/>
          <a:chOff x="3962401" y="195695"/>
          <a:chExt cx="753341" cy="883226"/>
        </a:xfrm>
      </xdr:grpSpPr>
      <xdr:pic>
        <xdr:nvPicPr>
          <xdr:cNvPr id="8" name="Graphic 7" descr="Compass outline">
            <a:extLst>
              <a:ext uri="{FF2B5EF4-FFF2-40B4-BE49-F238E27FC236}">
                <a16:creationId xmlns:a16="http://schemas.microsoft.com/office/drawing/2014/main" id="{E925D930-0DA2-073B-6E4E-A52D21078C4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971490" y="419531"/>
            <a:ext cx="659390" cy="659390"/>
          </a:xfrm>
          <a:prstGeom prst="rect">
            <a:avLst/>
          </a:prstGeom>
        </xdr:spPr>
      </xdr:pic>
      <xdr:sp macro="" textlink="">
        <xdr:nvSpPr>
          <xdr:cNvPr id="9" name="TextBox 8">
            <a:extLst>
              <a:ext uri="{FF2B5EF4-FFF2-40B4-BE49-F238E27FC236}">
                <a16:creationId xmlns:a16="http://schemas.microsoft.com/office/drawing/2014/main" id="{946DC481-2362-6AED-E6FC-FE7CCAC02331}"/>
              </a:ext>
            </a:extLst>
          </xdr:cNvPr>
          <xdr:cNvSpPr txBox="1"/>
        </xdr:nvSpPr>
        <xdr:spPr>
          <a:xfrm>
            <a:off x="3962401"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East</a:t>
            </a:r>
          </a:p>
        </xdr:txBody>
      </xdr:sp>
    </xdr:grpSp>
    <xdr:clientData/>
  </xdr:twoCellAnchor>
  <xdr:twoCellAnchor>
    <xdr:from>
      <xdr:col>3</xdr:col>
      <xdr:colOff>92364</xdr:colOff>
      <xdr:row>1</xdr:row>
      <xdr:rowOff>31174</xdr:rowOff>
    </xdr:from>
    <xdr:to>
      <xdr:col>4</xdr:col>
      <xdr:colOff>236105</xdr:colOff>
      <xdr:row>6</xdr:row>
      <xdr:rowOff>0</xdr:rowOff>
    </xdr:to>
    <xdr:grpSp>
      <xdr:nvGrpSpPr>
        <xdr:cNvPr id="13" name="Group 12">
          <a:hlinkClick xmlns:r="http://schemas.openxmlformats.org/officeDocument/2006/relationships" r:id="rId9"/>
          <a:extLst>
            <a:ext uri="{FF2B5EF4-FFF2-40B4-BE49-F238E27FC236}">
              <a16:creationId xmlns:a16="http://schemas.microsoft.com/office/drawing/2014/main" id="{B0436127-C157-4279-AB61-6935BC33B563}"/>
            </a:ext>
          </a:extLst>
        </xdr:cNvPr>
        <xdr:cNvGrpSpPr/>
      </xdr:nvGrpSpPr>
      <xdr:grpSpPr>
        <a:xfrm>
          <a:off x="1933864" y="211091"/>
          <a:ext cx="757574" cy="868409"/>
          <a:chOff x="2128982" y="195695"/>
          <a:chExt cx="753341" cy="883226"/>
        </a:xfrm>
      </xdr:grpSpPr>
      <xdr:pic>
        <xdr:nvPicPr>
          <xdr:cNvPr id="14" name="Graphic 13" descr="Compass outline">
            <a:extLst>
              <a:ext uri="{FF2B5EF4-FFF2-40B4-BE49-F238E27FC236}">
                <a16:creationId xmlns:a16="http://schemas.microsoft.com/office/drawing/2014/main" id="{1AB5C95C-0B8A-BCC8-662C-32681468CEBF}"/>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2160875" y="419531"/>
            <a:ext cx="659390" cy="659390"/>
          </a:xfrm>
          <a:prstGeom prst="rect">
            <a:avLst/>
          </a:prstGeom>
        </xdr:spPr>
      </xdr:pic>
      <xdr:sp macro="" textlink="">
        <xdr:nvSpPr>
          <xdr:cNvPr id="15" name="TextBox 14">
            <a:extLst>
              <a:ext uri="{FF2B5EF4-FFF2-40B4-BE49-F238E27FC236}">
                <a16:creationId xmlns:a16="http://schemas.microsoft.com/office/drawing/2014/main" id="{BFF340DF-6C4F-DDAB-DFB9-920494186AE7}"/>
              </a:ext>
            </a:extLst>
          </xdr:cNvPr>
          <xdr:cNvSpPr txBox="1"/>
        </xdr:nvSpPr>
        <xdr:spPr>
          <a:xfrm>
            <a:off x="2128982"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South</a:t>
            </a:r>
          </a:p>
        </xdr:txBody>
      </xdr:sp>
    </xdr:grpSp>
    <xdr:clientData/>
  </xdr:twoCellAnchor>
  <xdr:twoCellAnchor editAs="oneCell">
    <xdr:from>
      <xdr:col>7</xdr:col>
      <xdr:colOff>480060</xdr:colOff>
      <xdr:row>1</xdr:row>
      <xdr:rowOff>38101</xdr:rowOff>
    </xdr:from>
    <xdr:to>
      <xdr:col>22</xdr:col>
      <xdr:colOff>325260</xdr:colOff>
      <xdr:row>5</xdr:row>
      <xdr:rowOff>112981</xdr:rowOff>
    </xdr:to>
    <mc:AlternateContent xmlns:mc="http://schemas.openxmlformats.org/markup-compatibility/2006">
      <mc:Choice xmlns:a14="http://schemas.microsoft.com/office/drawing/2010/main" Requires="a14">
        <xdr:graphicFrame macro="">
          <xdr:nvGraphicFramePr>
            <xdr:cNvPr id="16" name="Order Date (Month) 4">
              <a:extLst>
                <a:ext uri="{FF2B5EF4-FFF2-40B4-BE49-F238E27FC236}">
                  <a16:creationId xmlns:a16="http://schemas.microsoft.com/office/drawing/2014/main" id="{8FAA14C2-AC1F-46BA-80CF-FC7D729173E9}"/>
                </a:ext>
              </a:extLst>
            </xdr:cNvPr>
            <xdr:cNvGraphicFramePr/>
          </xdr:nvGraphicFramePr>
          <xdr:xfrm>
            <a:off x="0" y="0"/>
            <a:ext cx="0" cy="0"/>
          </xdr:xfrm>
          <a:graphic>
            <a:graphicData uri="http://schemas.microsoft.com/office/drawing/2010/slicer">
              <sle:slicer xmlns:sle="http://schemas.microsoft.com/office/drawing/2010/slicer" name="Order Date (Month) 4"/>
            </a:graphicData>
          </a:graphic>
        </xdr:graphicFrame>
      </mc:Choice>
      <mc:Fallback>
        <xdr:sp macro="" textlink="">
          <xdr:nvSpPr>
            <xdr:cNvPr id="0" name=""/>
            <xdr:cNvSpPr>
              <a:spLocks noTextEdit="1"/>
            </xdr:cNvSpPr>
          </xdr:nvSpPr>
          <xdr:spPr>
            <a:xfrm>
              <a:off x="4776893" y="218018"/>
              <a:ext cx="9052700" cy="794546"/>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112183</xdr:colOff>
      <xdr:row>7</xdr:row>
      <xdr:rowOff>7620</xdr:rowOff>
    </xdr:from>
    <xdr:to>
      <xdr:col>14</xdr:col>
      <xdr:colOff>127423</xdr:colOff>
      <xdr:row>17</xdr:row>
      <xdr:rowOff>114300</xdr:rowOff>
    </xdr:to>
    <xdr:graphicFrame macro="">
      <xdr:nvGraphicFramePr>
        <xdr:cNvPr id="17" name="Chart 16">
          <a:extLst>
            <a:ext uri="{FF2B5EF4-FFF2-40B4-BE49-F238E27FC236}">
              <a16:creationId xmlns:a16="http://schemas.microsoft.com/office/drawing/2014/main" id="{C9A9EDC9-E2E6-4849-8F61-B8124837AF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53340</xdr:colOff>
      <xdr:row>18</xdr:row>
      <xdr:rowOff>15240</xdr:rowOff>
    </xdr:from>
    <xdr:to>
      <xdr:col>12</xdr:col>
      <xdr:colOff>129540</xdr:colOff>
      <xdr:row>32</xdr:row>
      <xdr:rowOff>0</xdr:rowOff>
    </xdr:to>
    <xdr:graphicFrame macro="">
      <xdr:nvGraphicFramePr>
        <xdr:cNvPr id="18" name="Chart 17">
          <a:extLst>
            <a:ext uri="{FF2B5EF4-FFF2-40B4-BE49-F238E27FC236}">
              <a16:creationId xmlns:a16="http://schemas.microsoft.com/office/drawing/2014/main" id="{2B0AF156-6257-465E-8AA3-2380E0F133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12</xdr:col>
      <xdr:colOff>289560</xdr:colOff>
      <xdr:row>18</xdr:row>
      <xdr:rowOff>15240</xdr:rowOff>
    </xdr:from>
    <xdr:to>
      <xdr:col>19</xdr:col>
      <xdr:colOff>304800</xdr:colOff>
      <xdr:row>32</xdr:row>
      <xdr:rowOff>0</xdr:rowOff>
    </xdr:to>
    <xdr:graphicFrame macro="">
      <xdr:nvGraphicFramePr>
        <xdr:cNvPr id="19" name="Chart 18">
          <a:extLst>
            <a:ext uri="{FF2B5EF4-FFF2-40B4-BE49-F238E27FC236}">
              <a16:creationId xmlns:a16="http://schemas.microsoft.com/office/drawing/2014/main" id="{C3DFDE35-58BF-416A-93AF-380F8910A9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14</xdr:col>
      <xdr:colOff>465667</xdr:colOff>
      <xdr:row>7</xdr:row>
      <xdr:rowOff>10583</xdr:rowOff>
    </xdr:from>
    <xdr:to>
      <xdr:col>21</xdr:col>
      <xdr:colOff>201083</xdr:colOff>
      <xdr:row>17</xdr:row>
      <xdr:rowOff>74084</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430984D9-A1A6-4F98-9775-8614DB304BB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9059334" y="1270000"/>
              <a:ext cx="4032249" cy="1862667"/>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0</xdr:col>
      <xdr:colOff>68580</xdr:colOff>
      <xdr:row>7</xdr:row>
      <xdr:rowOff>0</xdr:rowOff>
    </xdr:from>
    <xdr:to>
      <xdr:col>7</xdr:col>
      <xdr:colOff>83820</xdr:colOff>
      <xdr:row>17</xdr:row>
      <xdr:rowOff>137160</xdr:rowOff>
    </xdr:to>
    <xdr:graphicFrame macro="">
      <xdr:nvGraphicFramePr>
        <xdr:cNvPr id="2" name="Chart 1">
          <a:extLst>
            <a:ext uri="{FF2B5EF4-FFF2-40B4-BE49-F238E27FC236}">
              <a16:creationId xmlns:a16="http://schemas.microsoft.com/office/drawing/2014/main" id="{E20BF65D-9E00-4819-90B7-F2171BBAAF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xdr:row>
      <xdr:rowOff>0</xdr:rowOff>
    </xdr:from>
    <xdr:to>
      <xdr:col>1</xdr:col>
      <xdr:colOff>304800</xdr:colOff>
      <xdr:row>6</xdr:row>
      <xdr:rowOff>0</xdr:rowOff>
    </xdr:to>
    <xdr:pic>
      <xdr:nvPicPr>
        <xdr:cNvPr id="3" name="Graphic 2" descr="Home with solid fill">
          <a:hlinkClick xmlns:r="http://schemas.openxmlformats.org/officeDocument/2006/relationships" r:id="rId2"/>
          <a:extLst>
            <a:ext uri="{FF2B5EF4-FFF2-40B4-BE49-F238E27FC236}">
              <a16:creationId xmlns:a16="http://schemas.microsoft.com/office/drawing/2014/main" id="{1B3925C8-8D02-4860-B5A9-38BF4BD3288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0" y="548640"/>
          <a:ext cx="914400" cy="914400"/>
        </a:xfrm>
        <a:prstGeom prst="rect">
          <a:avLst/>
        </a:prstGeom>
      </xdr:spPr>
    </xdr:pic>
    <xdr:clientData/>
  </xdr:twoCellAnchor>
  <xdr:twoCellAnchor>
    <xdr:from>
      <xdr:col>3</xdr:col>
      <xdr:colOff>130273</xdr:colOff>
      <xdr:row>1</xdr:row>
      <xdr:rowOff>31174</xdr:rowOff>
    </xdr:from>
    <xdr:to>
      <xdr:col>4</xdr:col>
      <xdr:colOff>274015</xdr:colOff>
      <xdr:row>6</xdr:row>
      <xdr:rowOff>0</xdr:rowOff>
    </xdr:to>
    <xdr:grpSp>
      <xdr:nvGrpSpPr>
        <xdr:cNvPr id="4" name="Group 3">
          <a:hlinkClick xmlns:r="http://schemas.openxmlformats.org/officeDocument/2006/relationships" r:id="rId5"/>
          <a:extLst>
            <a:ext uri="{FF2B5EF4-FFF2-40B4-BE49-F238E27FC236}">
              <a16:creationId xmlns:a16="http://schemas.microsoft.com/office/drawing/2014/main" id="{CD58E423-C528-43A3-9249-23269FE6E101}"/>
            </a:ext>
          </a:extLst>
        </xdr:cNvPr>
        <xdr:cNvGrpSpPr/>
      </xdr:nvGrpSpPr>
      <xdr:grpSpPr>
        <a:xfrm>
          <a:off x="1971773" y="211091"/>
          <a:ext cx="757575" cy="868409"/>
          <a:chOff x="1212273" y="195695"/>
          <a:chExt cx="753341" cy="883226"/>
        </a:xfrm>
      </xdr:grpSpPr>
      <xdr:pic>
        <xdr:nvPicPr>
          <xdr:cNvPr id="5" name="Graphic 4" descr="West&#10;">
            <a:extLst>
              <a:ext uri="{FF2B5EF4-FFF2-40B4-BE49-F238E27FC236}">
                <a16:creationId xmlns:a16="http://schemas.microsoft.com/office/drawing/2014/main" id="{D408152B-6D9D-1B1D-EA82-31A220943F1D}"/>
              </a:ext>
              <a:ext uri="{C183D7F6-B498-43B3-948B-1728B52AA6E4}">
                <adec:decorative xmlns:adec="http://schemas.microsoft.com/office/drawing/2017/decorative" val="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255567" y="419531"/>
            <a:ext cx="659390" cy="659390"/>
          </a:xfrm>
          <a:prstGeom prst="rect">
            <a:avLst/>
          </a:prstGeom>
        </xdr:spPr>
      </xdr:pic>
      <xdr:sp macro="" textlink="">
        <xdr:nvSpPr>
          <xdr:cNvPr id="6" name="TextBox 5">
            <a:extLst>
              <a:ext uri="{FF2B5EF4-FFF2-40B4-BE49-F238E27FC236}">
                <a16:creationId xmlns:a16="http://schemas.microsoft.com/office/drawing/2014/main" id="{DD9EA33D-F04E-F62F-FCD1-F579311470C3}"/>
              </a:ext>
            </a:extLst>
          </xdr:cNvPr>
          <xdr:cNvSpPr txBox="1"/>
        </xdr:nvSpPr>
        <xdr:spPr>
          <a:xfrm>
            <a:off x="1212273"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ln>
                  <a:noFill/>
                </a:ln>
              </a:rPr>
              <a:t>West</a:t>
            </a:r>
          </a:p>
        </xdr:txBody>
      </xdr:sp>
    </xdr:grpSp>
    <xdr:clientData/>
  </xdr:twoCellAnchor>
  <xdr:twoCellAnchor>
    <xdr:from>
      <xdr:col>6</xdr:col>
      <xdr:colOff>134891</xdr:colOff>
      <xdr:row>1</xdr:row>
      <xdr:rowOff>31174</xdr:rowOff>
    </xdr:from>
    <xdr:to>
      <xdr:col>7</xdr:col>
      <xdr:colOff>278633</xdr:colOff>
      <xdr:row>6</xdr:row>
      <xdr:rowOff>0</xdr:rowOff>
    </xdr:to>
    <xdr:grpSp>
      <xdr:nvGrpSpPr>
        <xdr:cNvPr id="10" name="Group 9">
          <a:hlinkClick xmlns:r="http://schemas.openxmlformats.org/officeDocument/2006/relationships" r:id="rId8"/>
          <a:extLst>
            <a:ext uri="{FF2B5EF4-FFF2-40B4-BE49-F238E27FC236}">
              <a16:creationId xmlns:a16="http://schemas.microsoft.com/office/drawing/2014/main" id="{C08E5121-D5B2-4426-8DD8-04448F3145F4}"/>
            </a:ext>
          </a:extLst>
        </xdr:cNvPr>
        <xdr:cNvGrpSpPr/>
      </xdr:nvGrpSpPr>
      <xdr:grpSpPr>
        <a:xfrm>
          <a:off x="3817891" y="211091"/>
          <a:ext cx="757575" cy="868409"/>
          <a:chOff x="3045691" y="195695"/>
          <a:chExt cx="753341" cy="883226"/>
        </a:xfrm>
      </xdr:grpSpPr>
      <xdr:pic>
        <xdr:nvPicPr>
          <xdr:cNvPr id="11" name="Graphic 10" descr="Compass outline">
            <a:extLst>
              <a:ext uri="{FF2B5EF4-FFF2-40B4-BE49-F238E27FC236}">
                <a16:creationId xmlns:a16="http://schemas.microsoft.com/office/drawing/2014/main" id="{E6058CB7-53B3-BF00-ADBA-5A3395BEBED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3066183" y="419531"/>
            <a:ext cx="659390" cy="659390"/>
          </a:xfrm>
          <a:prstGeom prst="rect">
            <a:avLst/>
          </a:prstGeom>
        </xdr:spPr>
      </xdr:pic>
      <xdr:sp macro="" textlink="">
        <xdr:nvSpPr>
          <xdr:cNvPr id="12" name="TextBox 11">
            <a:extLst>
              <a:ext uri="{FF2B5EF4-FFF2-40B4-BE49-F238E27FC236}">
                <a16:creationId xmlns:a16="http://schemas.microsoft.com/office/drawing/2014/main" id="{5C92F39C-970C-9276-D389-BBB3AE059E75}"/>
              </a:ext>
            </a:extLst>
          </xdr:cNvPr>
          <xdr:cNvSpPr txBox="1"/>
        </xdr:nvSpPr>
        <xdr:spPr>
          <a:xfrm>
            <a:off x="3045691"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North</a:t>
            </a:r>
          </a:p>
        </xdr:txBody>
      </xdr:sp>
    </xdr:grpSp>
    <xdr:clientData/>
  </xdr:twoCellAnchor>
  <xdr:twoCellAnchor>
    <xdr:from>
      <xdr:col>4</xdr:col>
      <xdr:colOff>441616</xdr:colOff>
      <xdr:row>1</xdr:row>
      <xdr:rowOff>31174</xdr:rowOff>
    </xdr:from>
    <xdr:to>
      <xdr:col>5</xdr:col>
      <xdr:colOff>585356</xdr:colOff>
      <xdr:row>6</xdr:row>
      <xdr:rowOff>0</xdr:rowOff>
    </xdr:to>
    <xdr:grpSp>
      <xdr:nvGrpSpPr>
        <xdr:cNvPr id="13" name="Group 12">
          <a:hlinkClick xmlns:r="http://schemas.openxmlformats.org/officeDocument/2006/relationships" r:id="rId9"/>
          <a:extLst>
            <a:ext uri="{FF2B5EF4-FFF2-40B4-BE49-F238E27FC236}">
              <a16:creationId xmlns:a16="http://schemas.microsoft.com/office/drawing/2014/main" id="{05063262-40E5-457B-893C-68EB51736EE4}"/>
            </a:ext>
          </a:extLst>
        </xdr:cNvPr>
        <xdr:cNvGrpSpPr/>
      </xdr:nvGrpSpPr>
      <xdr:grpSpPr>
        <a:xfrm>
          <a:off x="2896949" y="211091"/>
          <a:ext cx="757574" cy="868409"/>
          <a:chOff x="2128982" y="195695"/>
          <a:chExt cx="753341" cy="883226"/>
        </a:xfrm>
      </xdr:grpSpPr>
      <xdr:pic>
        <xdr:nvPicPr>
          <xdr:cNvPr id="14" name="Graphic 13" descr="Compass outline">
            <a:extLst>
              <a:ext uri="{FF2B5EF4-FFF2-40B4-BE49-F238E27FC236}">
                <a16:creationId xmlns:a16="http://schemas.microsoft.com/office/drawing/2014/main" id="{C12BE0FC-794C-545B-9C84-2B2E4EB946C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2160875" y="419531"/>
            <a:ext cx="659390" cy="659390"/>
          </a:xfrm>
          <a:prstGeom prst="rect">
            <a:avLst/>
          </a:prstGeom>
        </xdr:spPr>
      </xdr:pic>
      <xdr:sp macro="" textlink="">
        <xdr:nvSpPr>
          <xdr:cNvPr id="15" name="TextBox 14">
            <a:extLst>
              <a:ext uri="{FF2B5EF4-FFF2-40B4-BE49-F238E27FC236}">
                <a16:creationId xmlns:a16="http://schemas.microsoft.com/office/drawing/2014/main" id="{D5599A40-864B-CEBC-8ABA-2F65453E1924}"/>
              </a:ext>
            </a:extLst>
          </xdr:cNvPr>
          <xdr:cNvSpPr txBox="1"/>
        </xdr:nvSpPr>
        <xdr:spPr>
          <a:xfrm>
            <a:off x="2128982" y="195695"/>
            <a:ext cx="753341" cy="2337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CA" sz="1100"/>
              <a:t>South</a:t>
            </a:r>
          </a:p>
        </xdr:txBody>
      </xdr:sp>
    </xdr:grpSp>
    <xdr:clientData/>
  </xdr:twoCellAnchor>
  <xdr:twoCellAnchor editAs="oneCell">
    <xdr:from>
      <xdr:col>7</xdr:col>
      <xdr:colOff>480060</xdr:colOff>
      <xdr:row>1</xdr:row>
      <xdr:rowOff>38101</xdr:rowOff>
    </xdr:from>
    <xdr:to>
      <xdr:col>22</xdr:col>
      <xdr:colOff>325260</xdr:colOff>
      <xdr:row>5</xdr:row>
      <xdr:rowOff>112981</xdr:rowOff>
    </xdr:to>
    <mc:AlternateContent xmlns:mc="http://schemas.openxmlformats.org/markup-compatibility/2006" xmlns:a14="http://schemas.microsoft.com/office/drawing/2010/main">
      <mc:Choice Requires="a14">
        <xdr:graphicFrame macro="">
          <xdr:nvGraphicFramePr>
            <xdr:cNvPr id="16" name="Order Date (Month) 1">
              <a:extLst>
                <a:ext uri="{FF2B5EF4-FFF2-40B4-BE49-F238E27FC236}">
                  <a16:creationId xmlns:a16="http://schemas.microsoft.com/office/drawing/2014/main" id="{8A679B23-8B19-4BBA-B805-C63E04E84D36}"/>
                </a:ext>
              </a:extLst>
            </xdr:cNvPr>
            <xdr:cNvGraphicFramePr/>
          </xdr:nvGraphicFramePr>
          <xdr:xfrm>
            <a:off x="0" y="0"/>
            <a:ext cx="0" cy="0"/>
          </xdr:xfrm>
          <a:graphic>
            <a:graphicData uri="http://schemas.microsoft.com/office/drawing/2010/slicer">
              <sle:slicer xmlns:sle="http://schemas.microsoft.com/office/drawing/2010/slicer" name="Order Date (Month) 1"/>
            </a:graphicData>
          </a:graphic>
        </xdr:graphicFrame>
      </mc:Choice>
      <mc:Fallback xmlns="">
        <xdr:sp macro="" textlink="">
          <xdr:nvSpPr>
            <xdr:cNvPr id="0" name=""/>
            <xdr:cNvSpPr>
              <a:spLocks noTextEdit="1"/>
            </xdr:cNvSpPr>
          </xdr:nvSpPr>
          <xdr:spPr>
            <a:xfrm>
              <a:off x="4747260" y="220981"/>
              <a:ext cx="8989200" cy="80640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112183</xdr:colOff>
      <xdr:row>7</xdr:row>
      <xdr:rowOff>7620</xdr:rowOff>
    </xdr:from>
    <xdr:to>
      <xdr:col>14</xdr:col>
      <xdr:colOff>127423</xdr:colOff>
      <xdr:row>17</xdr:row>
      <xdr:rowOff>114300</xdr:rowOff>
    </xdr:to>
    <xdr:graphicFrame macro="">
      <xdr:nvGraphicFramePr>
        <xdr:cNvPr id="17" name="Chart 16">
          <a:extLst>
            <a:ext uri="{FF2B5EF4-FFF2-40B4-BE49-F238E27FC236}">
              <a16:creationId xmlns:a16="http://schemas.microsoft.com/office/drawing/2014/main" id="{6BEE607D-D2BD-4C1A-B8CE-4D57529654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53340</xdr:colOff>
      <xdr:row>18</xdr:row>
      <xdr:rowOff>15240</xdr:rowOff>
    </xdr:from>
    <xdr:to>
      <xdr:col>12</xdr:col>
      <xdr:colOff>129540</xdr:colOff>
      <xdr:row>32</xdr:row>
      <xdr:rowOff>0</xdr:rowOff>
    </xdr:to>
    <xdr:graphicFrame macro="">
      <xdr:nvGraphicFramePr>
        <xdr:cNvPr id="18" name="Chart 17">
          <a:extLst>
            <a:ext uri="{FF2B5EF4-FFF2-40B4-BE49-F238E27FC236}">
              <a16:creationId xmlns:a16="http://schemas.microsoft.com/office/drawing/2014/main" id="{9D91B5AB-CB94-4C95-8556-03D7B83775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12</xdr:col>
      <xdr:colOff>289560</xdr:colOff>
      <xdr:row>18</xdr:row>
      <xdr:rowOff>15240</xdr:rowOff>
    </xdr:from>
    <xdr:to>
      <xdr:col>19</xdr:col>
      <xdr:colOff>304800</xdr:colOff>
      <xdr:row>32</xdr:row>
      <xdr:rowOff>0</xdr:rowOff>
    </xdr:to>
    <xdr:graphicFrame macro="">
      <xdr:nvGraphicFramePr>
        <xdr:cNvPr id="19" name="Chart 18">
          <a:extLst>
            <a:ext uri="{FF2B5EF4-FFF2-40B4-BE49-F238E27FC236}">
              <a16:creationId xmlns:a16="http://schemas.microsoft.com/office/drawing/2014/main" id="{E0D77416-3817-4F07-BF63-A528E86D75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14</xdr:col>
      <xdr:colOff>161714</xdr:colOff>
      <xdr:row>7</xdr:row>
      <xdr:rowOff>7620</xdr:rowOff>
    </xdr:from>
    <xdr:to>
      <xdr:col>21</xdr:col>
      <xdr:colOff>470747</xdr:colOff>
      <xdr:row>17</xdr:row>
      <xdr:rowOff>129540</xdr:rowOff>
    </xdr:to>
    <mc:AlternateContent xmlns:mc="http://schemas.openxmlformats.org/markup-compatibility/2006">
      <mc:Choice xmlns:cx4="http://schemas.microsoft.com/office/drawing/2016/5/10/chartex" Requires="cx4">
        <xdr:graphicFrame macro="">
          <xdr:nvGraphicFramePr>
            <xdr:cNvPr id="20" name="Chart 19">
              <a:extLst>
                <a:ext uri="{FF2B5EF4-FFF2-40B4-BE49-F238E27FC236}">
                  <a16:creationId xmlns:a16="http://schemas.microsoft.com/office/drawing/2014/main" id="{5E6282D0-B43C-4269-AE55-4691C4C862A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8755381" y="1267037"/>
              <a:ext cx="4605866" cy="1921086"/>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82754629" backgroundQuery="1" createdVersion="8" refreshedVersion="8" minRefreshableVersion="3" recordCount="0" supportSubquery="1" supportAdvancedDrill="1" xr:uid="{4016432D-FA65-487C-A6BA-686BF8C545E3}">
  <cacheSource type="external" connectionId="2"/>
  <cacheFields count="4">
    <cacheField name="[TablaOG].[Product Category].[Product Category]" caption="Product Category" numFmtId="0" hierarchy="9" level="1">
      <sharedItems count="3">
        <s v="Furniture"/>
        <s v="Office Supplies"/>
        <s v="Technology"/>
      </sharedItems>
    </cacheField>
    <cacheField name="[Measures].[Sum of Profit]" caption="Sum of Profit" numFmtId="0" hierarchy="30" level="32767"/>
    <cacheField name="[TablaOG].[Region].[Region]" caption="Region" numFmtId="0" hierarchy="15" level="1">
      <sharedItems containsSemiMixedTypes="0" containsNonDate="0" containsString="0"/>
    </cacheField>
    <cacheField name="[TablaOG].[Product Sub-Category].[Product Sub-Category]" caption="Product Sub-Category" numFmtId="0" hierarchy="10" level="1">
      <sharedItems count="17">
        <s v="Bookcases"/>
        <s v="Chairs  Chairmats"/>
        <s v="Office Furnishings"/>
        <s v="Tables"/>
        <s v="Appliances"/>
        <s v="Binders And Binder Accessories"/>
        <s v="Envelopes"/>
        <s v="Labels"/>
        <s v="Paper"/>
        <s v="Pens  Art Supplies"/>
        <s v="Rubber Bands"/>
        <s v="Scissors Rulers And Trimmers"/>
        <s v="Storage  Organization"/>
        <s v="Computer Peripherals"/>
        <s v="Copiers And Fax"/>
        <s v="Office Machines"/>
        <s v="Telephones And Communication"/>
      </sharedItems>
    </cacheField>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2" memberValueDatatype="130" unbalanced="0">
      <fieldsUsage count="2">
        <fieldUsage x="-1"/>
        <fieldUsage x="0"/>
      </fieldsUsage>
    </cacheHierarchy>
    <cacheHierarchy uniqueName="[TablaOG].[Product Sub-Category]" caption="Product Sub-Category" attribute="1" defaultMemberUniqueName="[TablaOG].[Product Sub-Category].[All]" allUniqueName="[TablaOG].[Product Sub-Category].[All]" dimensionUniqueName="[TablaOG]" displayFolder="" count="2" memberValueDatatype="130" unbalanced="0">
      <fieldsUsage count="2">
        <fieldUsage x="-1"/>
        <fieldUsage x="3"/>
      </fieldsUsage>
    </cacheHierarchy>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2"/>
      </fieldsUsage>
    </cacheHierarchy>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oneField="1">
      <fieldsUsage count="1">
        <fieldUsage x="1"/>
      </fieldsUsage>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302546296" backgroundQuery="1" createdVersion="8" refreshedVersion="8" minRefreshableVersion="3" recordCount="0" supportSubquery="1" supportAdvancedDrill="1" xr:uid="{F2DCA9EF-8E98-4738-99F3-7E7AEC14F639}">
  <cacheSource type="external" connectionId="2"/>
  <cacheFields count="2">
    <cacheField name="[TablaOG].[Ship Mode].[Ship Mode]" caption="Ship Mode" numFmtId="0" hierarchy="7" level="1">
      <sharedItems count="3">
        <s v="Delivery Truck"/>
        <s v="Express Air"/>
        <s v="Regular Air"/>
      </sharedItems>
    </cacheField>
    <cacheField name="[Measures].[Distinct Count of Row ID]" caption="Distinct Count of Row ID" numFmtId="0" hierarchy="28"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2" memberValueDatatype="130" unbalanced="0">
      <fieldsUsage count="2">
        <fieldUsage x="-1"/>
        <fieldUsage x="0"/>
      </fieldsUsage>
    </cacheHierarchy>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oneField="1">
      <fieldsUsage count="1">
        <fieldUsage x="1"/>
      </fieldsUsage>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304398151" backgroundQuery="1" createdVersion="8" refreshedVersion="8" minRefreshableVersion="3" recordCount="0" supportSubquery="1" supportAdvancedDrill="1" xr:uid="{8FF2EBDF-C224-4A58-B5D6-4B99CDB9DA95}">
  <cacheSource type="external" connectionId="2"/>
  <cacheFields count="4">
    <cacheField name="[TablaOG].[Region].[Region]" caption="Region" numFmtId="0" hierarchy="15" level="1">
      <sharedItems containsSemiMixedTypes="0" containsNonDate="0" containsString="0"/>
    </cacheField>
    <cacheField name="[TablaOG].[City].[City]" caption="City" numFmtId="0" hierarchy="17" level="1">
      <sharedItems count="120">
        <s v="Bristol"/>
        <s v="Fairfield"/>
        <s v="Newington"/>
        <s v="Seymour"/>
        <s v="Stamford"/>
        <s v="Stratford"/>
        <s v="Washington"/>
        <s v="Auburn"/>
        <s v="Augusta"/>
        <s v="Bangor"/>
        <s v="Gorham"/>
        <s v="Lewiston"/>
        <s v="Sanford"/>
        <s v="Waterville"/>
        <s v="Bowie"/>
        <s v="Camp Springs"/>
        <s v="College Park"/>
        <s v="Dundalk"/>
        <s v="Gaithersburg"/>
        <s v="Hagerstown"/>
        <s v="Laurel"/>
        <s v="Pikesville"/>
        <s v="Randallstown"/>
        <s v="Reisterstown"/>
        <s v="Agawam"/>
        <s v="Arlington"/>
        <s v="Belchertown"/>
        <s v="Bellingham"/>
        <s v="Beverly"/>
        <s v="Boston"/>
        <s v="Hanson"/>
        <s v="Natick"/>
        <s v="Oxford"/>
        <s v="Sandwich"/>
        <s v="Sudbury"/>
        <s v="Tewksbury"/>
        <s v="Wilmington"/>
        <s v="Winchester"/>
        <s v="Woburn"/>
        <s v="Worcester"/>
        <s v="Merrimack"/>
        <s v="Nashua"/>
        <s v="Bayonne"/>
        <s v="Elizabeth"/>
        <s v="Elmwood Park"/>
        <s v="Fords"/>
        <s v="Fort Lee"/>
        <s v="Hawthorne"/>
        <s v="Linden"/>
        <s v="North Plainfield"/>
        <s v="Ridgewood"/>
        <s v="Roselle"/>
        <s v="South Orange"/>
        <s v="Trenton"/>
        <s v="Bethpage"/>
        <s v="Central Islip"/>
        <s v="Cheektowaga"/>
        <s v="Commack"/>
        <s v="Coram"/>
        <s v="Deer Park"/>
        <s v="Depew"/>
        <s v="Elmira"/>
        <s v="Franklin Square"/>
        <s v="Freeport"/>
        <s v="Glen Cove"/>
        <s v="Ithaca"/>
        <s v="New York City"/>
        <s v="Ossining"/>
        <s v="Shirley"/>
        <s v="Syracuse"/>
        <s v="Troy"/>
        <s v="Utica"/>
        <s v="Watertown"/>
        <s v="West Islip"/>
        <s v="Woodmere"/>
        <s v="Austintown"/>
        <s v="Boardman"/>
        <s v="Canton"/>
        <s v="Cincinnati"/>
        <s v="Cleveland Heights"/>
        <s v="Columbus"/>
        <s v="Cuyahoga Falls"/>
        <s v="Delaware"/>
        <s v="Dublin"/>
        <s v="Elyria"/>
        <s v="Fairborn"/>
        <s v="Garfield Heights"/>
        <s v="Hamilton"/>
        <s v="Kent"/>
        <s v="Kettering"/>
        <s v="North Olmsted"/>
        <s v="North Ridgeville"/>
        <s v="Parma"/>
        <s v="Sandusky"/>
        <s v="Shaker Heights"/>
        <s v="Stow"/>
        <s v="Westerville"/>
        <s v="Wooster"/>
        <s v="Allentown"/>
        <s v="Altoona"/>
        <s v="Bethlehem"/>
        <s v="Chambersburg"/>
        <s v="Drexel Hill"/>
        <s v="Hanover"/>
        <s v="Harrisburg"/>
        <s v="King Of Prussia"/>
        <s v="Levittown"/>
        <s v="Mount Lebanon"/>
        <s v="Philadelphia"/>
        <s v="Pittsburgh"/>
        <s v="Plum"/>
        <s v="Pottstown"/>
        <s v="Willow Grove"/>
        <s v="Barrington"/>
        <s v="Cranston"/>
        <s v="Bennington"/>
        <s v="Burlington"/>
        <s v="South Burlington"/>
        <s v="Parkersburg"/>
        <s v="Wheeling"/>
      </sharedItems>
    </cacheField>
    <cacheField name="[Measures].[Sum of Profit]" caption="Sum of Profit" numFmtId="0" hierarchy="30" level="32767"/>
    <cacheField name="[TablaOG].[State or Province].[State or Province]" caption="State or Province" numFmtId="0" hierarchy="16" level="1">
      <sharedItems count="13">
        <s v="Connecticut"/>
        <s v="District Of Columbia"/>
        <s v="Maine"/>
        <s v="Maryland"/>
        <s v="Massachusetts"/>
        <s v="New Hampshire"/>
        <s v="New Jersey"/>
        <s v="New York"/>
        <s v="Ohio"/>
        <s v="Pennsylvania"/>
        <s v="Rhode Island"/>
        <s v="Vermont"/>
        <s v="West Virginia"/>
      </sharedItems>
    </cacheField>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0"/>
      </fieldsUsage>
    </cacheHierarchy>
    <cacheHierarchy uniqueName="[TablaOG].[State or Province]" caption="State or Province" attribute="1" defaultMemberUniqueName="[TablaOG].[State or Province].[All]" allUniqueName="[TablaOG].[State or Province].[All]" dimensionUniqueName="[TablaOG]" displayFolder="" count="2" memberValueDatatype="130" unbalanced="0">
      <fieldsUsage count="2">
        <fieldUsage x="-1"/>
        <fieldUsage x="3"/>
      </fieldsUsage>
    </cacheHierarchy>
    <cacheHierarchy uniqueName="[TablaOG].[City]" caption="City" attribute="1" defaultMemberUniqueName="[TablaOG].[City].[All]" allUniqueName="[TablaOG].[City].[All]" dimensionUniqueName="[TablaOG]" displayFolder="" count="2" memberValueDatatype="130" unbalanced="0">
      <fieldsUsage count="2">
        <fieldUsage x="-1"/>
        <fieldUsage x="1"/>
      </fieldsUsage>
    </cacheHierarchy>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oneField="1">
      <fieldsUsage count="1">
        <fieldUsage x="2"/>
      </fieldsUsage>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30775463" backgroundQuery="1" createdVersion="8" refreshedVersion="8" minRefreshableVersion="3" recordCount="0" supportSubquery="1" supportAdvancedDrill="1" xr:uid="{364EDCCB-7D3F-4690-A14F-F62FBF4746CA}">
  <cacheSource type="external" connectionId="2"/>
  <cacheFields count="3">
    <cacheField name="[TablaOG].[Region].[Region]" caption="Region" numFmtId="0" hierarchy="15" level="1">
      <sharedItems containsSemiMixedTypes="0" containsNonDate="0" containsString="0"/>
    </cacheField>
    <cacheField name="[TablaOG].[Customer Segment].[Customer Segment]" caption="Customer Segment" numFmtId="0" hierarchy="8" level="1">
      <sharedItems count="4">
        <s v="Consumer"/>
        <s v="Corporate"/>
        <s v="Home Office"/>
        <s v="Small Business"/>
      </sharedItems>
    </cacheField>
    <cacheField name="[Measures].[Sum of Sales]" caption="Sum of Sales" numFmtId="0" hierarchy="29"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2" memberValueDatatype="130" unbalanced="0">
      <fieldsUsage count="2">
        <fieldUsage x="-1"/>
        <fieldUsage x="1"/>
      </fieldsUsage>
    </cacheHierarchy>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0"/>
      </fieldsUsage>
    </cacheHierarchy>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oneField="1">
      <fieldsUsage count="1">
        <fieldUsage x="2"/>
      </fieldsUsage>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309375" backgroundQuery="1" createdVersion="8" refreshedVersion="8" minRefreshableVersion="3" recordCount="0" supportSubquery="1" supportAdvancedDrill="1" xr:uid="{81ABF80B-F487-4A44-90F9-106A52918EDD}">
  <cacheSource type="external" connectionId="2"/>
  <cacheFields count="2">
    <cacheField name="[TablaOG].[Product Category].[Product Category]" caption="Product Category" numFmtId="0" hierarchy="9" level="1">
      <sharedItems count="3">
        <s v="Furniture"/>
        <s v="Office Supplies"/>
        <s v="Technology"/>
      </sharedItems>
    </cacheField>
    <cacheField name="[Measures].[Sum of Profit]" caption="Sum of Profit" numFmtId="0" hierarchy="30"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2" memberValueDatatype="130" unbalanced="0">
      <fieldsUsage count="2">
        <fieldUsage x="-1"/>
        <fieldUsage x="0"/>
      </fieldsUsage>
    </cacheHierarchy>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oneField="1">
      <fieldsUsage count="1">
        <fieldUsage x="1"/>
      </fieldsUsage>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311226855" backgroundQuery="1" createdVersion="8" refreshedVersion="8" minRefreshableVersion="3" recordCount="0" supportSubquery="1" supportAdvancedDrill="1" xr:uid="{D76B7ED9-C144-4E42-850E-6E82431B1F48}">
  <cacheSource type="external" connectionId="2"/>
  <cacheFields count="4">
    <cacheField name="[TablaOG].[Product Category].[Product Category]" caption="Product Category" numFmtId="0" hierarchy="9" level="1">
      <sharedItems count="3">
        <s v="Office Supplies"/>
        <s v="Furniture"/>
        <s v="Technology"/>
      </sharedItems>
    </cacheField>
    <cacheField name="[TablaOG].[Product Name].[Product Name]" caption="Product Name" numFmtId="0" hierarchy="12" level="1">
      <sharedItems count="508">
        <s v="Avery 491"/>
        <s v="Avery White Multi-Purpose Labels"/>
        <s v="Holmes Replacement Filter For Hepa Air Cleaner, Large Room"/>
        <s v="Fellowes Super Stor/Drawer® Files"/>
        <s v="Black Print Carbonless Snap-Off® Rapid Letter, 8 1/2&quot; X 7&quot;"/>
        <s v="White Gluetop Scratch Pads"/>
        <s v="Bevis Round Conference Table Top, X-Base"/>
        <s v="Stockwell Push Pins"/>
        <s v="Gbc Docubind 200 Manual Binding Machine"/>
        <s v="Talkabout T8097"/>
        <s v="Timeportp7382"/>
        <s v="Maxell Pro 80 Minute Cd-R, 10/Pack"/>
        <s v="Executive Impressions 14&quot; Two-Color Numerals Wall Clock"/>
        <s v="6162"/>
        <s v="Newell 309"/>
        <s v="Security-Tint Envelopes"/>
        <s v="Keytronic 105-Key Spanish Keyboard"/>
        <s v="Avery 510"/>
        <s v="Dana Swing-Arm Lamps"/>
        <s v="Eureka Disposable Bags For Sanitaire® Vibra Groomer I® Upright Vac"/>
        <s v="Memorex 80 Minute Cd-R Spindle, 100/Pack"/>
        <s v="O'Sullivan Cherrywood Estates Traditional Barrister Bookcase"/>
        <s v="Hon Every-Day® Chair Series Swivel Task Chairs"/>
        <s v="Safco Industrial Wire Shelving"/>
        <s v="Xerox 1978"/>
        <s v="80 Minute Slim Jewel Case Cd-R , 10/Pack - Staples"/>
        <s v="Sharp Al-1530cs Digital Copier"/>
        <s v="36x48 Hardfloor Chairmat"/>
        <s v="Riverside Palais Royal Lawyers Bookcase, Royale Cherry Finish"/>
        <s v="252"/>
        <s v="Riverleaf Stik-Withit® Designer Note Cubes®"/>
        <s v="Global High-Back Leather Tilter, Burgundy"/>
        <s v="Post-It® “Important Message” Note Pad, Neon Colors, 50 Sheets/Pad"/>
        <s v="Eureka The Boss® Cordless Rechargeable Stick Vac"/>
        <s v="Office Star - Mid Back Dual Function Ergonomic High Back Chair With 2-Way Adjustable Arms"/>
        <s v="Office Star - Professional Matrix Back Chair With 2-To-1 Synchro Tilt And Mesh Fabric Seat"/>
        <s v="Prang Dustless Chalk Sticks"/>
        <s v="Staples® General Use 3-Ring Binders"/>
        <s v="Nu-Dell Leatherette Frames"/>
        <s v="Boxoffice By Design Rectangular And Half-Moon Meeting Room Tables"/>
        <s v="Eldon® 200 Class™ Desk Accessories"/>
        <s v="Hon 4700 Series Mobuis™ Mid-Back Task Chairs With Adjustable Arms"/>
        <s v="Newell 323"/>
        <s v="Avery Binder Labels"/>
        <s v="Dax Two-Tone Rosewood/Black Document Frame, Desktop, 5 X 7"/>
        <s v="Newell 336"/>
        <s v="Tyvek® Side-Opening Peel &amp; Seel® Expanding Envelopes"/>
        <s v="Avery® Durable Slant Ring Binders With Label Holder"/>
        <s v="Verbatim Dvd-Ram, 5.2gb, Rewritable, Type 1, Ds"/>
        <s v="Bevis 36 X 72 Conference Tables"/>
        <s v="Avery 498"/>
        <s v="Chromcraft Bull-Nose Wood Round Conference Table Top, Wood Base"/>
        <s v="Hon 2111 Invitation™ Series Corner Table"/>
        <s v="Bevis Round Conference Table Top &amp; Single Column Base"/>
        <s v="Global Enterprise Series Seating High-Back Swivel/Tilt Chairs"/>
        <s v="Round Specialty Laser Printer Labels"/>
        <s v="Ibico Laser Imprintable Binding System Covers"/>
        <s v="Electrix Halogen Magnifier Lamp"/>
        <s v="I1000"/>
        <s v="Luxo Professional Fluorescent Magnifier Lamp With Clamp-Mount Base"/>
        <s v="Panasonic Kx-P1150 Dot Matrix Printer"/>
        <s v="Hewlett-Packard Deskjet 940 Refurbished Color Inkjet Printer"/>
        <s v="Xerox 1997"/>
        <s v="232"/>
        <s v="Metal Folding Chairs, Beige, 4/Carton"/>
        <s v="Tripp Lite Isotel 6 Outlet Surge Protector With Fax/Modem Protection"/>
        <s v="Hon Comfortask® Task/Swivel Chairs"/>
        <s v="Xerox 204"/>
        <s v="3285"/>
        <s v="Memorex 4.7gb Dvd+Rw, 3/Pack"/>
        <s v="Career Cubicle Clock, 8 1/4&quot;, Black"/>
        <s v="Sanford Liquid Accent™ Tank-Style Highlighters"/>
        <s v="Gbc Docubind 300 Electric Binding Machine"/>
        <s v="Boston School Pro Electric Pencil Sharpener, 1670"/>
        <s v="Eldon® Expressions™ Wood And Plastic Desk Accessories, Oak"/>
        <s v="R380"/>
        <s v="Sanford Colorific Colored Pencils, 12/Box"/>
        <s v="Avery 508"/>
        <s v="Imation 3.5, Diskette 44766 Hghld3.52hd/Fm, 10/Pack"/>
        <s v="Tennsco Lockers, Gray"/>
        <s v="Bush Westfield Collection Bookcases, Fully Assembled"/>
        <s v="Hon Ilevel™ Computer Training Table"/>
        <s v="Epson Lq-570e Dot Matrix Printer"/>
        <s v="File Shuttle Ii And Handi-File, Black"/>
        <s v="Memo Book, 100 Message Capacity, 5 3/8” X 11”"/>
        <s v="Lexmark Z25 Color Inkjet Printer"/>
        <s v="Eaton Premium Continuous-Feed Paper, 25% Cotton, Letter Size, White, 1000 Shts/Box"/>
        <s v="G.E. Longer-Life Indoor Recessed Floodlight Bulbs"/>
        <s v="Gbc Velobinder Strips"/>
        <s v="T18"/>
        <s v="Hewlett-Packard Cp1700 [D, Ps] Series Color Inkjet Printers"/>
        <s v="Hot File® 7-Pocket, Floor Stand"/>
        <s v="T60"/>
        <s v="Tennsco Regal Shelving Units"/>
        <s v="Bpi Conference Tables"/>
        <s v="Peel &amp; Stick Add-On Corner Pockets"/>
        <s v="Xerox 21"/>
        <s v="M70"/>
        <s v="Deflect-O Glass Clear Studded Chair Mats"/>
        <s v="Eldon Expressions Mahogany Wood Desk Collection"/>
        <s v="3390"/>
        <s v="80 Minute Cd-R Spindle, 100/Pack - Staples"/>
        <s v="Premier Elliptical Ring Binder, Black"/>
        <s v="Wirebound Four 2-3/4 X 5 Forms Per Page, 400 Sets Per Book"/>
        <s v="Howard Miller 12-3/4 Diameter Accuwave Ds ™ Wall Clock"/>
        <s v="Portfile® Personal File Boxes"/>
        <s v="Us Robotics 56k V.92 Internal Pci Faxmodem"/>
        <s v="Xerox 1923"/>
        <s v="Tennsco Commercial Shelving"/>
        <s v="Rubbermaid Clustermat Chairmats, Mat Size- 66&quot; X 60&quot;, Lip 20&quot; X 11&quot; -90 Degree Angle"/>
        <s v="Tops Money Receipt Book, Consecutively Numbered In Red,"/>
        <s v="Holmes Odor Grabber"/>
        <s v="6120"/>
        <s v="Lexmark 4227 Plus Dot Matrix Printer"/>
        <s v="Adams Phone Message Book, Professional, 400 Message Capacity, 5 3/6” X 11”"/>
        <s v="Avery Printable Repositionable Plastic Tabs"/>
        <s v="Fellowes 17-Key Keypad For Ps/2 Interface"/>
        <s v="Xerox 1950"/>
        <s v="Xerox 1985"/>
        <s v="Canon Pc-428 Personal Copier"/>
        <s v="Safco Contoured Stacking Chairs"/>
        <s v="Bush Advantage Collection® Racetrack Conference Table"/>
        <s v="Premium Writing Pencils, Soft, #2 By Central Association For The Blind"/>
        <s v="Kleencut® Forged Office Shears By Acme United Corporation"/>
        <s v="Avery 4027 File Folder Labels For Dot Matrix Printers, 5000 Labels Per Box, White"/>
        <s v="Staples Battery-Operated Desktop Pencil Sharpener"/>
        <s v="Panasonic Kx-P2130 Dot Matrix Printer"/>
        <s v="Avery Arch Ring Binders"/>
        <s v="Southworth 25% Cotton Premium Laser Paper And Envelopes"/>
        <s v="O'Sullivan Elevations Bookcase, Cherry Finish"/>
        <s v="Newell 346"/>
        <s v="Eldon Antistatic Chair Mats For Low To Medium Pile Carpets"/>
        <s v="Economy Rollaway Files"/>
        <s v="Eldon Shelf Savers™ Cubes And Bins"/>
        <s v="Newell 342"/>
        <s v="Avery 497"/>
        <s v="Laminate Occasional Tables"/>
        <s v="Accessory24"/>
        <s v="Eldon Clustermat Chair Mat With Cordless Antistatic Protection"/>
        <s v="Avery Premier Heavy-Duty Binder With Round Locking Rings"/>
        <s v="Wilson Jones Hanging View Binder, White, 1&quot;"/>
        <s v="Computer Printout Paper With Letter-Trim Perforations"/>
        <s v="Belkin 6 Outlet Metallic Surge Strip"/>
        <s v="Sanyo 2.5 Cubic Foot Mid-Size Office Refrigerators"/>
        <s v="Avery Reinforcements For Hole-Punch Pages"/>
        <s v="Canon Pc1060 Personal Laser Copier"/>
        <s v="Polycom Viewstation™ Isdn Videoconferencing Unit"/>
        <s v="282"/>
        <s v="Stanley Bostitch Contemporary Electric Pencil Sharpeners"/>
        <s v="Canon Imageclass 2200 Advanced Copier"/>
        <s v="Motorola Sb4200 Cable Modem"/>
        <s v="Adams Telephone Message Book W/Frequently-Called Numbers Space, 400 Messages Per Book"/>
        <s v="Bretford “Just In Time” Height-Adjustable Multi-Task Work Tables"/>
        <s v="Durable Pressboard Binders"/>
        <s v="Coloredge Poster Frame"/>
        <s v="Advantus Rolling Storage Box"/>
        <s v="1726 Digital Answering Machine"/>
        <s v="Bevis Round Bullnose 29&quot; High Table Top"/>
        <s v="Advantus Push Pins, Aluminum Head"/>
        <s v="Mead 1st Gear 2&quot; Zipper Binder, Asst. Colors"/>
        <s v="Okidata Ml320 Series Turbo Dot Matrix Printers"/>
        <s v="Staples 6 Outlet Surge"/>
        <s v="2180"/>
        <s v="Acme® 8&quot; Straight Scissors"/>
        <s v="Tensor &quot;Hersey Kiss&quot; Styled Floor Lamp"/>
        <s v="Xerox 1906"/>
        <s v="#10- 4 1/8&quot; X 9 1/2&quot; Recycled Envelopes"/>
        <s v="Xerox 194"/>
        <s v="Perma Stor-All™ Hanging File Box, 13 1/8&quot;W X 12 1/4&quot;D X 10 1/2&quot;H"/>
        <s v="Eldon® Gobal File Keepers"/>
        <s v="Newell 340"/>
        <s v="Rogers® Profile Extra Capacity Storage Tub"/>
        <s v="Staples 1 Part Blank Computer Paper"/>
        <s v="Pressboard Covers With Storage Hooks, 9 1/2&quot; X 11&quot;, Light Blue"/>
        <s v="Ecotones® Memo Sheets"/>
        <s v="Dual Level, Single-Width Filing Carts"/>
        <s v="Targus Usb Numeric Keypad"/>
        <s v="Presstex Flexible Ring Binders"/>
        <s v="Telephone Message Books With Fax/Mobile Section, 4 1/4&quot; X 6&quot;"/>
        <s v="Fellowes Ez Multi-Media Keyboard"/>
        <s v="Telescoping Adjustable Floor Lamp"/>
        <s v="Cf 688"/>
        <s v="Eureka Sanitaire ® Multi-Pro Heavy-Duty Upright, Disposable Bags"/>
        <s v="O'Sullivan Living Dimensions 2-Shelf Bookcases"/>
        <s v="Accessory20"/>
        <s v="Manila Recycled Extra-Heavyweight Clasp Envelopes, 6&quot; X 9&quot;"/>
        <s v="Memorex 4.7gb Dvd+R, 3/Pack"/>
        <s v="Avery Trapezoid Ring Binder, 3&quot; Capacity, Black, 1040 Sheets"/>
        <s v="Gbc Docubind Tl300 Electric Binding System"/>
        <s v="Xerox 20"/>
        <s v="I500plus"/>
        <s v="Safco Folding Chair Trolley"/>
        <s v="Canon Mp41dh Printing Calculator"/>
        <s v="Dixon Ticonderoga Core-Lock Colored Pencils, 48-Color Set"/>
        <s v="Super Bands, 12/Pack"/>
        <s v="Newell 337"/>
        <s v="Accessory35"/>
        <s v="Memorex 4.7gb Dvd-Ram, 3/Pack"/>
        <s v="Wausau Papers Astrobrights® Colored Envelopes"/>
        <s v="Xerox 1971"/>
        <s v="Document Clip Frames"/>
        <s v="Oic Thumb-Tacks"/>
        <s v="Bretford Cr4500 Series Slim Rectangular Table"/>
        <s v="Accessory15"/>
        <s v="Pc Concepts 116 Key Quantum 3000 Keyboard"/>
        <s v="Apc 7 Outlet Network Surgearrest Surge Protector"/>
        <s v="Boston 16765 Mini Stand Up Battery Pencil Sharpener"/>
        <s v="Imation 3.5&quot; Ibm-Formatted Diskettes, 10/Pack"/>
        <s v="Economy Binders"/>
        <s v="Nu-Form 106-Key Ergonomic Keyboard W/ Touchpad"/>
        <s v="Xerox 1989"/>
        <s v="Fellowes Pb500 Electric Punch Plastic Comb Binding Machine With Manual Bind"/>
        <s v="Belkin F9m820v08 8 Outlet Surge"/>
        <s v="Holmes Hepa Air Purifier"/>
        <s v="Logitech Cordless Navigator Duo"/>
        <s v="Acme Galleria® Hot Forged Steel Scissors With Colored Handles"/>
        <s v="Boston® Ranger® #55 Pencil Sharpener, Black"/>
        <s v="Fiskars 8&quot; Scissors, 2/Pack"/>
        <s v="Okidata Pacemark 4410n Wide Format Dot Matrix Printer"/>
        <s v="Gbc Velobinder Electric Binding Machine"/>
        <s v="Imation 3.5 Ibm Formatted Diskettes, 10/Box"/>
        <s v="V3682"/>
        <s v="Executive Impressions 13&quot; Clairmont Wall Clock"/>
        <s v="Hoover Portapower™ Portable Vacuum"/>
        <s v="Global Commerce™ Series High-Back Swivel/Tilt Chairs"/>
        <s v="Ibico Epk-21 Electric Binding System"/>
        <s v="C-Line Peel &amp; Stick Add-On Filing Pockets, 8-3/4 X 5-1/8, 10/Pack"/>
        <s v="Xerox 1910"/>
        <s v="Accessory27"/>
        <s v="Canon S750 Color Inkjet Printer"/>
        <s v="Wilson Jones Ledger-Size, Piano-Hinge Binder, 2&quot;, Blue"/>
        <s v="5170i"/>
        <s v="Array® Memo Cubes"/>
        <s v="Lexmark Z55se Color Inkjet Printer"/>
        <s v="Hon 4070 Series Pagoda™ Round Back Stacking Chairs"/>
        <s v="2160i"/>
        <s v="A1228"/>
        <s v="Barrel Sharpener"/>
        <s v="Acco Presstex® Data Binder With Storage Hooks, Dark Blue, 9 1/2&quot; X 11&quot;"/>
        <s v="Imation 3.5&quot;, Diskette 44766 Hghld3.52hd/Fm, 10/Pack"/>
        <s v="Staples Standard Envelopes"/>
        <s v="T28 World"/>
        <s v="Adams Phone Message Book, 200 Message Capacity, 8 1/16” X 11”"/>
        <s v="Kensington 7 Outlet Masterpiece Power Center With Fax/Phone Line Protection"/>
        <s v="Cardinal Poly Pocket Divider Pockets For Ring Binders"/>
        <s v="Dana Fluorescent Magnifying Lamp, White, 36&quot;"/>
        <s v="Holmes Cool Mist Humidifier For The Whole House With 8-Gallon Output Per Day, Extended Life Filter"/>
        <s v="6185"/>
        <s v="Avery 51"/>
        <s v="6&quot; Cubicle Wall Clock, Black"/>
        <s v="Fellowes High-Stak® Drawer Files"/>
        <s v="Avery 05222 Permanent Self-Adhesive File Folder Labels For Typewriters, On Rolls, White, 250/Roll"/>
        <s v="Tenex Traditional Chairmats For Medium Pile Carpet, Standard Lip, 36&quot; X 48&quot;"/>
        <s v="Fellowes Personal Hanging Folder Files, Navy"/>
        <s v="Companion Letter/Legal File, Black"/>
        <s v="Acme® Elite Stainless Steel Scissors"/>
        <s v="Ampad #10 Peel &amp; Seel® Holiday Envelopes"/>
        <s v="Lesro Sheffield Collection Coffee Table, End Table, Center Table, Corner Table"/>
        <s v="Office Star - Ergonomic Mid Back Chair With 2-Way Adjustable Arms"/>
        <s v="Startac 8000"/>
        <s v="Master Caster Door Stop, Brown"/>
        <s v="Epson Lq-870 Dot Matrix Printer"/>
        <s v="Acco Four Pocket Poly Ring Binder With Label Holder, Smoke, 1&quot;"/>
        <s v="Xerox 213"/>
        <s v="Keytronic French Keyboard"/>
        <s v="Lx 677"/>
        <s v="Fellowes Mobile Numeric Keypad, Graphite"/>
        <s v="Polycom Viavideo™ Desktop Video Communications Unit"/>
        <s v="Staples Wirebound Steno Books, 6&quot; X 9&quot;, 12/Pack"/>
        <s v="Eldon Regeneration Recycled Desk Accessories, Smoke"/>
        <s v="Hoover Commercial Soft Guard Upright Vacuum And Disposable Filtration Bags"/>
        <s v="Xerox 1939"/>
        <s v="Carina 42&quot;Hx23 3/4&quot;W Media Storage Unit"/>
        <s v="Avery 48"/>
        <s v="Euro Pro Shark Stick Mini Vacuum"/>
        <s v="Safco Commercial Wire Shelving, Black"/>
        <s v="Hon 2090 “Pillow Soft” Series Mid Back Swivel/Tilt Chairs"/>
        <s v="Newell 312"/>
        <s v="Southworth 25% Cotton Antique Laid Paper &amp; Envelopes"/>
        <s v="Zebra Zazzle Fluorescent Highlighters"/>
        <s v="Xerox 1897"/>
        <s v="Xerox 1903"/>
        <s v="Deflect-O Rollamat Studded, Beveled Mat For Medium Pile Carpeting"/>
        <s v="Atlantic Metals Mobile 3-Shelf Bookcases, Custom Colors"/>
        <s v="Avery 494"/>
        <s v="Boston 1645 Deluxe Heavier-Duty Electric Pencil Sharpener"/>
        <s v="Avery 481"/>
        <s v="Gbc Standard Plastic Binding Systems' Combs"/>
        <s v="White Dual Perf Computer Printout Paper, 2700 Sheets, 1 Part, Heavyweight, 20 Lbs., 14 7/8 X 11"/>
        <s v="Accessory37"/>
        <s v="Self-Adhesive Address Labels For Typewriters By Universal"/>
        <s v="Fellowes Super Stor/Drawer®"/>
        <s v="Global Leather Task Chair, Black"/>
        <s v="Okidata Ml390 Turbo Dot Matrix Printers"/>
        <s v="Belkin 8 Outlet Surgemaster Ii Gold Surge Protector"/>
        <s v="Hewlett-Packard 2600dn Business Color Inkjet Printer"/>
        <s v="Wilson Jones Impact Binders"/>
        <s v="Avery 514"/>
        <s v="Gbc Instant Index™ System For Binding Systems"/>
        <s v="Super Decoflex Portable Personal File"/>
        <s v="Ge 48&quot; Fluorescent Tube, Cool White Energy Saver, 34 Watts, 30/Box"/>
        <s v="Lexmark Z54se Color Inkjet Printer"/>
        <s v="Newell 343"/>
        <s v="Vtech Vt20-2481 2.4ghz Two-Line Phone System W/Answering Machine"/>
        <s v="Rediform Wirebound &quot;Phone Memo&quot; Message Book, 11 X 5-3/4"/>
        <s v="Fellowes Neat Ideas® Storage Cubes"/>
        <s v="Fellowes Smart Surge Ten-Outlet Protector, Platinum"/>
        <s v="Global Stack Chair Without Arms, Black"/>
        <s v="Accohide® 3-Ring Binder, Blue, 1&quot;"/>
        <s v="Panasonic Kx-P3626 Dot Matrix Printer"/>
        <s v="12 Colored Short Pencils"/>
        <s v="Bell Sonecor Jb700 Caller Id"/>
        <s v="Boston Model 1800 Electric Pencil Sharpener, Gray"/>
        <s v="Acme® Preferred Stainless Steel Scissors"/>
        <s v="Staples Copy Paper (20lb. And 84 Bright)"/>
        <s v="Global Leather And Oak Executive Chair, Black"/>
        <s v="Hoover Replacement Belts For Soft Guard™ &amp; Commercial Ltweight Upright Vacs, 2/Pk"/>
        <s v="Ibico Ibimaster 300 Manual Binding System"/>
        <s v="Carina Double Wide Media Storage Towers In Natural &amp; Black"/>
        <s v="Tennsco Snap-Together Open Shelving Units, Starter Sets And Add-On Units"/>
        <s v="Hewlett-Packard Business Color Inkjet 3000 [N, Dtn] Series Printers"/>
        <s v="Xerox 217"/>
        <s v="Newell 335"/>
        <s v="Staples #10 Laser &amp; Inkjet Envelopes, 4 1/8&quot; X 9 1/2&quot;, 100/Box"/>
        <s v="Xerox 1894"/>
        <s v="Kensington 6 Outlet Guardian Standard Surge Protector"/>
        <s v="V70"/>
        <s v="300 Series Non-Flip"/>
        <s v="3m Organizer Strips"/>
        <s v="Assorted Color Push Pins"/>
        <s v="Fellowes Black Plastic Comb Bindings"/>
        <s v="Ge 4 Foot Flourescent Tube, 40 Watt"/>
        <s v="Imation 3.5 Ibm Diskettes, 10/Box"/>
        <s v="Canon Pc1080f Personal Copier"/>
        <s v="Newell 318"/>
        <s v="Sanford Earthwrite® Recycled Pencils, Medium Soft, #2"/>
        <s v="Xerox 188"/>
        <s v="Array® Parchment Paper, Assorted Colors"/>
        <s v="Avery 493"/>
        <s v="Hp Office Paper (20lb. And 87 Bright)"/>
        <s v="Boston 16801 Nautilus™ Battery Pencil Sharpener"/>
        <s v="Rediform S.O.S. Phone Message Books"/>
        <s v="Southworth Structures Collection™"/>
        <s v="210 Trimline Phone, White"/>
        <s v="Electrix 20w Halogen Replacement Bulb For Zoom-In Desk Lamp"/>
        <s v="Gbc Pre-Punched Binding Paper, Plastic, White, 8-1/2&quot; X 11&quot;"/>
        <s v="Global Leather &amp; Oak Executive Chair, Burgundy"/>
        <s v="Eldon Portable Mobile Manager"/>
        <s v="Novimex Swivel Fabric Task Chair"/>
        <s v="Hand-Finished Solid Wood Document Frame"/>
        <s v="Xerox 1986"/>
        <s v="Hon 94000 Series Round Tables"/>
        <s v="Avery Trapezoid Extra Heavy Duty 4&quot; Binders"/>
        <s v="Dixon Prang® Watercolor Pencils, 10-Color Set With Brush"/>
        <s v="Xerox 1991"/>
        <s v="Xerox 1893"/>
        <s v="Newell 338"/>
        <s v="Wilson Jones 14 Line Acrylic Coated Pressboard Data Binders"/>
        <s v="Chromcraft Rectangular Conference Tables"/>
        <s v="Xerox 1983"/>
        <s v="Peel-Off® China Markers"/>
        <s v="Xerox 227"/>
        <s v="Anderson Hickey Conga Table Tops &amp; Accessories"/>
        <s v="Eldon® Wave Desk Accessories"/>
        <s v="5165"/>
        <s v="Avery 501"/>
        <s v="Speediset Carbonless Redi-Letter® 7&quot; X 8 1/2&quot;"/>
        <s v="Ultra Door Pull Handle"/>
        <s v="Xerox 1920"/>
        <s v="Panasonic Kx-P3200 Dot Matrix Printer"/>
        <s v="Avery Hi-Liter® Fluorescent Desk Style Markers"/>
        <s v="Ti 30x Scientific Calculator"/>
        <s v="Atlantic Metals Mobile 2-Shelf Bookcases, Custom Colors"/>
        <s v="Avery Flip-Chart Easel Binder, Black"/>
        <s v="Eldon Image Series Black Desk Accessories"/>
        <s v="Surelock™ Post Binders"/>
        <s v="Peel &amp; Seel® Recycled Catalog Envelopes, Brown"/>
        <s v="Bush Advantage Collection® Round Conference Table"/>
        <s v="Regeneration Desk Collection"/>
        <s v="Bush Mission Pointe Library"/>
        <s v="Verbatim Dvd-R, 4.7gb, Spindle, We, Blank, Ink Jet/Thermal, 20/Spindle"/>
        <s v="Hunt Boston® Vacuum Mount Ks Pencil Sharpener"/>
        <s v="Startac 3000"/>
        <s v="Binder Clips By Oic"/>
        <s v="&quot;While You Were Out&quot; Message Book, One Form Per Page"/>
        <s v="Ds/Hd Ibm Formatted Diskettes, 200/Pack - Staples"/>
        <s v="Xerox 1930"/>
        <s v="Imation 3.5&quot; Unformatted Ds/Hd Diskettes, 10/Box"/>
        <s v="Newell 339"/>
        <s v="Binder Posts"/>
        <s v="Hon Deluxe Fabric Upholstered Stacking Chairs, Rounded Back"/>
        <s v="Ibm Multi-Purpose Copy Paper, 8 1/2 X 11&quot;, Case"/>
        <s v="4009® Highlighters By Sanford"/>
        <s v="Staples Brown Kraft Recycled Clasp Envelopes"/>
        <s v="Southwestern Bell Fa970 Digital Answering Machine With Time/Day Stamp"/>
        <s v="Canon Imageclass D680 Copier / Fax"/>
        <s v="Eldon Expressions™ Desk Accessory, Wood Pencil Holder, Oak"/>
        <s v="12-1/2 Diameter Round Wall Clock"/>
        <s v="8890"/>
        <s v="Iceberg Officeworks 42&quot; Round Tables"/>
        <s v="Wirebound Service Call Books, 5 1/2&quot; X 4&quot;"/>
        <s v="Multi-Use Personal File Cart And Caster Set, Three Stacking Bins"/>
        <s v="Sharp 1540cs Digital Laser Copier"/>
        <s v="Wilson Jones Custom Binder Spines &amp; Labels"/>
        <s v="X-Rack™ File For Hanging Folders"/>
        <s v="Imation 3.5&quot; Ds/Hd Ibm Formatted Diskettes, 50/Pack"/>
        <s v="Harmony Hepa Quiet Air Purifiers"/>
        <s v="Acco 6 Outlet Guardian Premium Surge Suppressor"/>
        <s v="Turquoise Lead Holder With Pocket Clip"/>
        <s v="636"/>
        <s v="Snap-A-Way® Black Print Carbonless Ruled Speed Letter, Triplicate"/>
        <s v="600 Series Flip"/>
        <s v="At&amp;T Black Trimline Phone, Model 210"/>
        <s v="Hewlett-Packard 4.7gb Dvd+R Discs"/>
        <s v="Logitech Cordless Elite Duo"/>
        <s v="Maxell 3.5&quot; Ds/Hd Ibm-Formatted Diskettes, 10/Pack"/>
        <s v="Staples Plastic Wall Frames"/>
        <s v="Accessory28"/>
        <s v="Hon Gueststacker Chair"/>
        <s v="Verbatim Dvd-Ram, 9.4gb, Rewritable, Type 1, Ds, Datalife Plus"/>
        <s v="Maxell Dvd-Ram Discs"/>
        <s v="Microtac 650"/>
        <s v="Sanyo Counter Height Refrigerator With Crisper, 3.6 Cubic Foot, Stainless Steel/Black"/>
        <s v="Memorex Slim 80 Minute Cd-R, 10/Pack"/>
        <s v="Xerox 1938"/>
        <s v="Tdk 4.7gb Dvd-R"/>
        <s v="Bush® Cubix Conference Tables, Fully Assembled"/>
        <s v="Xerox 1896"/>
        <s v="Fellowes Internet Keyboard, Platinum"/>
        <s v="I1000plus"/>
        <s v="Zoom V.92 Usb External Faxmodem"/>
        <s v="Fellowes Command Center 5-Outlet Power Strip"/>
        <s v="Global Leather Executive Chair"/>
        <s v="Accessory41"/>
        <s v="*Staples* Highlighting Markers"/>
        <s v="Wirebound Message Books, 2 7/8&quot; X 5&quot;, 3 Forms Per Page"/>
        <s v="Acme Design Line 8&quot; Stainless Steel Bent Scissors W/Champagne Handles, 3-1/8&quot; Cut"/>
        <s v="Bush Heritage Pine Collection 5-Shelf Bookcase, Albany Pine Finish, *Special Order"/>
        <s v="I470"/>
        <s v="Hewlett-Packard Deskjet 6122 Color Inkjet Printer"/>
        <s v="Basf Silver 74 Minute Cd-R"/>
        <s v="Xerox 19"/>
        <s v="9-3/4 Diameter Round Wall Clock"/>
        <s v="Fellowes Bases And Tops For Staxonsteel®/High-Stak® Systems"/>
        <s v="Xerox 1952"/>
        <s v="I2000"/>
        <s v="1.7 Cubic Foot Compact &quot;Cube&quot; Office Refrigerators"/>
        <s v="Adams Telephone Message Books, 5 1/4” X 11”"/>
        <s v="Serrated Blade Or Curved Handle Hand Letter Openers"/>
        <s v="Brites Rubber Bands, 1 1/2 Oz. Box"/>
        <s v="Howard Miller 13&quot; Diameter Goldtone Round Wall Clock"/>
        <s v="Recycled Premium Regency Composition Covers"/>
        <s v="Xerox 4200 Series Multiuse Premium Copy Paper (20lb. And 84 Bright)"/>
        <s v="Sharp El500l Fraction Calculator"/>
        <s v="Belkin Premiere Surge Master Ii 8-Outlet Surge Protector"/>
        <s v="Accessory34"/>
        <s v="Hoover Windtunnel™ Plus Canister Vacuum"/>
        <s v="Tenex Contemporary Contur Chairmats For Low And Medium Pile Carpet, Computer, 39&quot; X 49&quot;"/>
        <s v="Space Solutions Commercial Steel Shelving"/>
        <s v="Desktop 3-Pocket Hot File®"/>
        <s v="Important Message Pads, 50 4-1/4 X 5-1/2 Forms Per Pad"/>
        <s v="Eureka Hand Vacuum, Bagless"/>
        <s v="Staples Gold Paper Clips"/>
        <s v="Startac 7797"/>
        <s v="Hon 4070 Series Pagoda™ Armless Upholstered Stacking Chairs"/>
        <s v="Hon Valutask™ Swivel Chairs"/>
        <s v="Polycom Soundstation Ex Audio-Conferencing Telephone, Black"/>
        <s v="Office Star Flex Back Scooter Chair With Aluminum Finish Frame"/>
        <s v="Binding Machine Supplies"/>
        <s v="Deflect-O Supertray™ Unbreakable Stackable Tray, Letter, Black"/>
        <s v="Safco Planmaster Heigh-Adjustable Drafting Table Base, 43w X 30d X 30-37h, Black"/>
        <s v="Xerox 224"/>
        <s v="Large Capacity Hanging Post Binders"/>
        <s v="Filing/Storage Totes And Swivel Casters"/>
        <s v="Hon Metal Bookcases, Putty"/>
        <s v="Fellowes Basic 104-Key Keyboard, Platinum"/>
        <s v="Rush Hierlooms Collection 1&quot; Thick Stackable Bookcases"/>
        <s v="3m Polarizing Task Lamp With Clamp Arm, Light Gray"/>
        <s v="Hewlett-Packard Deskjet 5550 Color Inkjet Printer"/>
        <s v="Gbc Wire Binding Strips"/>
        <s v="Fellowes Stor/Drawer® Steel Plus™ Storage Drawers"/>
        <s v="Ibico Recycled Linen-Style Covers"/>
        <s v="Self-Adhesive Ring Binder Labels"/>
        <s v="Tenex File Box, Personal Filing Tote With Lid, Black"/>
        <s v="Canon Pc940 Copier"/>
        <s v="Tenex 46&quot; X 60&quot; Computer Anti-Static Chairmat, Rectangular Shaped"/>
        <s v="Xerox 1996"/>
        <s v="Gbc White Gloss Covers, Plain Front"/>
        <s v="Xerox 1947"/>
        <s v="Heavy-Duty E-Z-D® Binders"/>
        <s v="Kf 788"/>
        <s v="Newell 307"/>
        <s v="Hammermill Copyplus Copy Paper (20lb. And 84 Bright)"/>
        <s v="Telephone Message Books With Fax/Mobile Section, 5 1/2&quot; X 3 3/16&quot;"/>
        <s v="Timeport L7089"/>
        <s v="Executive Impressions 14&quot; Contract Wall Clock"/>
        <s v="Safco Arco Folding Chair"/>
        <s v="Deluxe Rollaway Locking File With Drawer"/>
        <s v="Bretford Cr8500 Series Meeting Room Furniture"/>
        <s v="Deflect-O Duramat Antistatic Studded Beveled Mat For Medium Pile Carpeting"/>
        <s v="Xtralife® Clearvue™ Slant-D® Ring Binders By Cardinal"/>
        <s v="Imation 5.2gb Dvd-Ram"/>
        <s v="Newell 315"/>
        <s v="Gbc Proclick Spines For 32-Hole Punch"/>
        <s v="Hanging Personal Folder File"/>
        <s v="Ibico Covers For Plastic Or Wire Binding Elements"/>
        <s v="Tennsco Double-Tier Lockers"/>
        <s v="Gbc Twin Loop™ Wire Binding Elements, 9/16&quot; Spine, Black"/>
      </sharedItems>
    </cacheField>
    <cacheField name="[TablaOG].[Customer Name].[Customer Name]" caption="Customer Name" numFmtId="0" hierarchy="6" level="1">
      <sharedItems count="10">
        <s v="Anna Ellis"/>
        <s v="Helen Stein"/>
        <s v="Jacob Hirsch"/>
        <s v="Katie Dougherty"/>
        <s v="Kelly Byers"/>
        <s v="Kristine Connolly"/>
        <s v="Leah Clapp"/>
        <s v="Matthew Berman"/>
        <s v="Tamara Dickinson"/>
        <s v="Walter Young"/>
      </sharedItems>
    </cacheField>
    <cacheField name="[Measures].[Sum of Profit]" caption="Sum of Profit" numFmtId="0" hierarchy="30"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2" memberValueDatatype="130" unbalanced="0">
      <fieldsUsage count="2">
        <fieldUsage x="-1"/>
        <fieldUsage x="2"/>
      </fieldsUsage>
    </cacheHierarchy>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2" memberValueDatatype="130" unbalanced="0">
      <fieldsUsage count="2">
        <fieldUsage x="-1"/>
        <fieldUsage x="0"/>
      </fieldsUsage>
    </cacheHierarchy>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2" memberValueDatatype="130" unbalanced="0">
      <fieldsUsage count="2">
        <fieldUsage x="-1"/>
        <fieldUsage x="1"/>
      </fieldsUsage>
    </cacheHierarchy>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oneField="1">
      <fieldsUsage count="1">
        <fieldUsage x="3"/>
      </fieldsUsage>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313194442" backgroundQuery="1" createdVersion="8" refreshedVersion="8" minRefreshableVersion="3" recordCount="0" supportSubquery="1" supportAdvancedDrill="1" xr:uid="{6852FCBA-2808-4E95-8709-7408EE923108}">
  <cacheSource type="external" connectionId="2"/>
  <cacheFields count="6">
    <cacheField name="[TablaOG].[Product Category].[Product Category]" caption="Product Category" numFmtId="0" hierarchy="9" level="1">
      <sharedItems count="3">
        <s v="Office Supplies"/>
        <s v="Furniture"/>
        <s v="Technology"/>
      </sharedItems>
    </cacheField>
    <cacheField name="[TablaOG].[Product Sub-Category].[Product Sub-Category]" caption="Product Sub-Category" numFmtId="0" hierarchy="10" level="1">
      <sharedItems count="5">
        <s v="Telephones And Communication"/>
        <s v="Office Furnishings"/>
        <s v="Office Machines"/>
        <s v="Binders And Binder Accessories"/>
        <s v="Chairs  Chairmats"/>
      </sharedItems>
    </cacheField>
    <cacheField name="[Measures].[Sum of Profit]" caption="Sum of Profit" numFmtId="0" hierarchy="30" level="32767"/>
    <cacheField name="[TablaOG].[Product Name].[Product Name]" caption="Product Name" numFmtId="0" hierarchy="12" level="1">
      <sharedItems count="10">
        <s v="2180"/>
        <s v="Electrix Halogen Magnifier Lamp"/>
        <s v="Epson Lq-870 Dot Matrix Printer"/>
        <s v="Gbc Docubind Tl300 Electric Binding System"/>
        <s v="Hewlett-Packard Business Color Inkjet 3000 [N, Dtn] Series Printers"/>
        <s v="Hewlett-Packard Deskjet 6122 Color Inkjet Printer"/>
        <s v="Hon 4700 Series Mobuis™ Mid-Back Task Chairs With Adjustable Arms"/>
        <s v="Ibico Ibimaster 300 Manual Binding System"/>
        <s v="Lexmark 4227 Plus Dot Matrix Printer"/>
        <s v="Okidata Ml390 Turbo Dot Matrix Printers"/>
      </sharedItems>
    </cacheField>
    <cacheField name="[Measures].[Average of Shipping Cost]" caption="Average of Shipping Cost" numFmtId="0" hierarchy="32" level="32767"/>
    <cacheField name="[Measures].[Average of Quantity ordered new]" caption="Average of Quantity ordered new" numFmtId="0" hierarchy="34"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2" memberValueDatatype="130" unbalanced="0">
      <fieldsUsage count="2">
        <fieldUsage x="-1"/>
        <fieldUsage x="0"/>
      </fieldsUsage>
    </cacheHierarchy>
    <cacheHierarchy uniqueName="[TablaOG].[Product Sub-Category]" caption="Product Sub-Category" attribute="1" defaultMemberUniqueName="[TablaOG].[Product Sub-Category].[All]" allUniqueName="[TablaOG].[Product Sub-Category].[All]" dimensionUniqueName="[TablaOG]" displayFolder="" count="2" memberValueDatatype="130" unbalanced="0">
      <fieldsUsage count="2">
        <fieldUsage x="-1"/>
        <fieldUsage x="1"/>
      </fieldsUsage>
    </cacheHierarchy>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2" memberValueDatatype="130" unbalanced="0">
      <fieldsUsage count="2">
        <fieldUsage x="-1"/>
        <fieldUsage x="3"/>
      </fieldsUsage>
    </cacheHierarchy>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oneField="1">
      <fieldsUsage count="1">
        <fieldUsage x="2"/>
      </fieldsUsage>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oneField="1">
      <fieldsUsage count="1">
        <fieldUsage x="4"/>
      </fieldsUsage>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oneField="1">
      <fieldsUsage count="1">
        <fieldUsage x="5"/>
      </fieldsUsage>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318518522" backgroundQuery="1" createdVersion="8" refreshedVersion="8" minRefreshableVersion="3" recordCount="0" supportSubquery="1" supportAdvancedDrill="1" xr:uid="{BEC8D362-5B25-4BC1-B1D9-A404CAAF5083}">
  <cacheSource type="external" connectionId="2"/>
  <cacheFields count="4">
    <cacheField name="[TablaOG].[Product Category].[Product Category]" caption="Product Category" numFmtId="0" hierarchy="9" level="1">
      <sharedItems count="3">
        <s v="Office Supplies"/>
        <s v="Furniture"/>
        <s v="Technology"/>
      </sharedItems>
    </cacheField>
    <cacheField name="[TablaOG].[Product Name].[Product Name]" caption="Product Name" numFmtId="0" hierarchy="12" level="1">
      <sharedItems count="508">
        <s v="Avery 491"/>
        <s v="Avery White Multi-Purpose Labels"/>
        <s v="Holmes Replacement Filter For Hepa Air Cleaner, Large Room"/>
        <s v="Fellowes Super Stor/Drawer® Files"/>
        <s v="Black Print Carbonless Snap-Off® Rapid Letter, 8 1/2&quot; X 7&quot;"/>
        <s v="White Gluetop Scratch Pads"/>
        <s v="Bevis Round Conference Table Top, X-Base"/>
        <s v="Stockwell Push Pins"/>
        <s v="Gbc Docubind 200 Manual Binding Machine"/>
        <s v="Talkabout T8097"/>
        <s v="Timeportp7382"/>
        <s v="Maxell Pro 80 Minute Cd-R, 10/Pack"/>
        <s v="Executive Impressions 14&quot; Two-Color Numerals Wall Clock"/>
        <s v="6162"/>
        <s v="Newell 309"/>
        <s v="Security-Tint Envelopes"/>
        <s v="Keytronic 105-Key Spanish Keyboard"/>
        <s v="Avery 510"/>
        <s v="Dana Swing-Arm Lamps"/>
        <s v="Eureka Disposable Bags For Sanitaire® Vibra Groomer I® Upright Vac"/>
        <s v="Memorex 80 Minute Cd-R Spindle, 100/Pack"/>
        <s v="O'Sullivan Cherrywood Estates Traditional Barrister Bookcase"/>
        <s v="Hon Every-Day® Chair Series Swivel Task Chairs"/>
        <s v="Safco Industrial Wire Shelving"/>
        <s v="Xerox 1978"/>
        <s v="80 Minute Slim Jewel Case Cd-R , 10/Pack - Staples"/>
        <s v="Sharp Al-1530cs Digital Copier"/>
        <s v="36x48 Hardfloor Chairmat"/>
        <s v="Riverside Palais Royal Lawyers Bookcase, Royale Cherry Finish"/>
        <s v="252"/>
        <s v="Riverleaf Stik-Withit® Designer Note Cubes®"/>
        <s v="Global High-Back Leather Tilter, Burgundy"/>
        <s v="Post-It® “Important Message” Note Pad, Neon Colors, 50 Sheets/Pad"/>
        <s v="Eureka The Boss® Cordless Rechargeable Stick Vac"/>
        <s v="Office Star - Mid Back Dual Function Ergonomic High Back Chair With 2-Way Adjustable Arms"/>
        <s v="Office Star - Professional Matrix Back Chair With 2-To-1 Synchro Tilt And Mesh Fabric Seat"/>
        <s v="Prang Dustless Chalk Sticks"/>
        <s v="Staples® General Use 3-Ring Binders"/>
        <s v="Nu-Dell Leatherette Frames"/>
        <s v="Boxoffice By Design Rectangular And Half-Moon Meeting Room Tables"/>
        <s v="Eldon® 200 Class™ Desk Accessories"/>
        <s v="Hon 4700 Series Mobuis™ Mid-Back Task Chairs With Adjustable Arms"/>
        <s v="Newell 323"/>
        <s v="Avery Binder Labels"/>
        <s v="Dax Two-Tone Rosewood/Black Document Frame, Desktop, 5 X 7"/>
        <s v="Newell 336"/>
        <s v="Tyvek® Side-Opening Peel &amp; Seel® Expanding Envelopes"/>
        <s v="Avery® Durable Slant Ring Binders With Label Holder"/>
        <s v="Verbatim Dvd-Ram, 5.2gb, Rewritable, Type 1, Ds"/>
        <s v="Bevis 36 X 72 Conference Tables"/>
        <s v="Avery 498"/>
        <s v="Chromcraft Bull-Nose Wood Round Conference Table Top, Wood Base"/>
        <s v="Hon 2111 Invitation™ Series Corner Table"/>
        <s v="Bevis Round Conference Table Top &amp; Single Column Base"/>
        <s v="Global Enterprise Series Seating High-Back Swivel/Tilt Chairs"/>
        <s v="Round Specialty Laser Printer Labels"/>
        <s v="Ibico Laser Imprintable Binding System Covers"/>
        <s v="Electrix Halogen Magnifier Lamp"/>
        <s v="I1000"/>
        <s v="Luxo Professional Fluorescent Magnifier Lamp With Clamp-Mount Base"/>
        <s v="Panasonic Kx-P1150 Dot Matrix Printer"/>
        <s v="Hewlett-Packard Deskjet 940 Refurbished Color Inkjet Printer"/>
        <s v="Xerox 1997"/>
        <s v="232"/>
        <s v="Metal Folding Chairs, Beige, 4/Carton"/>
        <s v="Tripp Lite Isotel 6 Outlet Surge Protector With Fax/Modem Protection"/>
        <s v="Hon Comfortask® Task/Swivel Chairs"/>
        <s v="Xerox 204"/>
        <s v="3285"/>
        <s v="Memorex 4.7gb Dvd+Rw, 3/Pack"/>
        <s v="Career Cubicle Clock, 8 1/4&quot;, Black"/>
        <s v="Sanford Liquid Accent™ Tank-Style Highlighters"/>
        <s v="Gbc Docubind 300 Electric Binding Machine"/>
        <s v="Boston School Pro Electric Pencil Sharpener, 1670"/>
        <s v="Eldon® Expressions™ Wood And Plastic Desk Accessories, Oak"/>
        <s v="R380"/>
        <s v="Sanford Colorific Colored Pencils, 12/Box"/>
        <s v="Avery 508"/>
        <s v="Imation 3.5, Diskette 44766 Hghld3.52hd/Fm, 10/Pack"/>
        <s v="Tennsco Lockers, Gray"/>
        <s v="Bush Westfield Collection Bookcases, Fully Assembled"/>
        <s v="Hon Ilevel™ Computer Training Table"/>
        <s v="Epson Lq-570e Dot Matrix Printer"/>
        <s v="File Shuttle Ii And Handi-File, Black"/>
        <s v="Memo Book, 100 Message Capacity, 5 3/8” X 11”"/>
        <s v="Lexmark Z25 Color Inkjet Printer"/>
        <s v="Eaton Premium Continuous-Feed Paper, 25% Cotton, Letter Size, White, 1000 Shts/Box"/>
        <s v="G.E. Longer-Life Indoor Recessed Floodlight Bulbs"/>
        <s v="Gbc Velobinder Strips"/>
        <s v="T18"/>
        <s v="Hewlett-Packard Cp1700 [D, Ps] Series Color Inkjet Printers"/>
        <s v="Hot File® 7-Pocket, Floor Stand"/>
        <s v="T60"/>
        <s v="Tennsco Regal Shelving Units"/>
        <s v="Bpi Conference Tables"/>
        <s v="Peel &amp; Stick Add-On Corner Pockets"/>
        <s v="Xerox 21"/>
        <s v="M70"/>
        <s v="Deflect-O Glass Clear Studded Chair Mats"/>
        <s v="Eldon Expressions Mahogany Wood Desk Collection"/>
        <s v="3390"/>
        <s v="80 Minute Cd-R Spindle, 100/Pack - Staples"/>
        <s v="Premier Elliptical Ring Binder, Black"/>
        <s v="Wirebound Four 2-3/4 X 5 Forms Per Page, 400 Sets Per Book"/>
        <s v="Howard Miller 12-3/4 Diameter Accuwave Ds ™ Wall Clock"/>
        <s v="Portfile® Personal File Boxes"/>
        <s v="Us Robotics 56k V.92 Internal Pci Faxmodem"/>
        <s v="Xerox 1923"/>
        <s v="Tennsco Commercial Shelving"/>
        <s v="Rubbermaid Clustermat Chairmats, Mat Size- 66&quot; X 60&quot;, Lip 20&quot; X 11&quot; -90 Degree Angle"/>
        <s v="Tops Money Receipt Book, Consecutively Numbered In Red,"/>
        <s v="Holmes Odor Grabber"/>
        <s v="6120"/>
        <s v="Lexmark 4227 Plus Dot Matrix Printer"/>
        <s v="Adams Phone Message Book, Professional, 400 Message Capacity, 5 3/6” X 11”"/>
        <s v="Avery Printable Repositionable Plastic Tabs"/>
        <s v="Fellowes 17-Key Keypad For Ps/2 Interface"/>
        <s v="Xerox 1950"/>
        <s v="Xerox 1985"/>
        <s v="Canon Pc-428 Personal Copier"/>
        <s v="Safco Contoured Stacking Chairs"/>
        <s v="Bush Advantage Collection® Racetrack Conference Table"/>
        <s v="Premium Writing Pencils, Soft, #2 By Central Association For The Blind"/>
        <s v="Kleencut® Forged Office Shears By Acme United Corporation"/>
        <s v="Avery 4027 File Folder Labels For Dot Matrix Printers, 5000 Labels Per Box, White"/>
        <s v="Staples Battery-Operated Desktop Pencil Sharpener"/>
        <s v="Panasonic Kx-P2130 Dot Matrix Printer"/>
        <s v="Avery Arch Ring Binders"/>
        <s v="Southworth 25% Cotton Premium Laser Paper And Envelopes"/>
        <s v="O'Sullivan Elevations Bookcase, Cherry Finish"/>
        <s v="Newell 346"/>
        <s v="Eldon Antistatic Chair Mats For Low To Medium Pile Carpets"/>
        <s v="Economy Rollaway Files"/>
        <s v="Eldon Shelf Savers™ Cubes And Bins"/>
        <s v="Newell 342"/>
        <s v="Avery 497"/>
        <s v="Laminate Occasional Tables"/>
        <s v="Accessory24"/>
        <s v="Eldon Clustermat Chair Mat With Cordless Antistatic Protection"/>
        <s v="Avery Premier Heavy-Duty Binder With Round Locking Rings"/>
        <s v="Wilson Jones Hanging View Binder, White, 1&quot;"/>
        <s v="Computer Printout Paper With Letter-Trim Perforations"/>
        <s v="Belkin 6 Outlet Metallic Surge Strip"/>
        <s v="Sanyo 2.5 Cubic Foot Mid-Size Office Refrigerators"/>
        <s v="Avery Reinforcements For Hole-Punch Pages"/>
        <s v="Canon Pc1060 Personal Laser Copier"/>
        <s v="Polycom Viewstation™ Isdn Videoconferencing Unit"/>
        <s v="282"/>
        <s v="Stanley Bostitch Contemporary Electric Pencil Sharpeners"/>
        <s v="Canon Imageclass 2200 Advanced Copier"/>
        <s v="Motorola Sb4200 Cable Modem"/>
        <s v="Adams Telephone Message Book W/Frequently-Called Numbers Space, 400 Messages Per Book"/>
        <s v="Bretford “Just In Time” Height-Adjustable Multi-Task Work Tables"/>
        <s v="Durable Pressboard Binders"/>
        <s v="Coloredge Poster Frame"/>
        <s v="Advantus Rolling Storage Box"/>
        <s v="1726 Digital Answering Machine"/>
        <s v="Bevis Round Bullnose 29&quot; High Table Top"/>
        <s v="Advantus Push Pins, Aluminum Head"/>
        <s v="Mead 1st Gear 2&quot; Zipper Binder, Asst. Colors"/>
        <s v="Okidata Ml320 Series Turbo Dot Matrix Printers"/>
        <s v="Staples 6 Outlet Surge"/>
        <s v="2180"/>
        <s v="Acme® 8&quot; Straight Scissors"/>
        <s v="Tensor &quot;Hersey Kiss&quot; Styled Floor Lamp"/>
        <s v="Xerox 1906"/>
        <s v="#10- 4 1/8&quot; X 9 1/2&quot; Recycled Envelopes"/>
        <s v="Xerox 194"/>
        <s v="Perma Stor-All™ Hanging File Box, 13 1/8&quot;W X 12 1/4&quot;D X 10 1/2&quot;H"/>
        <s v="Eldon® Gobal File Keepers"/>
        <s v="Newell 340"/>
        <s v="Rogers® Profile Extra Capacity Storage Tub"/>
        <s v="Staples 1 Part Blank Computer Paper"/>
        <s v="Pressboard Covers With Storage Hooks, 9 1/2&quot; X 11&quot;, Light Blue"/>
        <s v="Ecotones® Memo Sheets"/>
        <s v="Dual Level, Single-Width Filing Carts"/>
        <s v="Targus Usb Numeric Keypad"/>
        <s v="Presstex Flexible Ring Binders"/>
        <s v="Telephone Message Books With Fax/Mobile Section, 4 1/4&quot; X 6&quot;"/>
        <s v="Fellowes Ez Multi-Media Keyboard"/>
        <s v="Telescoping Adjustable Floor Lamp"/>
        <s v="Cf 688"/>
        <s v="Eureka Sanitaire ® Multi-Pro Heavy-Duty Upright, Disposable Bags"/>
        <s v="O'Sullivan Living Dimensions 2-Shelf Bookcases"/>
        <s v="Accessory20"/>
        <s v="Manila Recycled Extra-Heavyweight Clasp Envelopes, 6&quot; X 9&quot;"/>
        <s v="Memorex 4.7gb Dvd+R, 3/Pack"/>
        <s v="Avery Trapezoid Ring Binder, 3&quot; Capacity, Black, 1040 Sheets"/>
        <s v="Gbc Docubind Tl300 Electric Binding System"/>
        <s v="Xerox 20"/>
        <s v="I500plus"/>
        <s v="Safco Folding Chair Trolley"/>
        <s v="Canon Mp41dh Printing Calculator"/>
        <s v="Dixon Ticonderoga Core-Lock Colored Pencils, 48-Color Set"/>
        <s v="Super Bands, 12/Pack"/>
        <s v="Newell 337"/>
        <s v="Accessory35"/>
        <s v="Memorex 4.7gb Dvd-Ram, 3/Pack"/>
        <s v="Wausau Papers Astrobrights® Colored Envelopes"/>
        <s v="Xerox 1971"/>
        <s v="Document Clip Frames"/>
        <s v="Oic Thumb-Tacks"/>
        <s v="Bretford Cr4500 Series Slim Rectangular Table"/>
        <s v="Accessory15"/>
        <s v="Pc Concepts 116 Key Quantum 3000 Keyboard"/>
        <s v="Apc 7 Outlet Network Surgearrest Surge Protector"/>
        <s v="Boston 16765 Mini Stand Up Battery Pencil Sharpener"/>
        <s v="Imation 3.5&quot; Ibm-Formatted Diskettes, 10/Pack"/>
        <s v="Economy Binders"/>
        <s v="Nu-Form 106-Key Ergonomic Keyboard W/ Touchpad"/>
        <s v="Xerox 1989"/>
        <s v="Fellowes Pb500 Electric Punch Plastic Comb Binding Machine With Manual Bind"/>
        <s v="Belkin F9m820v08 8 Outlet Surge"/>
        <s v="Holmes Hepa Air Purifier"/>
        <s v="Logitech Cordless Navigator Duo"/>
        <s v="Acme Galleria® Hot Forged Steel Scissors With Colored Handles"/>
        <s v="Boston® Ranger® #55 Pencil Sharpener, Black"/>
        <s v="Fiskars 8&quot; Scissors, 2/Pack"/>
        <s v="Okidata Pacemark 4410n Wide Format Dot Matrix Printer"/>
        <s v="Gbc Velobinder Electric Binding Machine"/>
        <s v="Imation 3.5 Ibm Formatted Diskettes, 10/Box"/>
        <s v="V3682"/>
        <s v="Executive Impressions 13&quot; Clairmont Wall Clock"/>
        <s v="Hoover Portapower™ Portable Vacuum"/>
        <s v="Global Commerce™ Series High-Back Swivel/Tilt Chairs"/>
        <s v="Ibico Epk-21 Electric Binding System"/>
        <s v="C-Line Peel &amp; Stick Add-On Filing Pockets, 8-3/4 X 5-1/8, 10/Pack"/>
        <s v="Xerox 1910"/>
        <s v="Accessory27"/>
        <s v="Canon S750 Color Inkjet Printer"/>
        <s v="Wilson Jones Ledger-Size, Piano-Hinge Binder, 2&quot;, Blue"/>
        <s v="5170i"/>
        <s v="Array® Memo Cubes"/>
        <s v="Lexmark Z55se Color Inkjet Printer"/>
        <s v="Hon 4070 Series Pagoda™ Round Back Stacking Chairs"/>
        <s v="2160i"/>
        <s v="A1228"/>
        <s v="Barrel Sharpener"/>
        <s v="Acco Presstex® Data Binder With Storage Hooks, Dark Blue, 9 1/2&quot; X 11&quot;"/>
        <s v="Imation 3.5&quot;, Diskette 44766 Hghld3.52hd/Fm, 10/Pack"/>
        <s v="Staples Standard Envelopes"/>
        <s v="T28 World"/>
        <s v="Adams Phone Message Book, 200 Message Capacity, 8 1/16” X 11”"/>
        <s v="Kensington 7 Outlet Masterpiece Power Center With Fax/Phone Line Protection"/>
        <s v="Cardinal Poly Pocket Divider Pockets For Ring Binders"/>
        <s v="Dana Fluorescent Magnifying Lamp, White, 36&quot;"/>
        <s v="Holmes Cool Mist Humidifier For The Whole House With 8-Gallon Output Per Day, Extended Life Filter"/>
        <s v="6185"/>
        <s v="Avery 51"/>
        <s v="6&quot; Cubicle Wall Clock, Black"/>
        <s v="Fellowes High-Stak® Drawer Files"/>
        <s v="Avery 05222 Permanent Self-Adhesive File Folder Labels For Typewriters, On Rolls, White, 250/Roll"/>
        <s v="Tenex Traditional Chairmats For Medium Pile Carpet, Standard Lip, 36&quot; X 48&quot;"/>
        <s v="Fellowes Personal Hanging Folder Files, Navy"/>
        <s v="Companion Letter/Legal File, Black"/>
        <s v="Acme® Elite Stainless Steel Scissors"/>
        <s v="Ampad #10 Peel &amp; Seel® Holiday Envelopes"/>
        <s v="Lesro Sheffield Collection Coffee Table, End Table, Center Table, Corner Table"/>
        <s v="Office Star - Ergonomic Mid Back Chair With 2-Way Adjustable Arms"/>
        <s v="Startac 8000"/>
        <s v="Master Caster Door Stop, Brown"/>
        <s v="Epson Lq-870 Dot Matrix Printer"/>
        <s v="Acco Four Pocket Poly Ring Binder With Label Holder, Smoke, 1&quot;"/>
        <s v="Xerox 213"/>
        <s v="Keytronic French Keyboard"/>
        <s v="Lx 677"/>
        <s v="Fellowes Mobile Numeric Keypad, Graphite"/>
        <s v="Polycom Viavideo™ Desktop Video Communications Unit"/>
        <s v="Staples Wirebound Steno Books, 6&quot; X 9&quot;, 12/Pack"/>
        <s v="Eldon Regeneration Recycled Desk Accessories, Smoke"/>
        <s v="Hoover Commercial Soft Guard Upright Vacuum And Disposable Filtration Bags"/>
        <s v="Xerox 1939"/>
        <s v="Carina 42&quot;Hx23 3/4&quot;W Media Storage Unit"/>
        <s v="Avery 48"/>
        <s v="Euro Pro Shark Stick Mini Vacuum"/>
        <s v="Safco Commercial Wire Shelving, Black"/>
        <s v="Hon 2090 “Pillow Soft” Series Mid Back Swivel/Tilt Chairs"/>
        <s v="Newell 312"/>
        <s v="Southworth 25% Cotton Antique Laid Paper &amp; Envelopes"/>
        <s v="Zebra Zazzle Fluorescent Highlighters"/>
        <s v="Xerox 1897"/>
        <s v="Xerox 1903"/>
        <s v="Deflect-O Rollamat Studded, Beveled Mat For Medium Pile Carpeting"/>
        <s v="Atlantic Metals Mobile 3-Shelf Bookcases, Custom Colors"/>
        <s v="Avery 494"/>
        <s v="Boston 1645 Deluxe Heavier-Duty Electric Pencil Sharpener"/>
        <s v="Avery 481"/>
        <s v="Gbc Standard Plastic Binding Systems' Combs"/>
        <s v="White Dual Perf Computer Printout Paper, 2700 Sheets, 1 Part, Heavyweight, 20 Lbs., 14 7/8 X 11"/>
        <s v="Accessory37"/>
        <s v="Self-Adhesive Address Labels For Typewriters By Universal"/>
        <s v="Fellowes Super Stor/Drawer®"/>
        <s v="Global Leather Task Chair, Black"/>
        <s v="Okidata Ml390 Turbo Dot Matrix Printers"/>
        <s v="Belkin 8 Outlet Surgemaster Ii Gold Surge Protector"/>
        <s v="Hewlett-Packard 2600dn Business Color Inkjet Printer"/>
        <s v="Wilson Jones Impact Binders"/>
        <s v="Avery 514"/>
        <s v="Gbc Instant Index™ System For Binding Systems"/>
        <s v="Super Decoflex Portable Personal File"/>
        <s v="Ge 48&quot; Fluorescent Tube, Cool White Energy Saver, 34 Watts, 30/Box"/>
        <s v="Lexmark Z54se Color Inkjet Printer"/>
        <s v="Newell 343"/>
        <s v="Vtech Vt20-2481 2.4ghz Two-Line Phone System W/Answering Machine"/>
        <s v="Rediform Wirebound &quot;Phone Memo&quot; Message Book, 11 X 5-3/4"/>
        <s v="Fellowes Neat Ideas® Storage Cubes"/>
        <s v="Fellowes Smart Surge Ten-Outlet Protector, Platinum"/>
        <s v="Global Stack Chair Without Arms, Black"/>
        <s v="Accohide® 3-Ring Binder, Blue, 1&quot;"/>
        <s v="Panasonic Kx-P3626 Dot Matrix Printer"/>
        <s v="12 Colored Short Pencils"/>
        <s v="Bell Sonecor Jb700 Caller Id"/>
        <s v="Boston Model 1800 Electric Pencil Sharpener, Gray"/>
        <s v="Acme® Preferred Stainless Steel Scissors"/>
        <s v="Staples Copy Paper (20lb. And 84 Bright)"/>
        <s v="Global Leather And Oak Executive Chair, Black"/>
        <s v="Hoover Replacement Belts For Soft Guard™ &amp; Commercial Ltweight Upright Vacs, 2/Pk"/>
        <s v="Ibico Ibimaster 300 Manual Binding System"/>
        <s v="Carina Double Wide Media Storage Towers In Natural &amp; Black"/>
        <s v="Tennsco Snap-Together Open Shelving Units, Starter Sets And Add-On Units"/>
        <s v="Hewlett-Packard Business Color Inkjet 3000 [N, Dtn] Series Printers"/>
        <s v="Xerox 217"/>
        <s v="Newell 335"/>
        <s v="Staples #10 Laser &amp; Inkjet Envelopes, 4 1/8&quot; X 9 1/2&quot;, 100/Box"/>
        <s v="Xerox 1894"/>
        <s v="Kensington 6 Outlet Guardian Standard Surge Protector"/>
        <s v="V70"/>
        <s v="300 Series Non-Flip"/>
        <s v="3m Organizer Strips"/>
        <s v="Assorted Color Push Pins"/>
        <s v="Fellowes Black Plastic Comb Bindings"/>
        <s v="Ge 4 Foot Flourescent Tube, 40 Watt"/>
        <s v="Imation 3.5 Ibm Diskettes, 10/Box"/>
        <s v="Canon Pc1080f Personal Copier"/>
        <s v="Newell 318"/>
        <s v="Sanford Earthwrite® Recycled Pencils, Medium Soft, #2"/>
        <s v="Xerox 188"/>
        <s v="Array® Parchment Paper, Assorted Colors"/>
        <s v="Avery 493"/>
        <s v="Hp Office Paper (20lb. And 87 Bright)"/>
        <s v="Boston 16801 Nautilus™ Battery Pencil Sharpener"/>
        <s v="Rediform S.O.S. Phone Message Books"/>
        <s v="Southworth Structures Collection™"/>
        <s v="210 Trimline Phone, White"/>
        <s v="Electrix 20w Halogen Replacement Bulb For Zoom-In Desk Lamp"/>
        <s v="Gbc Pre-Punched Binding Paper, Plastic, White, 8-1/2&quot; X 11&quot;"/>
        <s v="Global Leather &amp; Oak Executive Chair, Burgundy"/>
        <s v="Eldon Portable Mobile Manager"/>
        <s v="Novimex Swivel Fabric Task Chair"/>
        <s v="Hand-Finished Solid Wood Document Frame"/>
        <s v="Xerox 1986"/>
        <s v="Hon 94000 Series Round Tables"/>
        <s v="Avery Trapezoid Extra Heavy Duty 4&quot; Binders"/>
        <s v="Dixon Prang® Watercolor Pencils, 10-Color Set With Brush"/>
        <s v="Xerox 1991"/>
        <s v="Xerox 1893"/>
        <s v="Newell 338"/>
        <s v="Wilson Jones 14 Line Acrylic Coated Pressboard Data Binders"/>
        <s v="Chromcraft Rectangular Conference Tables"/>
        <s v="Xerox 1983"/>
        <s v="Peel-Off® China Markers"/>
        <s v="Xerox 227"/>
        <s v="Anderson Hickey Conga Table Tops &amp; Accessories"/>
        <s v="Eldon® Wave Desk Accessories"/>
        <s v="5165"/>
        <s v="Avery 501"/>
        <s v="Speediset Carbonless Redi-Letter® 7&quot; X 8 1/2&quot;"/>
        <s v="Ultra Door Pull Handle"/>
        <s v="Xerox 1920"/>
        <s v="Panasonic Kx-P3200 Dot Matrix Printer"/>
        <s v="Avery Hi-Liter® Fluorescent Desk Style Markers"/>
        <s v="Ti 30x Scientific Calculator"/>
        <s v="Atlantic Metals Mobile 2-Shelf Bookcases, Custom Colors"/>
        <s v="Avery Flip-Chart Easel Binder, Black"/>
        <s v="Eldon Image Series Black Desk Accessories"/>
        <s v="Surelock™ Post Binders"/>
        <s v="Peel &amp; Seel® Recycled Catalog Envelopes, Brown"/>
        <s v="Bush Advantage Collection® Round Conference Table"/>
        <s v="Regeneration Desk Collection"/>
        <s v="Bush Mission Pointe Library"/>
        <s v="Verbatim Dvd-R, 4.7gb, Spindle, We, Blank, Ink Jet/Thermal, 20/Spindle"/>
        <s v="Hunt Boston® Vacuum Mount Ks Pencil Sharpener"/>
        <s v="Startac 3000"/>
        <s v="Binder Clips By Oic"/>
        <s v="&quot;While You Were Out&quot; Message Book, One Form Per Page"/>
        <s v="Ds/Hd Ibm Formatted Diskettes, 200/Pack - Staples"/>
        <s v="Xerox 1930"/>
        <s v="Imation 3.5&quot; Unformatted Ds/Hd Diskettes, 10/Box"/>
        <s v="Newell 339"/>
        <s v="Binder Posts"/>
        <s v="Hon Deluxe Fabric Upholstered Stacking Chairs, Rounded Back"/>
        <s v="Ibm Multi-Purpose Copy Paper, 8 1/2 X 11&quot;, Case"/>
        <s v="4009® Highlighters By Sanford"/>
        <s v="Staples Brown Kraft Recycled Clasp Envelopes"/>
        <s v="Southwestern Bell Fa970 Digital Answering Machine With Time/Day Stamp"/>
        <s v="Canon Imageclass D680 Copier / Fax"/>
        <s v="Eldon Expressions™ Desk Accessory, Wood Pencil Holder, Oak"/>
        <s v="12-1/2 Diameter Round Wall Clock"/>
        <s v="8890"/>
        <s v="Iceberg Officeworks 42&quot; Round Tables"/>
        <s v="Wirebound Service Call Books, 5 1/2&quot; X 4&quot;"/>
        <s v="Multi-Use Personal File Cart And Caster Set, Three Stacking Bins"/>
        <s v="Sharp 1540cs Digital Laser Copier"/>
        <s v="Wilson Jones Custom Binder Spines &amp; Labels"/>
        <s v="X-Rack™ File For Hanging Folders"/>
        <s v="Imation 3.5&quot; Ds/Hd Ibm Formatted Diskettes, 50/Pack"/>
        <s v="Harmony Hepa Quiet Air Purifiers"/>
        <s v="Acco 6 Outlet Guardian Premium Surge Suppressor"/>
        <s v="Turquoise Lead Holder With Pocket Clip"/>
        <s v="636"/>
        <s v="Snap-A-Way® Black Print Carbonless Ruled Speed Letter, Triplicate"/>
        <s v="600 Series Flip"/>
        <s v="At&amp;T Black Trimline Phone, Model 210"/>
        <s v="Hewlett-Packard 4.7gb Dvd+R Discs"/>
        <s v="Logitech Cordless Elite Duo"/>
        <s v="Maxell 3.5&quot; Ds/Hd Ibm-Formatted Diskettes, 10/Pack"/>
        <s v="Staples Plastic Wall Frames"/>
        <s v="Accessory28"/>
        <s v="Hon Gueststacker Chair"/>
        <s v="Verbatim Dvd-Ram, 9.4gb, Rewritable, Type 1, Ds, Datalife Plus"/>
        <s v="Maxell Dvd-Ram Discs"/>
        <s v="Microtac 650"/>
        <s v="Sanyo Counter Height Refrigerator With Crisper, 3.6 Cubic Foot, Stainless Steel/Black"/>
        <s v="Memorex Slim 80 Minute Cd-R, 10/Pack"/>
        <s v="Xerox 1938"/>
        <s v="Tdk 4.7gb Dvd-R"/>
        <s v="Bush® Cubix Conference Tables, Fully Assembled"/>
        <s v="Xerox 1896"/>
        <s v="Fellowes Internet Keyboard, Platinum"/>
        <s v="I1000plus"/>
        <s v="Zoom V.92 Usb External Faxmodem"/>
        <s v="Fellowes Command Center 5-Outlet Power Strip"/>
        <s v="Global Leather Executive Chair"/>
        <s v="Accessory41"/>
        <s v="*Staples* Highlighting Markers"/>
        <s v="Wirebound Message Books, 2 7/8&quot; X 5&quot;, 3 Forms Per Page"/>
        <s v="Acme Design Line 8&quot; Stainless Steel Bent Scissors W/Champagne Handles, 3-1/8&quot; Cut"/>
        <s v="Bush Heritage Pine Collection 5-Shelf Bookcase, Albany Pine Finish, *Special Order"/>
        <s v="I470"/>
        <s v="Hewlett-Packard Deskjet 6122 Color Inkjet Printer"/>
        <s v="Basf Silver 74 Minute Cd-R"/>
        <s v="Xerox 19"/>
        <s v="9-3/4 Diameter Round Wall Clock"/>
        <s v="Fellowes Bases And Tops For Staxonsteel®/High-Stak® Systems"/>
        <s v="Xerox 1952"/>
        <s v="I2000"/>
        <s v="1.7 Cubic Foot Compact &quot;Cube&quot; Office Refrigerators"/>
        <s v="Adams Telephone Message Books, 5 1/4” X 11”"/>
        <s v="Serrated Blade Or Curved Handle Hand Letter Openers"/>
        <s v="Brites Rubber Bands, 1 1/2 Oz. Box"/>
        <s v="Howard Miller 13&quot; Diameter Goldtone Round Wall Clock"/>
        <s v="Recycled Premium Regency Composition Covers"/>
        <s v="Xerox 4200 Series Multiuse Premium Copy Paper (20lb. And 84 Bright)"/>
        <s v="Sharp El500l Fraction Calculator"/>
        <s v="Belkin Premiere Surge Master Ii 8-Outlet Surge Protector"/>
        <s v="Accessory34"/>
        <s v="Hoover Windtunnel™ Plus Canister Vacuum"/>
        <s v="Tenex Contemporary Contur Chairmats For Low And Medium Pile Carpet, Computer, 39&quot; X 49&quot;"/>
        <s v="Space Solutions Commercial Steel Shelving"/>
        <s v="Desktop 3-Pocket Hot File®"/>
        <s v="Important Message Pads, 50 4-1/4 X 5-1/2 Forms Per Pad"/>
        <s v="Eureka Hand Vacuum, Bagless"/>
        <s v="Staples Gold Paper Clips"/>
        <s v="Startac 7797"/>
        <s v="Hon 4070 Series Pagoda™ Armless Upholstered Stacking Chairs"/>
        <s v="Hon Valutask™ Swivel Chairs"/>
        <s v="Polycom Soundstation Ex Audio-Conferencing Telephone, Black"/>
        <s v="Office Star Flex Back Scooter Chair With Aluminum Finish Frame"/>
        <s v="Binding Machine Supplies"/>
        <s v="Deflect-O Supertray™ Unbreakable Stackable Tray, Letter, Black"/>
        <s v="Safco Planmaster Heigh-Adjustable Drafting Table Base, 43w X 30d X 30-37h, Black"/>
        <s v="Xerox 224"/>
        <s v="Large Capacity Hanging Post Binders"/>
        <s v="Filing/Storage Totes And Swivel Casters"/>
        <s v="Hon Metal Bookcases, Putty"/>
        <s v="Fellowes Basic 104-Key Keyboard, Platinum"/>
        <s v="Rush Hierlooms Collection 1&quot; Thick Stackable Bookcases"/>
        <s v="3m Polarizing Task Lamp With Clamp Arm, Light Gray"/>
        <s v="Hewlett-Packard Deskjet 5550 Color Inkjet Printer"/>
        <s v="Gbc Wire Binding Strips"/>
        <s v="Fellowes Stor/Drawer® Steel Plus™ Storage Drawers"/>
        <s v="Ibico Recycled Linen-Style Covers"/>
        <s v="Self-Adhesive Ring Binder Labels"/>
        <s v="Tenex File Box, Personal Filing Tote With Lid, Black"/>
        <s v="Canon Pc940 Copier"/>
        <s v="Tenex 46&quot; X 60&quot; Computer Anti-Static Chairmat, Rectangular Shaped"/>
        <s v="Xerox 1996"/>
        <s v="Gbc White Gloss Covers, Plain Front"/>
        <s v="Xerox 1947"/>
        <s v="Heavy-Duty E-Z-D® Binders"/>
        <s v="Kf 788"/>
        <s v="Newell 307"/>
        <s v="Hammermill Copyplus Copy Paper (20lb. And 84 Bright)"/>
        <s v="Telephone Message Books With Fax/Mobile Section, 5 1/2&quot; X 3 3/16&quot;"/>
        <s v="Timeport L7089"/>
        <s v="Executive Impressions 14&quot; Contract Wall Clock"/>
        <s v="Safco Arco Folding Chair"/>
        <s v="Deluxe Rollaway Locking File With Drawer"/>
        <s v="Bretford Cr8500 Series Meeting Room Furniture"/>
        <s v="Deflect-O Duramat Antistatic Studded Beveled Mat For Medium Pile Carpeting"/>
        <s v="Xtralife® Clearvue™ Slant-D® Ring Binders By Cardinal"/>
        <s v="Imation 5.2gb Dvd-Ram"/>
        <s v="Newell 315"/>
        <s v="Gbc Proclick Spines For 32-Hole Punch"/>
        <s v="Hanging Personal Folder File"/>
        <s v="Ibico Covers For Plastic Or Wire Binding Elements"/>
        <s v="Tennsco Double-Tier Lockers"/>
        <s v="Gbc Twin Loop™ Wire Binding Elements, 9/16&quot; Spine, Black"/>
      </sharedItems>
    </cacheField>
    <cacheField name="[TablaOG].[Customer Name].[Customer Name]" caption="Customer Name" numFmtId="0" hierarchy="6" level="1">
      <sharedItems count="10">
        <s v="Arlene Long"/>
        <s v="Dana Sharpe"/>
        <s v="Don Rogers"/>
        <s v="Helen Stein"/>
        <s v="Jeanne Werner"/>
        <s v="Keith Marsh"/>
        <s v="Kristine Connolly"/>
        <s v="Lee Xu"/>
        <s v="Neal Wolfe"/>
        <s v="Scott Bunn"/>
      </sharedItems>
    </cacheField>
    <cacheField name="[Measures].[Sum of Sales]" caption="Sum of Sales" numFmtId="0" hierarchy="29"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2" memberValueDatatype="130" unbalanced="0">
      <fieldsUsage count="2">
        <fieldUsage x="-1"/>
        <fieldUsage x="2"/>
      </fieldsUsage>
    </cacheHierarchy>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2" memberValueDatatype="130" unbalanced="0">
      <fieldsUsage count="2">
        <fieldUsage x="-1"/>
        <fieldUsage x="0"/>
      </fieldsUsage>
    </cacheHierarchy>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2" memberValueDatatype="130" unbalanced="0">
      <fieldsUsage count="2">
        <fieldUsage x="-1"/>
        <fieldUsage x="1"/>
      </fieldsUsage>
    </cacheHierarchy>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oneField="1">
      <fieldsUsage count="1">
        <fieldUsage x="3"/>
      </fieldsUsage>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2577083336" backgroundQuery="1" createdVersion="8" refreshedVersion="8" minRefreshableVersion="3" recordCount="0" supportSubquery="1" supportAdvancedDrill="1" xr:uid="{364BCD4F-5875-4C71-A67D-1500DD1343FC}">
  <cacheSource type="external" connectionId="2"/>
  <cacheFields count="3">
    <cacheField name="[TablaOG].[Order Date (Month)].[Order Date (Month)]" caption="Order Date (Month)" numFmtId="0" hierarchy="25" level="1">
      <sharedItems count="3">
        <s v="Jan"/>
        <s v="Feb"/>
        <s v="Mar"/>
      </sharedItems>
    </cacheField>
    <cacheField name="[TablaOG].[Region].[Region]" caption="Region" numFmtId="0" hierarchy="15" level="1">
      <sharedItems count="4">
        <s v="Central"/>
        <s v="East"/>
        <s v="South"/>
        <s v="West"/>
      </sharedItems>
    </cacheField>
    <cacheField name="[Measures].[Sum of Sales]" caption="Sum of Sales" numFmtId="0" hierarchy="29"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1"/>
      </fieldsUsage>
    </cacheHierarchy>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fieldsUsage count="2">
        <fieldUsage x="-1"/>
        <fieldUsage x="0"/>
      </fieldsUsage>
    </cacheHierarchy>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oneField="1">
      <fieldsUsage count="1">
        <fieldUsage x="2"/>
      </fieldsUsage>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514522453705" backgroundQuery="1" createdVersion="8" refreshedVersion="8" minRefreshableVersion="3" recordCount="0" supportSubquery="1" supportAdvancedDrill="1" xr:uid="{7B6B08D1-C99E-45E6-83CF-75D801EA175C}">
  <cacheSource type="external" connectionId="2"/>
  <cacheFields count="4">
    <cacheField name="[TablaOG].[Region].[Region]" caption="Region" numFmtId="0" hierarchy="15" level="1">
      <sharedItems containsSemiMixedTypes="0" containsNonDate="0" containsString="0"/>
    </cacheField>
    <cacheField name="[TablaOG].[City].[City]" caption="City" numFmtId="0" hierarchy="17" level="1">
      <sharedItems count="127">
        <s v="Chandler"/>
        <s v="El Mirage"/>
        <s v="Mesa"/>
        <s v="Oro Valley"/>
        <s v="Peoria"/>
        <s v="Prescott"/>
        <s v="Scottsdale"/>
        <s v="Tucson"/>
        <s v="Apple Valley"/>
        <s v="Bakersfield"/>
        <s v="Berkeley"/>
        <s v="Calexico"/>
        <s v="Camarillo"/>
        <s v="Carlsbad"/>
        <s v="Chico"/>
        <s v="Coachella"/>
        <s v="Concord"/>
        <s v="Costa Mesa"/>
        <s v="Dublin"/>
        <s v="East Los Angeles"/>
        <s v="El Centro"/>
        <s v="El Dorado Hills"/>
        <s v="Encinitas"/>
        <s v="Fresno"/>
        <s v="Gilroy"/>
        <s v="Goleta"/>
        <s v="Hacienda Heights"/>
        <s v="Hesperia"/>
        <s v="Laguna Hills"/>
        <s v="Laguna Niguel"/>
        <s v="Los Altos"/>
        <s v="Los Angeles"/>
        <s v="Manteca"/>
        <s v="Menlo Park"/>
        <s v="Montebello"/>
        <s v="Mountain View"/>
        <s v="Napa"/>
        <s v="Oxnard"/>
        <s v="Pasadena"/>
        <s v="Pomona"/>
        <s v="Redlands"/>
        <s v="Redondo Beach"/>
        <s v="Redwood City"/>
        <s v="Riverside"/>
        <s v="Roseville"/>
        <s v="Salinas"/>
        <s v="San Carlos"/>
        <s v="San Clemente"/>
        <s v="San Diego"/>
        <s v="San Francisco"/>
        <s v="Santa Clara"/>
        <s v="Santa Maria"/>
        <s v="Saratoga"/>
        <s v="Temecula"/>
        <s v="Thousand Oaks"/>
        <s v="Torrance"/>
        <s v="Twentynine Palms"/>
        <s v="Vacaville"/>
        <s v="Vallejo"/>
        <s v="West Hollywood"/>
        <s v="Colorado Springs"/>
        <s v="Commerce City"/>
        <s v="Durango"/>
        <s v="Englewood"/>
        <s v="Fort Collins"/>
        <s v="Louisville"/>
        <s v="Loveland"/>
        <s v="Pueblo"/>
        <s v="Pueblo West"/>
        <s v="Thornton"/>
        <s v="Wheat Ridge"/>
        <s v="Caldwell"/>
        <s v="Coeur D Alene"/>
        <s v="Idaho Falls"/>
        <s v="Moscow"/>
        <s v="Post Falls"/>
        <s v="Rexburg"/>
        <s v="Bozeman"/>
        <s v="Butte"/>
        <s v="Carson City"/>
        <s v="Henderson"/>
        <s v="Las Vegas"/>
        <s v="Pahrump"/>
        <s v="Reno"/>
        <s v="Albuquerque"/>
        <s v="Clovis"/>
        <s v="Hobbs"/>
        <s v="Roswell"/>
        <s v="Santa Fe"/>
        <s v="Grants Pass"/>
        <s v="Lake Oswego"/>
        <s v="Troutdale"/>
        <s v="Tualatin"/>
        <s v="West Linn"/>
        <s v="Woodburn"/>
        <s v="Draper"/>
        <s v="Holladay"/>
        <s v="Kearns"/>
        <s v="Layton"/>
        <s v="Lehi"/>
        <s v="Pleasant Grove"/>
        <s v="Provo"/>
        <s v="Roy"/>
        <s v="Salt Lake City"/>
        <s v="Tooele"/>
        <s v="West Valley City"/>
        <s v="Anacortes"/>
        <s v="Bellingham"/>
        <s v="Des Moines"/>
        <s v="Edmonds"/>
        <s v="Kirkland"/>
        <s v="Lacey"/>
        <s v="Lynnwood"/>
        <s v="Mount Vernon"/>
        <s v="Parkland"/>
        <s v="Pasco"/>
        <s v="Pullman"/>
        <s v="Puyallup"/>
        <s v="Redmond"/>
        <s v="Richland"/>
        <s v="Seatac"/>
        <s v="Seattle"/>
        <s v="Spanaway"/>
        <s v="Spokane"/>
        <s v="Tacoma"/>
        <s v="Cheyenne"/>
        <s v="Rock Springs"/>
      </sharedItems>
    </cacheField>
    <cacheField name="[Measures].[Sum of Profit]" caption="Sum of Profit" numFmtId="0" hierarchy="30" level="32767"/>
    <cacheField name="[TablaOG].[State or Province].[State or Province]" caption="State or Province" numFmtId="0" hierarchy="16" level="1">
      <sharedItems count="11">
        <s v="Arizona"/>
        <s v="California"/>
        <s v="Colorado"/>
        <s v="Idaho"/>
        <s v="Montana"/>
        <s v="Nevada"/>
        <s v="New Mexico"/>
        <s v="Oregon"/>
        <s v="Utah"/>
        <s v="Washington"/>
        <s v="Wyoming"/>
      </sharedItems>
    </cacheField>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0"/>
      </fieldsUsage>
    </cacheHierarchy>
    <cacheHierarchy uniqueName="[TablaOG].[State or Province]" caption="State or Province" attribute="1" defaultMemberUniqueName="[TablaOG].[State or Province].[All]" allUniqueName="[TablaOG].[State or Province].[All]" dimensionUniqueName="[TablaOG]" displayFolder="" count="2" memberValueDatatype="130" unbalanced="0">
      <fieldsUsage count="2">
        <fieldUsage x="-1"/>
        <fieldUsage x="3"/>
      </fieldsUsage>
    </cacheHierarchy>
    <cacheHierarchy uniqueName="[TablaOG].[City]" caption="City" attribute="1" defaultMemberUniqueName="[TablaOG].[City].[All]" allUniqueName="[TablaOG].[City].[All]" dimensionUniqueName="[TablaOG]" displayFolder="" count="2" memberValueDatatype="130" unbalanced="0">
      <fieldsUsage count="2">
        <fieldUsage x="-1"/>
        <fieldUsage x="1"/>
      </fieldsUsage>
    </cacheHierarchy>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oneField="1">
      <fieldsUsage count="1">
        <fieldUsage x="2"/>
      </fieldsUsage>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517377546297" backgroundQuery="1" createdVersion="8" refreshedVersion="8" minRefreshableVersion="3" recordCount="0" supportSubquery="1" supportAdvancedDrill="1" xr:uid="{FE20750E-E266-47FC-8C94-730C1622AAB8}">
  <cacheSource type="external" connectionId="2"/>
  <cacheFields count="4">
    <cacheField name="[TablaOG].[Region].[Region]" caption="Region" numFmtId="0" hierarchy="15" level="1">
      <sharedItems containsSemiMixedTypes="0" containsNonDate="0" containsString="0"/>
    </cacheField>
    <cacheField name="[TablaOG].[City].[City]" caption="City" numFmtId="0" hierarchy="17" level="1">
      <sharedItems count="138">
        <s v="Auburn"/>
        <s v="Birmingham"/>
        <s v="Decatur"/>
        <s v="Hoover"/>
        <s v="Madison"/>
        <s v="Mobile"/>
        <s v="Northport"/>
        <s v="Phenix City"/>
        <s v="Tuscaloosa"/>
        <s v="Vestavia Hills"/>
        <s v="Bryant"/>
        <s v="Hot Springs"/>
        <s v="Little Rock"/>
        <s v="North Little Rock"/>
        <s v="Pine Bluff"/>
        <s v="Sherwood"/>
        <s v="Texarkana"/>
        <s v="West Memphis"/>
        <s v="Boca Raton"/>
        <s v="Casselberry"/>
        <s v="Coconut Creek"/>
        <s v="Coral Gables"/>
        <s v="Dunedin"/>
        <s v="Fort Lauderdale"/>
        <s v="Fort Myers"/>
        <s v="Fruit Cove"/>
        <s v="Hialeah"/>
        <s v="Hollywood"/>
        <s v="Jupiter"/>
        <s v="Kissimmee"/>
        <s v="Lake Worth"/>
        <s v="Lehigh Acres"/>
        <s v="Miami"/>
        <s v="North Miami"/>
        <s v="North Miami Beach"/>
        <s v="Oakland Park"/>
        <s v="Ormond Beach"/>
        <s v="Palm Beach Gardens"/>
        <s v="Palm Coast"/>
        <s v="Panama City"/>
        <s v="Pembroke Pines"/>
        <s v="Port Charlotte"/>
        <s v="Port Saint Lucie"/>
        <s v="Riverview"/>
        <s v="Royal Palm Beach"/>
        <s v="Saint Petersburg"/>
        <s v="Sanford"/>
        <s v="Seminole"/>
        <s v="Spring Hill"/>
        <s v="Tallahassee"/>
        <s v="Tamarac"/>
        <s v="West Palm Beach"/>
        <s v="Winter Garden"/>
        <s v="Winter Haven"/>
        <s v="Athens"/>
        <s v="Atlanta"/>
        <s v="College Park"/>
        <s v="Dunwoody"/>
        <s v="Forest Park"/>
        <s v="Kennesaw"/>
        <s v="Macon"/>
        <s v="Marietta"/>
        <s v="Newnan"/>
        <s v="Peachtree City"/>
        <s v="Rome"/>
        <s v="Roswell"/>
        <s v="Savannah"/>
        <s v="Statesboro"/>
        <s v="Woodstock"/>
        <s v="Covington"/>
        <s v="Florence"/>
        <s v="Fort Thomas"/>
        <s v="Georgetown"/>
        <s v="Henderson"/>
        <s v="Murray"/>
        <s v="Paducah"/>
        <s v="Pleasure Ridge Park"/>
        <s v="Baton Rouge"/>
        <s v="Bossier City"/>
        <s v="Metairie"/>
        <s v="Clinton"/>
        <s v="Columbus"/>
        <s v="Greenville"/>
        <s v="Gulfport"/>
        <s v="Hattiesburg"/>
        <s v="Horn Lake"/>
        <s v="Meridian"/>
        <s v="Pearl"/>
        <s v="Tupelo"/>
        <s v="Apex"/>
        <s v="Charlotte"/>
        <s v="Eden"/>
        <s v="Fayetteville"/>
        <s v="Garner"/>
        <s v="Gastonia"/>
        <s v="Hickory"/>
        <s v="High Point"/>
        <s v="Indian Trail"/>
        <s v="New Bern"/>
        <s v="Rocky Mount"/>
        <s v="Salisbury"/>
        <s v="Wilmington"/>
        <s v="Columbia"/>
        <s v="Greer"/>
        <s v="Hilton Head Island"/>
        <s v="Mauldin"/>
        <s v="Myrtle Beach"/>
        <s v="Rock Hill"/>
        <s v="Spartanburg"/>
        <s v="Summerville"/>
        <s v="Bartlett"/>
        <s v="Brentwood"/>
        <s v="Clarksville"/>
        <s v="Cleveland"/>
        <s v="Farragut"/>
        <s v="Germantown"/>
        <s v="Hendersonville"/>
        <s v="Kingsport"/>
        <s v="Knoxville"/>
        <s v="Lebanon"/>
        <s v="Maryville"/>
        <s v="Morristown"/>
        <s v="Murfreesboro"/>
        <s v="Smyrna"/>
        <s v="Annandale"/>
        <s v="Burke"/>
        <s v="Chesapeake"/>
        <s v="Fairfax"/>
        <s v="Herndon"/>
        <s v="Mechanicsville"/>
        <s v="Montclair"/>
        <s v="Norfolk"/>
        <s v="Oakton"/>
        <s v="Petersburg"/>
        <s v="Portsmouth"/>
        <s v="Reston"/>
        <s v="Salem"/>
        <s v="Springfield"/>
      </sharedItems>
    </cacheField>
    <cacheField name="[Measures].[Sum of Profit]" caption="Sum of Profit" numFmtId="0" hierarchy="30" level="32767"/>
    <cacheField name="[TablaOG].[State or Province].[State or Province]" caption="State or Province" numFmtId="0" hierarchy="16" level="1">
      <sharedItems count="11">
        <s v="Alabama"/>
        <s v="Arkansas"/>
        <s v="Florida"/>
        <s v="Georgia"/>
        <s v="Kentucky"/>
        <s v="Louisiana"/>
        <s v="Mississippi"/>
        <s v="North Carolina"/>
        <s v="South Carolina"/>
        <s v="Tennessee"/>
        <s v="Virginia"/>
      </sharedItems>
    </cacheField>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0"/>
      </fieldsUsage>
    </cacheHierarchy>
    <cacheHierarchy uniqueName="[TablaOG].[State or Province]" caption="State or Province" attribute="1" defaultMemberUniqueName="[TablaOG].[State or Province].[All]" allUniqueName="[TablaOG].[State or Province].[All]" dimensionUniqueName="[TablaOG]" displayFolder="" count="2" memberValueDatatype="130" unbalanced="0">
      <fieldsUsage count="2">
        <fieldUsage x="-1"/>
        <fieldUsage x="3"/>
      </fieldsUsage>
    </cacheHierarchy>
    <cacheHierarchy uniqueName="[TablaOG].[City]" caption="City" attribute="1" defaultMemberUniqueName="[TablaOG].[City].[All]" allUniqueName="[TablaOG].[City].[All]" dimensionUniqueName="[TablaOG]" displayFolder="" count="2" memberValueDatatype="130" unbalanced="0">
      <fieldsUsage count="2">
        <fieldUsage x="-1"/>
        <fieldUsage x="1"/>
      </fieldsUsage>
    </cacheHierarchy>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oneField="1">
      <fieldsUsage count="1">
        <fieldUsage x="2"/>
      </fieldsUsage>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84606484" backgroundQuery="1" createdVersion="8" refreshedVersion="8" minRefreshableVersion="3" recordCount="0" supportSubquery="1" supportAdvancedDrill="1" xr:uid="{5B865814-556C-4FEC-83FF-EAB10D3FFCF9}">
  <cacheSource type="external" connectionId="2"/>
  <cacheFields count="3">
    <cacheField name="[TablaOG].[Order Date (Month)].[Order Date (Month)]" caption="Order Date (Month)" numFmtId="0" hierarchy="25" level="1">
      <sharedItems count="3">
        <s v="Jan"/>
        <s v="Feb"/>
        <s v="Mar"/>
      </sharedItems>
    </cacheField>
    <cacheField name="[TablaOG].[Product Category].[Product Category]" caption="Product Category" numFmtId="0" hierarchy="9" level="1">
      <sharedItems count="3">
        <s v="Furniture"/>
        <s v="Office Supplies"/>
        <s v="Technology"/>
      </sharedItems>
    </cacheField>
    <cacheField name="[Measures].[Distinct Count of Row ID]" caption="Distinct Count of Row ID" numFmtId="0" hierarchy="28"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2" memberValueDatatype="130" unbalanced="0">
      <fieldsUsage count="2">
        <fieldUsage x="-1"/>
        <fieldUsage x="1"/>
      </fieldsUsage>
    </cacheHierarchy>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fieldsUsage count="2">
        <fieldUsage x="-1"/>
        <fieldUsage x="0"/>
      </fieldsUsage>
    </cacheHierarchy>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oneField="1">
      <fieldsUsage count="1">
        <fieldUsage x="2"/>
      </fieldsUsage>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518377893517" backgroundQuery="1" createdVersion="8" refreshedVersion="8" minRefreshableVersion="3" recordCount="0" supportSubquery="1" supportAdvancedDrill="1" xr:uid="{A1E25C82-EA2B-4032-A034-B0D7B6588D33}">
  <cacheSource type="external" connectionId="2"/>
  <cacheFields count="4">
    <cacheField name="[TablaOG].[Region].[Region]" caption="Region" numFmtId="0" hierarchy="15" level="1">
      <sharedItems containsSemiMixedTypes="0" containsNonDate="0" containsString="0"/>
    </cacheField>
    <cacheField name="[TablaOG].[City].[City]" caption="City" numFmtId="0" hierarchy="17" level="1">
      <sharedItems count="180">
        <s v="Addison"/>
        <s v="Alton"/>
        <s v="Arlington Heights"/>
        <s v="Aurora"/>
        <s v="Buffalo Grove"/>
        <s v="Burbank"/>
        <s v="Calumet City"/>
        <s v="Carol Stream"/>
        <s v="Chicago"/>
        <s v="Danville"/>
        <s v="Des Plaines"/>
        <s v="Downers Grove"/>
        <s v="Elgin"/>
        <s v="Forest Park"/>
        <s v="Franklin Park"/>
        <s v="Freeport"/>
        <s v="Galesburg"/>
        <s v="Hanover Park"/>
        <s v="Joliet"/>
        <s v="Kankakee"/>
        <s v="Lake In The Hills"/>
        <s v="Lansing"/>
        <s v="Lombard"/>
        <s v="Melrose Park"/>
        <s v="Mount Prospect"/>
        <s v="Naperville"/>
        <s v="Northbrook"/>
        <s v="Orland Park"/>
        <s v="Oswego"/>
        <s v="Pekin"/>
        <s v="Rock Island"/>
        <s v="Romeoville"/>
        <s v="Wilmette"/>
        <s v="Woodridge"/>
        <s v="Woodstock"/>
        <s v="Anderson"/>
        <s v="Carmel"/>
        <s v="Crown Point"/>
        <s v="East Chicago"/>
        <s v="Fort Wayne"/>
        <s v="Gary"/>
        <s v="Granger"/>
        <s v="Hammond"/>
        <s v="Highland"/>
        <s v="Indianapolis"/>
        <s v="Jeffersonville"/>
        <s v="Kokomo"/>
        <s v="Munster"/>
        <s v="Terre Haute"/>
        <s v="Valparaiso"/>
        <s v="Vincennes"/>
        <s v="Burlington"/>
        <s v="Cedar Falls"/>
        <s v="Cedar Rapids"/>
        <s v="Clinton"/>
        <s v="Council Bluffs"/>
        <s v="Dubuque"/>
        <s v="Fort Dodge"/>
        <s v="Marion"/>
        <s v="Marshalltown"/>
        <s v="Mason City"/>
        <s v="Muscatine"/>
        <s v="Newton"/>
        <s v="Ottumwa"/>
        <s v="Sioux City"/>
        <s v="Derby"/>
        <s v="Emporia"/>
        <s v="Hays"/>
        <s v="Hutchinson"/>
        <s v="Leawood"/>
        <s v="Pittsburg"/>
        <s v="Wichita"/>
        <s v="Allen Park"/>
        <s v="Battle Creek"/>
        <s v="Bay City"/>
        <s v="Canton"/>
        <s v="Detroit"/>
        <s v="East Lansing"/>
        <s v="Farmington Hills"/>
        <s v="Flint"/>
        <s v="Livonia"/>
        <s v="Madison Heights"/>
        <s v="Midland"/>
        <s v="Pontiac"/>
        <s v="Port Huron"/>
        <s v="Portage"/>
        <s v="Rochester Hills"/>
        <s v="Sault Sainte Marie"/>
        <s v="Southgate"/>
        <s v="Sterling Heights"/>
        <s v="Warren"/>
        <s v="Bloomington"/>
        <s v="Brooklyn Center"/>
        <s v="Brooklyn Park"/>
        <s v="Burnsville"/>
        <s v="Coon Rapids"/>
        <s v="Duluth"/>
        <s v="Edina"/>
        <s v="Inver Grove Heights"/>
        <s v="Lino Lakes"/>
        <s v="Mankato"/>
        <s v="Maple Grove"/>
        <s v="Minnetonka Mills"/>
        <s v="Oakdale"/>
        <s v="Prior Lake"/>
        <s v="Shoreview"/>
        <s v="Clayton"/>
        <s v="Gladstone"/>
        <s v="Hazelwood"/>
        <s v="Joplin"/>
        <s v="Kansas City"/>
        <s v="Oakville"/>
        <s v="Raytown"/>
        <s v="Saint Louis"/>
        <s v="Saint Peters"/>
        <s v="Springfield"/>
        <s v="University City"/>
        <s v="Kearney"/>
        <s v="Lincoln"/>
        <s v="North Platte"/>
        <s v="Papillion"/>
        <s v="Dickinson"/>
        <s v="Mandan"/>
        <s v="Bartlesville"/>
        <s v="Lawton"/>
        <s v="Moore"/>
        <s v="Norman"/>
        <s v="Tulsa"/>
        <s v="Rapid City"/>
        <s v="Sioux Falls"/>
        <s v="Bedford"/>
        <s v="Bryan"/>
        <s v="Burleson"/>
        <s v="Carrollton"/>
        <s v="Cedar Hill"/>
        <s v="Channelview"/>
        <s v="Conroe"/>
        <s v="Corsicana"/>
        <s v="Dallas"/>
        <s v="Denton"/>
        <s v="Eagle Pass"/>
        <s v="Euless"/>
        <s v="Farmers Branch"/>
        <s v="Friendswood"/>
        <s v="Greenville"/>
        <s v="Harker Heights"/>
        <s v="Highland Village"/>
        <s v="Houston"/>
        <s v="Huntsville"/>
        <s v="Hurst"/>
        <s v="Irving"/>
        <s v="Keller"/>
        <s v="Killeen"/>
        <s v="Lubbock"/>
        <s v="Lufkin"/>
        <s v="Mansfield"/>
        <s v="Paris"/>
        <s v="Pflugerville"/>
        <s v="Pharr"/>
        <s v="Seguin"/>
        <s v="Sherman"/>
        <s v="Sulphur Springs"/>
        <s v="The Colony"/>
        <s v="Waco"/>
        <s v="Watauga"/>
        <s v="Weatherford"/>
        <s v="Appleton"/>
        <s v="Eau Claire"/>
        <s v="Fitchburg"/>
        <s v="Franklin"/>
        <s v="Kenosha"/>
        <s v="Madison"/>
        <s v="Manitowoc"/>
        <s v="Muskego"/>
        <s v="Neenah"/>
        <s v="Stevens Point"/>
        <s v="Superior"/>
        <s v="Waukesha"/>
        <s v="West Allis"/>
        <s v="West Bend"/>
      </sharedItems>
    </cacheField>
    <cacheField name="[Measures].[Sum of Profit]" caption="Sum of Profit" numFmtId="0" hierarchy="30" level="32767"/>
    <cacheField name="[TablaOG].[State or Province].[State or Province]" caption="State or Province" numFmtId="0" hierarchy="16" level="1">
      <sharedItems count="13">
        <s v="Illinois"/>
        <s v="Indiana"/>
        <s v="Iowa"/>
        <s v="Kansas"/>
        <s v="Michigan"/>
        <s v="Minnesota"/>
        <s v="Missouri"/>
        <s v="Nebraska"/>
        <s v="North Dakota"/>
        <s v="Oklahoma"/>
        <s v="South Dakota"/>
        <s v="Texas"/>
        <s v="Wisconsin"/>
      </sharedItems>
    </cacheField>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0"/>
      </fieldsUsage>
    </cacheHierarchy>
    <cacheHierarchy uniqueName="[TablaOG].[State or Province]" caption="State or Province" attribute="1" defaultMemberUniqueName="[TablaOG].[State or Province].[All]" allUniqueName="[TablaOG].[State or Province].[All]" dimensionUniqueName="[TablaOG]" displayFolder="" count="2" memberValueDatatype="130" unbalanced="0">
      <fieldsUsage count="2">
        <fieldUsage x="-1"/>
        <fieldUsage x="3"/>
      </fieldsUsage>
    </cacheHierarchy>
    <cacheHierarchy uniqueName="[TablaOG].[City]" caption="City" attribute="1" defaultMemberUniqueName="[TablaOG].[City].[All]" allUniqueName="[TablaOG].[City].[All]" dimensionUniqueName="[TablaOG]" displayFolder="" count="2" memberValueDatatype="130" unbalanced="0">
      <fieldsUsage count="2">
        <fieldUsage x="-1"/>
        <fieldUsage x="1"/>
      </fieldsUsage>
    </cacheHierarchy>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0"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oneField="1">
      <fieldsUsage count="1">
        <fieldUsage x="2"/>
      </fieldsUsage>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89351849" backgroundQuery="1" createdVersion="3" refreshedVersion="8" minRefreshableVersion="3" recordCount="0" supportSubquery="1" supportAdvancedDrill="1" xr:uid="{427406BB-CC4D-4F4C-934B-A0C6AF8BC67C}">
  <cacheSource type="external" connectionId="2">
    <extLst>
      <ext xmlns:x14="http://schemas.microsoft.com/office/spreadsheetml/2009/9/main" uri="{F057638F-6D5F-4e77-A914-E7F072B9BCA8}">
        <x14:sourceConnection name="ThisWorkbookDataModel"/>
      </ext>
    </extLst>
  </cacheSource>
  <cacheFields count="0"/>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35257725"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96875" backgroundQuery="1" createdVersion="3" refreshedVersion="8" minRefreshableVersion="3" recordCount="0" supportSubquery="1" supportAdvancedDrill="1" xr:uid="{BB755561-D458-432E-AF88-AD54B95ABAE8}">
  <cacheSource type="external" connectionId="2">
    <extLst>
      <ext xmlns:x14="http://schemas.microsoft.com/office/spreadsheetml/2009/9/main" uri="{F057638F-6D5F-4e77-A914-E7F072B9BCA8}">
        <x14:sourceConnection name="ThisWorkbookDataModel"/>
      </ext>
    </extLst>
  </cacheSource>
  <cacheFields count="0"/>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91633803"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8599537" backgroundQuery="1" createdVersion="8" refreshedVersion="8" minRefreshableVersion="3" recordCount="0" supportSubquery="1" supportAdvancedDrill="1" xr:uid="{9B4C2A45-3936-412C-9964-573D13910E75}">
  <cacheSource type="external" connectionId="2"/>
  <cacheFields count="2">
    <cacheField name="[TablaOG].[Order Date (Month)].[Order Date (Month)]" caption="Order Date (Month)" numFmtId="0" hierarchy="25" level="1">
      <sharedItems count="3">
        <s v="Jan"/>
        <s v="Feb"/>
        <s v="Mar"/>
      </sharedItems>
    </cacheField>
    <cacheField name="[Measures].[Shipping Delay]" caption="Shipping Delay" numFmtId="0" hierarchy="42"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fieldsUsage count="2">
        <fieldUsage x="-1"/>
        <fieldUsage x="0"/>
      </fieldsUsage>
    </cacheHierarchy>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oneField="1">
      <fieldsUsage count="1">
        <fieldUsage x="1"/>
      </fieldsUsage>
    </cacheHierarchy>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88078702" backgroundQuery="1" createdVersion="8" refreshedVersion="8" minRefreshableVersion="3" recordCount="0" supportSubquery="1" supportAdvancedDrill="1" xr:uid="{A0830897-22CF-4623-9F61-AC4E8569AB6D}">
  <cacheSource type="external" connectionId="2"/>
  <cacheFields count="3">
    <cacheField name="[TablaOG].[Order Date (Month)].[Order Date (Month)]" caption="Order Date (Month)" numFmtId="0" hierarchy="25" level="1">
      <sharedItems count="3">
        <s v="Jan"/>
        <s v="Feb"/>
        <s v="Mar"/>
      </sharedItems>
    </cacheField>
    <cacheField name="[TablaOG].[Region].[Region]" caption="Region" numFmtId="0" hierarchy="15" level="1">
      <sharedItems count="4">
        <s v="Central"/>
        <s v="East"/>
        <s v="South"/>
        <s v="West"/>
      </sharedItems>
    </cacheField>
    <cacheField name="[Measures].[Sum of Sales]" caption="Sum of Sales" numFmtId="0" hierarchy="29"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1"/>
      </fieldsUsage>
    </cacheHierarchy>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fieldsUsage count="2">
        <fieldUsage x="-1"/>
        <fieldUsage x="0"/>
      </fieldsUsage>
    </cacheHierarchy>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oneField="1">
      <fieldsUsage count="1">
        <fieldUsage x="2"/>
      </fieldsUsage>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90393519" backgroundQuery="1" createdVersion="8" refreshedVersion="8" minRefreshableVersion="3" recordCount="0" supportSubquery="1" supportAdvancedDrill="1" xr:uid="{8A09522B-487E-4AE2-A455-31BADBA6295B}">
  <cacheSource type="external" connectionId="2"/>
  <cacheFields count="3">
    <cacheField name="[TablaOG].[Region].[Region]" caption="Region" numFmtId="0" hierarchy="15" level="1">
      <sharedItems count="4">
        <s v="Central"/>
        <s v="East"/>
        <s v="South"/>
        <s v="West"/>
      </sharedItems>
    </cacheField>
    <cacheField name="[Measures].[Distinct Count of Row ID]" caption="Distinct Count of Row ID" numFmtId="0" hierarchy="28" level="32767"/>
    <cacheField name="[TablaOG].[Order Date (Month)].[Order Date (Month)]" caption="Order Date (Month)" numFmtId="0" hierarchy="25" level="1">
      <sharedItems containsSemiMixedTypes="0" containsNonDate="0" containsString="0"/>
    </cacheField>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0"/>
      </fieldsUsage>
    </cacheHierarchy>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fieldsUsage count="2">
        <fieldUsage x="-1"/>
        <fieldUsage x="2"/>
      </fieldsUsage>
    </cacheHierarchy>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oneField="1">
      <fieldsUsage count="1">
        <fieldUsage x="1"/>
      </fieldsUsage>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92592589" backgroundQuery="1" createdVersion="8" refreshedVersion="8" minRefreshableVersion="3" recordCount="0" supportSubquery="1" supportAdvancedDrill="1" xr:uid="{B401FE2B-C669-44ED-9D67-678C71786A73}">
  <cacheSource type="external" connectionId="2"/>
  <cacheFields count="4">
    <cacheField name="[Measures].[Distinct Count of Row ID]" caption="Distinct Count of Row ID" numFmtId="0" hierarchy="28" level="32767"/>
    <cacheField name="[TablaOG].[State or Province].[State or Province]" caption="State or Province" numFmtId="0" hierarchy="16" level="1">
      <sharedItems count="48">
        <s v="Alabama"/>
        <s v="Arizona"/>
        <s v="Arkansas"/>
        <s v="California"/>
        <s v="Colorado"/>
        <s v="Connecticut"/>
        <s v="District Of Columbia"/>
        <s v="Florida"/>
        <s v="Georgia"/>
        <s v="Idaho"/>
        <s v="Illinois"/>
        <s v="Indiana"/>
        <s v="Iowa"/>
        <s v="Kansas"/>
        <s v="Kentucky"/>
        <s v="Louisiana"/>
        <s v="Maine"/>
        <s v="Maryland"/>
        <s v="Massachusetts"/>
        <s v="Michigan"/>
        <s v="Minnesota"/>
        <s v="Mississippi"/>
        <s v="Missouri"/>
        <s v="Montana"/>
        <s v="Nebraska"/>
        <s v="Nevada"/>
        <s v="New Hampshire"/>
        <s v="New Jersey"/>
        <s v="New Mexico"/>
        <s v="New York"/>
        <s v="North Carolina"/>
        <s v="North Dakota"/>
        <s v="Ohio"/>
        <s v="Oklahoma"/>
        <s v="Oregon"/>
        <s v="Pennsylvania"/>
        <s v="Rhode Island"/>
        <s v="South Carolina"/>
        <s v="South Dakota"/>
        <s v="Tennessee"/>
        <s v="Texas"/>
        <s v="Utah"/>
        <s v="Vermont"/>
        <s v="Virginia"/>
        <s v="Washington"/>
        <s v="West Virginia"/>
        <s v="Wisconsin"/>
        <s v="Wyoming"/>
      </sharedItems>
    </cacheField>
    <cacheField name="[TablaOG].[Country].[Country]" caption="Country" numFmtId="0" hierarchy="14" level="1">
      <sharedItems count="1">
        <s v="United States"/>
      </sharedItems>
    </cacheField>
    <cacheField name="[TablaOG].[Order Date (Month)].[Order Date (Month)]" caption="Order Date (Month)" numFmtId="0" hierarchy="25" level="1">
      <sharedItems containsSemiMixedTypes="0" containsNonDate="0" containsString="0"/>
    </cacheField>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2" memberValueDatatype="130" unbalanced="0">
      <fieldsUsage count="2">
        <fieldUsage x="-1"/>
        <fieldUsage x="2"/>
      </fieldsUsage>
    </cacheHierarchy>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2" memberValueDatatype="130" unbalanced="0">
      <fieldsUsage count="2">
        <fieldUsage x="-1"/>
        <fieldUsage x="1"/>
      </fieldsUsage>
    </cacheHierarchy>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fieldsUsage count="2">
        <fieldUsage x="-1"/>
        <fieldUsage x="3"/>
      </fieldsUsage>
    </cacheHierarchy>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oneField="1">
      <fieldsUsage count="1">
        <fieldUsage x="0"/>
      </fieldsUsage>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94675929" backgroundQuery="1" createdVersion="8" refreshedVersion="8" minRefreshableVersion="3" recordCount="0" supportSubquery="1" supportAdvancedDrill="1" xr:uid="{21C59795-F1F4-45DC-BA72-D04403C618F6}">
  <cacheSource type="external" connectionId="2"/>
  <cacheFields count="4">
    <cacheField name="[TablaOG].[State or Province].[State or Province]" caption="State or Province" numFmtId="0" hierarchy="16" level="1">
      <sharedItems count="48">
        <s v="Alabama"/>
        <s v="Arizona"/>
        <s v="Arkansas"/>
        <s v="California"/>
        <s v="Colorado"/>
        <s v="Connecticut"/>
        <s v="District Of Columbia"/>
        <s v="Florida"/>
        <s v="Georgia"/>
        <s v="Idaho"/>
        <s v="Illinois"/>
        <s v="Indiana"/>
        <s v="Iowa"/>
        <s v="Kansas"/>
        <s v="Kentucky"/>
        <s v="Louisiana"/>
        <s v="Maine"/>
        <s v="Maryland"/>
        <s v="Massachusetts"/>
        <s v="Michigan"/>
        <s v="Minnesota"/>
        <s v="Mississippi"/>
        <s v="Missouri"/>
        <s v="Montana"/>
        <s v="Nebraska"/>
        <s v="Nevada"/>
        <s v="New Hampshire"/>
        <s v="New Jersey"/>
        <s v="New Mexico"/>
        <s v="New York"/>
        <s v="North Carolina"/>
        <s v="North Dakota"/>
        <s v="Ohio"/>
        <s v="Oklahoma"/>
        <s v="Oregon"/>
        <s v="Pennsylvania"/>
        <s v="Rhode Island"/>
        <s v="South Carolina"/>
        <s v="South Dakota"/>
        <s v="Tennessee"/>
        <s v="Texas"/>
        <s v="Utah"/>
        <s v="Vermont"/>
        <s v="Virginia"/>
        <s v="Washington"/>
        <s v="West Virginia"/>
        <s v="Wisconsin"/>
        <s v="Wyoming"/>
      </sharedItems>
    </cacheField>
    <cacheField name="[TablaOG].[Country].[Country]" caption="Country" numFmtId="0" hierarchy="14" level="1">
      <sharedItems count="1">
        <s v="United States"/>
      </sharedItems>
    </cacheField>
    <cacheField name="[Measures].[Sum of Profit]" caption="Sum of Profit" numFmtId="0" hierarchy="30" level="32767"/>
    <cacheField name="[TablaOG].[Order Date (Month)].[Order Date (Month)]" caption="Order Date (Month)" numFmtId="0" hierarchy="25" level="1">
      <sharedItems containsSemiMixedTypes="0" containsNonDate="0" containsString="0"/>
    </cacheField>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2" memberValueDatatype="130" unbalanced="0">
      <fieldsUsage count="2">
        <fieldUsage x="-1"/>
        <fieldUsage x="1"/>
      </fieldsUsage>
    </cacheHierarchy>
    <cacheHierarchy uniqueName="[TablaOG].[Region]" caption="Region" attribute="1" defaultMemberUniqueName="[TablaOG].[Region].[All]" allUniqueName="[TablaOG].[Region].[All]" dimensionUniqueName="[TablaOG]" displayFolder="" count="0" memberValueDatatype="130" unbalanced="0"/>
    <cacheHierarchy uniqueName="[TablaOG].[State or Province]" caption="State or Province" attribute="1" defaultMemberUniqueName="[TablaOG].[State or Province].[All]" allUniqueName="[TablaOG].[State or Province].[All]" dimensionUniqueName="[TablaOG]" displayFolder="" count="2" memberValueDatatype="130" unbalanced="0">
      <fieldsUsage count="2">
        <fieldUsage x="-1"/>
        <fieldUsage x="0"/>
      </fieldsUsage>
    </cacheHierarchy>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fieldsUsage count="2">
        <fieldUsage x="-1"/>
        <fieldUsage x="3"/>
      </fieldsUsage>
    </cacheHierarchy>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oneField="1">
      <fieldsUsage count="1">
        <fieldUsage x="2"/>
      </fieldsUsage>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97685185" backgroundQuery="1" createdVersion="8" refreshedVersion="8" minRefreshableVersion="3" recordCount="0" supportSubquery="1" supportAdvancedDrill="1" xr:uid="{F7F35469-BA39-414C-8B25-2A80371051E5}">
  <cacheSource type="external" connectionId="2"/>
  <cacheFields count="3">
    <cacheField name="[TablaOG].[Order Date (Month)].[Order Date (Month)]" caption="Order Date (Month)" numFmtId="0" hierarchy="25" level="1">
      <sharedItems count="3">
        <s v="Jan"/>
        <s v="Feb"/>
        <s v="Mar"/>
      </sharedItems>
    </cacheField>
    <cacheField name="[TablaOG].[Region].[Region]" caption="Region" numFmtId="0" hierarchy="15" level="1">
      <sharedItems count="4">
        <s v="Central"/>
        <s v="East"/>
        <s v="South"/>
        <s v="West"/>
      </sharedItems>
    </cacheField>
    <cacheField name="[Measures].[Sum of Sales]" caption="Sum of Sales" numFmtId="0" hierarchy="29" level="32767"/>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0" memberValueDatatype="130" unbalanced="0"/>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1"/>
      </fieldsUsage>
    </cacheHierarchy>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fieldsUsage count="2">
        <fieldUsage x="-1"/>
        <fieldUsage x="0"/>
      </fieldsUsage>
    </cacheHierarchy>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oneField="1">
      <fieldsUsage count="1">
        <fieldUsage x="2"/>
      </fieldsUsage>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RNANDO CARRILLO" refreshedDate="45246.421299884256" backgroundQuery="1" createdVersion="8" refreshedVersion="8" minRefreshableVersion="3" recordCount="0" supportSubquery="1" supportAdvancedDrill="1" xr:uid="{11FC4F27-32DA-4805-9446-2437F7A09665}">
  <cacheSource type="external" connectionId="2"/>
  <cacheFields count="4">
    <cacheField name="[TablaOG].[Region].[Region]" caption="Region" numFmtId="0" hierarchy="15" level="1">
      <sharedItems containsSemiMixedTypes="0" containsNonDate="0" containsString="0"/>
    </cacheField>
    <cacheField name="[TablaOG].[Product Container].[Product Container]" caption="Product Container" numFmtId="0" hierarchy="11" level="1">
      <sharedItems count="7">
        <s v="Jumbo Box"/>
        <s v="Jumbo Drum"/>
        <s v="Large Box"/>
        <s v="Medium Box"/>
        <s v="Small Box"/>
        <s v="Small Pack"/>
        <s v="Wrap Bag"/>
      </sharedItems>
    </cacheField>
    <cacheField name="[Measures].[Count of Product Container]" caption="Count of Product Container" numFmtId="0" hierarchy="35" level="32767"/>
    <cacheField name="[TablaOG].[Order Date (Month)].[Order Date (Month)]" caption="Order Date (Month)" numFmtId="0" hierarchy="25" level="1">
      <sharedItems containsSemiMixedTypes="0" containsNonDate="0" containsString="0"/>
    </cacheField>
  </cacheFields>
  <cacheHierarchies count="46">
    <cacheHierarchy uniqueName="[TablaOG].[Row ID]" caption="Row ID" attribute="1" defaultMemberUniqueName="[TablaOG].[Row ID].[All]" allUniqueName="[TablaOG].[Row ID].[All]" dimensionUniqueName="[TablaOG]" displayFolder="" count="0" memberValueDatatype="20" unbalanced="0"/>
    <cacheHierarchy uniqueName="[TablaOG].[Order Priority]" caption="Order Priority" attribute="1" defaultMemberUniqueName="[TablaOG].[Order Priority].[All]" allUniqueName="[TablaOG].[Order Priority].[All]" dimensionUniqueName="[TablaOG]" displayFolder="" count="0" memberValueDatatype="130" unbalanced="0"/>
    <cacheHierarchy uniqueName="[TablaOG].[discount]" caption="discount" attribute="1" defaultMemberUniqueName="[TablaOG].[discount].[All]" allUniqueName="[TablaOG].[discount].[All]" dimensionUniqueName="[TablaOG]" displayFolder="" count="0" memberValueDatatype="5" unbalanced="0"/>
    <cacheHierarchy uniqueName="[TablaOG].[Unit Price]" caption="Unit Price" attribute="1" defaultMemberUniqueName="[TablaOG].[Unit Price].[All]" allUniqueName="[TablaOG].[Unit Price].[All]" dimensionUniqueName="[TablaOG]" displayFolder="" count="0" memberValueDatatype="5" unbalanced="0"/>
    <cacheHierarchy uniqueName="[TablaOG].[Shipping Cost]" caption="Shipping Cost" attribute="1" defaultMemberUniqueName="[TablaOG].[Shipping Cost].[All]" allUniqueName="[TablaOG].[Shipping Cost].[All]" dimensionUniqueName="[TablaOG]" displayFolder="" count="0" memberValueDatatype="5" unbalanced="0"/>
    <cacheHierarchy uniqueName="[TablaOG].[Customer ID]" caption="Customer ID" attribute="1" defaultMemberUniqueName="[TablaOG].[Customer ID].[All]" allUniqueName="[TablaOG].[Customer ID].[All]" dimensionUniqueName="[TablaOG]" displayFolder="" count="0" memberValueDatatype="20" unbalanced="0"/>
    <cacheHierarchy uniqueName="[TablaOG].[Customer Name]" caption="Customer Name" attribute="1" defaultMemberUniqueName="[TablaOG].[Customer Name].[All]" allUniqueName="[TablaOG].[Customer Name].[All]" dimensionUniqueName="[TablaOG]" displayFolder="" count="0" memberValueDatatype="130" unbalanced="0"/>
    <cacheHierarchy uniqueName="[TablaOG].[Ship Mode]" caption="Ship Mode" attribute="1" defaultMemberUniqueName="[TablaOG].[Ship Mode].[All]" allUniqueName="[TablaOG].[Ship Mode].[All]" dimensionUniqueName="[TablaOG]" displayFolder="" count="0" memberValueDatatype="130" unbalanced="0"/>
    <cacheHierarchy uniqueName="[TablaOG].[Customer Segment]" caption="Customer Segment" attribute="1" defaultMemberUniqueName="[TablaOG].[Customer Segment].[All]" allUniqueName="[TablaOG].[Customer Segment].[All]" dimensionUniqueName="[TablaOG]" displayFolder="" count="0" memberValueDatatype="130" unbalanced="0"/>
    <cacheHierarchy uniqueName="[TablaOG].[Product Category]" caption="Product Category" attribute="1" defaultMemberUniqueName="[TablaOG].[Product Category].[All]" allUniqueName="[TablaOG].[Product Category].[All]" dimensionUniqueName="[TablaOG]" displayFolder="" count="0" memberValueDatatype="130" unbalanced="0"/>
    <cacheHierarchy uniqueName="[TablaOG].[Product Sub-Category]" caption="Product Sub-Category" attribute="1" defaultMemberUniqueName="[TablaOG].[Product Sub-Category].[All]" allUniqueName="[TablaOG].[Product Sub-Category].[All]" dimensionUniqueName="[TablaOG]" displayFolder="" count="0" memberValueDatatype="130" unbalanced="0"/>
    <cacheHierarchy uniqueName="[TablaOG].[Product Container]" caption="Product Container" attribute="1" defaultMemberUniqueName="[TablaOG].[Product Container].[All]" allUniqueName="[TablaOG].[Product Container].[All]" dimensionUniqueName="[TablaOG]" displayFolder="" count="2" memberValueDatatype="130" unbalanced="0">
      <fieldsUsage count="2">
        <fieldUsage x="-1"/>
        <fieldUsage x="1"/>
      </fieldsUsage>
    </cacheHierarchy>
    <cacheHierarchy uniqueName="[TablaOG].[Product Name]" caption="Product Name" attribute="1" defaultMemberUniqueName="[TablaOG].[Product Name].[All]" allUniqueName="[TablaOG].[Product Name].[All]" dimensionUniqueName="[TablaOG]" displayFolder="" count="0" memberValueDatatype="130" unbalanced="0"/>
    <cacheHierarchy uniqueName="[TablaOG].[Product Base Margin]" caption="Product Base Margin" attribute="1" defaultMemberUniqueName="[TablaOG].[Product Base Margin].[All]" allUniqueName="[TablaOG].[Product Base Margin].[All]" dimensionUniqueName="[TablaOG]" displayFolder="" count="0" memberValueDatatype="5" unbalanced="0"/>
    <cacheHierarchy uniqueName="[TablaOG].[Country]" caption="Country" attribute="1" defaultMemberUniqueName="[TablaOG].[Country].[All]" allUniqueName="[TablaOG].[Country].[All]" dimensionUniqueName="[TablaOG]" displayFolder="" count="0" memberValueDatatype="130" unbalanced="0"/>
    <cacheHierarchy uniqueName="[TablaOG].[Region]" caption="Region" attribute="1" defaultMemberUniqueName="[TablaOG].[Region].[All]" allUniqueName="[TablaOG].[Region].[All]" dimensionUniqueName="[TablaOG]" displayFolder="" count="2" memberValueDatatype="130" unbalanced="0">
      <fieldsUsage count="2">
        <fieldUsage x="-1"/>
        <fieldUsage x="0"/>
      </fieldsUsage>
    </cacheHierarchy>
    <cacheHierarchy uniqueName="[TablaOG].[State or Province]" caption="State or Province" attribute="1" defaultMemberUniqueName="[TablaOG].[State or Province].[All]" allUniqueName="[TablaOG].[State or Province].[All]" dimensionUniqueName="[TablaOG]" displayFolder="" count="0" memberValueDatatype="130" unbalanced="0"/>
    <cacheHierarchy uniqueName="[TablaOG].[City]" caption="City" attribute="1" defaultMemberUniqueName="[TablaOG].[City].[All]" allUniqueName="[TablaOG].[City].[All]" dimensionUniqueName="[TablaOG]" displayFolder="" count="0" memberValueDatatype="130" unbalanced="0"/>
    <cacheHierarchy uniqueName="[TablaOG].[Postal Code]" caption="Postal Code" attribute="1" defaultMemberUniqueName="[TablaOG].[Postal Code].[All]" allUniqueName="[TablaOG].[Postal Code].[All]" dimensionUniqueName="[TablaOG]" displayFolder="" count="0" memberValueDatatype="20" unbalanced="0"/>
    <cacheHierarchy uniqueName="[TablaOG].[Order Date]" caption="Order Date" attribute="1" time="1" defaultMemberUniqueName="[TablaOG].[Order Date].[All]" allUniqueName="[TablaOG].[Order Date].[All]" dimensionUniqueName="[TablaOG]" displayFolder="" count="0" memberValueDatatype="7" unbalanced="0"/>
    <cacheHierarchy uniqueName="[TablaOG].[Ship Date]" caption="Ship Date" attribute="1" time="1" defaultMemberUniqueName="[TablaOG].[Ship Date].[All]" allUniqueName="[TablaOG].[Ship Date].[All]" dimensionUniqueName="[TablaOG]" displayFolder="" count="0" memberValueDatatype="7" unbalanced="0"/>
    <cacheHierarchy uniqueName="[TablaOG].[Profit]" caption="Profit" attribute="1" defaultMemberUniqueName="[TablaOG].[Profit].[All]" allUniqueName="[TablaOG].[Profit].[All]" dimensionUniqueName="[TablaOG]" displayFolder="" count="0" memberValueDatatype="5" unbalanced="0"/>
    <cacheHierarchy uniqueName="[TablaOG].[Quantity ordered new]" caption="Quantity ordered new" attribute="1" defaultMemberUniqueName="[TablaOG].[Quantity ordered new].[All]" allUniqueName="[TablaOG].[Quantity ordered new].[All]" dimensionUniqueName="[TablaOG]" displayFolder="" count="0" memberValueDatatype="20" unbalanced="0"/>
    <cacheHierarchy uniqueName="[TablaOG].[Sales]" caption="Sales" attribute="1" defaultMemberUniqueName="[TablaOG].[Sales].[All]" allUniqueName="[TablaOG].[Sales].[All]" dimensionUniqueName="[TablaOG]" displayFolder="" count="0" memberValueDatatype="5" unbalanced="0"/>
    <cacheHierarchy uniqueName="[TablaOG].[Order ID]" caption="Order ID" attribute="1" defaultMemberUniqueName="[TablaOG].[Order ID].[All]" allUniqueName="[TablaOG].[Order ID].[All]" dimensionUniqueName="[TablaOG]" displayFolder="" count="0" memberValueDatatype="20" unbalanced="0"/>
    <cacheHierarchy uniqueName="[TablaOG].[Order Date (Month)]" caption="Order Date (Month)" attribute="1" defaultMemberUniqueName="[TablaOG].[Order Date (Month)].[All]" allUniqueName="[TablaOG].[Order Date (Month)].[All]" dimensionUniqueName="[TablaOG]" displayFolder="" count="2" memberValueDatatype="130" unbalanced="0">
      <fieldsUsage count="2">
        <fieldUsage x="-1"/>
        <fieldUsage x="3"/>
      </fieldsUsage>
    </cacheHierarchy>
    <cacheHierarchy uniqueName="[TablaOG].[Order Date (Month Index)]" caption="Order Date (Month Index)" attribute="1" defaultMemberUniqueName="[TablaOG].[Order Date (Month Index)].[All]" allUniqueName="[TablaOG].[Order Date (Month Index)].[All]" dimensionUniqueName="[TablaOG]" displayFolder="" count="0" memberValueDatatype="20" unbalanced="0" hidden="1"/>
    <cacheHierarchy uniqueName="[Measures].[Sum of Row ID]" caption="Sum of Row ID" measure="1" displayFolder="" measureGroup="TablaOG" count="0">
      <extLst>
        <ext xmlns:x15="http://schemas.microsoft.com/office/spreadsheetml/2010/11/main" uri="{B97F6D7D-B522-45F9-BDA1-12C45D357490}">
          <x15:cacheHierarchy aggregatedColumn="0"/>
        </ext>
      </extLst>
    </cacheHierarchy>
    <cacheHierarchy uniqueName="[Measures].[Distinct Count of Row ID]" caption="Distinct Count of Row ID" measure="1" displayFolder="" measureGroup="TablaOG" count="0">
      <extLst>
        <ext xmlns:x15="http://schemas.microsoft.com/office/spreadsheetml/2010/11/main" uri="{B97F6D7D-B522-45F9-BDA1-12C45D357490}">
          <x15:cacheHierarchy aggregatedColumn="0"/>
        </ext>
      </extLst>
    </cacheHierarchy>
    <cacheHierarchy uniqueName="[Measures].[Sum of Sales]" caption="Sum of Sales" measure="1" displayFolder="" measureGroup="TablaOG" count="0">
      <extLst>
        <ext xmlns:x15="http://schemas.microsoft.com/office/spreadsheetml/2010/11/main" uri="{B97F6D7D-B522-45F9-BDA1-12C45D357490}">
          <x15:cacheHierarchy aggregatedColumn="23"/>
        </ext>
      </extLst>
    </cacheHierarchy>
    <cacheHierarchy uniqueName="[Measures].[Sum of Profit]" caption="Sum of Profit" measure="1" displayFolder="" measureGroup="TablaOG" count="0">
      <extLst>
        <ext xmlns:x15="http://schemas.microsoft.com/office/spreadsheetml/2010/11/main" uri="{B97F6D7D-B522-45F9-BDA1-12C45D357490}">
          <x15:cacheHierarchy aggregatedColumn="21"/>
        </ext>
      </extLst>
    </cacheHierarchy>
    <cacheHierarchy uniqueName="[Measures].[Sum of Shipping Cost]" caption="Sum of Shipping Cost" measure="1" displayFolder="" measureGroup="TablaOG" count="0">
      <extLst>
        <ext xmlns:x15="http://schemas.microsoft.com/office/spreadsheetml/2010/11/main" uri="{B97F6D7D-B522-45F9-BDA1-12C45D357490}">
          <x15:cacheHierarchy aggregatedColumn="4"/>
        </ext>
      </extLst>
    </cacheHierarchy>
    <cacheHierarchy uniqueName="[Measures].[Average of Shipping Cost]" caption="Average of Shipping Cost" measure="1" displayFolder="" measureGroup="TablaOG" count="0">
      <extLst>
        <ext xmlns:x15="http://schemas.microsoft.com/office/spreadsheetml/2010/11/main" uri="{B97F6D7D-B522-45F9-BDA1-12C45D357490}">
          <x15:cacheHierarchy aggregatedColumn="4"/>
        </ext>
      </extLst>
    </cacheHierarchy>
    <cacheHierarchy uniqueName="[Measures].[Sum of Quantity ordered new]" caption="Sum of Quantity ordered new" measure="1" displayFolder="" measureGroup="TablaOG" count="0">
      <extLst>
        <ext xmlns:x15="http://schemas.microsoft.com/office/spreadsheetml/2010/11/main" uri="{B97F6D7D-B522-45F9-BDA1-12C45D357490}">
          <x15:cacheHierarchy aggregatedColumn="22"/>
        </ext>
      </extLst>
    </cacheHierarchy>
    <cacheHierarchy uniqueName="[Measures].[Average of Quantity ordered new]" caption="Average of Quantity ordered new" measure="1" displayFolder="" measureGroup="TablaOG" count="0">
      <extLst>
        <ext xmlns:x15="http://schemas.microsoft.com/office/spreadsheetml/2010/11/main" uri="{B97F6D7D-B522-45F9-BDA1-12C45D357490}">
          <x15:cacheHierarchy aggregatedColumn="22"/>
        </ext>
      </extLst>
    </cacheHierarchy>
    <cacheHierarchy uniqueName="[Measures].[Count of Product Container]" caption="Count of Product Container" measure="1" displayFolder="" measureGroup="TablaOG" count="0" oneField="1">
      <fieldsUsage count="1">
        <fieldUsage x="2"/>
      </fieldsUsage>
      <extLst>
        <ext xmlns:x15="http://schemas.microsoft.com/office/spreadsheetml/2010/11/main" uri="{B97F6D7D-B522-45F9-BDA1-12C45D357490}">
          <x15:cacheHierarchy aggregatedColumn="11"/>
        </ext>
      </extLst>
    </cacheHierarchy>
    <cacheHierarchy uniqueName="[Measures].[Distinct Count of Product Container]" caption="Distinct Count of Product Container" measure="1" displayFolder="" measureGroup="TablaOG" count="0">
      <extLst>
        <ext xmlns:x15="http://schemas.microsoft.com/office/spreadsheetml/2010/11/main" uri="{B97F6D7D-B522-45F9-BDA1-12C45D357490}">
          <x15:cacheHierarchy aggregatedColumn="11"/>
        </ext>
      </extLst>
    </cacheHierarchy>
    <cacheHierarchy uniqueName="[Measures].[Sum of Order ID]" caption="Sum of Order ID" measure="1" displayFolder="" measureGroup="TablaOG" count="0">
      <extLst>
        <ext xmlns:x15="http://schemas.microsoft.com/office/spreadsheetml/2010/11/main" uri="{B97F6D7D-B522-45F9-BDA1-12C45D357490}">
          <x15:cacheHierarchy aggregatedColumn="24"/>
        </ext>
      </extLst>
    </cacheHierarchy>
    <cacheHierarchy uniqueName="[Measures].[Count of Shipping Cost]" caption="Count of Shipping Cost" measure="1" displayFolder="" measureGroup="TablaOG" count="0">
      <extLst>
        <ext xmlns:x15="http://schemas.microsoft.com/office/spreadsheetml/2010/11/main" uri="{B97F6D7D-B522-45F9-BDA1-12C45D357490}">
          <x15:cacheHierarchy aggregatedColumn="4"/>
        </ext>
      </extLst>
    </cacheHierarchy>
    <cacheHierarchy uniqueName="[Measures].[Sum of Customer ID]" caption="Sum of Customer ID" measure="1" displayFolder="" measureGroup="TablaOG" count="0">
      <extLst>
        <ext xmlns:x15="http://schemas.microsoft.com/office/spreadsheetml/2010/11/main" uri="{B97F6D7D-B522-45F9-BDA1-12C45D357490}">
          <x15:cacheHierarchy aggregatedColumn="5"/>
        </ext>
      </extLst>
    </cacheHierarchy>
    <cacheHierarchy uniqueName="[Measures].[Count of Customer ID]" caption="Count of Customer ID" measure="1" displayFolder="" measureGroup="TablaOG" count="0">
      <extLst>
        <ext xmlns:x15="http://schemas.microsoft.com/office/spreadsheetml/2010/11/main" uri="{B97F6D7D-B522-45F9-BDA1-12C45D357490}">
          <x15:cacheHierarchy aggregatedColumn="5"/>
        </ext>
      </extLst>
    </cacheHierarchy>
    <cacheHierarchy uniqueName="[Measures].[Count of Row ID]" caption="Count of Row ID" measure="1" displayFolder="" measureGroup="TablaOG" count="0">
      <extLst>
        <ext xmlns:x15="http://schemas.microsoft.com/office/spreadsheetml/2010/11/main" uri="{B97F6D7D-B522-45F9-BDA1-12C45D357490}">
          <x15:cacheHierarchy aggregatedColumn="0"/>
        </ext>
      </extLst>
    </cacheHierarchy>
    <cacheHierarchy uniqueName="[Measures].[Shipping Delay]" caption="Shipping Delay" measure="1" displayFolder="" measureGroup="TablaOG" count="0"/>
    <cacheHierarchy uniqueName="[Measures].[avg.sales]" caption="avg.sales" measure="1" displayFolder="" measureGroup="TablaOG" count="0"/>
    <cacheHierarchy uniqueName="[Measures].[__XL_Count TablaOG]" caption="__XL_Count TablaOG" measure="1" displayFolder="" measureGroup="TablaOG" count="0" hidden="1"/>
    <cacheHierarchy uniqueName="[Measures].[__No measures defined]" caption="__No measures defined" measure="1" displayFolder="" count="0" hidden="1"/>
  </cacheHierarchies>
  <kpis count="0"/>
  <dimensions count="2">
    <dimension measure="1" name="Measures" uniqueName="[Measures]" caption="Measures"/>
    <dimension name="TablaOG" uniqueName="[TablaOG]" caption="TablaOG"/>
  </dimensions>
  <measureGroups count="1">
    <measureGroup name="TablaOG" caption="TablaOG"/>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7F661B0-52CC-4424-9FC8-4CB4121B7639}" name="PivotTable7" cacheId="94" applyNumberFormats="0" applyBorderFormats="0" applyFontFormats="0" applyPatternFormats="0" applyAlignmentFormats="0" applyWidthHeightFormats="1" dataCaption="Values" updatedVersion="8" minRefreshableVersion="3" subtotalHiddenItems="1" rowGrandTotals="0" colGrandTotals="0" itemPrintTitles="1" createdVersion="8" indent="0" compact="0" compactData="0" multipleFieldFilters="0" chartFormat="5">
  <location ref="G25:H35" firstHeaderRow="1" firstDataRow="1" firstDataCol="1"/>
  <pivotFields count="4">
    <pivotField compact="0" allDrilled="1" outline="0" subtotalTop="0" showAll="0" measureFilter="1" defaultSubtotal="0" defaultAttributeDrillState="1">
      <items count="3">
        <item x="0"/>
        <item x="1"/>
        <item x="2"/>
      </items>
      <extLst>
        <ext xmlns:x14="http://schemas.microsoft.com/office/spreadsheetml/2009/9/main" uri="{2946ED86-A175-432a-8AC1-64E0C546D7DE}">
          <x14:pivotField fillDownLabels="1"/>
        </ext>
      </extLst>
    </pivotField>
    <pivotField compact="0" allDrilled="1" outline="0" subtotalTop="0" showAll="0" measureFilter="1" defaultSubtotal="0" defaultAttributeDrillState="1">
      <items count="508">
        <item x="484"/>
        <item x="57"/>
        <item x="261"/>
        <item x="188"/>
        <item x="320"/>
        <item x="439"/>
        <item x="41"/>
        <item x="317"/>
        <item x="113"/>
        <item x="29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2"/>
        <item x="43"/>
        <item x="44"/>
        <item x="45"/>
        <item x="46"/>
        <item x="47"/>
        <item x="48"/>
        <item x="49"/>
        <item x="50"/>
        <item x="51"/>
        <item x="52"/>
        <item x="53"/>
        <item x="54"/>
        <item x="55"/>
        <item x="56"/>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4"/>
        <item x="295"/>
        <item x="296"/>
        <item x="297"/>
        <item x="298"/>
        <item x="299"/>
        <item x="300"/>
        <item x="301"/>
        <item x="302"/>
        <item x="303"/>
        <item x="304"/>
        <item x="305"/>
        <item x="306"/>
        <item x="307"/>
        <item x="308"/>
        <item x="309"/>
        <item x="310"/>
        <item x="311"/>
        <item x="312"/>
        <item x="313"/>
        <item x="314"/>
        <item x="315"/>
        <item x="316"/>
        <item x="318"/>
        <item x="319"/>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5"/>
        <item x="486"/>
        <item x="487"/>
        <item x="488"/>
        <item x="489"/>
        <item x="490"/>
        <item x="491"/>
        <item x="492"/>
        <item x="493"/>
        <item x="494"/>
        <item x="495"/>
        <item x="496"/>
        <item x="497"/>
        <item x="498"/>
        <item x="499"/>
        <item x="500"/>
        <item x="501"/>
        <item x="502"/>
        <item x="503"/>
        <item x="504"/>
        <item x="505"/>
        <item x="506"/>
        <item x="507"/>
      </items>
      <extLst>
        <ext xmlns:x14="http://schemas.microsoft.com/office/spreadsheetml/2009/9/main" uri="{2946ED86-A175-432a-8AC1-64E0C546D7DE}">
          <x14:pivotField fillDownLabels="1"/>
        </ext>
      </extLst>
    </pivotField>
    <pivotField axis="axisRow" compact="0" allDrilled="1" outline="0"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s>
  <rowFields count="1">
    <field x="2"/>
  </rowFields>
  <rowItems count="10">
    <i>
      <x v="6"/>
    </i>
    <i>
      <x v="7"/>
    </i>
    <i>
      <x v="9"/>
    </i>
    <i>
      <x v="2"/>
    </i>
    <i>
      <x/>
    </i>
    <i>
      <x v="5"/>
    </i>
    <i>
      <x v="8"/>
    </i>
    <i>
      <x v="1"/>
    </i>
    <i>
      <x v="4"/>
    </i>
    <i>
      <x v="3"/>
    </i>
  </rowItems>
  <colItems count="1">
    <i/>
  </colItems>
  <dataFields count="1">
    <dataField name="Sum of Sales" fld="3" baseField="0" baseItem="0" numFmtId="44"/>
  </dataFields>
  <formats count="1">
    <format dxfId="16">
      <pivotArea outline="0" collapsedLevelsAreSubtotals="1" fieldPosition="0"/>
    </format>
  </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caption="Average of Shipping Cost"/>
    <pivotHierarchy dragToData="1"/>
    <pivotHierarchy dragToData="1" caption="Average of Quantity ordered new"/>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0" type="count" id="1" iMeasureHier="30">
      <autoFilter ref="A1">
        <filterColumn colId="0">
          <top10 val="10" filterVal="10"/>
        </filterColumn>
      </autoFilter>
    </filter>
    <filter fld="1" type="count" id="2" iMeasureHier="30">
      <autoFilter ref="A1">
        <filterColumn colId="0">
          <top10 val="10" filterVal="10"/>
        </filterColumn>
      </autoFilter>
    </filter>
    <filter fld="2" type="count" id="3" iMeasureHier="29">
      <autoFilter ref="A1">
        <filterColumn colId="0">
          <top10 val="10" filterVal="10"/>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2E08803-1C2D-44E0-B899-55DB0899829E}" name="PivotTable17" cacheId="76" applyNumberFormats="0" applyBorderFormats="0" applyFontFormats="0" applyPatternFormats="0" applyAlignmentFormats="0" applyWidthHeightFormats="1" dataCaption="Values" updatedVersion="8" minRefreshableVersion="3" subtotalHiddenItems="1" itemPrintTitles="1" createdVersion="8" indent="0" compact="0" compactData="0" multipleFieldFilters="0" chartFormat="20">
  <location ref="AR3:AT125" firstHeaderRow="1" firstDataRow="1" firstDataCol="2" rowPageCount="1" colPageCount="1"/>
  <pivotFields count="4">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2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3">
        <item x="0"/>
        <item x="1"/>
        <item x="2"/>
        <item x="3"/>
        <item x="4"/>
        <item x="5"/>
        <item x="6"/>
        <item x="7"/>
        <item x="8"/>
        <item x="9"/>
        <item x="10"/>
        <item x="11"/>
        <item x="12"/>
      </items>
      <extLst>
        <ext xmlns:x14="http://schemas.microsoft.com/office/spreadsheetml/2009/9/main" uri="{2946ED86-A175-432a-8AC1-64E0C546D7DE}">
          <x14:pivotField fillDownLabels="1"/>
        </ext>
      </extLst>
    </pivotField>
  </pivotFields>
  <rowFields count="2">
    <field x="3"/>
    <field x="1"/>
  </rowFields>
  <rowItems count="122">
    <i>
      <x/>
      <x/>
    </i>
    <i r="1">
      <x v="1"/>
    </i>
    <i r="1">
      <x v="2"/>
    </i>
    <i r="1">
      <x v="3"/>
    </i>
    <i r="1">
      <x v="4"/>
    </i>
    <i r="1">
      <x v="5"/>
    </i>
    <i>
      <x v="1"/>
      <x v="6"/>
    </i>
    <i>
      <x v="2"/>
      <x v="7"/>
    </i>
    <i r="1">
      <x v="8"/>
    </i>
    <i r="1">
      <x v="9"/>
    </i>
    <i r="1">
      <x v="10"/>
    </i>
    <i r="1">
      <x v="11"/>
    </i>
    <i r="1">
      <x v="12"/>
    </i>
    <i r="1">
      <x v="13"/>
    </i>
    <i>
      <x v="3"/>
      <x v="14"/>
    </i>
    <i r="1">
      <x v="15"/>
    </i>
    <i r="1">
      <x v="16"/>
    </i>
    <i r="1">
      <x v="17"/>
    </i>
    <i r="1">
      <x v="18"/>
    </i>
    <i r="1">
      <x v="19"/>
    </i>
    <i r="1">
      <x v="20"/>
    </i>
    <i r="1">
      <x v="21"/>
    </i>
    <i r="1">
      <x v="22"/>
    </i>
    <i r="1">
      <x v="23"/>
    </i>
    <i>
      <x v="4"/>
      <x v="24"/>
    </i>
    <i r="1">
      <x v="25"/>
    </i>
    <i r="1">
      <x v="26"/>
    </i>
    <i r="1">
      <x v="27"/>
    </i>
    <i r="1">
      <x v="28"/>
    </i>
    <i r="1">
      <x v="29"/>
    </i>
    <i r="1">
      <x v="30"/>
    </i>
    <i r="1">
      <x v="31"/>
    </i>
    <i r="1">
      <x v="32"/>
    </i>
    <i r="1">
      <x v="33"/>
    </i>
    <i r="1">
      <x v="34"/>
    </i>
    <i r="1">
      <x v="35"/>
    </i>
    <i r="1">
      <x v="36"/>
    </i>
    <i r="1">
      <x v="37"/>
    </i>
    <i r="1">
      <x v="38"/>
    </i>
    <i r="1">
      <x v="39"/>
    </i>
    <i>
      <x v="5"/>
      <x v="40"/>
    </i>
    <i r="1">
      <x v="41"/>
    </i>
    <i>
      <x v="6"/>
      <x v="42"/>
    </i>
    <i r="1">
      <x v="43"/>
    </i>
    <i r="1">
      <x v="44"/>
    </i>
    <i r="1">
      <x v="45"/>
    </i>
    <i r="1">
      <x v="46"/>
    </i>
    <i r="1">
      <x v="47"/>
    </i>
    <i r="1">
      <x v="48"/>
    </i>
    <i r="1">
      <x v="49"/>
    </i>
    <i r="1">
      <x v="50"/>
    </i>
    <i r="1">
      <x v="51"/>
    </i>
    <i r="1">
      <x v="52"/>
    </i>
    <i r="1">
      <x v="53"/>
    </i>
    <i>
      <x v="7"/>
      <x v="7"/>
    </i>
    <i r="1">
      <x v="54"/>
    </i>
    <i r="1">
      <x v="55"/>
    </i>
    <i r="1">
      <x v="56"/>
    </i>
    <i r="1">
      <x v="57"/>
    </i>
    <i r="1">
      <x v="58"/>
    </i>
    <i r="1">
      <x v="59"/>
    </i>
    <i r="1">
      <x v="60"/>
    </i>
    <i r="1">
      <x v="61"/>
    </i>
    <i r="1">
      <x v="62"/>
    </i>
    <i r="1">
      <x v="63"/>
    </i>
    <i r="1">
      <x v="64"/>
    </i>
    <i r="1">
      <x v="65"/>
    </i>
    <i r="1">
      <x v="66"/>
    </i>
    <i r="1">
      <x v="67"/>
    </i>
    <i r="1">
      <x v="68"/>
    </i>
    <i r="1">
      <x v="69"/>
    </i>
    <i r="1">
      <x v="70"/>
    </i>
    <i r="1">
      <x v="71"/>
    </i>
    <i r="1">
      <x v="72"/>
    </i>
    <i r="1">
      <x v="73"/>
    </i>
    <i r="1">
      <x v="74"/>
    </i>
    <i>
      <x v="8"/>
      <x v="75"/>
    </i>
    <i r="1">
      <x v="76"/>
    </i>
    <i r="1">
      <x v="77"/>
    </i>
    <i r="1">
      <x v="78"/>
    </i>
    <i r="1">
      <x v="79"/>
    </i>
    <i r="1">
      <x v="80"/>
    </i>
    <i r="1">
      <x v="81"/>
    </i>
    <i r="1">
      <x v="82"/>
    </i>
    <i r="1">
      <x v="83"/>
    </i>
    <i r="1">
      <x v="84"/>
    </i>
    <i r="1">
      <x v="85"/>
    </i>
    <i r="1">
      <x v="86"/>
    </i>
    <i r="1">
      <x v="87"/>
    </i>
    <i r="1">
      <x v="88"/>
    </i>
    <i r="1">
      <x v="89"/>
    </i>
    <i r="1">
      <x v="90"/>
    </i>
    <i r="1">
      <x v="91"/>
    </i>
    <i r="1">
      <x v="92"/>
    </i>
    <i r="1">
      <x v="93"/>
    </i>
    <i r="1">
      <x v="94"/>
    </i>
    <i r="1">
      <x v="95"/>
    </i>
    <i r="1">
      <x v="96"/>
    </i>
    <i r="1">
      <x v="97"/>
    </i>
    <i>
      <x v="9"/>
      <x v="98"/>
    </i>
    <i r="1">
      <x v="99"/>
    </i>
    <i r="1">
      <x v="100"/>
    </i>
    <i r="1">
      <x v="101"/>
    </i>
    <i r="1">
      <x v="102"/>
    </i>
    <i r="1">
      <x v="103"/>
    </i>
    <i r="1">
      <x v="104"/>
    </i>
    <i r="1">
      <x v="105"/>
    </i>
    <i r="1">
      <x v="106"/>
    </i>
    <i r="1">
      <x v="107"/>
    </i>
    <i r="1">
      <x v="108"/>
    </i>
    <i r="1">
      <x v="109"/>
    </i>
    <i r="1">
      <x v="110"/>
    </i>
    <i r="1">
      <x v="111"/>
    </i>
    <i r="1">
      <x v="112"/>
    </i>
    <i>
      <x v="10"/>
      <x v="113"/>
    </i>
    <i r="1">
      <x v="114"/>
    </i>
    <i>
      <x v="11"/>
      <x v="115"/>
    </i>
    <i r="1">
      <x v="116"/>
    </i>
    <i r="1">
      <x v="117"/>
    </i>
    <i>
      <x v="12"/>
      <x v="118"/>
    </i>
    <i r="1">
      <x v="119"/>
    </i>
    <i t="grand">
      <x/>
    </i>
  </rowItems>
  <colItems count="1">
    <i/>
  </colItems>
  <pageFields count="1">
    <pageField fld="0" hier="15" name="[TablaOG].[Region].&amp;[East]" cap="East"/>
  </pageFields>
  <dataFields count="1">
    <dataField name="Sum of Profit" fld="2" baseField="0" baseItem="0"/>
  </dataField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 ID"/>
    <pivotHierarchy dragToData="1" caption="Count of Row ID"/>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92B9981-BE3F-4CA4-A455-8558FA54CCC7}" name="PivotTable3" cacheId="7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7">
  <location ref="K3:L7"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Distinct Count of Row ID" fld="1" subtotal="count" baseField="0" baseItem="0">
      <extLst>
        <ext xmlns:x15="http://schemas.microsoft.com/office/spreadsheetml/2010/11/main" uri="{FABC7310-3BB5-11E1-824E-6D434824019B}">
          <x15:dataField isCountDistinct="1"/>
        </ext>
      </extLst>
    </dataField>
  </dataFields>
  <chartFormats count="1">
    <chartFormat chart="3"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912C41E2-DE97-4381-83E9-E315187BB80A}" name="PivotTable11" cacheId="70" applyNumberFormats="0" applyBorderFormats="0" applyFontFormats="0" applyPatternFormats="0" applyAlignmentFormats="0" applyWidthHeightFormats="1" dataCaption="Values" updatedVersion="8" minRefreshableVersion="3" subtotalHiddenItems="1" itemPrintTitles="1" createdVersion="8" indent="0" outline="1" outlineData="1" multipleFieldFilters="0" chartFormat="18">
  <location ref="AE3:AF11" firstHeaderRow="1" firstDataRow="1" firstDataCol="1" rowPageCount="1" colPageCount="1"/>
  <pivotFields count="4">
    <pivotField axis="axisPage" allDrilled="1" subtotalTop="0" showAll="0" dataSourceSort="1" defaultSubtotal="0" defaultAttributeDrillState="1"/>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pageFields count="1">
    <pageField fld="0" hier="15" name="[TablaOG].[Region].&amp;[East]" cap="East"/>
  </pageFields>
  <dataFields count="1">
    <dataField name="Count of Product Container" fld="2" subtotal="count" baseField="1" baseItem="0"/>
  </dataFields>
  <chartFormats count="4">
    <chartFormat chart="11" format="2"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 chart="15" format="6" series="1">
      <pivotArea type="data" outline="0" fieldPosition="0">
        <references count="1">
          <reference field="4294967294" count="1" selected="0">
            <x v="0"/>
          </reference>
        </references>
      </pivotArea>
    </chartFormat>
    <chartFormat chart="17" format="8"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caption="Count of Product Container"/>
    <pivotHierarchy dragToData="1" caption="Distinct Count of Product Container"/>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88D0C2B-6278-4AFD-A6B4-2DFB3D8F58A7}" name="PivotTable16" cacheId="63" applyNumberFormats="0" applyBorderFormats="0" applyFontFormats="0" applyPatternFormats="0" applyAlignmentFormats="0" applyWidthHeightFormats="1" dataCaption="Values" updatedVersion="8" minRefreshableVersion="3" subtotalHiddenItems="1" rowGrandTotals="0" colGrandTotals="0" itemPrintTitles="1" createdVersion="8" indent="0" compact="0" compactData="0" multipleFieldFilters="0" chartFormat="6">
  <location ref="A69:C117" firstHeaderRow="1" firstDataRow="1" firstDataCol="2"/>
  <pivotFields count="4">
    <pivotField axis="axisRow" compact="0" allDrilled="1" outline="0" subtotalTop="0" showAll="0" dataSourceSort="1" defaultSubtotal="0" defaultAttributeDrillState="1">
      <items count="4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
        <item x="0"/>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1"/>
    <field x="0"/>
  </rowFields>
  <rowItems count="48">
    <i>
      <x/>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rowItems>
  <colItems count="1">
    <i/>
  </colItems>
  <dataFields count="1">
    <dataField name="Sum of Profit" fld="2" baseField="0" baseItem="0" numFmtId="44"/>
  </dataFields>
  <formats count="1">
    <format dxfId="14">
      <pivotArea outline="0" collapsedLevelsAreSubtotals="1" fieldPosition="0"/>
    </format>
  </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4"/>
    <rowHierarchyUsage hierarchyUsage="1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1398BBB-FB45-4494-803A-130BA38A773D}" name="PivotTable2" cacheId="53" applyNumberFormats="0" applyBorderFormats="0" applyFontFormats="0" applyPatternFormats="0" applyAlignmentFormats="0" applyWidthHeightFormats="1" dataCaption="Values" updatedVersion="8" minRefreshableVersion="3" subtotalHiddenItems="1" rowGrandTotals="0" colGrandTotals="0" itemPrintTitles="1" createdVersion="8" indent="0" outline="1" outlineData="1" multipleFieldFilters="0" chartFormat="4">
  <location ref="D3:H7" firstHeaderRow="1" firstDataRow="2" firstDataCol="1"/>
  <pivotFields count="3">
    <pivotField axis="axisRow" allDrilled="1" subtotalTop="0" showAll="0" dataSourceSort="1" defaultSubtotal="0">
      <items count="3">
        <item x="0" e="0"/>
        <item x="1" e="0"/>
        <item x="2" e="0"/>
      </items>
    </pivotField>
    <pivotField axis="axisCol"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3">
    <i>
      <x/>
    </i>
    <i>
      <x v="1"/>
    </i>
    <i>
      <x v="2"/>
    </i>
  </rowItems>
  <colFields count="1">
    <field x="1"/>
  </colFields>
  <colItems count="4">
    <i>
      <x/>
    </i>
    <i>
      <x v="1"/>
    </i>
    <i>
      <x v="2"/>
    </i>
    <i>
      <x v="3"/>
    </i>
  </colItems>
  <dataFields count="1">
    <dataField name="Sum of Sales" fld="2" baseField="0" baseItem="0"/>
  </dataFields>
  <chartFormats count="4">
    <chartFormat chart="3" format="8" series="1">
      <pivotArea type="data" outline="0" fieldPosition="0">
        <references count="2">
          <reference field="4294967294" count="1" selected="0">
            <x v="0"/>
          </reference>
          <reference field="1" count="1" selected="0">
            <x v="0"/>
          </reference>
        </references>
      </pivotArea>
    </chartFormat>
    <chartFormat chart="3" format="9" series="1">
      <pivotArea type="data" outline="0" fieldPosition="0">
        <references count="2">
          <reference field="4294967294" count="1" selected="0">
            <x v="0"/>
          </reference>
          <reference field="1" count="1" selected="0">
            <x v="1"/>
          </reference>
        </references>
      </pivotArea>
    </chartFormat>
    <chartFormat chart="3" format="10" series="1">
      <pivotArea type="data" outline="0" fieldPosition="0">
        <references count="2">
          <reference field="4294967294" count="1" selected="0">
            <x v="0"/>
          </reference>
          <reference field="1" count="1" selected="0">
            <x v="2"/>
          </reference>
        </references>
      </pivotArea>
    </chartFormat>
    <chartFormat chart="3" format="11" series="1">
      <pivotArea type="data" outline="0" fieldPosition="0">
        <references count="2">
          <reference field="4294967294" count="1" selected="0">
            <x v="0"/>
          </reference>
          <reference field="1" count="1" selected="0">
            <x v="3"/>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0ACA861-1D74-4B61-BEF1-270088D134D8}" name="PivotTable10" cacheId="67" applyNumberFormats="0" applyBorderFormats="0" applyFontFormats="0" applyPatternFormats="0" applyAlignmentFormats="0" applyWidthHeightFormats="1" dataCaption="Values" updatedVersion="8" minRefreshableVersion="3" subtotalHiddenItems="1" itemPrintTitles="1" createdVersion="8" indent="0" outline="1" outlineData="1" multipleFieldFilters="0" chartFormat="14">
  <location ref="AB3:AC7" firstHeaderRow="1" firstDataRow="1" firstDataCol="1" rowPageCount="1" colPageCount="1"/>
  <pivotFields count="3">
    <pivotField axis="axisRow" allDrilled="1" subtotalTop="0" showAll="0" defaultSubtotal="0">
      <items count="3">
        <item x="0" e="0"/>
        <item x="1" e="0"/>
        <item x="2" e="0"/>
      </items>
    </pivotField>
    <pivotField axis="axisPage"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4">
    <i>
      <x/>
    </i>
    <i>
      <x v="1"/>
    </i>
    <i>
      <x v="2"/>
    </i>
    <i t="grand">
      <x/>
    </i>
  </rowItems>
  <colItems count="1">
    <i/>
  </colItems>
  <pageFields count="1">
    <pageField fld="1" hier="15" name="[TablaOG].[Region].&amp;[East]" cap="East"/>
  </pageFields>
  <dataFields count="1">
    <dataField name="Sum of Sales" fld="2" baseField="0" baseItem="0"/>
  </dataFields>
  <chartFormats count="8">
    <chartFormat chart="3" format="8" series="1">
      <pivotArea type="data" outline="0" fieldPosition="0">
        <references count="2">
          <reference field="4294967294" count="1" selected="0">
            <x v="0"/>
          </reference>
          <reference field="1" count="1" selected="0">
            <x v="0"/>
          </reference>
        </references>
      </pivotArea>
    </chartFormat>
    <chartFormat chart="3" format="9" series="1">
      <pivotArea type="data" outline="0" fieldPosition="0">
        <references count="2">
          <reference field="4294967294" count="1" selected="0">
            <x v="0"/>
          </reference>
          <reference field="1" count="1" selected="0">
            <x v="1"/>
          </reference>
        </references>
      </pivotArea>
    </chartFormat>
    <chartFormat chart="3" format="10" series="1">
      <pivotArea type="data" outline="0" fieldPosition="0">
        <references count="2">
          <reference field="4294967294" count="1" selected="0">
            <x v="0"/>
          </reference>
          <reference field="1" count="1" selected="0">
            <x v="2"/>
          </reference>
        </references>
      </pivotArea>
    </chartFormat>
    <chartFormat chart="3" format="11" series="1">
      <pivotArea type="data" outline="0" fieldPosition="0">
        <references count="2">
          <reference field="4294967294" count="1" selected="0">
            <x v="0"/>
          </reference>
          <reference field="1" count="1" selected="0">
            <x v="3"/>
          </reference>
        </references>
      </pivotArea>
    </chartFormat>
    <chartFormat chart="7" format="2"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 chart="11" format="6" series="1">
      <pivotArea type="data" outline="0" fieldPosition="0">
        <references count="1">
          <reference field="4294967294" count="1" selected="0">
            <x v="0"/>
          </reference>
        </references>
      </pivotArea>
    </chartFormat>
    <chartFormat chart="13" format="8"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C5ED78E-10B6-4E1A-A7CE-67F2C90BBE25}" name="PivotTable1" cacheId="57" applyNumberFormats="0" applyBorderFormats="0" applyFontFormats="0" applyPatternFormats="0" applyAlignmentFormats="0" applyWidthHeightFormats="1" dataCaption="Values" updatedVersion="8" minRefreshableVersion="3" subtotalHiddenItems="1" itemPrintTitles="1" createdVersion="8" indent="0" outline="1" outlineData="1" multipleFieldFilters="0" chartFormat="6">
  <location ref="A3:B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Distinct Count of Row ID" fld="1" subtotal="count" baseField="0" baseItem="0">
      <extLst>
        <ext xmlns:x15="http://schemas.microsoft.com/office/spreadsheetml/2010/11/main" uri="{FABC7310-3BB5-11E1-824E-6D434824019B}">
          <x15:dataField isCountDistinct="1"/>
        </ext>
      </extLst>
    </dataField>
  </dataFields>
  <chartFormats count="5">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394AFE48-548F-4ABC-869A-A218537EFDF2}" name="PivotTable9" cacheId="50" applyNumberFormats="0" applyBorderFormats="0" applyFontFormats="0" applyPatternFormats="0" applyAlignmentFormats="0" applyWidthHeightFormats="1" dataCaption="Values" updatedVersion="8" minRefreshableVersion="3" subtotalHiddenItems="1" itemPrintTitles="1" createdVersion="8" indent="0" outline="1" outlineData="1" multipleFieldFilters="0" chartFormat="16">
  <location ref="W3:X7"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fld="1" subtotal="count" baseField="0" baseItem="0" numFmtId="164"/>
  </dataFields>
  <formats count="1">
    <format dxfId="15">
      <pivotArea outline="0" collapsedLevelsAreSubtotals="1" fieldPosition="0"/>
    </format>
  </formats>
  <chartFormats count="1">
    <chartFormat chart="15"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467F0B47-4A5F-4379-953C-590FEC00B303}" name="PivotTable14" cacheId="60" applyNumberFormats="0" applyBorderFormats="0" applyFontFormats="0" applyPatternFormats="0" applyAlignmentFormats="0" applyWidthHeightFormats="1" dataCaption="Values" updatedVersion="8" minRefreshableVersion="3" subtotalHiddenItems="1" rowGrandTotals="0" colGrandTotals="0" itemPrintTitles="1" createdVersion="8" indent="0" compact="0" compactData="0" multipleFieldFilters="0" chartFormat="6">
  <location ref="A16:C64" firstHeaderRow="1" firstDataRow="1" firstDataCol="2"/>
  <pivotFields count="4">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4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
        <item x="0"/>
      </items>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2"/>
    <field x="1"/>
  </rowFields>
  <rowItems count="48">
    <i>
      <x/>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rowItems>
  <colItems count="1">
    <i/>
  </colItems>
  <dataFields count="1">
    <dataField name="Distinct Count of Row ID" fld="0" subtotal="count" baseField="0" baseItem="0">
      <extLst>
        <ext xmlns:x15="http://schemas.microsoft.com/office/spreadsheetml/2010/11/main" uri="{FABC7310-3BB5-11E1-824E-6D434824019B}">
          <x15:dataField isCountDistinct="1"/>
        </ext>
      </extLst>
    </dataField>
  </dataFields>
  <chartFormats count="1">
    <chartFormat chart="4" format="6"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4"/>
    <rowHierarchyUsage hierarchyUsage="1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86BAD48C-E366-491E-BD22-545A2B67C8A5}" name="PivotTable6" cacheId="47" applyNumberFormats="0" applyBorderFormats="0" applyFontFormats="0" applyPatternFormats="0" applyAlignmentFormats="0" applyWidthHeightFormats="1" dataCaption="Values" updatedVersion="8" minRefreshableVersion="3" subtotalHiddenItems="1" itemPrintTitles="1" createdVersion="8" indent="0" outline="1" outlineData="1" multipleFieldFilters="0" chartFormat="12">
  <location ref="Q3:U8" firstHeaderRow="1" firstDataRow="2" firstDataCol="1"/>
  <pivotFields count="3">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Fields count="1">
    <field x="1"/>
  </colFields>
  <colItems count="4">
    <i>
      <x/>
    </i>
    <i>
      <x v="1"/>
    </i>
    <i>
      <x v="2"/>
    </i>
    <i t="grand">
      <x/>
    </i>
  </colItems>
  <dataFields count="1">
    <dataField name="Distinct Count of Row ID" fld="2" subtotal="count" baseField="0" baseItem="0">
      <extLst>
        <ext xmlns:x15="http://schemas.microsoft.com/office/spreadsheetml/2010/11/main" uri="{FABC7310-3BB5-11E1-824E-6D434824019B}">
          <x15:dataField isCountDistinct="1"/>
        </ext>
      </extLst>
    </dataField>
  </dataFields>
  <chartFormats count="3">
    <chartFormat chart="11" format="6" series="1">
      <pivotArea type="data" outline="0" fieldPosition="0">
        <references count="2">
          <reference field="4294967294" count="1" selected="0">
            <x v="0"/>
          </reference>
          <reference field="1" count="1" selected="0">
            <x v="0"/>
          </reference>
        </references>
      </pivotArea>
    </chartFormat>
    <chartFormat chart="11" format="7" series="1">
      <pivotArea type="data" outline="0" fieldPosition="0">
        <references count="2">
          <reference field="4294967294" count="1" selected="0">
            <x v="0"/>
          </reference>
          <reference field="1" count="1" selected="0">
            <x v="1"/>
          </reference>
        </references>
      </pivotArea>
    </chartFormat>
    <chartFormat chart="11" format="8" series="1">
      <pivotArea type="data" outline="0" fieldPosition="0">
        <references count="2">
          <reference field="4294967294" count="1" selected="0">
            <x v="0"/>
          </reference>
          <reference field="1" count="1" selected="0">
            <x v="2"/>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58B696D-1840-424E-AA2A-C2D2D7EE30C3}" name="PivotTable4" cacheId="91" applyNumberFormats="0" applyBorderFormats="0" applyFontFormats="0" applyPatternFormats="0" applyAlignmentFormats="0" applyWidthHeightFormats="1" dataCaption="Values" updatedVersion="8" minRefreshableVersion="3" subtotalHiddenItems="1" rowGrandTotals="0" colGrandTotals="0" itemPrintTitles="1" createdVersion="8" indent="0" compact="0" compactData="0" multipleFieldFilters="0" chartFormat="5">
  <location ref="A25:E35" firstHeaderRow="0" firstDataRow="1" firstDataCol="2"/>
  <pivotFields count="6">
    <pivotField compact="0" allDrilled="1" outline="0"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5">
        <item x="0"/>
        <item x="1"/>
        <item x="2"/>
        <item x="3"/>
        <item x="4"/>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measureFilter="1" defaultSubtotal="0" defaultAttributeDrillState="1">
      <items count="10">
        <item x="1"/>
        <item x="2"/>
        <item x="3"/>
        <item x="4"/>
        <item x="5"/>
        <item x="6"/>
        <item x="7"/>
        <item x="8"/>
        <item x="9"/>
        <item x="0"/>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s>
  <rowFields count="2">
    <field x="3"/>
    <field x="1"/>
  </rowFields>
  <rowItems count="10">
    <i>
      <x/>
      <x v="1"/>
    </i>
    <i>
      <x v="1"/>
      <x v="2"/>
    </i>
    <i>
      <x v="2"/>
      <x v="3"/>
    </i>
    <i>
      <x v="3"/>
      <x v="2"/>
    </i>
    <i>
      <x v="4"/>
      <x v="2"/>
    </i>
    <i>
      <x v="5"/>
      <x v="4"/>
    </i>
    <i>
      <x v="6"/>
      <x v="3"/>
    </i>
    <i>
      <x v="7"/>
      <x v="2"/>
    </i>
    <i>
      <x v="8"/>
      <x v="2"/>
    </i>
    <i>
      <x v="9"/>
      <x/>
    </i>
  </rowItems>
  <colFields count="1">
    <field x="-2"/>
  </colFields>
  <colItems count="3">
    <i>
      <x/>
    </i>
    <i i="1">
      <x v="1"/>
    </i>
    <i i="2">
      <x v="2"/>
    </i>
  </colItems>
  <dataFields count="3">
    <dataField name="Profi" fld="2" baseField="1" baseItem="0" numFmtId="44"/>
    <dataField name="Avg. Shipping Cost" fld="4" subtotal="average" baseField="1" baseItem="0"/>
    <dataField name="Avg. Orders" fld="5" subtotal="average" baseField="1" baseItem="0" numFmtId="1"/>
  </dataFields>
  <formats count="3">
    <format dxfId="19">
      <pivotArea outline="0" fieldPosition="0">
        <references count="1">
          <reference field="4294967294" count="1" selected="0">
            <x v="0"/>
          </reference>
        </references>
      </pivotArea>
    </format>
    <format dxfId="18">
      <pivotArea dataOnly="0" labelOnly="1" outline="0" fieldPosition="0">
        <references count="1">
          <reference field="4294967294" count="1">
            <x v="1"/>
          </reference>
        </references>
      </pivotArea>
    </format>
    <format dxfId="17">
      <pivotArea outline="0" fieldPosition="0">
        <references count="1">
          <reference field="4294967294" count="1" selected="0">
            <x v="2"/>
          </reference>
        </references>
      </pivotArea>
    </format>
  </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caption="Profi"/>
    <pivotHierarchy dragToData="1"/>
    <pivotHierarchy dragToData="1" caption="Avg. Shipping Cost"/>
    <pivotHierarchy dragToData="1"/>
    <pivotHierarchy dragToData="1" caption="Avg. Orders"/>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30">
      <autoFilter ref="A1">
        <filterColumn colId="0">
          <top10 val="10" filterVal="10"/>
        </filterColumn>
      </autoFilter>
    </filter>
    <filter fld="3" type="count" id="2" iMeasureHier="30">
      <autoFilter ref="A1">
        <filterColumn colId="0">
          <top10 val="10" filterVal="10"/>
        </filterColumn>
      </autoFilter>
    </filter>
  </filters>
  <rowHierarchiesUsage count="2">
    <rowHierarchyUsage hierarchyUsage="12"/>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A91734AA-0F8D-4CEE-B01F-14213EC68049}" name="PivotTable12" cacheId="44" applyNumberFormats="0" applyBorderFormats="0" applyFontFormats="0" applyPatternFormats="0" applyAlignmentFormats="0" applyWidthHeightFormats="1" dataCaption="Values" updatedVersion="8" minRefreshableVersion="3" subtotalHiddenItems="1" itemPrintTitles="1" createdVersion="8" indent="0" compact="0" compactData="0" multipleFieldFilters="0" chartFormat="18">
  <location ref="AI3:AK21" firstHeaderRow="1" firstDataRow="1" firstDataCol="2" rowPageCount="1" colPageCount="1"/>
  <pivotFields count="4">
    <pivotField axis="axisRow" compact="0" allDrilled="1" outline="0"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7">
        <item x="0"/>
        <item x="1"/>
        <item x="2"/>
        <item x="3"/>
        <item x="4"/>
        <item x="5"/>
        <item x="6"/>
        <item x="7"/>
        <item x="8"/>
        <item x="9"/>
        <item x="10"/>
        <item x="11"/>
        <item x="12"/>
        <item x="13"/>
        <item x="14"/>
        <item x="15"/>
        <item x="16"/>
      </items>
      <extLst>
        <ext xmlns:x14="http://schemas.microsoft.com/office/spreadsheetml/2009/9/main" uri="{2946ED86-A175-432a-8AC1-64E0C546D7DE}">
          <x14:pivotField fillDownLabels="1"/>
        </ext>
      </extLst>
    </pivotField>
  </pivotFields>
  <rowFields count="2">
    <field x="0"/>
    <field x="3"/>
  </rowFields>
  <rowItems count="18">
    <i>
      <x/>
      <x/>
    </i>
    <i r="1">
      <x v="1"/>
    </i>
    <i r="1">
      <x v="2"/>
    </i>
    <i r="1">
      <x v="3"/>
    </i>
    <i>
      <x v="2"/>
      <x v="13"/>
    </i>
    <i r="1">
      <x v="14"/>
    </i>
    <i r="1">
      <x v="15"/>
    </i>
    <i r="1">
      <x v="16"/>
    </i>
    <i>
      <x v="1"/>
      <x v="4"/>
    </i>
    <i r="1">
      <x v="5"/>
    </i>
    <i r="1">
      <x v="6"/>
    </i>
    <i r="1">
      <x v="7"/>
    </i>
    <i r="1">
      <x v="8"/>
    </i>
    <i r="1">
      <x v="9"/>
    </i>
    <i r="1">
      <x v="10"/>
    </i>
    <i r="1">
      <x v="11"/>
    </i>
    <i r="1">
      <x v="12"/>
    </i>
    <i t="grand">
      <x/>
    </i>
  </rowItems>
  <colItems count="1">
    <i/>
  </colItems>
  <pageFields count="1">
    <pageField fld="2" hier="15" name="[TablaOG].[Region].&amp;[East]" cap="East"/>
  </pageFields>
  <dataFields count="1">
    <dataField name="Sum of Profit" fld="1" baseField="0" baseItem="0"/>
  </dataFields>
  <chartFormats count="5">
    <chartFormat chart="7" format="2"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 chart="15" format="6" series="1">
      <pivotArea type="data" outline="0" fieldPosition="0">
        <references count="1">
          <reference field="4294967294" count="1" selected="0">
            <x v="0"/>
          </reference>
        </references>
      </pivotArea>
    </chartFormat>
    <chartFormat chart="17" format="8"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9"/>
    <rowHierarchyUsage hierarchyUsage="10"/>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0DC9376-DBFE-4F82-955A-DBE0788A6DA5}" name="PivotTable8" cacheId="88" applyNumberFormats="0" applyBorderFormats="0" applyFontFormats="0" applyPatternFormats="0" applyAlignmentFormats="0" applyWidthHeightFormats="1" dataCaption="Values" updatedVersion="8" minRefreshableVersion="3" subtotalHiddenItems="1" rowGrandTotals="0" colGrandTotals="0" itemPrintTitles="1" createdVersion="8" indent="0" compact="0" compactData="0" multipleFieldFilters="0" chartFormat="5">
  <location ref="J25:K35" firstHeaderRow="1" firstDataRow="1" firstDataCol="1"/>
  <pivotFields count="4">
    <pivotField compact="0" allDrilled="1" outline="0" subtotalTop="0" showAll="0" measureFilter="1" defaultSubtotal="0" defaultAttributeDrillState="1">
      <items count="3">
        <item x="0"/>
        <item x="1"/>
        <item x="2"/>
      </items>
      <extLst>
        <ext xmlns:x14="http://schemas.microsoft.com/office/spreadsheetml/2009/9/main" uri="{2946ED86-A175-432a-8AC1-64E0C546D7DE}">
          <x14:pivotField fillDownLabels="1"/>
        </ext>
      </extLst>
    </pivotField>
    <pivotField compact="0" allDrilled="1" outline="0" subtotalTop="0" showAll="0" measureFilter="1" defaultSubtotal="0" defaultAttributeDrillState="1">
      <items count="508">
        <item x="484"/>
        <item x="57"/>
        <item x="261"/>
        <item x="188"/>
        <item x="320"/>
        <item x="439"/>
        <item x="41"/>
        <item x="317"/>
        <item x="113"/>
        <item x="29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2"/>
        <item x="43"/>
        <item x="44"/>
        <item x="45"/>
        <item x="46"/>
        <item x="47"/>
        <item x="48"/>
        <item x="49"/>
        <item x="50"/>
        <item x="51"/>
        <item x="52"/>
        <item x="53"/>
        <item x="54"/>
        <item x="55"/>
        <item x="56"/>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4"/>
        <item x="295"/>
        <item x="296"/>
        <item x="297"/>
        <item x="298"/>
        <item x="299"/>
        <item x="300"/>
        <item x="301"/>
        <item x="302"/>
        <item x="303"/>
        <item x="304"/>
        <item x="305"/>
        <item x="306"/>
        <item x="307"/>
        <item x="308"/>
        <item x="309"/>
        <item x="310"/>
        <item x="311"/>
        <item x="312"/>
        <item x="313"/>
        <item x="314"/>
        <item x="315"/>
        <item x="316"/>
        <item x="318"/>
        <item x="319"/>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5"/>
        <item x="486"/>
        <item x="487"/>
        <item x="488"/>
        <item x="489"/>
        <item x="490"/>
        <item x="491"/>
        <item x="492"/>
        <item x="493"/>
        <item x="494"/>
        <item x="495"/>
        <item x="496"/>
        <item x="497"/>
        <item x="498"/>
        <item x="499"/>
        <item x="500"/>
        <item x="501"/>
        <item x="502"/>
        <item x="503"/>
        <item x="504"/>
        <item x="505"/>
        <item x="506"/>
        <item x="507"/>
      </items>
      <extLst>
        <ext xmlns:x14="http://schemas.microsoft.com/office/spreadsheetml/2009/9/main" uri="{2946ED86-A175-432a-8AC1-64E0C546D7DE}">
          <x14:pivotField fillDownLabels="1"/>
        </ext>
      </extLst>
    </pivotField>
    <pivotField axis="axisRow" compact="0" allDrilled="1" outline="0"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s>
  <rowFields count="1">
    <field x="2"/>
  </rowFields>
  <rowItems count="10">
    <i>
      <x v="4"/>
    </i>
    <i>
      <x v="1"/>
    </i>
    <i>
      <x v="9"/>
    </i>
    <i>
      <x/>
    </i>
    <i>
      <x v="3"/>
    </i>
    <i>
      <x v="2"/>
    </i>
    <i>
      <x v="5"/>
    </i>
    <i>
      <x v="6"/>
    </i>
    <i>
      <x v="7"/>
    </i>
    <i>
      <x v="8"/>
    </i>
  </rowItems>
  <colItems count="1">
    <i/>
  </colItems>
  <dataFields count="1">
    <dataField name="Sum of Profit" fld="3" baseField="0" baseItem="0" numFmtId="44"/>
  </dataFields>
  <formats count="1">
    <format dxfId="20">
      <pivotArea outline="0" collapsedLevelsAreSubtotals="1" fieldPosition="0"/>
    </format>
  </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caption="Average of Shipping Cost"/>
    <pivotHierarchy dragToData="1"/>
    <pivotHierarchy dragToData="1" caption="Average of Quantity ordered new"/>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0" type="count" id="1" iMeasureHier="30">
      <autoFilter ref="A1">
        <filterColumn colId="0">
          <top10 val="10" filterVal="10"/>
        </filterColumn>
      </autoFilter>
    </filter>
    <filter fld="1" type="count" id="2" iMeasureHier="30">
      <autoFilter ref="A1">
        <filterColumn colId="0">
          <top10 val="10" filterVal="10"/>
        </filterColumn>
      </autoFilter>
    </filter>
    <filter fld="2" type="count" id="3" iMeasureHier="30">
      <autoFilter ref="A1">
        <filterColumn colId="0">
          <top10 val="10" filterVal="10"/>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707D0FB-152C-46AD-B49C-7E5F4F121D11}" name="PivotTable8" cacheId="137" applyNumberFormats="0" applyBorderFormats="0" applyFontFormats="0" applyPatternFormats="0" applyAlignmentFormats="0" applyWidthHeightFormats="1" dataCaption="Values" updatedVersion="8" minRefreshableVersion="3" subtotalHiddenItems="1" itemPrintTitles="1" createdVersion="8" indent="0" compact="0" compactData="0" multipleFieldFilters="0" chartFormat="20">
  <location ref="BU3:BW186" firstHeaderRow="1" firstDataRow="1" firstDataCol="2" rowPageCount="1" colPageCount="1"/>
  <pivotFields count="4">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8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3">
        <item x="0"/>
        <item x="1"/>
        <item x="2"/>
        <item x="3"/>
        <item x="4"/>
        <item x="5"/>
        <item x="6"/>
        <item x="7"/>
        <item x="8"/>
        <item x="9"/>
        <item x="10"/>
        <item x="11"/>
        <item x="12"/>
      </items>
      <extLst>
        <ext xmlns:x14="http://schemas.microsoft.com/office/spreadsheetml/2009/9/main" uri="{2946ED86-A175-432a-8AC1-64E0C546D7DE}">
          <x14:pivotField fillDownLabels="1"/>
        </ext>
      </extLst>
    </pivotField>
  </pivotFields>
  <rowFields count="2">
    <field x="3"/>
    <field x="1"/>
  </rowFields>
  <rowItems count="183">
    <i>
      <x/>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x v="1"/>
      <x v="35"/>
    </i>
    <i r="1">
      <x v="36"/>
    </i>
    <i r="1">
      <x v="37"/>
    </i>
    <i r="1">
      <x v="38"/>
    </i>
    <i r="1">
      <x v="39"/>
    </i>
    <i r="1">
      <x v="40"/>
    </i>
    <i r="1">
      <x v="41"/>
    </i>
    <i r="1">
      <x v="42"/>
    </i>
    <i r="1">
      <x v="43"/>
    </i>
    <i r="1">
      <x v="44"/>
    </i>
    <i r="1">
      <x v="45"/>
    </i>
    <i r="1">
      <x v="46"/>
    </i>
    <i r="1">
      <x v="47"/>
    </i>
    <i r="1">
      <x v="48"/>
    </i>
    <i r="1">
      <x v="49"/>
    </i>
    <i r="1">
      <x v="50"/>
    </i>
    <i>
      <x v="2"/>
      <x v="51"/>
    </i>
    <i r="1">
      <x v="52"/>
    </i>
    <i r="1">
      <x v="53"/>
    </i>
    <i r="1">
      <x v="54"/>
    </i>
    <i r="1">
      <x v="55"/>
    </i>
    <i r="1">
      <x v="56"/>
    </i>
    <i r="1">
      <x v="57"/>
    </i>
    <i r="1">
      <x v="58"/>
    </i>
    <i r="1">
      <x v="59"/>
    </i>
    <i r="1">
      <x v="60"/>
    </i>
    <i r="1">
      <x v="61"/>
    </i>
    <i r="1">
      <x v="62"/>
    </i>
    <i r="1">
      <x v="63"/>
    </i>
    <i r="1">
      <x v="64"/>
    </i>
    <i>
      <x v="3"/>
      <x v="65"/>
    </i>
    <i r="1">
      <x v="66"/>
    </i>
    <i r="1">
      <x v="67"/>
    </i>
    <i r="1">
      <x v="68"/>
    </i>
    <i r="1">
      <x v="69"/>
    </i>
    <i r="1">
      <x v="62"/>
    </i>
    <i r="1">
      <x v="70"/>
    </i>
    <i r="1">
      <x v="71"/>
    </i>
    <i>
      <x v="4"/>
      <x v="72"/>
    </i>
    <i r="1">
      <x v="73"/>
    </i>
    <i r="1">
      <x v="74"/>
    </i>
    <i r="1">
      <x v="75"/>
    </i>
    <i r="1">
      <x v="76"/>
    </i>
    <i r="1">
      <x v="77"/>
    </i>
    <i r="1">
      <x v="78"/>
    </i>
    <i r="1">
      <x v="79"/>
    </i>
    <i r="1">
      <x v="21"/>
    </i>
    <i r="1">
      <x v="80"/>
    </i>
    <i r="1">
      <x v="81"/>
    </i>
    <i r="1">
      <x v="82"/>
    </i>
    <i r="1">
      <x v="83"/>
    </i>
    <i r="1">
      <x v="84"/>
    </i>
    <i r="1">
      <x v="85"/>
    </i>
    <i r="1">
      <x v="86"/>
    </i>
    <i r="1">
      <x v="87"/>
    </i>
    <i r="1">
      <x v="88"/>
    </i>
    <i r="1">
      <x v="89"/>
    </i>
    <i r="1">
      <x v="90"/>
    </i>
    <i>
      <x v="5"/>
      <x v="91"/>
    </i>
    <i r="1">
      <x v="92"/>
    </i>
    <i r="1">
      <x v="93"/>
    </i>
    <i r="1">
      <x v="94"/>
    </i>
    <i r="1">
      <x v="95"/>
    </i>
    <i r="1">
      <x v="96"/>
    </i>
    <i r="1">
      <x v="97"/>
    </i>
    <i r="1">
      <x v="98"/>
    </i>
    <i r="1">
      <x v="99"/>
    </i>
    <i r="1">
      <x v="100"/>
    </i>
    <i r="1">
      <x v="101"/>
    </i>
    <i r="1">
      <x v="102"/>
    </i>
    <i r="1">
      <x v="103"/>
    </i>
    <i r="1">
      <x v="104"/>
    </i>
    <i r="1">
      <x v="105"/>
    </i>
    <i>
      <x v="6"/>
      <x v="106"/>
    </i>
    <i r="1">
      <x v="107"/>
    </i>
    <i r="1">
      <x v="108"/>
    </i>
    <i r="1">
      <x v="109"/>
    </i>
    <i r="1">
      <x v="110"/>
    </i>
    <i r="1">
      <x v="111"/>
    </i>
    <i r="1">
      <x v="112"/>
    </i>
    <i r="1">
      <x v="113"/>
    </i>
    <i r="1">
      <x v="114"/>
    </i>
    <i r="1">
      <x v="115"/>
    </i>
    <i r="1">
      <x v="116"/>
    </i>
    <i>
      <x v="7"/>
      <x v="117"/>
    </i>
    <i r="1">
      <x v="118"/>
    </i>
    <i r="1">
      <x v="119"/>
    </i>
    <i r="1">
      <x v="120"/>
    </i>
    <i>
      <x v="8"/>
      <x v="121"/>
    </i>
    <i r="1">
      <x v="122"/>
    </i>
    <i>
      <x v="9"/>
      <x v="123"/>
    </i>
    <i r="1">
      <x v="124"/>
    </i>
    <i r="1">
      <x v="125"/>
    </i>
    <i r="1">
      <x v="126"/>
    </i>
    <i r="1">
      <x v="127"/>
    </i>
    <i>
      <x v="10"/>
      <x v="128"/>
    </i>
    <i r="1">
      <x v="129"/>
    </i>
    <i>
      <x v="11"/>
      <x v="130"/>
    </i>
    <i r="1">
      <x v="131"/>
    </i>
    <i r="1">
      <x v="132"/>
    </i>
    <i r="1">
      <x v="133"/>
    </i>
    <i r="1">
      <x v="134"/>
    </i>
    <i r="1">
      <x v="135"/>
    </i>
    <i r="1">
      <x v="136"/>
    </i>
    <i r="1">
      <x v="137"/>
    </i>
    <i r="1">
      <x v="138"/>
    </i>
    <i r="1">
      <x v="139"/>
    </i>
    <i r="1">
      <x v="140"/>
    </i>
    <i r="1">
      <x v="141"/>
    </i>
    <i r="1">
      <x v="142"/>
    </i>
    <i r="1">
      <x v="143"/>
    </i>
    <i r="1">
      <x v="144"/>
    </i>
    <i r="1">
      <x v="145"/>
    </i>
    <i r="1">
      <x v="146"/>
    </i>
    <i r="1">
      <x v="147"/>
    </i>
    <i r="1">
      <x v="148"/>
    </i>
    <i r="1">
      <x v="149"/>
    </i>
    <i r="1">
      <x v="150"/>
    </i>
    <i r="1">
      <x v="151"/>
    </i>
    <i r="1">
      <x v="152"/>
    </i>
    <i r="1">
      <x v="153"/>
    </i>
    <i r="1">
      <x v="154"/>
    </i>
    <i r="1">
      <x v="155"/>
    </i>
    <i r="1">
      <x v="156"/>
    </i>
    <i r="1">
      <x v="157"/>
    </i>
    <i r="1">
      <x v="158"/>
    </i>
    <i r="1">
      <x v="159"/>
    </i>
    <i r="1">
      <x v="160"/>
    </i>
    <i r="1">
      <x v="161"/>
    </i>
    <i r="1">
      <x v="162"/>
    </i>
    <i r="1">
      <x v="163"/>
    </i>
    <i r="1">
      <x v="164"/>
    </i>
    <i r="1">
      <x v="165"/>
    </i>
    <i>
      <x v="12"/>
      <x v="166"/>
    </i>
    <i r="1">
      <x v="167"/>
    </i>
    <i r="1">
      <x v="168"/>
    </i>
    <i r="1">
      <x v="169"/>
    </i>
    <i r="1">
      <x v="170"/>
    </i>
    <i r="1">
      <x v="171"/>
    </i>
    <i r="1">
      <x v="172"/>
    </i>
    <i r="1">
      <x v="173"/>
    </i>
    <i r="1">
      <x v="174"/>
    </i>
    <i r="1">
      <x v="175"/>
    </i>
    <i r="1">
      <x v="176"/>
    </i>
    <i r="1">
      <x v="177"/>
    </i>
    <i r="1">
      <x v="178"/>
    </i>
    <i r="1">
      <x v="179"/>
    </i>
    <i t="grand">
      <x/>
    </i>
  </rowItems>
  <colItems count="1">
    <i/>
  </colItems>
  <pageFields count="1">
    <pageField fld="0" hier="15" name="[TablaOG].[Region].&amp;[Central]" cap="Central"/>
  </pageFields>
  <dataFields count="1">
    <dataField name="Sum of Profit" fld="2" baseField="0" baseItem="0"/>
  </dataField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 ID"/>
    <pivotHierarchy dragToData="1" caption="Count of Row ID"/>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2A74B58-C077-4A90-B4D5-25AA26C7941D}" name="PivotTable7" cacheId="133" applyNumberFormats="0" applyBorderFormats="0" applyFontFormats="0" applyPatternFormats="0" applyAlignmentFormats="0" applyWidthHeightFormats="1" dataCaption="Values" updatedVersion="8" minRefreshableVersion="3" subtotalHiddenItems="1" itemPrintTitles="1" createdVersion="8" indent="0" compact="0" compactData="0" multipleFieldFilters="0" chartFormat="20">
  <location ref="BL3:BN144" firstHeaderRow="1" firstDataRow="1" firstDataCol="2" rowPageCount="1" colPageCount="1"/>
  <pivotFields count="4">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3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1">
        <item x="0"/>
        <item x="1"/>
        <item x="2"/>
        <item x="3"/>
        <item x="4"/>
        <item x="5"/>
        <item x="6"/>
        <item x="7"/>
        <item x="8"/>
        <item x="9"/>
        <item x="10"/>
      </items>
      <extLst>
        <ext xmlns:x14="http://schemas.microsoft.com/office/spreadsheetml/2009/9/main" uri="{2946ED86-A175-432a-8AC1-64E0C546D7DE}">
          <x14:pivotField fillDownLabels="1"/>
        </ext>
      </extLst>
    </pivotField>
  </pivotFields>
  <rowFields count="2">
    <field x="3"/>
    <field x="1"/>
  </rowFields>
  <rowItems count="141">
    <i>
      <x/>
      <x/>
    </i>
    <i r="1">
      <x v="1"/>
    </i>
    <i r="1">
      <x v="2"/>
    </i>
    <i r="1">
      <x v="3"/>
    </i>
    <i r="1">
      <x v="4"/>
    </i>
    <i r="1">
      <x v="5"/>
    </i>
    <i r="1">
      <x v="6"/>
    </i>
    <i r="1">
      <x v="7"/>
    </i>
    <i r="1">
      <x v="8"/>
    </i>
    <i r="1">
      <x v="9"/>
    </i>
    <i>
      <x v="1"/>
      <x v="10"/>
    </i>
    <i r="1">
      <x v="11"/>
    </i>
    <i r="1">
      <x v="12"/>
    </i>
    <i r="1">
      <x v="13"/>
    </i>
    <i r="1">
      <x v="14"/>
    </i>
    <i r="1">
      <x v="15"/>
    </i>
    <i r="1">
      <x v="16"/>
    </i>
    <i r="1">
      <x v="17"/>
    </i>
    <i>
      <x v="2"/>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x v="3"/>
      <x v="54"/>
    </i>
    <i r="1">
      <x v="55"/>
    </i>
    <i r="1">
      <x v="56"/>
    </i>
    <i r="1">
      <x v="57"/>
    </i>
    <i r="1">
      <x v="58"/>
    </i>
    <i r="1">
      <x v="59"/>
    </i>
    <i r="1">
      <x v="60"/>
    </i>
    <i r="1">
      <x v="61"/>
    </i>
    <i r="1">
      <x v="62"/>
    </i>
    <i r="1">
      <x v="63"/>
    </i>
    <i r="1">
      <x v="64"/>
    </i>
    <i r="1">
      <x v="65"/>
    </i>
    <i r="1">
      <x v="66"/>
    </i>
    <i r="1">
      <x v="67"/>
    </i>
    <i r="1">
      <x v="68"/>
    </i>
    <i>
      <x v="4"/>
      <x v="69"/>
    </i>
    <i r="1">
      <x v="70"/>
    </i>
    <i r="1">
      <x v="71"/>
    </i>
    <i r="1">
      <x v="72"/>
    </i>
    <i r="1">
      <x v="73"/>
    </i>
    <i r="1">
      <x v="74"/>
    </i>
    <i r="1">
      <x v="75"/>
    </i>
    <i r="1">
      <x v="76"/>
    </i>
    <i>
      <x v="5"/>
      <x v="77"/>
    </i>
    <i r="1">
      <x v="78"/>
    </i>
    <i r="1">
      <x v="79"/>
    </i>
    <i>
      <x v="6"/>
      <x v="80"/>
    </i>
    <i r="1">
      <x v="81"/>
    </i>
    <i r="1">
      <x v="82"/>
    </i>
    <i r="1">
      <x v="83"/>
    </i>
    <i r="1">
      <x v="84"/>
    </i>
    <i r="1">
      <x v="85"/>
    </i>
    <i r="1">
      <x v="86"/>
    </i>
    <i r="1">
      <x v="87"/>
    </i>
    <i r="1">
      <x v="88"/>
    </i>
    <i>
      <x v="7"/>
      <x v="89"/>
    </i>
    <i r="1">
      <x v="90"/>
    </i>
    <i r="1">
      <x v="91"/>
    </i>
    <i r="1">
      <x v="92"/>
    </i>
    <i r="1">
      <x v="93"/>
    </i>
    <i r="1">
      <x v="94"/>
    </i>
    <i r="1">
      <x v="95"/>
    </i>
    <i r="1">
      <x v="96"/>
    </i>
    <i r="1">
      <x v="97"/>
    </i>
    <i r="1">
      <x v="98"/>
    </i>
    <i r="1">
      <x v="99"/>
    </i>
    <i r="1">
      <x v="100"/>
    </i>
    <i r="1">
      <x v="101"/>
    </i>
    <i>
      <x v="8"/>
      <x v="102"/>
    </i>
    <i r="1">
      <x v="82"/>
    </i>
    <i r="1">
      <x v="103"/>
    </i>
    <i r="1">
      <x v="104"/>
    </i>
    <i r="1">
      <x v="105"/>
    </i>
    <i r="1">
      <x v="106"/>
    </i>
    <i r="1">
      <x v="107"/>
    </i>
    <i r="1">
      <x v="108"/>
    </i>
    <i r="1">
      <x v="109"/>
    </i>
    <i>
      <x v="9"/>
      <x v="110"/>
    </i>
    <i r="1">
      <x v="111"/>
    </i>
    <i r="1">
      <x v="112"/>
    </i>
    <i r="1">
      <x v="113"/>
    </i>
    <i r="1">
      <x v="114"/>
    </i>
    <i r="1">
      <x v="115"/>
    </i>
    <i r="1">
      <x v="116"/>
    </i>
    <i r="1">
      <x v="117"/>
    </i>
    <i r="1">
      <x v="118"/>
    </i>
    <i r="1">
      <x v="119"/>
    </i>
    <i r="1">
      <x v="120"/>
    </i>
    <i r="1">
      <x v="121"/>
    </i>
    <i r="1">
      <x v="122"/>
    </i>
    <i r="1">
      <x v="123"/>
    </i>
    <i r="1">
      <x v="48"/>
    </i>
    <i>
      <x v="10"/>
      <x v="124"/>
    </i>
    <i r="1">
      <x v="125"/>
    </i>
    <i r="1">
      <x v="126"/>
    </i>
    <i r="1">
      <x v="127"/>
    </i>
    <i r="1">
      <x v="128"/>
    </i>
    <i r="1">
      <x v="129"/>
    </i>
    <i r="1">
      <x v="130"/>
    </i>
    <i r="1">
      <x v="131"/>
    </i>
    <i r="1">
      <x v="132"/>
    </i>
    <i r="1">
      <x v="133"/>
    </i>
    <i r="1">
      <x v="134"/>
    </i>
    <i r="1">
      <x v="135"/>
    </i>
    <i r="1">
      <x v="136"/>
    </i>
    <i r="1">
      <x v="137"/>
    </i>
    <i t="grand">
      <x/>
    </i>
  </rowItems>
  <colItems count="1">
    <i/>
  </colItems>
  <pageFields count="1">
    <pageField fld="0" hier="15" name="[TablaOG].[Region].&amp;[South]" cap="South"/>
  </pageFields>
  <dataFields count="1">
    <dataField name="Sum of Profit" fld="2" baseField="0" baseItem="0"/>
  </dataField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 ID"/>
    <pivotHierarchy dragToData="1" caption="Count of Row ID"/>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D398BF3-67A9-4FD1-B775-01BF87330FAC}" name="PivotTable4" cacheId="129" applyNumberFormats="0" applyBorderFormats="0" applyFontFormats="0" applyPatternFormats="0" applyAlignmentFormats="0" applyWidthHeightFormats="1" dataCaption="Values" updatedVersion="8" minRefreshableVersion="3" subtotalHiddenItems="1" itemPrintTitles="1" createdVersion="8" indent="0" compact="0" compactData="0" multipleFieldFilters="0" chartFormat="20">
  <location ref="BB3:BD131" firstHeaderRow="1" firstDataRow="1" firstDataCol="2" rowPageCount="1" colPageCount="1"/>
  <pivotFields count="4">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2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1">
        <item x="0"/>
        <item x="1"/>
        <item x="2"/>
        <item x="3"/>
        <item x="4"/>
        <item x="5"/>
        <item x="6"/>
        <item x="7"/>
        <item x="8"/>
        <item x="9"/>
        <item x="10"/>
      </items>
      <extLst>
        <ext xmlns:x14="http://schemas.microsoft.com/office/spreadsheetml/2009/9/main" uri="{2946ED86-A175-432a-8AC1-64E0C546D7DE}">
          <x14:pivotField fillDownLabels="1"/>
        </ext>
      </extLst>
    </pivotField>
  </pivotFields>
  <rowFields count="2">
    <field x="3"/>
    <field x="1"/>
  </rowFields>
  <rowItems count="128">
    <i>
      <x/>
      <x/>
    </i>
    <i r="1">
      <x v="1"/>
    </i>
    <i r="1">
      <x v="2"/>
    </i>
    <i r="1">
      <x v="3"/>
    </i>
    <i r="1">
      <x v="4"/>
    </i>
    <i r="1">
      <x v="5"/>
    </i>
    <i r="1">
      <x v="6"/>
    </i>
    <i r="1">
      <x v="7"/>
    </i>
    <i>
      <x v="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x v="2"/>
      <x v="60"/>
    </i>
    <i r="1">
      <x v="61"/>
    </i>
    <i r="1">
      <x v="62"/>
    </i>
    <i r="1">
      <x v="63"/>
    </i>
    <i r="1">
      <x v="64"/>
    </i>
    <i r="1">
      <x v="65"/>
    </i>
    <i r="1">
      <x v="66"/>
    </i>
    <i r="1">
      <x v="67"/>
    </i>
    <i r="1">
      <x v="68"/>
    </i>
    <i r="1">
      <x v="69"/>
    </i>
    <i r="1">
      <x v="70"/>
    </i>
    <i>
      <x v="3"/>
      <x v="71"/>
    </i>
    <i r="1">
      <x v="72"/>
    </i>
    <i r="1">
      <x v="73"/>
    </i>
    <i r="1">
      <x v="74"/>
    </i>
    <i r="1">
      <x v="75"/>
    </i>
    <i r="1">
      <x v="76"/>
    </i>
    <i>
      <x v="4"/>
      <x v="77"/>
    </i>
    <i r="1">
      <x v="78"/>
    </i>
    <i>
      <x v="5"/>
      <x v="79"/>
    </i>
    <i r="1">
      <x v="80"/>
    </i>
    <i r="1">
      <x v="81"/>
    </i>
    <i r="1">
      <x v="82"/>
    </i>
    <i r="1">
      <x v="83"/>
    </i>
    <i>
      <x v="6"/>
      <x v="84"/>
    </i>
    <i r="1">
      <x v="85"/>
    </i>
    <i r="1">
      <x v="86"/>
    </i>
    <i r="1">
      <x v="87"/>
    </i>
    <i r="1">
      <x v="88"/>
    </i>
    <i>
      <x v="7"/>
      <x v="89"/>
    </i>
    <i r="1">
      <x v="90"/>
    </i>
    <i r="1">
      <x v="91"/>
    </i>
    <i r="1">
      <x v="92"/>
    </i>
    <i r="1">
      <x v="93"/>
    </i>
    <i r="1">
      <x v="94"/>
    </i>
    <i>
      <x v="8"/>
      <x v="95"/>
    </i>
    <i r="1">
      <x v="96"/>
    </i>
    <i r="1">
      <x v="97"/>
    </i>
    <i r="1">
      <x v="98"/>
    </i>
    <i r="1">
      <x v="99"/>
    </i>
    <i r="1">
      <x v="100"/>
    </i>
    <i r="1">
      <x v="101"/>
    </i>
    <i r="1">
      <x v="102"/>
    </i>
    <i r="1">
      <x v="103"/>
    </i>
    <i r="1">
      <x v="104"/>
    </i>
    <i r="1">
      <x v="105"/>
    </i>
    <i>
      <x v="9"/>
      <x v="106"/>
    </i>
    <i r="1">
      <x v="107"/>
    </i>
    <i r="1">
      <x v="108"/>
    </i>
    <i r="1">
      <x v="109"/>
    </i>
    <i r="1">
      <x v="110"/>
    </i>
    <i r="1">
      <x v="111"/>
    </i>
    <i r="1">
      <x v="112"/>
    </i>
    <i r="1">
      <x v="113"/>
    </i>
    <i r="1">
      <x v="114"/>
    </i>
    <i r="1">
      <x v="115"/>
    </i>
    <i r="1">
      <x v="116"/>
    </i>
    <i r="1">
      <x v="117"/>
    </i>
    <i r="1">
      <x v="118"/>
    </i>
    <i r="1">
      <x v="119"/>
    </i>
    <i r="1">
      <x v="120"/>
    </i>
    <i r="1">
      <x v="121"/>
    </i>
    <i r="1">
      <x v="122"/>
    </i>
    <i r="1">
      <x v="123"/>
    </i>
    <i r="1">
      <x v="124"/>
    </i>
    <i>
      <x v="10"/>
      <x v="125"/>
    </i>
    <i r="1">
      <x v="126"/>
    </i>
    <i t="grand">
      <x/>
    </i>
  </rowItems>
  <colItems count="1">
    <i/>
  </colItems>
  <pageFields count="1">
    <pageField fld="0" hier="15" name="[TablaOG].[Region].&amp;[West]" cap="West"/>
  </pageFields>
  <dataFields count="1">
    <dataField name="Sum of Profit" fld="2" baseField="0" baseItem="0"/>
  </dataField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 ID"/>
    <pivotHierarchy dragToData="1" caption="Count of Row ID"/>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34692DD-64E4-4D84-8BFA-58BBBC9633AA}" name="PivotTable5" cacheId="85" applyNumberFormats="0" applyBorderFormats="0" applyFontFormats="0" applyPatternFormats="0" applyAlignmentFormats="0" applyWidthHeightFormats="1" dataCaption="Values" updatedVersion="8" minRefreshableVersion="3" subtotalHiddenItems="1" itemPrintTitles="1" createdVersion="8" indent="0" outline="1" outlineData="1" multipleFieldFilters="0" chartFormat="8">
  <location ref="N3:O7"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Profit" fld="1" baseField="0" baseItem="0"/>
  </dataFields>
  <chartFormats count="1">
    <chartFormat chart="7"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A3F8F8F-F485-461F-8213-5740131BE4E2}" name="PivotTable13" cacheId="82" applyNumberFormats="0" applyBorderFormats="0" applyFontFormats="0" applyPatternFormats="0" applyAlignmentFormats="0" applyWidthHeightFormats="1" dataCaption="Values" updatedVersion="8" minRefreshableVersion="3" subtotalHiddenItems="1" itemPrintTitles="1" createdVersion="8" indent="0" outline="1" outlineData="1" multipleFieldFilters="0" chartFormat="32">
  <location ref="AM3:AN8" firstHeaderRow="1" firstDataRow="1" firstDataCol="1" rowPageCount="1" colPageCount="1"/>
  <pivotFields count="3">
    <pivotField axis="axisPage" allDrilled="1" subtotalTop="0" showAll="0" dataSourceSort="1" defaultSubtotal="0" defaultAttributeDrillState="1"/>
    <pivotField axis="axisRow" allDrilled="1" subtotalTop="0" showAll="0" dataSourceSort="1" defaultSubtotal="0" defaultAttributeDrillState="1">
      <items count="4">
        <item x="0" e="0"/>
        <item x="1" e="0"/>
        <item x="2" e="0"/>
        <item x="3" e="0"/>
      </items>
    </pivotField>
    <pivotField dataField="1" subtotalTop="0" showAll="0" defaultSubtotal="0"/>
  </pivotFields>
  <rowFields count="1">
    <field x="1"/>
  </rowFields>
  <rowItems count="5">
    <i>
      <x/>
    </i>
    <i>
      <x v="1"/>
    </i>
    <i>
      <x v="2"/>
    </i>
    <i>
      <x v="3"/>
    </i>
    <i t="grand">
      <x/>
    </i>
  </rowItems>
  <colItems count="1">
    <i/>
  </colItems>
  <pageFields count="1">
    <pageField fld="0" hier="15" name="[TablaOG].[Region].&amp;[East]" cap="East"/>
  </pageFields>
  <dataFields count="1">
    <dataField name="Sum of Sales" fld="2" baseField="0" baseItem="0"/>
  </dataFields>
  <chartFormats count="20">
    <chartFormat chart="19" format="12" series="1">
      <pivotArea type="data" outline="0" fieldPosition="0">
        <references count="1">
          <reference field="4294967294" count="1" selected="0">
            <x v="0"/>
          </reference>
        </references>
      </pivotArea>
    </chartFormat>
    <chartFormat chart="19" format="17">
      <pivotArea type="data" outline="0" fieldPosition="0">
        <references count="2">
          <reference field="4294967294" count="1" selected="0">
            <x v="0"/>
          </reference>
          <reference field="1" count="1" selected="0">
            <x v="0"/>
          </reference>
        </references>
      </pivotArea>
    </chartFormat>
    <chartFormat chart="19" format="18">
      <pivotArea type="data" outline="0" fieldPosition="0">
        <references count="2">
          <reference field="4294967294" count="1" selected="0">
            <x v="0"/>
          </reference>
          <reference field="1" count="1" selected="0">
            <x v="1"/>
          </reference>
        </references>
      </pivotArea>
    </chartFormat>
    <chartFormat chart="19" format="19">
      <pivotArea type="data" outline="0" fieldPosition="0">
        <references count="2">
          <reference field="4294967294" count="1" selected="0">
            <x v="0"/>
          </reference>
          <reference field="1" count="1" selected="0">
            <x v="2"/>
          </reference>
        </references>
      </pivotArea>
    </chartFormat>
    <chartFormat chart="19" format="20">
      <pivotArea type="data" outline="0" fieldPosition="0">
        <references count="2">
          <reference field="4294967294" count="1" selected="0">
            <x v="0"/>
          </reference>
          <reference field="1" count="1" selected="0">
            <x v="3"/>
          </reference>
        </references>
      </pivotArea>
    </chartFormat>
    <chartFormat chart="27" format="26" series="1">
      <pivotArea type="data" outline="0" fieldPosition="0">
        <references count="1">
          <reference field="4294967294" count="1" selected="0">
            <x v="0"/>
          </reference>
        </references>
      </pivotArea>
    </chartFormat>
    <chartFormat chart="27" format="27">
      <pivotArea type="data" outline="0" fieldPosition="0">
        <references count="2">
          <reference field="4294967294" count="1" selected="0">
            <x v="0"/>
          </reference>
          <reference field="1" count="1" selected="0">
            <x v="0"/>
          </reference>
        </references>
      </pivotArea>
    </chartFormat>
    <chartFormat chart="27" format="28">
      <pivotArea type="data" outline="0" fieldPosition="0">
        <references count="2">
          <reference field="4294967294" count="1" selected="0">
            <x v="0"/>
          </reference>
          <reference field="1" count="1" selected="0">
            <x v="1"/>
          </reference>
        </references>
      </pivotArea>
    </chartFormat>
    <chartFormat chart="27" format="29">
      <pivotArea type="data" outline="0" fieldPosition="0">
        <references count="2">
          <reference field="4294967294" count="1" selected="0">
            <x v="0"/>
          </reference>
          <reference field="1" count="1" selected="0">
            <x v="2"/>
          </reference>
        </references>
      </pivotArea>
    </chartFormat>
    <chartFormat chart="27" format="30">
      <pivotArea type="data" outline="0" fieldPosition="0">
        <references count="2">
          <reference field="4294967294" count="1" selected="0">
            <x v="0"/>
          </reference>
          <reference field="1" count="1" selected="0">
            <x v="3"/>
          </reference>
        </references>
      </pivotArea>
    </chartFormat>
    <chartFormat chart="29" format="36" series="1">
      <pivotArea type="data" outline="0" fieldPosition="0">
        <references count="1">
          <reference field="4294967294" count="1" selected="0">
            <x v="0"/>
          </reference>
        </references>
      </pivotArea>
    </chartFormat>
    <chartFormat chart="29" format="37">
      <pivotArea type="data" outline="0" fieldPosition="0">
        <references count="2">
          <reference field="4294967294" count="1" selected="0">
            <x v="0"/>
          </reference>
          <reference field="1" count="1" selected="0">
            <x v="0"/>
          </reference>
        </references>
      </pivotArea>
    </chartFormat>
    <chartFormat chart="29" format="38">
      <pivotArea type="data" outline="0" fieldPosition="0">
        <references count="2">
          <reference field="4294967294" count="1" selected="0">
            <x v="0"/>
          </reference>
          <reference field="1" count="1" selected="0">
            <x v="1"/>
          </reference>
        </references>
      </pivotArea>
    </chartFormat>
    <chartFormat chart="29" format="39">
      <pivotArea type="data" outline="0" fieldPosition="0">
        <references count="2">
          <reference field="4294967294" count="1" selected="0">
            <x v="0"/>
          </reference>
          <reference field="1" count="1" selected="0">
            <x v="2"/>
          </reference>
        </references>
      </pivotArea>
    </chartFormat>
    <chartFormat chart="29" format="40">
      <pivotArea type="data" outline="0" fieldPosition="0">
        <references count="2">
          <reference field="4294967294" count="1" selected="0">
            <x v="0"/>
          </reference>
          <reference field="1" count="1" selected="0">
            <x v="3"/>
          </reference>
        </references>
      </pivotArea>
    </chartFormat>
    <chartFormat chart="31" format="46" series="1">
      <pivotArea type="data" outline="0" fieldPosition="0">
        <references count="1">
          <reference field="4294967294" count="1" selected="0">
            <x v="0"/>
          </reference>
        </references>
      </pivotArea>
    </chartFormat>
    <chartFormat chart="31" format="47">
      <pivotArea type="data" outline="0" fieldPosition="0">
        <references count="2">
          <reference field="4294967294" count="1" selected="0">
            <x v="0"/>
          </reference>
          <reference field="1" count="1" selected="0">
            <x v="0"/>
          </reference>
        </references>
      </pivotArea>
    </chartFormat>
    <chartFormat chart="31" format="48">
      <pivotArea type="data" outline="0" fieldPosition="0">
        <references count="2">
          <reference field="4294967294" count="1" selected="0">
            <x v="0"/>
          </reference>
          <reference field="1" count="1" selected="0">
            <x v="1"/>
          </reference>
        </references>
      </pivotArea>
    </chartFormat>
    <chartFormat chart="31" format="49">
      <pivotArea type="data" outline="0" fieldPosition="0">
        <references count="2">
          <reference field="4294967294" count="1" selected="0">
            <x v="0"/>
          </reference>
          <reference field="1" count="1" selected="0">
            <x v="2"/>
          </reference>
        </references>
      </pivotArea>
    </chartFormat>
    <chartFormat chart="31" format="50">
      <pivotArea type="data" outline="0" fieldPosition="0">
        <references count="2">
          <reference field="4294967294" count="1" selected="0">
            <x v="0"/>
          </reference>
          <reference field="1" count="1" selected="0">
            <x v="3"/>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 ID"/>
    <pivotHierarchy dragToData="1" caption="Count of Row ID"/>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D8FF672-BFFB-4BB8-8660-D0DCEC1A37D3}" name="PivotTable18" cacheId="121" dataPosition="0" applyNumberFormats="0" applyBorderFormats="0" applyFontFormats="0" applyPatternFormats="0" applyAlignmentFormats="0" applyWidthHeightFormats="1" dataCaption="Values" updatedVersion="8" minRefreshableVersion="3" subtotalHiddenItems="1" rowGrandTotals="0" colGrandTotals="0" itemPrintTitles="1" createdVersion="8" indent="0" outline="1" outlineData="1" multipleFieldFilters="0" chartFormat="4">
  <location ref="A122:E126" firstHeaderRow="1" firstDataRow="2" firstDataCol="1"/>
  <pivotFields count="3">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3">
    <i>
      <x/>
    </i>
    <i>
      <x v="1"/>
    </i>
    <i>
      <x v="2"/>
    </i>
  </rowItems>
  <colFields count="1">
    <field x="1"/>
  </colFields>
  <colItems count="4">
    <i>
      <x/>
    </i>
    <i>
      <x v="1"/>
    </i>
    <i>
      <x v="2"/>
    </i>
    <i>
      <x v="3"/>
    </i>
  </colItems>
  <dataFields count="1">
    <dataField name="Sum of Sales" fld="2" baseField="0" baseItem="0"/>
  </dataFields>
  <chartFormats count="4">
    <chartFormat chart="3" format="8" series="1">
      <pivotArea type="data" outline="0" fieldPosition="0">
        <references count="2">
          <reference field="4294967294" count="1" selected="0">
            <x v="0"/>
          </reference>
          <reference field="1" count="1" selected="0">
            <x v="0"/>
          </reference>
        </references>
      </pivotArea>
    </chartFormat>
    <chartFormat chart="3" format="9" series="1">
      <pivotArea type="data" outline="0" fieldPosition="0">
        <references count="2">
          <reference field="4294967294" count="1" selected="0">
            <x v="0"/>
          </reference>
          <reference field="1" count="1" selected="0">
            <x v="1"/>
          </reference>
        </references>
      </pivotArea>
    </chartFormat>
    <chartFormat chart="3" format="10" series="1">
      <pivotArea type="data" outline="0" fieldPosition="0">
        <references count="2">
          <reference field="4294967294" count="1" selected="0">
            <x v="0"/>
          </reference>
          <reference field="1" count="1" selected="0">
            <x v="2"/>
          </reference>
        </references>
      </pivotArea>
    </chartFormat>
    <chartFormat chart="3" format="11" series="1">
      <pivotArea type="data" outline="0" fieldPosition="0">
        <references count="2">
          <reference field="4294967294" count="1" selected="0">
            <x v="0"/>
          </reference>
          <reference field="1" count="1" selected="0">
            <x v="3"/>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ow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TablaOG">
        <x15:activeTabTopLevelEntity name="[TablaOG]"/>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9D890769-C137-48C1-A542-2E834A7539B6}" autoFormatId="16" applyNumberFormats="0" applyBorderFormats="0" applyFontFormats="0" applyPatternFormats="0" applyAlignmentFormats="0" applyWidthHeightFormats="0">
  <queryTableRefresh nextId="26">
    <queryTableFields count="25">
      <queryTableField id="1" name="Row ID" tableColumnId="1"/>
      <queryTableField id="2" name="Order Priority" tableColumnId="2"/>
      <queryTableField id="3" name="discount" tableColumnId="3"/>
      <queryTableField id="4" name="Unit Price" tableColumnId="4"/>
      <queryTableField id="5" name="Shipping Cost" tableColumnId="5"/>
      <queryTableField id="6" name="Customer ID" tableColumnId="6"/>
      <queryTableField id="7" name="Customer Name" tableColumnId="7"/>
      <queryTableField id="8" name="Ship Mode" tableColumnId="8"/>
      <queryTableField id="9" name="Customer Segment" tableColumnId="9"/>
      <queryTableField id="10" name="Product Category" tableColumnId="10"/>
      <queryTableField id="11" name="Product Sub-Category" tableColumnId="11"/>
      <queryTableField id="12" name="Product Container" tableColumnId="12"/>
      <queryTableField id="13" name="Product Name" tableColumnId="13"/>
      <queryTableField id="14" name="Product Base Margin" tableColumnId="14"/>
      <queryTableField id="15" name="Country" tableColumnId="15"/>
      <queryTableField id="16" name="Region" tableColumnId="16"/>
      <queryTableField id="17" name="State or Province" tableColumnId="17"/>
      <queryTableField id="18" name="City" tableColumnId="18"/>
      <queryTableField id="19" name="Postal Code" tableColumnId="19"/>
      <queryTableField id="20" name="Order Date" tableColumnId="20"/>
      <queryTableField id="21" name="Ship Date" tableColumnId="21"/>
      <queryTableField id="22" name="Profit" tableColumnId="22"/>
      <queryTableField id="23" name="Quantity ordered new" tableColumnId="23"/>
      <queryTableField id="24" name="Sales" tableColumnId="24"/>
      <queryTableField id="25" name="Order ID" tableColumnId="2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Month" xr10:uid="{74FC0122-974E-46E2-8D7F-84EFC4228B46}" sourceName="[TablaOG].[Order Date (Month)]">
  <pivotTables>
    <pivotTable tabId="3" name="PivotTable1"/>
    <pivotTable tabId="3" name="PivotTable14"/>
    <pivotTable tabId="3" name="PivotTable16"/>
  </pivotTables>
  <data>
    <olap pivotCacheId="1535257725">
      <levels count="2">
        <level uniqueName="[TablaOG].[Order Date (Month)].[(All)]" sourceCaption="(All)" count="0"/>
        <level uniqueName="[TablaOG].[Order Date (Month)].[Order Date (Month)]" sourceCaption="Order Date (Month)" count="3">
          <ranges>
            <range startItem="0">
              <i n="[TablaOG].[Order Date (Month)].&amp;[Jan]" c="Jan"/>
              <i n="[TablaOG].[Order Date (Month)].&amp;[Feb]" c="Feb"/>
              <i n="[TablaOG].[Order Date (Month)].&amp;[Mar]" c="Mar"/>
            </range>
          </ranges>
        </level>
      </levels>
      <selections count="1">
        <selection n="[TablaOG].[Order Date (Month)].[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Month1" xr10:uid="{0250FB3C-FDDD-4313-AB72-9421360015A4}" sourceName="[TablaOG].[Order Date (Month)]">
  <pivotTables>
    <pivotTable tabId="3" name="PivotTable10"/>
    <pivotTable tabId="3" name="PivotTable11"/>
  </pivotTables>
  <data>
    <olap pivotCacheId="991633803">
      <levels count="2">
        <level uniqueName="[TablaOG].[Order Date (Month)].[(All)]" sourceCaption="(All)" count="0"/>
        <level uniqueName="[TablaOG].[Order Date (Month)].[Order Date (Month)]" sourceCaption="Order Date (Month)" count="3">
          <ranges>
            <range startItem="0">
              <i n="[TablaOG].[Order Date (Month)].&amp;[Jan]" c="Jan"/>
              <i n="[TablaOG].[Order Date (Month)].&amp;[Feb]" c="Feb"/>
              <i n="[TablaOG].[Order Date (Month)].&amp;[Mar]" c="Mar"/>
            </range>
          </ranges>
        </level>
      </levels>
      <selections count="1">
        <selection n="[TablaOG].[Order 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Month)" xr10:uid="{035E91C0-665B-42C7-8B1B-B1E7AEC5D30C}" cache="Slicer_Order_Date__Month" caption="Month" columnCount="12"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Month) 2" xr10:uid="{F8346C9E-FAC2-4B19-8D8A-99DF47F4AFF0}" cache="Slicer_Order_Date__Month1" caption="Order Date (Month)" columnCount="12" level="1" style="SlicerStyleOther2"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Month) 3" xr10:uid="{1101C8A9-B454-47D9-9905-F0684A62B896}" cache="Slicer_Order_Date__Month1" caption="Order Date (Month)" columnCount="12" level="1" style="SlicerStyleOther2"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Month) 4" xr10:uid="{769691D6-D563-4363-B07B-B3D2B14F1116}" cache="Slicer_Order_Date__Month1" caption="Order Date (Month)" columnCount="12" level="1" style="SlicerStyleOther2"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Month) 1" xr10:uid="{5A970C64-13AA-4AB2-AC55-67F1737B2A62}" cache="Slicer_Order_Date__Month1" caption="Order Date (Month)" columnCount="12" level="1" style="SlicerStyleOther2"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F7AF98D-B53A-4E4B-BE28-D037FC521618}" name="TablaOG" displayName="TablaOG" ref="A1:Y1000" tableType="queryTable" totalsRowShown="0">
  <autoFilter ref="A1:Y1000" xr:uid="{EF7AF98D-B53A-4E4B-BE28-D037FC521618}">
    <filterColumn colId="15">
      <filters>
        <filter val="West"/>
      </filters>
    </filterColumn>
    <filterColumn colId="19">
      <filters>
        <dateGroupItem year="2015" month="1" dateTimeGrouping="month"/>
      </filters>
    </filterColumn>
  </autoFilter>
  <tableColumns count="25">
    <tableColumn id="1" xr3:uid="{37314050-EBF0-4598-BAC4-F0BD9833850D}" uniqueName="1" name="Row ID" queryTableFieldId="1"/>
    <tableColumn id="2" xr3:uid="{A44A503B-7E6A-4224-B2CD-09CC7F892764}" uniqueName="2" name="Order Priority" queryTableFieldId="2" dataDxfId="13"/>
    <tableColumn id="3" xr3:uid="{E5C2536A-F6AC-4A82-AEA4-E68ECFB6C52B}" uniqueName="3" name="discount" queryTableFieldId="3"/>
    <tableColumn id="4" xr3:uid="{41D8079B-D42B-4AE1-9BEA-404AC4D41F7D}" uniqueName="4" name="Unit Price" queryTableFieldId="4"/>
    <tableColumn id="5" xr3:uid="{05590B0F-FAD4-4946-B308-977C0532B18E}" uniqueName="5" name="Shipping Cost" queryTableFieldId="5"/>
    <tableColumn id="6" xr3:uid="{007829BF-772F-48DA-BA22-FAECD9E4E1A7}" uniqueName="6" name="Customer ID" queryTableFieldId="6"/>
    <tableColumn id="7" xr3:uid="{9916C1D3-5CCD-41D6-9FEC-E104E9972183}" uniqueName="7" name="Customer Name" queryTableFieldId="7" dataDxfId="12"/>
    <tableColumn id="8" xr3:uid="{F4C9FF52-6AE2-4312-864E-E43440EEBEBE}" uniqueName="8" name="Ship Mode" queryTableFieldId="8" dataDxfId="11"/>
    <tableColumn id="9" xr3:uid="{9E59720D-60F5-4209-B745-D9C97B121788}" uniqueName="9" name="Customer Segment" queryTableFieldId="9" dataDxfId="10"/>
    <tableColumn id="10" xr3:uid="{C9DF2C70-578C-4E1F-A7DB-9F4CAE00BB59}" uniqueName="10" name="Product Category" queryTableFieldId="10" dataDxfId="9"/>
    <tableColumn id="11" xr3:uid="{FAD085AF-5F21-446B-9064-3364A639FBB4}" uniqueName="11" name="Product Sub-Category" queryTableFieldId="11" dataDxfId="8"/>
    <tableColumn id="12" xr3:uid="{EC94FA60-9CE9-420C-AC62-AEC6292ABF12}" uniqueName="12" name="Product Container" queryTableFieldId="12" dataDxfId="7"/>
    <tableColumn id="13" xr3:uid="{7EEA289A-7E7C-483A-9A00-3F57927AACC4}" uniqueName="13" name="Product Name" queryTableFieldId="13" dataDxfId="6"/>
    <tableColumn id="14" xr3:uid="{31C3C1AF-2918-4227-B21D-BE1FAFA7B673}" uniqueName="14" name="Product Base Margin" queryTableFieldId="14"/>
    <tableColumn id="15" xr3:uid="{51170E51-1647-47D8-A6C6-BD08A952D69D}" uniqueName="15" name="Country" queryTableFieldId="15" dataDxfId="5"/>
    <tableColumn id="16" xr3:uid="{A5407EAC-34C7-4CB0-8585-1A33A81CF520}" uniqueName="16" name="Region" queryTableFieldId="16" dataDxfId="4"/>
    <tableColumn id="17" xr3:uid="{256DFF2E-82C8-4018-909F-560CEB1E1B30}" uniqueName="17" name="State or Province" queryTableFieldId="17" dataDxfId="3"/>
    <tableColumn id="18" xr3:uid="{EE88F10B-E779-4169-8041-C032C04401DB}" uniqueName="18" name="City" queryTableFieldId="18" dataDxfId="2"/>
    <tableColumn id="19" xr3:uid="{ADF381DC-BD1D-47F7-914B-03D66D2DC553}" uniqueName="19" name="Postal Code" queryTableFieldId="19"/>
    <tableColumn id="20" xr3:uid="{C1CBB690-0C1F-48F7-826D-5B39979B282B}" uniqueName="20" name="Order Date" queryTableFieldId="20" dataDxfId="1"/>
    <tableColumn id="21" xr3:uid="{495D558F-32BA-4134-AE79-8F14B4456D24}" uniqueName="21" name="Ship Date" queryTableFieldId="21" dataDxfId="0"/>
    <tableColumn id="22" xr3:uid="{63B34173-076C-4137-8B44-6EC7C9A3FEA2}" uniqueName="22" name="Profit" queryTableFieldId="22"/>
    <tableColumn id="23" xr3:uid="{3B158D88-D279-495F-9C2E-B70DC07A328D}" uniqueName="23" name="Quantity ordered new" queryTableFieldId="23"/>
    <tableColumn id="24" xr3:uid="{D06D19F2-951F-4370-8CF2-026FFC5F6A95}" uniqueName="24" name="Sales" queryTableFieldId="24"/>
    <tableColumn id="25" xr3:uid="{C008B24D-A272-4001-818F-CE6BCC207688}" uniqueName="25" name="Order ID" queryTableFieldId="25"/>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microsoft.com/office/2007/relationships/slicer" Target="../slicers/slicer5.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8" Type="http://schemas.openxmlformats.org/officeDocument/2006/relationships/pivotTable" Target="../pivotTables/pivotTable11.xml"/><Relationship Id="rId13" Type="http://schemas.openxmlformats.org/officeDocument/2006/relationships/pivotTable" Target="../pivotTables/pivotTable16.xml"/><Relationship Id="rId3" Type="http://schemas.openxmlformats.org/officeDocument/2006/relationships/pivotTable" Target="../pivotTables/pivotTable6.xml"/><Relationship Id="rId7" Type="http://schemas.openxmlformats.org/officeDocument/2006/relationships/pivotTable" Target="../pivotTables/pivotTable10.xml"/><Relationship Id="rId12" Type="http://schemas.openxmlformats.org/officeDocument/2006/relationships/pivotTable" Target="../pivotTables/pivotTable15.xml"/><Relationship Id="rId17" Type="http://schemas.openxmlformats.org/officeDocument/2006/relationships/pivotTable" Target="../pivotTables/pivotTable20.xml"/><Relationship Id="rId2" Type="http://schemas.openxmlformats.org/officeDocument/2006/relationships/pivotTable" Target="../pivotTables/pivotTable5.xml"/><Relationship Id="rId16" Type="http://schemas.openxmlformats.org/officeDocument/2006/relationships/pivotTable" Target="../pivotTables/pivotTable19.xml"/><Relationship Id="rId1" Type="http://schemas.openxmlformats.org/officeDocument/2006/relationships/pivotTable" Target="../pivotTables/pivotTable4.xml"/><Relationship Id="rId6" Type="http://schemas.openxmlformats.org/officeDocument/2006/relationships/pivotTable" Target="../pivotTables/pivotTable9.xml"/><Relationship Id="rId11" Type="http://schemas.openxmlformats.org/officeDocument/2006/relationships/pivotTable" Target="../pivotTables/pivotTable14.xml"/><Relationship Id="rId5" Type="http://schemas.openxmlformats.org/officeDocument/2006/relationships/pivotTable" Target="../pivotTables/pivotTable8.xml"/><Relationship Id="rId15" Type="http://schemas.openxmlformats.org/officeDocument/2006/relationships/pivotTable" Target="../pivotTables/pivotTable18.xml"/><Relationship Id="rId10" Type="http://schemas.openxmlformats.org/officeDocument/2006/relationships/pivotTable" Target="../pivotTables/pivotTable13.xml"/><Relationship Id="rId4" Type="http://schemas.openxmlformats.org/officeDocument/2006/relationships/pivotTable" Target="../pivotTables/pivotTable7.xml"/><Relationship Id="rId9" Type="http://schemas.openxmlformats.org/officeDocument/2006/relationships/pivotTable" Target="../pivotTables/pivotTable12.xml"/><Relationship Id="rId14" Type="http://schemas.openxmlformats.org/officeDocument/2006/relationships/pivotTable" Target="../pivotTables/pivotTable1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1945F4-E700-4FC8-B41D-1CC5D0989C19}">
  <dimension ref="A1"/>
  <sheetViews>
    <sheetView showGridLines="0" tabSelected="1" zoomScale="85" workbookViewId="0"/>
  </sheetViews>
  <sheetFormatPr defaultRowHeight="14.4" x14ac:dyDescent="0.3"/>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8B5292-86D3-41C3-A8F8-0B8D9CFF9B12}">
  <dimension ref="A1:K35"/>
  <sheetViews>
    <sheetView showGridLines="0" zoomScale="88" workbookViewId="0"/>
  </sheetViews>
  <sheetFormatPr defaultRowHeight="14.4" x14ac:dyDescent="0.3"/>
  <cols>
    <col min="1" max="1" width="62.6640625" bestFit="1" customWidth="1"/>
    <col min="2" max="2" width="26.5546875" bestFit="1" customWidth="1"/>
    <col min="3" max="3" width="12.109375" bestFit="1" customWidth="1"/>
    <col min="4" max="4" width="14.109375" customWidth="1"/>
    <col min="5" max="5" width="14.21875" customWidth="1"/>
    <col min="6" max="6" width="4.6640625" customWidth="1"/>
    <col min="7" max="7" width="15.21875" customWidth="1"/>
    <col min="8" max="8" width="11.33203125" bestFit="1" customWidth="1"/>
    <col min="9" max="9" width="3.88671875" customWidth="1"/>
    <col min="10" max="10" width="16.88671875" customWidth="1"/>
    <col min="11" max="11" width="10.33203125" bestFit="1" customWidth="1"/>
  </cols>
  <sheetData>
    <row r="1" s="7" customFormat="1" x14ac:dyDescent="0.3"/>
    <row r="2" s="7" customFormat="1" x14ac:dyDescent="0.3"/>
    <row r="3" s="7" customFormat="1" x14ac:dyDescent="0.3"/>
    <row r="4" s="7" customFormat="1" x14ac:dyDescent="0.3"/>
    <row r="5" s="7" customFormat="1" x14ac:dyDescent="0.3"/>
    <row r="6" s="7" customFormat="1" x14ac:dyDescent="0.3"/>
    <row r="25" spans="1:11" ht="28.8" x14ac:dyDescent="0.3">
      <c r="A25" s="2" t="s">
        <v>12</v>
      </c>
      <c r="B25" s="2" t="s">
        <v>10</v>
      </c>
      <c r="C25" t="s">
        <v>1572</v>
      </c>
      <c r="D25" s="6" t="s">
        <v>1573</v>
      </c>
      <c r="E25" t="s">
        <v>1574</v>
      </c>
      <c r="G25" s="2" t="s">
        <v>6</v>
      </c>
      <c r="H25" t="s">
        <v>669</v>
      </c>
      <c r="J25" s="2" t="s">
        <v>6</v>
      </c>
      <c r="K25" t="s">
        <v>1570</v>
      </c>
    </row>
    <row r="26" spans="1:11" x14ac:dyDescent="0.3">
      <c r="A26" t="s">
        <v>138</v>
      </c>
      <c r="B26" t="s">
        <v>48</v>
      </c>
      <c r="C26" s="5">
        <v>5096.12</v>
      </c>
      <c r="D26" s="9">
        <v>11.54</v>
      </c>
      <c r="E26" s="4">
        <v>19.333333333333332</v>
      </c>
      <c r="G26" t="s">
        <v>675</v>
      </c>
      <c r="H26" s="5">
        <v>43313.73</v>
      </c>
      <c r="J26" t="s">
        <v>834</v>
      </c>
      <c r="K26" s="5">
        <v>7495.06</v>
      </c>
    </row>
    <row r="27" spans="1:11" x14ac:dyDescent="0.3">
      <c r="A27" t="s">
        <v>1292</v>
      </c>
      <c r="B27" t="s">
        <v>99</v>
      </c>
      <c r="C27" s="5">
        <v>4407.4399999999996</v>
      </c>
      <c r="D27" s="9">
        <v>14.7</v>
      </c>
      <c r="E27" s="4">
        <v>15</v>
      </c>
      <c r="G27" t="s">
        <v>1604</v>
      </c>
      <c r="H27" s="5">
        <v>20552.55</v>
      </c>
      <c r="J27" t="s">
        <v>848</v>
      </c>
      <c r="K27" s="5">
        <v>7257.76</v>
      </c>
    </row>
    <row r="28" spans="1:11" x14ac:dyDescent="0.3">
      <c r="A28" t="s">
        <v>124</v>
      </c>
      <c r="B28" t="s">
        <v>40</v>
      </c>
      <c r="C28" s="5">
        <v>11004.45</v>
      </c>
      <c r="D28" s="9">
        <v>19.989999999999998</v>
      </c>
      <c r="E28" s="4">
        <v>9.5</v>
      </c>
      <c r="G28" t="s">
        <v>103</v>
      </c>
      <c r="H28" s="5">
        <v>15943.48</v>
      </c>
      <c r="J28" t="s">
        <v>1187</v>
      </c>
      <c r="K28" s="5">
        <v>6028.41</v>
      </c>
    </row>
    <row r="29" spans="1:11" x14ac:dyDescent="0.3">
      <c r="A29" t="s">
        <v>838</v>
      </c>
      <c r="B29" t="s">
        <v>99</v>
      </c>
      <c r="C29" s="5">
        <v>7576.11</v>
      </c>
      <c r="D29" s="9">
        <v>55.3</v>
      </c>
      <c r="E29" s="4">
        <v>11</v>
      </c>
      <c r="G29" t="s">
        <v>345</v>
      </c>
      <c r="H29" s="5">
        <v>13831.16</v>
      </c>
      <c r="J29" t="s">
        <v>807</v>
      </c>
      <c r="K29" s="5">
        <v>4777.3100000000004</v>
      </c>
    </row>
    <row r="30" spans="1:11" x14ac:dyDescent="0.3">
      <c r="A30" t="s">
        <v>684</v>
      </c>
      <c r="B30" t="s">
        <v>99</v>
      </c>
      <c r="C30" s="5">
        <v>4021.7</v>
      </c>
      <c r="D30" s="9">
        <v>15.590000000000002</v>
      </c>
      <c r="E30" s="4">
        <v>20.333333333333332</v>
      </c>
      <c r="G30" t="s">
        <v>679</v>
      </c>
      <c r="H30" s="5">
        <v>12808.03</v>
      </c>
      <c r="J30" t="s">
        <v>1395</v>
      </c>
      <c r="K30" s="5">
        <v>4548.68</v>
      </c>
    </row>
    <row r="31" spans="1:11" x14ac:dyDescent="0.3">
      <c r="A31" t="s">
        <v>1035</v>
      </c>
      <c r="B31" t="s">
        <v>105</v>
      </c>
      <c r="C31" s="5">
        <v>5128.18</v>
      </c>
      <c r="D31" s="9">
        <v>58.92</v>
      </c>
      <c r="E31" s="4">
        <v>12.8</v>
      </c>
      <c r="G31" t="s">
        <v>87</v>
      </c>
      <c r="H31" s="5">
        <v>11542.68</v>
      </c>
      <c r="J31" t="s">
        <v>1291</v>
      </c>
      <c r="K31" s="5">
        <v>4407.4399999999996</v>
      </c>
    </row>
    <row r="32" spans="1:11" x14ac:dyDescent="0.3">
      <c r="A32" t="s">
        <v>1396</v>
      </c>
      <c r="B32" t="s">
        <v>40</v>
      </c>
      <c r="C32" s="5">
        <v>4568.6099999999997</v>
      </c>
      <c r="D32" s="9">
        <v>19.989999999999998</v>
      </c>
      <c r="E32" s="4">
        <v>17</v>
      </c>
      <c r="G32" t="s">
        <v>1170</v>
      </c>
      <c r="H32" s="5">
        <v>11306.39</v>
      </c>
      <c r="J32" t="s">
        <v>675</v>
      </c>
      <c r="K32" s="5">
        <v>4107.32</v>
      </c>
    </row>
    <row r="33" spans="1:11" x14ac:dyDescent="0.3">
      <c r="A33" t="s">
        <v>505</v>
      </c>
      <c r="B33" t="s">
        <v>99</v>
      </c>
      <c r="C33" s="5">
        <v>3700.37</v>
      </c>
      <c r="D33" s="9">
        <v>14.7</v>
      </c>
      <c r="E33" s="4">
        <v>7</v>
      </c>
      <c r="G33" t="s">
        <v>688</v>
      </c>
      <c r="H33" s="5">
        <v>11084.08</v>
      </c>
      <c r="J33" t="s">
        <v>662</v>
      </c>
      <c r="K33" s="5">
        <v>4052.43</v>
      </c>
    </row>
    <row r="34" spans="1:11" x14ac:dyDescent="0.3">
      <c r="A34" t="s">
        <v>1229</v>
      </c>
      <c r="B34" t="s">
        <v>99</v>
      </c>
      <c r="C34" s="5">
        <v>6759.82</v>
      </c>
      <c r="D34" s="9">
        <v>14.700000000000001</v>
      </c>
      <c r="E34" s="4">
        <v>9.6666666666666661</v>
      </c>
      <c r="G34" t="s">
        <v>1581</v>
      </c>
      <c r="H34" s="5">
        <v>11075.97</v>
      </c>
      <c r="J34" t="s">
        <v>482</v>
      </c>
      <c r="K34" s="5">
        <v>3886.91</v>
      </c>
    </row>
    <row r="35" spans="1:11" x14ac:dyDescent="0.3">
      <c r="A35" t="s">
        <v>1272</v>
      </c>
      <c r="B35" t="s">
        <v>82</v>
      </c>
      <c r="C35" s="5">
        <v>3939.93</v>
      </c>
      <c r="D35" s="9">
        <v>8.99</v>
      </c>
      <c r="E35" s="4">
        <v>19.75</v>
      </c>
      <c r="G35" t="s">
        <v>848</v>
      </c>
      <c r="H35" s="5">
        <v>10818.98</v>
      </c>
      <c r="J35" t="s">
        <v>181</v>
      </c>
      <c r="K35" s="5">
        <v>3631.78</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A52CD4-4AF5-4568-831C-2CC51AE35068}">
  <dimension ref="A1:A6"/>
  <sheetViews>
    <sheetView zoomScale="72" workbookViewId="0"/>
  </sheetViews>
  <sheetFormatPr defaultRowHeight="14.4" x14ac:dyDescent="0.3"/>
  <sheetData>
    <row r="1" s="7" customFormat="1" x14ac:dyDescent="0.3"/>
    <row r="2" s="7" customFormat="1" x14ac:dyDescent="0.3"/>
    <row r="3" s="7" customFormat="1" x14ac:dyDescent="0.3"/>
    <row r="4" s="7" customFormat="1" x14ac:dyDescent="0.3"/>
    <row r="5" s="7" customFormat="1" x14ac:dyDescent="0.3"/>
    <row r="6" s="7" customForma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C15A8F-ED94-428F-B1E5-DBD7BB1BF703}">
  <dimension ref="A1:A6"/>
  <sheetViews>
    <sheetView zoomScale="72" workbookViewId="0"/>
  </sheetViews>
  <sheetFormatPr defaultRowHeight="14.4" x14ac:dyDescent="0.3"/>
  <sheetData>
    <row r="1" s="7" customFormat="1" x14ac:dyDescent="0.3"/>
    <row r="2" s="7" customFormat="1" x14ac:dyDescent="0.3"/>
    <row r="3" s="7" customFormat="1" x14ac:dyDescent="0.3"/>
    <row r="4" s="7" customFormat="1" x14ac:dyDescent="0.3"/>
    <row r="5" s="7" customFormat="1" x14ac:dyDescent="0.3"/>
    <row r="6" s="7" customForma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86ED1D-A55B-4FE4-BF36-09DCBBF2A25B}">
  <dimension ref="A1:A6"/>
  <sheetViews>
    <sheetView zoomScale="72" workbookViewId="0"/>
  </sheetViews>
  <sheetFormatPr defaultRowHeight="14.4" x14ac:dyDescent="0.3"/>
  <sheetData>
    <row r="1" s="7" customFormat="1" x14ac:dyDescent="0.3"/>
    <row r="2" s="7" customFormat="1" x14ac:dyDescent="0.3"/>
    <row r="3" s="7" customFormat="1" x14ac:dyDescent="0.3"/>
    <row r="4" s="7" customFormat="1" x14ac:dyDescent="0.3"/>
    <row r="5" s="7" customFormat="1" x14ac:dyDescent="0.3"/>
    <row r="6" s="7" customForma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52C395-2ADB-4261-B2AF-CA96FE77F10F}">
  <dimension ref="A1:A6"/>
  <sheetViews>
    <sheetView zoomScale="72" workbookViewId="0"/>
  </sheetViews>
  <sheetFormatPr defaultRowHeight="14.4" x14ac:dyDescent="0.3"/>
  <sheetData>
    <row r="1" s="7" customFormat="1" x14ac:dyDescent="0.3"/>
    <row r="2" s="7" customFormat="1" x14ac:dyDescent="0.3"/>
    <row r="3" s="7" customFormat="1" x14ac:dyDescent="0.3"/>
    <row r="4" s="7" customFormat="1" x14ac:dyDescent="0.3"/>
    <row r="5" s="7" customFormat="1" x14ac:dyDescent="0.3"/>
    <row r="6" s="7" customForma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FD4C4F-1CAE-442B-8678-0BA1EE578229}">
  <dimension ref="A1:BZ186"/>
  <sheetViews>
    <sheetView topLeftCell="BI159" workbookViewId="0">
      <selection activeCell="BY3" sqref="BY3:BZ185"/>
    </sheetView>
  </sheetViews>
  <sheetFormatPr defaultRowHeight="14.4" x14ac:dyDescent="0.3"/>
  <cols>
    <col min="1" max="1" width="12.5546875" bestFit="1" customWidth="1"/>
    <col min="2" max="2" width="21.6640625" bestFit="1" customWidth="1"/>
    <col min="3" max="3" width="11.33203125" bestFit="1" customWidth="1"/>
    <col min="4" max="4" width="12.5546875" bestFit="1" customWidth="1"/>
    <col min="5" max="5" width="15.5546875" bestFit="1" customWidth="1"/>
    <col min="6" max="7" width="9" bestFit="1" customWidth="1"/>
    <col min="8" max="8" width="10" bestFit="1" customWidth="1"/>
    <col min="9" max="9" width="10.77734375" bestFit="1" customWidth="1"/>
    <col min="11" max="11" width="12.5546875" bestFit="1" customWidth="1"/>
    <col min="12" max="12" width="21.6640625" bestFit="1" customWidth="1"/>
    <col min="13" max="13" width="10" bestFit="1" customWidth="1"/>
    <col min="14" max="14" width="13.109375" bestFit="1" customWidth="1"/>
    <col min="15" max="15" width="12.109375" bestFit="1" customWidth="1"/>
    <col min="16" max="16" width="10" bestFit="1" customWidth="1"/>
    <col min="17" max="17" width="10.109375" bestFit="1" customWidth="1"/>
    <col min="18" max="18" width="12.88671875" bestFit="1" customWidth="1"/>
    <col min="19" max="19" width="10" bestFit="1" customWidth="1"/>
    <col min="20" max="20" width="10.109375" bestFit="1" customWidth="1"/>
    <col min="21" max="21" width="12.88671875" bestFit="1" customWidth="1"/>
    <col min="22" max="22" width="10" bestFit="1" customWidth="1"/>
    <col min="23" max="23" width="10.109375" bestFit="1" customWidth="1"/>
    <col min="24" max="24" width="10.77734375" bestFit="1" customWidth="1"/>
    <col min="26" max="26" width="8.88671875" style="7"/>
    <col min="35" max="35" width="17.33203125" customWidth="1"/>
    <col min="36" max="36" width="24.33203125" customWidth="1"/>
    <col min="39" max="39" width="12.109375" customWidth="1"/>
    <col min="40" max="40" width="11.88671875" customWidth="1"/>
    <col min="52" max="52" width="8.88671875" style="7"/>
    <col min="62" max="62" width="8.88671875" style="7"/>
    <col min="71" max="71" width="8.88671875" style="7"/>
  </cols>
  <sheetData>
    <row r="1" spans="1:78" x14ac:dyDescent="0.3">
      <c r="Z1" s="7" t="s">
        <v>60</v>
      </c>
      <c r="AB1" s="2" t="s">
        <v>15</v>
      </c>
      <c r="AC1" t="s" vm="1">
        <v>60</v>
      </c>
      <c r="AE1" s="2" t="s">
        <v>15</v>
      </c>
      <c r="AF1" t="s" vm="1">
        <v>60</v>
      </c>
      <c r="AI1" s="2" t="s">
        <v>15</v>
      </c>
      <c r="AJ1" t="s" vm="1">
        <v>60</v>
      </c>
      <c r="AM1" s="2" t="s">
        <v>15</v>
      </c>
      <c r="AN1" t="s" vm="1">
        <v>60</v>
      </c>
      <c r="AR1" s="2" t="s">
        <v>15</v>
      </c>
      <c r="AS1" t="s" vm="1">
        <v>60</v>
      </c>
      <c r="AZ1" s="7" t="s">
        <v>34</v>
      </c>
      <c r="BB1" s="2" t="s">
        <v>15</v>
      </c>
      <c r="BC1" t="s" vm="2">
        <v>34</v>
      </c>
      <c r="BJ1" s="7" t="s">
        <v>51</v>
      </c>
      <c r="BL1" s="2" t="s">
        <v>15</v>
      </c>
      <c r="BM1" t="s" vm="3">
        <v>51</v>
      </c>
      <c r="BS1" s="7" t="s">
        <v>1952</v>
      </c>
      <c r="BU1" s="2" t="s">
        <v>15</v>
      </c>
      <c r="BV1" t="s" vm="4">
        <v>77</v>
      </c>
    </row>
    <row r="3" spans="1:78" x14ac:dyDescent="0.3">
      <c r="A3" s="2" t="s">
        <v>665</v>
      </c>
      <c r="B3" t="s">
        <v>667</v>
      </c>
      <c r="D3" s="2" t="s">
        <v>669</v>
      </c>
      <c r="E3" s="2" t="s">
        <v>668</v>
      </c>
      <c r="K3" s="2" t="s">
        <v>665</v>
      </c>
      <c r="L3" t="s">
        <v>667</v>
      </c>
      <c r="N3" s="2" t="s">
        <v>665</v>
      </c>
      <c r="O3" t="s">
        <v>1570</v>
      </c>
      <c r="Q3" s="2" t="s">
        <v>667</v>
      </c>
      <c r="R3" s="2" t="s">
        <v>668</v>
      </c>
      <c r="W3" s="2" t="s">
        <v>665</v>
      </c>
      <c r="X3" t="s">
        <v>1571</v>
      </c>
      <c r="AB3" s="2" t="s">
        <v>665</v>
      </c>
      <c r="AC3" t="s">
        <v>669</v>
      </c>
      <c r="AE3" s="2" t="s">
        <v>665</v>
      </c>
      <c r="AF3" t="s">
        <v>1949</v>
      </c>
      <c r="AI3" s="2" t="s">
        <v>9</v>
      </c>
      <c r="AJ3" s="2" t="s">
        <v>10</v>
      </c>
      <c r="AK3" t="s">
        <v>1570</v>
      </c>
      <c r="AM3" s="2" t="s">
        <v>665</v>
      </c>
      <c r="AN3" t="s">
        <v>669</v>
      </c>
      <c r="AR3" s="2" t="s">
        <v>16</v>
      </c>
      <c r="AS3" s="2" t="s">
        <v>17</v>
      </c>
      <c r="AT3" t="s">
        <v>1570</v>
      </c>
      <c r="AV3" t="s">
        <v>16</v>
      </c>
      <c r="AW3" t="s">
        <v>17</v>
      </c>
      <c r="AX3" t="s">
        <v>1570</v>
      </c>
      <c r="BB3" s="2" t="s">
        <v>16</v>
      </c>
      <c r="BC3" s="2" t="s">
        <v>17</v>
      </c>
      <c r="BD3" t="s">
        <v>1570</v>
      </c>
      <c r="BF3" t="s">
        <v>16</v>
      </c>
      <c r="BG3" t="s">
        <v>17</v>
      </c>
      <c r="BH3" t="s">
        <v>1570</v>
      </c>
      <c r="BL3" s="2" t="s">
        <v>16</v>
      </c>
      <c r="BM3" s="2" t="s">
        <v>17</v>
      </c>
      <c r="BN3" t="s">
        <v>1570</v>
      </c>
      <c r="BP3" t="s">
        <v>16</v>
      </c>
      <c r="BQ3" t="s">
        <v>1570</v>
      </c>
      <c r="BU3" s="2" t="s">
        <v>16</v>
      </c>
      <c r="BV3" s="2" t="s">
        <v>17</v>
      </c>
      <c r="BW3" t="s">
        <v>1570</v>
      </c>
      <c r="BY3" t="s">
        <v>16</v>
      </c>
      <c r="BZ3" t="s">
        <v>1570</v>
      </c>
    </row>
    <row r="4" spans="1:78" x14ac:dyDescent="0.3">
      <c r="A4" s="3" t="s">
        <v>77</v>
      </c>
      <c r="B4" s="9">
        <v>316</v>
      </c>
      <c r="D4" s="2" t="s">
        <v>665</v>
      </c>
      <c r="E4" t="s">
        <v>77</v>
      </c>
      <c r="F4" t="s">
        <v>60</v>
      </c>
      <c r="G4" t="s">
        <v>51</v>
      </c>
      <c r="H4" t="s">
        <v>34</v>
      </c>
      <c r="K4" s="3" t="s">
        <v>55</v>
      </c>
      <c r="L4" s="9">
        <v>153</v>
      </c>
      <c r="N4" s="3" t="s">
        <v>47</v>
      </c>
      <c r="O4" s="9">
        <v>-497.96</v>
      </c>
      <c r="Q4" s="2" t="s">
        <v>665</v>
      </c>
      <c r="R4" t="s">
        <v>47</v>
      </c>
      <c r="S4" t="s">
        <v>29</v>
      </c>
      <c r="T4" t="s">
        <v>81</v>
      </c>
      <c r="U4" t="s">
        <v>666</v>
      </c>
      <c r="W4" s="3" t="s">
        <v>1142</v>
      </c>
      <c r="X4" s="8">
        <v>2.0378378378378379</v>
      </c>
      <c r="AB4" s="3" t="s">
        <v>1142</v>
      </c>
      <c r="AC4" s="9">
        <v>66033.429999999993</v>
      </c>
      <c r="AE4" s="3" t="s">
        <v>58</v>
      </c>
      <c r="AF4" s="9">
        <v>14</v>
      </c>
      <c r="AI4" t="s">
        <v>47</v>
      </c>
      <c r="AJ4" t="s">
        <v>57</v>
      </c>
      <c r="AK4" s="9">
        <v>-822.92</v>
      </c>
      <c r="AM4" s="3" t="s">
        <v>39</v>
      </c>
      <c r="AN4" s="9">
        <v>30815.51</v>
      </c>
      <c r="AR4" t="s">
        <v>627</v>
      </c>
      <c r="AS4" t="s">
        <v>628</v>
      </c>
      <c r="AT4" s="9">
        <v>-134.91</v>
      </c>
      <c r="AV4" t="s">
        <v>627</v>
      </c>
      <c r="AW4" t="s">
        <v>628</v>
      </c>
      <c r="AX4">
        <v>-134.91</v>
      </c>
      <c r="BB4" t="s">
        <v>318</v>
      </c>
      <c r="BC4" t="s">
        <v>1613</v>
      </c>
      <c r="BD4" s="9">
        <v>1049.03</v>
      </c>
      <c r="BF4" t="str">
        <f>BB4</f>
        <v>Arizona</v>
      </c>
      <c r="BG4" t="str">
        <f>BC4</f>
        <v>Chandler</v>
      </c>
      <c r="BH4">
        <f>BD4</f>
        <v>1049.03</v>
      </c>
      <c r="BL4" t="s">
        <v>257</v>
      </c>
      <c r="BM4" t="s">
        <v>1198</v>
      </c>
      <c r="BN4" s="9">
        <v>461.48</v>
      </c>
      <c r="BP4" t="str">
        <f>BL4</f>
        <v>Alabama</v>
      </c>
      <c r="BQ4">
        <f>BN4</f>
        <v>461.48</v>
      </c>
      <c r="BU4" t="s">
        <v>110</v>
      </c>
      <c r="BV4" t="s">
        <v>1563</v>
      </c>
      <c r="BW4" s="9">
        <v>11.36</v>
      </c>
      <c r="BY4" t="str">
        <f>BU4</f>
        <v>Illinois</v>
      </c>
      <c r="BZ4">
        <f>BW4</f>
        <v>11.36</v>
      </c>
    </row>
    <row r="5" spans="1:78" x14ac:dyDescent="0.3">
      <c r="A5" s="3" t="s">
        <v>60</v>
      </c>
      <c r="B5" s="9">
        <v>206</v>
      </c>
      <c r="D5" s="3" t="s">
        <v>1142</v>
      </c>
      <c r="E5" s="9">
        <v>62622.83</v>
      </c>
      <c r="F5" s="9">
        <v>66033.429999999993</v>
      </c>
      <c r="G5" s="9">
        <v>73062.34</v>
      </c>
      <c r="H5" s="9">
        <v>73048.320000000007</v>
      </c>
      <c r="K5" s="3" t="s">
        <v>84</v>
      </c>
      <c r="L5" s="9">
        <v>115</v>
      </c>
      <c r="N5" s="3" t="s">
        <v>29</v>
      </c>
      <c r="O5" s="9">
        <v>15604.85</v>
      </c>
      <c r="Q5" s="3" t="s">
        <v>1142</v>
      </c>
      <c r="R5" s="9">
        <v>75</v>
      </c>
      <c r="S5" s="9">
        <v>207</v>
      </c>
      <c r="T5" s="9">
        <v>88</v>
      </c>
      <c r="U5" s="9">
        <v>370</v>
      </c>
      <c r="W5" s="3" t="s">
        <v>1143</v>
      </c>
      <c r="X5" s="8">
        <v>1.9267515923566878</v>
      </c>
      <c r="AB5" s="3" t="s">
        <v>1143</v>
      </c>
      <c r="AC5" s="9">
        <v>69708.83</v>
      </c>
      <c r="AE5" s="3" t="s">
        <v>100</v>
      </c>
      <c r="AF5" s="9">
        <v>20</v>
      </c>
      <c r="AI5" t="s">
        <v>47</v>
      </c>
      <c r="AJ5" t="s">
        <v>105</v>
      </c>
      <c r="AK5" s="9">
        <v>-2958.92</v>
      </c>
      <c r="AM5" s="3" t="s">
        <v>64</v>
      </c>
      <c r="AN5" s="9">
        <v>69717.649999999994</v>
      </c>
      <c r="AR5" t="s">
        <v>627</v>
      </c>
      <c r="AS5" t="s">
        <v>985</v>
      </c>
      <c r="AT5" s="9">
        <v>-51.75</v>
      </c>
      <c r="AV5" t="s">
        <v>627</v>
      </c>
      <c r="AW5" t="s">
        <v>985</v>
      </c>
      <c r="AX5">
        <v>-51.75</v>
      </c>
      <c r="BB5" t="s">
        <v>318</v>
      </c>
      <c r="BC5" t="s">
        <v>1520</v>
      </c>
      <c r="BD5" s="9">
        <v>-164.18</v>
      </c>
      <c r="BF5" t="str">
        <f t="shared" ref="BF5:BF68" si="0">BB5</f>
        <v>Arizona</v>
      </c>
      <c r="BG5" t="str">
        <f t="shared" ref="BG5:BG68" si="1">BC5</f>
        <v>El Mirage</v>
      </c>
      <c r="BH5">
        <f t="shared" ref="BH5:BH68" si="2">BD5</f>
        <v>-164.18</v>
      </c>
      <c r="BL5" t="s">
        <v>257</v>
      </c>
      <c r="BM5" t="s">
        <v>798</v>
      </c>
      <c r="BN5" s="9">
        <v>-189.22</v>
      </c>
      <c r="BP5" t="str">
        <f t="shared" ref="BP5:BP68" si="3">BL5</f>
        <v>Alabama</v>
      </c>
      <c r="BQ5">
        <f t="shared" ref="BQ5:BQ68" si="4">BN5</f>
        <v>-189.22</v>
      </c>
      <c r="BU5" t="s">
        <v>110</v>
      </c>
      <c r="BV5" t="s">
        <v>787</v>
      </c>
      <c r="BW5" s="9">
        <v>-37.39</v>
      </c>
      <c r="BY5" t="str">
        <f t="shared" ref="BY5:BY68" si="5">BU5</f>
        <v>Illinois</v>
      </c>
      <c r="BZ5">
        <f t="shared" ref="BZ5:BZ68" si="6">BW5</f>
        <v>-37.39</v>
      </c>
    </row>
    <row r="6" spans="1:78" x14ac:dyDescent="0.3">
      <c r="A6" s="3" t="s">
        <v>51</v>
      </c>
      <c r="B6" s="9">
        <v>226</v>
      </c>
      <c r="D6" s="3" t="s">
        <v>1143</v>
      </c>
      <c r="E6" s="9">
        <v>70282.44</v>
      </c>
      <c r="F6" s="9">
        <v>69708.83</v>
      </c>
      <c r="G6" s="9">
        <v>31754.39</v>
      </c>
      <c r="H6" s="9">
        <v>154355.81</v>
      </c>
      <c r="K6" s="3" t="s">
        <v>27</v>
      </c>
      <c r="L6" s="9">
        <v>731</v>
      </c>
      <c r="N6" s="3" t="s">
        <v>81</v>
      </c>
      <c r="O6" s="9">
        <v>22653.040000000001</v>
      </c>
      <c r="Q6" s="3" t="s">
        <v>1143</v>
      </c>
      <c r="R6" s="9">
        <v>70</v>
      </c>
      <c r="S6" s="9">
        <v>161</v>
      </c>
      <c r="T6" s="9">
        <v>83</v>
      </c>
      <c r="U6" s="9">
        <v>314</v>
      </c>
      <c r="W6" s="3" t="s">
        <v>1569</v>
      </c>
      <c r="X6" s="8">
        <v>1.7714285714285714</v>
      </c>
      <c r="AB6" s="3" t="s">
        <v>1569</v>
      </c>
      <c r="AC6" s="9">
        <v>58506.58</v>
      </c>
      <c r="AE6" s="3" t="s">
        <v>89</v>
      </c>
      <c r="AF6" s="9">
        <v>18</v>
      </c>
      <c r="AI6" t="s">
        <v>47</v>
      </c>
      <c r="AJ6" t="s">
        <v>48</v>
      </c>
      <c r="AK6" s="9">
        <v>-1258.98</v>
      </c>
      <c r="AM6" s="3" t="s">
        <v>28</v>
      </c>
      <c r="AN6" s="9">
        <v>62618.58</v>
      </c>
      <c r="AR6" t="s">
        <v>627</v>
      </c>
      <c r="AS6" t="s">
        <v>1558</v>
      </c>
      <c r="AT6" s="9">
        <v>18.420000000000002</v>
      </c>
      <c r="AV6" t="s">
        <v>627</v>
      </c>
      <c r="AW6" t="s">
        <v>1558</v>
      </c>
      <c r="AX6">
        <v>18.420000000000002</v>
      </c>
      <c r="BB6" t="s">
        <v>318</v>
      </c>
      <c r="BC6" t="s">
        <v>565</v>
      </c>
      <c r="BD6" s="9">
        <v>-123.75</v>
      </c>
      <c r="BF6" t="str">
        <f t="shared" si="0"/>
        <v>Arizona</v>
      </c>
      <c r="BG6" t="str">
        <f t="shared" si="1"/>
        <v>Mesa</v>
      </c>
      <c r="BH6">
        <f t="shared" si="2"/>
        <v>-123.75</v>
      </c>
      <c r="BL6" t="s">
        <v>257</v>
      </c>
      <c r="BM6" t="s">
        <v>258</v>
      </c>
      <c r="BN6" s="9">
        <v>0.51</v>
      </c>
      <c r="BP6" t="str">
        <f t="shared" si="3"/>
        <v>Alabama</v>
      </c>
      <c r="BQ6">
        <f t="shared" si="4"/>
        <v>0.51</v>
      </c>
      <c r="BU6" t="s">
        <v>110</v>
      </c>
      <c r="BV6" t="s">
        <v>968</v>
      </c>
      <c r="BW6" s="9">
        <v>113.65</v>
      </c>
      <c r="BY6" t="str">
        <f t="shared" si="5"/>
        <v>Illinois</v>
      </c>
      <c r="BZ6">
        <f t="shared" si="6"/>
        <v>113.65</v>
      </c>
    </row>
    <row r="7" spans="1:78" x14ac:dyDescent="0.3">
      <c r="A7" s="3" t="s">
        <v>34</v>
      </c>
      <c r="B7" s="9">
        <v>251</v>
      </c>
      <c r="D7" s="3" t="s">
        <v>1569</v>
      </c>
      <c r="E7" s="9">
        <v>65940.210000000006</v>
      </c>
      <c r="F7" s="9">
        <v>58506.58</v>
      </c>
      <c r="G7" s="9">
        <v>75409.850000000006</v>
      </c>
      <c r="H7" s="9">
        <v>68270.45</v>
      </c>
      <c r="K7" s="3" t="s">
        <v>666</v>
      </c>
      <c r="L7" s="9">
        <v>999</v>
      </c>
      <c r="N7" s="3" t="s">
        <v>666</v>
      </c>
      <c r="O7" s="9">
        <v>37759.93</v>
      </c>
      <c r="Q7" s="3" t="s">
        <v>1569</v>
      </c>
      <c r="R7" s="9">
        <v>68</v>
      </c>
      <c r="S7" s="9">
        <v>157</v>
      </c>
      <c r="T7" s="9">
        <v>90</v>
      </c>
      <c r="U7" s="9">
        <v>315</v>
      </c>
      <c r="W7" s="3" t="s">
        <v>666</v>
      </c>
      <c r="X7" s="8">
        <v>1.9189189189189189</v>
      </c>
      <c r="AB7" s="3" t="s">
        <v>666</v>
      </c>
      <c r="AC7" s="9">
        <v>194248.84</v>
      </c>
      <c r="AE7" s="3" t="s">
        <v>116</v>
      </c>
      <c r="AF7" s="9">
        <v>7</v>
      </c>
      <c r="AI7" t="s">
        <v>47</v>
      </c>
      <c r="AJ7" t="s">
        <v>113</v>
      </c>
      <c r="AK7" s="9">
        <v>-8684.23</v>
      </c>
      <c r="AM7" s="3" t="s">
        <v>56</v>
      </c>
      <c r="AN7" s="9">
        <v>31097.1</v>
      </c>
      <c r="AR7" t="s">
        <v>627</v>
      </c>
      <c r="AS7" t="s">
        <v>1640</v>
      </c>
      <c r="AT7" s="9">
        <v>72.78</v>
      </c>
      <c r="AV7" t="s">
        <v>627</v>
      </c>
      <c r="AW7" t="s">
        <v>1640</v>
      </c>
      <c r="AX7">
        <v>72.78</v>
      </c>
      <c r="BB7" t="s">
        <v>318</v>
      </c>
      <c r="BC7" t="s">
        <v>319</v>
      </c>
      <c r="BD7" s="9">
        <v>1218.67</v>
      </c>
      <c r="BF7" t="str">
        <f t="shared" si="0"/>
        <v>Arizona</v>
      </c>
      <c r="BG7" t="str">
        <f t="shared" si="1"/>
        <v>Oro Valley</v>
      </c>
      <c r="BH7">
        <f t="shared" si="2"/>
        <v>1218.67</v>
      </c>
      <c r="BL7" t="s">
        <v>257</v>
      </c>
      <c r="BM7" t="s">
        <v>1418</v>
      </c>
      <c r="BN7" s="9">
        <v>-68.430000000000007</v>
      </c>
      <c r="BP7" t="str">
        <f t="shared" si="3"/>
        <v>Alabama</v>
      </c>
      <c r="BQ7">
        <f t="shared" si="4"/>
        <v>-68.430000000000007</v>
      </c>
      <c r="BU7" t="s">
        <v>110</v>
      </c>
      <c r="BV7" t="s">
        <v>971</v>
      </c>
      <c r="BW7" s="9">
        <v>-35.47</v>
      </c>
      <c r="BY7" t="str">
        <f t="shared" si="5"/>
        <v>Illinois</v>
      </c>
      <c r="BZ7">
        <f t="shared" si="6"/>
        <v>-35.47</v>
      </c>
    </row>
    <row r="8" spans="1:78" x14ac:dyDescent="0.3">
      <c r="A8" s="3" t="s">
        <v>666</v>
      </c>
      <c r="B8" s="9">
        <v>999</v>
      </c>
      <c r="Q8" s="3" t="s">
        <v>666</v>
      </c>
      <c r="R8" s="9">
        <v>213</v>
      </c>
      <c r="S8" s="9">
        <v>525</v>
      </c>
      <c r="T8" s="9">
        <v>261</v>
      </c>
      <c r="U8" s="9">
        <v>999</v>
      </c>
      <c r="AE8" s="3" t="s">
        <v>41</v>
      </c>
      <c r="AF8" s="9">
        <v>95</v>
      </c>
      <c r="AI8" t="s">
        <v>81</v>
      </c>
      <c r="AJ8" t="s">
        <v>85</v>
      </c>
      <c r="AK8" s="9">
        <v>-734.87</v>
      </c>
      <c r="AM8" s="3" t="s">
        <v>666</v>
      </c>
      <c r="AN8" s="9">
        <v>194248.84</v>
      </c>
      <c r="AR8" t="s">
        <v>627</v>
      </c>
      <c r="AS8" t="s">
        <v>1443</v>
      </c>
      <c r="AT8" s="9">
        <v>147.76</v>
      </c>
      <c r="AV8" t="s">
        <v>627</v>
      </c>
      <c r="AW8" t="s">
        <v>1443</v>
      </c>
      <c r="AX8">
        <v>147.76</v>
      </c>
      <c r="BB8" t="s">
        <v>318</v>
      </c>
      <c r="BC8" t="s">
        <v>322</v>
      </c>
      <c r="BD8" s="9">
        <v>67.599999999999994</v>
      </c>
      <c r="BF8" t="str">
        <f t="shared" si="0"/>
        <v>Arizona</v>
      </c>
      <c r="BG8" t="str">
        <f t="shared" si="1"/>
        <v>Peoria</v>
      </c>
      <c r="BH8">
        <f t="shared" si="2"/>
        <v>67.599999999999994</v>
      </c>
      <c r="BL8" t="s">
        <v>257</v>
      </c>
      <c r="BM8" t="s">
        <v>232</v>
      </c>
      <c r="BN8" s="9">
        <v>4.1100000000000003</v>
      </c>
      <c r="BP8" t="str">
        <f t="shared" si="3"/>
        <v>Alabama</v>
      </c>
      <c r="BQ8">
        <f t="shared" si="4"/>
        <v>4.1100000000000003</v>
      </c>
      <c r="BU8" t="s">
        <v>110</v>
      </c>
      <c r="BV8" t="s">
        <v>1462</v>
      </c>
      <c r="BW8" s="9">
        <v>547.21</v>
      </c>
      <c r="BY8" t="str">
        <f t="shared" si="5"/>
        <v>Illinois</v>
      </c>
      <c r="BZ8">
        <f t="shared" si="6"/>
        <v>547.21</v>
      </c>
    </row>
    <row r="9" spans="1:78" x14ac:dyDescent="0.3">
      <c r="AE9" s="3" t="s">
        <v>49</v>
      </c>
      <c r="AF9" s="9">
        <v>19</v>
      </c>
      <c r="AI9" t="s">
        <v>81</v>
      </c>
      <c r="AJ9" t="s">
        <v>182</v>
      </c>
      <c r="AK9" s="9">
        <v>-2151.5700000000002</v>
      </c>
      <c r="AR9" t="s">
        <v>627</v>
      </c>
      <c r="AS9" t="s">
        <v>1842</v>
      </c>
      <c r="AT9" s="9">
        <v>-605.37</v>
      </c>
      <c r="AV9" t="s">
        <v>627</v>
      </c>
      <c r="AW9" t="s">
        <v>1842</v>
      </c>
      <c r="AX9">
        <v>-605.37</v>
      </c>
      <c r="BB9" t="s">
        <v>318</v>
      </c>
      <c r="BC9" t="s">
        <v>1851</v>
      </c>
      <c r="BD9" s="9">
        <v>108.51</v>
      </c>
      <c r="BF9" t="str">
        <f t="shared" si="0"/>
        <v>Arizona</v>
      </c>
      <c r="BG9" t="str">
        <f t="shared" si="1"/>
        <v>Prescott</v>
      </c>
      <c r="BH9">
        <f t="shared" si="2"/>
        <v>108.51</v>
      </c>
      <c r="BL9" t="s">
        <v>257</v>
      </c>
      <c r="BM9" t="s">
        <v>976</v>
      </c>
      <c r="BN9" s="9">
        <v>-172.71</v>
      </c>
      <c r="BP9" t="str">
        <f t="shared" si="3"/>
        <v>Alabama</v>
      </c>
      <c r="BQ9">
        <f t="shared" si="4"/>
        <v>-172.71</v>
      </c>
      <c r="BU9" t="s">
        <v>110</v>
      </c>
      <c r="BV9" t="s">
        <v>1402</v>
      </c>
      <c r="BW9" s="9">
        <v>-99.44</v>
      </c>
      <c r="BY9" t="str">
        <f t="shared" si="5"/>
        <v>Illinois</v>
      </c>
      <c r="BZ9">
        <f t="shared" si="6"/>
        <v>-99.44</v>
      </c>
    </row>
    <row r="10" spans="1:78" x14ac:dyDescent="0.3">
      <c r="AE10" s="3" t="s">
        <v>31</v>
      </c>
      <c r="AF10" s="9">
        <v>33</v>
      </c>
      <c r="AI10" t="s">
        <v>81</v>
      </c>
      <c r="AJ10" t="s">
        <v>99</v>
      </c>
      <c r="AK10" s="9">
        <v>3899.66</v>
      </c>
      <c r="AR10" t="s">
        <v>66</v>
      </c>
      <c r="AS10" t="s">
        <v>35</v>
      </c>
      <c r="AT10" s="9">
        <v>3629.18</v>
      </c>
      <c r="AV10" t="s">
        <v>66</v>
      </c>
      <c r="AW10" t="s">
        <v>35</v>
      </c>
      <c r="AX10">
        <v>3629.18</v>
      </c>
      <c r="BB10" t="s">
        <v>318</v>
      </c>
      <c r="BC10" t="s">
        <v>1610</v>
      </c>
      <c r="BD10" s="9">
        <v>-12.6</v>
      </c>
      <c r="BF10" t="str">
        <f t="shared" si="0"/>
        <v>Arizona</v>
      </c>
      <c r="BG10" t="str">
        <f t="shared" si="1"/>
        <v>Scottsdale</v>
      </c>
      <c r="BH10">
        <f t="shared" si="2"/>
        <v>-12.6</v>
      </c>
      <c r="BL10" t="s">
        <v>257</v>
      </c>
      <c r="BM10" t="s">
        <v>620</v>
      </c>
      <c r="BN10" s="9">
        <v>-144.59</v>
      </c>
      <c r="BP10" t="str">
        <f t="shared" si="3"/>
        <v>Alabama</v>
      </c>
      <c r="BQ10">
        <f t="shared" si="4"/>
        <v>-144.59</v>
      </c>
      <c r="BU10" t="s">
        <v>110</v>
      </c>
      <c r="BV10" t="s">
        <v>1654</v>
      </c>
      <c r="BW10" s="9">
        <v>-97.28</v>
      </c>
      <c r="BY10" t="str">
        <f t="shared" si="5"/>
        <v>Illinois</v>
      </c>
      <c r="BZ10">
        <f t="shared" si="6"/>
        <v>-97.28</v>
      </c>
    </row>
    <row r="11" spans="1:78" x14ac:dyDescent="0.3">
      <c r="AE11" s="3" t="s">
        <v>666</v>
      </c>
      <c r="AF11" s="9">
        <v>206</v>
      </c>
      <c r="AI11" t="s">
        <v>81</v>
      </c>
      <c r="AJ11" t="s">
        <v>82</v>
      </c>
      <c r="AK11" s="9">
        <v>1377.35</v>
      </c>
      <c r="AR11" t="s">
        <v>283</v>
      </c>
      <c r="AS11" t="s">
        <v>1198</v>
      </c>
      <c r="AT11" s="9">
        <v>-1220.8499999999999</v>
      </c>
      <c r="AV11" t="s">
        <v>283</v>
      </c>
      <c r="AW11" t="s">
        <v>1198</v>
      </c>
      <c r="AX11">
        <v>-1220.8499999999999</v>
      </c>
      <c r="BB11" t="s">
        <v>318</v>
      </c>
      <c r="BC11" t="s">
        <v>796</v>
      </c>
      <c r="BD11" s="9">
        <v>-139.29</v>
      </c>
      <c r="BF11" t="str">
        <f t="shared" si="0"/>
        <v>Arizona</v>
      </c>
      <c r="BG11" t="str">
        <f t="shared" si="1"/>
        <v>Tucson</v>
      </c>
      <c r="BH11">
        <f t="shared" si="2"/>
        <v>-139.29</v>
      </c>
      <c r="BL11" t="s">
        <v>257</v>
      </c>
      <c r="BM11" t="s">
        <v>389</v>
      </c>
      <c r="BN11" s="9">
        <v>-273.91000000000003</v>
      </c>
      <c r="BP11" t="str">
        <f t="shared" si="3"/>
        <v>Alabama</v>
      </c>
      <c r="BQ11">
        <f t="shared" si="4"/>
        <v>-273.91000000000003</v>
      </c>
      <c r="BU11" t="s">
        <v>110</v>
      </c>
      <c r="BV11" t="s">
        <v>339</v>
      </c>
      <c r="BW11" s="9">
        <v>2660.14</v>
      </c>
      <c r="BY11" t="str">
        <f t="shared" si="5"/>
        <v>Illinois</v>
      </c>
      <c r="BZ11">
        <f t="shared" si="6"/>
        <v>2660.14</v>
      </c>
    </row>
    <row r="12" spans="1:78" x14ac:dyDescent="0.3">
      <c r="AI12" t="s">
        <v>29</v>
      </c>
      <c r="AJ12" t="s">
        <v>177</v>
      </c>
      <c r="AK12" s="9">
        <v>1252.3399999999999</v>
      </c>
      <c r="AR12" t="s">
        <v>283</v>
      </c>
      <c r="AS12" t="s">
        <v>446</v>
      </c>
      <c r="AT12" s="9">
        <v>-5.07</v>
      </c>
      <c r="AV12" t="s">
        <v>283</v>
      </c>
      <c r="AW12" t="s">
        <v>446</v>
      </c>
      <c r="AX12">
        <v>-5.07</v>
      </c>
      <c r="BB12" t="s">
        <v>43</v>
      </c>
      <c r="BC12" t="s">
        <v>1666</v>
      </c>
      <c r="BD12" s="9">
        <v>-89.5</v>
      </c>
      <c r="BF12" t="str">
        <f t="shared" si="0"/>
        <v>California</v>
      </c>
      <c r="BG12" t="str">
        <f t="shared" si="1"/>
        <v>Apple Valley</v>
      </c>
      <c r="BH12">
        <f t="shared" si="2"/>
        <v>-89.5</v>
      </c>
      <c r="BL12" t="s">
        <v>257</v>
      </c>
      <c r="BM12" t="s">
        <v>1319</v>
      </c>
      <c r="BN12" s="9">
        <v>-89.42</v>
      </c>
      <c r="BP12" t="str">
        <f t="shared" si="3"/>
        <v>Alabama</v>
      </c>
      <c r="BQ12">
        <f t="shared" si="4"/>
        <v>-89.42</v>
      </c>
      <c r="BU12" t="s">
        <v>110</v>
      </c>
      <c r="BV12" t="s">
        <v>111</v>
      </c>
      <c r="BW12" s="9">
        <v>362.63</v>
      </c>
      <c r="BY12" t="str">
        <f t="shared" si="5"/>
        <v>Illinois</v>
      </c>
      <c r="BZ12">
        <f t="shared" si="6"/>
        <v>362.63</v>
      </c>
    </row>
    <row r="13" spans="1:78" x14ac:dyDescent="0.3">
      <c r="AI13" t="s">
        <v>29</v>
      </c>
      <c r="AJ13" t="s">
        <v>40</v>
      </c>
      <c r="AK13" s="9">
        <v>11249.6</v>
      </c>
      <c r="AR13" t="s">
        <v>283</v>
      </c>
      <c r="AS13" t="s">
        <v>898</v>
      </c>
      <c r="AT13" s="9">
        <v>114.92</v>
      </c>
      <c r="AV13" t="s">
        <v>283</v>
      </c>
      <c r="AW13" t="s">
        <v>898</v>
      </c>
      <c r="AX13">
        <v>114.92</v>
      </c>
      <c r="BB13" t="s">
        <v>43</v>
      </c>
      <c r="BC13" t="s">
        <v>1939</v>
      </c>
      <c r="BD13" s="9">
        <v>96.49</v>
      </c>
      <c r="BF13" t="str">
        <f t="shared" si="0"/>
        <v>California</v>
      </c>
      <c r="BG13" t="str">
        <f t="shared" si="1"/>
        <v>Bakersfield</v>
      </c>
      <c r="BH13">
        <f t="shared" si="2"/>
        <v>96.49</v>
      </c>
      <c r="BL13" t="s">
        <v>257</v>
      </c>
      <c r="BM13" t="s">
        <v>1321</v>
      </c>
      <c r="BN13" s="9">
        <v>-1187.79</v>
      </c>
      <c r="BP13" t="str">
        <f t="shared" si="3"/>
        <v>Alabama</v>
      </c>
      <c r="BQ13">
        <f t="shared" si="4"/>
        <v>-1187.79</v>
      </c>
      <c r="BU13" t="s">
        <v>110</v>
      </c>
      <c r="BV13" t="s">
        <v>1675</v>
      </c>
      <c r="BW13" s="9">
        <v>-277.70999999999998</v>
      </c>
      <c r="BY13" t="str">
        <f t="shared" si="5"/>
        <v>Illinois</v>
      </c>
      <c r="BZ13">
        <f t="shared" si="6"/>
        <v>-277.70999999999998</v>
      </c>
    </row>
    <row r="14" spans="1:78" x14ac:dyDescent="0.3">
      <c r="AI14" t="s">
        <v>29</v>
      </c>
      <c r="AJ14" t="s">
        <v>121</v>
      </c>
      <c r="AK14" s="9">
        <v>446.28</v>
      </c>
      <c r="AR14" t="s">
        <v>283</v>
      </c>
      <c r="AS14" t="s">
        <v>1206</v>
      </c>
      <c r="AT14" s="9">
        <v>-321.51</v>
      </c>
      <c r="AV14" t="s">
        <v>283</v>
      </c>
      <c r="AW14" t="s">
        <v>1206</v>
      </c>
      <c r="AX14">
        <v>-321.51</v>
      </c>
      <c r="BB14" t="s">
        <v>43</v>
      </c>
      <c r="BC14" t="s">
        <v>1447</v>
      </c>
      <c r="BD14" s="9">
        <v>1167.3800000000001</v>
      </c>
      <c r="BF14" t="str">
        <f t="shared" si="0"/>
        <v>California</v>
      </c>
      <c r="BG14" t="str">
        <f t="shared" si="1"/>
        <v>Berkeley</v>
      </c>
      <c r="BH14">
        <f t="shared" si="2"/>
        <v>1167.3800000000001</v>
      </c>
      <c r="BL14" t="s">
        <v>207</v>
      </c>
      <c r="BM14" t="s">
        <v>1361</v>
      </c>
      <c r="BN14" s="9">
        <v>-378.57</v>
      </c>
      <c r="BP14" t="str">
        <f t="shared" si="3"/>
        <v>Arkansas</v>
      </c>
      <c r="BQ14">
        <f t="shared" si="4"/>
        <v>-378.57</v>
      </c>
      <c r="BU14" t="s">
        <v>110</v>
      </c>
      <c r="BV14" t="s">
        <v>1673</v>
      </c>
      <c r="BW14" s="9">
        <v>16.41</v>
      </c>
      <c r="BY14" t="str">
        <f t="shared" si="5"/>
        <v>Illinois</v>
      </c>
      <c r="BZ14">
        <f t="shared" si="6"/>
        <v>16.41</v>
      </c>
    </row>
    <row r="15" spans="1:78" x14ac:dyDescent="0.3">
      <c r="AI15" t="s">
        <v>29</v>
      </c>
      <c r="AJ15" t="s">
        <v>70</v>
      </c>
      <c r="AK15" s="9">
        <v>460.5</v>
      </c>
      <c r="AR15" t="s">
        <v>283</v>
      </c>
      <c r="AS15" t="s">
        <v>1844</v>
      </c>
      <c r="AT15" s="9">
        <v>-99.55</v>
      </c>
      <c r="AV15" t="s">
        <v>283</v>
      </c>
      <c r="AW15" t="s">
        <v>1844</v>
      </c>
      <c r="AX15">
        <v>-99.55</v>
      </c>
      <c r="BB15" t="s">
        <v>43</v>
      </c>
      <c r="BC15" t="s">
        <v>1744</v>
      </c>
      <c r="BD15" s="9">
        <v>47.53</v>
      </c>
      <c r="BF15" t="str">
        <f t="shared" si="0"/>
        <v>California</v>
      </c>
      <c r="BG15" t="str">
        <f t="shared" si="1"/>
        <v>Calexico</v>
      </c>
      <c r="BH15">
        <f t="shared" si="2"/>
        <v>47.53</v>
      </c>
      <c r="BL15" t="s">
        <v>207</v>
      </c>
      <c r="BM15" t="s">
        <v>208</v>
      </c>
      <c r="BN15" s="9">
        <v>-253.78</v>
      </c>
      <c r="BP15" t="str">
        <f t="shared" si="3"/>
        <v>Arkansas</v>
      </c>
      <c r="BQ15">
        <f t="shared" si="4"/>
        <v>-253.78</v>
      </c>
      <c r="BU15" t="s">
        <v>110</v>
      </c>
      <c r="BV15" t="s">
        <v>1541</v>
      </c>
      <c r="BW15" s="9">
        <v>1387.31</v>
      </c>
      <c r="BY15" t="str">
        <f t="shared" si="5"/>
        <v>Illinois</v>
      </c>
      <c r="BZ15">
        <f t="shared" si="6"/>
        <v>1387.31</v>
      </c>
    </row>
    <row r="16" spans="1:78" x14ac:dyDescent="0.3">
      <c r="A16" s="2" t="s">
        <v>14</v>
      </c>
      <c r="B16" s="2" t="s">
        <v>16</v>
      </c>
      <c r="C16" t="s">
        <v>667</v>
      </c>
      <c r="E16" t="s">
        <v>14</v>
      </c>
      <c r="F16" t="s">
        <v>16</v>
      </c>
      <c r="G16" t="s">
        <v>667</v>
      </c>
      <c r="AI16" t="s">
        <v>29</v>
      </c>
      <c r="AJ16" t="s">
        <v>96</v>
      </c>
      <c r="AK16" s="9">
        <v>327.44</v>
      </c>
      <c r="AR16" t="s">
        <v>283</v>
      </c>
      <c r="AS16" t="s">
        <v>269</v>
      </c>
      <c r="AT16" s="9">
        <v>-3548.7</v>
      </c>
      <c r="AV16" t="s">
        <v>283</v>
      </c>
      <c r="AW16" t="s">
        <v>269</v>
      </c>
      <c r="AX16">
        <v>-3548.7</v>
      </c>
      <c r="BB16" t="s">
        <v>43</v>
      </c>
      <c r="BC16" t="s">
        <v>1387</v>
      </c>
      <c r="BD16" s="9">
        <v>709.97</v>
      </c>
      <c r="BF16" t="str">
        <f t="shared" si="0"/>
        <v>California</v>
      </c>
      <c r="BG16" t="str">
        <f t="shared" si="1"/>
        <v>Camarillo</v>
      </c>
      <c r="BH16">
        <f t="shared" si="2"/>
        <v>709.97</v>
      </c>
      <c r="BL16" t="s">
        <v>207</v>
      </c>
      <c r="BM16" t="s">
        <v>1174</v>
      </c>
      <c r="BN16" s="9">
        <v>-216.03</v>
      </c>
      <c r="BP16" t="str">
        <f t="shared" si="3"/>
        <v>Arkansas</v>
      </c>
      <c r="BQ16">
        <f t="shared" si="4"/>
        <v>-216.03</v>
      </c>
      <c r="BU16" t="s">
        <v>110</v>
      </c>
      <c r="BV16" t="s">
        <v>1256</v>
      </c>
      <c r="BW16" s="9">
        <v>-129.01</v>
      </c>
      <c r="BY16" t="str">
        <f t="shared" si="5"/>
        <v>Illinois</v>
      </c>
      <c r="BZ16">
        <f t="shared" si="6"/>
        <v>-129.01</v>
      </c>
    </row>
    <row r="17" spans="1:78" x14ac:dyDescent="0.3">
      <c r="A17" t="s">
        <v>33</v>
      </c>
      <c r="B17" t="s">
        <v>257</v>
      </c>
      <c r="C17" s="9">
        <v>14</v>
      </c>
      <c r="E17" t="s">
        <v>33</v>
      </c>
      <c r="F17" t="s">
        <v>257</v>
      </c>
      <c r="G17">
        <v>14</v>
      </c>
      <c r="AI17" t="s">
        <v>29</v>
      </c>
      <c r="AJ17" t="s">
        <v>30</v>
      </c>
      <c r="AK17" s="9">
        <v>1005.15</v>
      </c>
      <c r="AR17" t="s">
        <v>283</v>
      </c>
      <c r="AS17" t="s">
        <v>1518</v>
      </c>
      <c r="AT17" s="9">
        <v>-8.4</v>
      </c>
      <c r="AV17" t="s">
        <v>283</v>
      </c>
      <c r="AW17" t="s">
        <v>1518</v>
      </c>
      <c r="AX17">
        <v>-8.4</v>
      </c>
      <c r="BB17" t="s">
        <v>43</v>
      </c>
      <c r="BC17" t="s">
        <v>1638</v>
      </c>
      <c r="BD17" s="9">
        <v>-28.45</v>
      </c>
      <c r="BF17" t="str">
        <f t="shared" si="0"/>
        <v>California</v>
      </c>
      <c r="BG17" t="str">
        <f t="shared" si="1"/>
        <v>Carlsbad</v>
      </c>
      <c r="BH17">
        <f t="shared" si="2"/>
        <v>-28.45</v>
      </c>
      <c r="BL17" t="s">
        <v>207</v>
      </c>
      <c r="BM17" t="s">
        <v>1180</v>
      </c>
      <c r="BN17" s="9">
        <v>-13.47</v>
      </c>
      <c r="BP17" t="str">
        <f t="shared" si="3"/>
        <v>Arkansas</v>
      </c>
      <c r="BQ17">
        <f t="shared" si="4"/>
        <v>-13.47</v>
      </c>
      <c r="BU17" t="s">
        <v>110</v>
      </c>
      <c r="BV17" t="s">
        <v>1771</v>
      </c>
      <c r="BW17" s="9">
        <v>-1759.58</v>
      </c>
      <c r="BY17" t="str">
        <f t="shared" si="5"/>
        <v>Illinois</v>
      </c>
      <c r="BZ17">
        <f t="shared" si="6"/>
        <v>-1759.58</v>
      </c>
    </row>
    <row r="18" spans="1:78" x14ac:dyDescent="0.3">
      <c r="A18" t="s">
        <v>33</v>
      </c>
      <c r="B18" t="s">
        <v>318</v>
      </c>
      <c r="C18" s="9">
        <v>13</v>
      </c>
      <c r="E18" t="s">
        <v>33</v>
      </c>
      <c r="F18" t="s">
        <v>318</v>
      </c>
      <c r="G18">
        <v>13</v>
      </c>
      <c r="AI18" t="s">
        <v>29</v>
      </c>
      <c r="AJ18" t="s">
        <v>152</v>
      </c>
      <c r="AK18" s="9">
        <v>-55.6</v>
      </c>
      <c r="AR18" t="s">
        <v>242</v>
      </c>
      <c r="AS18" t="s">
        <v>352</v>
      </c>
      <c r="AT18" s="9">
        <v>-425.21</v>
      </c>
      <c r="AV18" t="s">
        <v>242</v>
      </c>
      <c r="AW18" t="s">
        <v>352</v>
      </c>
      <c r="AX18">
        <v>-425.21</v>
      </c>
      <c r="BB18" t="s">
        <v>43</v>
      </c>
      <c r="BC18" t="s">
        <v>781</v>
      </c>
      <c r="BD18" s="9">
        <v>3031.97</v>
      </c>
      <c r="BF18" t="str">
        <f t="shared" si="0"/>
        <v>California</v>
      </c>
      <c r="BG18" t="str">
        <f t="shared" si="1"/>
        <v>Chico</v>
      </c>
      <c r="BH18">
        <f t="shared" si="2"/>
        <v>3031.97</v>
      </c>
      <c r="BL18" t="s">
        <v>207</v>
      </c>
      <c r="BM18" t="s">
        <v>1177</v>
      </c>
      <c r="BN18" s="9">
        <v>114.88</v>
      </c>
      <c r="BP18" t="str">
        <f t="shared" si="3"/>
        <v>Arkansas</v>
      </c>
      <c r="BQ18">
        <f t="shared" si="4"/>
        <v>114.88</v>
      </c>
      <c r="BU18" t="s">
        <v>110</v>
      </c>
      <c r="BV18" t="s">
        <v>1117</v>
      </c>
      <c r="BW18" s="9">
        <v>2860.93</v>
      </c>
      <c r="BY18" t="str">
        <f t="shared" si="5"/>
        <v>Illinois</v>
      </c>
      <c r="BZ18">
        <f t="shared" si="6"/>
        <v>2860.93</v>
      </c>
    </row>
    <row r="19" spans="1:78" x14ac:dyDescent="0.3">
      <c r="A19" t="s">
        <v>33</v>
      </c>
      <c r="B19" t="s">
        <v>207</v>
      </c>
      <c r="C19" s="9">
        <v>13</v>
      </c>
      <c r="E19" t="s">
        <v>33</v>
      </c>
      <c r="F19" t="s">
        <v>207</v>
      </c>
      <c r="G19">
        <v>13</v>
      </c>
      <c r="AI19" t="s">
        <v>29</v>
      </c>
      <c r="AJ19" t="s">
        <v>477</v>
      </c>
      <c r="AK19" s="9">
        <v>-96.51</v>
      </c>
      <c r="AR19" t="s">
        <v>242</v>
      </c>
      <c r="AS19" t="s">
        <v>1830</v>
      </c>
      <c r="AT19" s="9">
        <v>-90.26</v>
      </c>
      <c r="AV19" t="s">
        <v>242</v>
      </c>
      <c r="AW19" t="s">
        <v>1830</v>
      </c>
      <c r="AX19">
        <v>-90.26</v>
      </c>
      <c r="BB19" t="s">
        <v>43</v>
      </c>
      <c r="BC19" t="s">
        <v>1548</v>
      </c>
      <c r="BD19" s="9">
        <v>-137.11000000000001</v>
      </c>
      <c r="BF19" t="str">
        <f t="shared" si="0"/>
        <v>California</v>
      </c>
      <c r="BG19" t="str">
        <f t="shared" si="1"/>
        <v>Coachella</v>
      </c>
      <c r="BH19">
        <f t="shared" si="2"/>
        <v>-137.11000000000001</v>
      </c>
      <c r="BL19" t="s">
        <v>207</v>
      </c>
      <c r="BM19" t="s">
        <v>1013</v>
      </c>
      <c r="BN19" s="9">
        <v>-15.18</v>
      </c>
      <c r="BP19" t="str">
        <f t="shared" si="3"/>
        <v>Arkansas</v>
      </c>
      <c r="BQ19">
        <f t="shared" si="4"/>
        <v>-15.18</v>
      </c>
      <c r="BU19" t="s">
        <v>110</v>
      </c>
      <c r="BV19" t="s">
        <v>884</v>
      </c>
      <c r="BW19" s="9">
        <v>-807.89</v>
      </c>
      <c r="BY19" t="str">
        <f t="shared" si="5"/>
        <v>Illinois</v>
      </c>
      <c r="BZ19">
        <f t="shared" si="6"/>
        <v>-807.89</v>
      </c>
    </row>
    <row r="20" spans="1:78" x14ac:dyDescent="0.3">
      <c r="A20" t="s">
        <v>33</v>
      </c>
      <c r="B20" t="s">
        <v>43</v>
      </c>
      <c r="C20" s="9">
        <v>110</v>
      </c>
      <c r="E20" t="s">
        <v>33</v>
      </c>
      <c r="F20" t="s">
        <v>43</v>
      </c>
      <c r="G20">
        <v>110</v>
      </c>
      <c r="AI20" t="s">
        <v>29</v>
      </c>
      <c r="AJ20" t="s">
        <v>88</v>
      </c>
      <c r="AK20" s="9">
        <v>-1450.23</v>
      </c>
      <c r="AR20" t="s">
        <v>242</v>
      </c>
      <c r="AS20" t="s">
        <v>655</v>
      </c>
      <c r="AT20" s="9">
        <v>-64.41</v>
      </c>
      <c r="AV20" t="s">
        <v>242</v>
      </c>
      <c r="AW20" t="s">
        <v>655</v>
      </c>
      <c r="AX20">
        <v>-64.41</v>
      </c>
      <c r="BB20" t="s">
        <v>43</v>
      </c>
      <c r="BC20" t="s">
        <v>264</v>
      </c>
      <c r="BD20" s="9">
        <v>-1486.91</v>
      </c>
      <c r="BF20" t="str">
        <f t="shared" si="0"/>
        <v>California</v>
      </c>
      <c r="BG20" t="str">
        <f t="shared" si="1"/>
        <v>Concord</v>
      </c>
      <c r="BH20">
        <f t="shared" si="2"/>
        <v>-1486.91</v>
      </c>
      <c r="BL20" t="s">
        <v>207</v>
      </c>
      <c r="BM20" t="s">
        <v>1478</v>
      </c>
      <c r="BN20" s="9">
        <v>-17.649999999999999</v>
      </c>
      <c r="BP20" t="str">
        <f t="shared" si="3"/>
        <v>Arkansas</v>
      </c>
      <c r="BQ20">
        <f t="shared" si="4"/>
        <v>-17.649999999999999</v>
      </c>
      <c r="BU20" t="s">
        <v>110</v>
      </c>
      <c r="BV20" t="s">
        <v>328</v>
      </c>
      <c r="BW20" s="9">
        <v>-13706.46</v>
      </c>
      <c r="BY20" t="str">
        <f t="shared" si="5"/>
        <v>Illinois</v>
      </c>
      <c r="BZ20">
        <f t="shared" si="6"/>
        <v>-13706.46</v>
      </c>
    </row>
    <row r="21" spans="1:78" x14ac:dyDescent="0.3">
      <c r="A21" t="s">
        <v>33</v>
      </c>
      <c r="B21" t="s">
        <v>311</v>
      </c>
      <c r="C21" s="9">
        <v>22</v>
      </c>
      <c r="E21" t="s">
        <v>33</v>
      </c>
      <c r="F21" t="s">
        <v>311</v>
      </c>
      <c r="G21">
        <v>22</v>
      </c>
      <c r="AI21" t="s">
        <v>666</v>
      </c>
      <c r="AK21" s="9">
        <v>1804.49</v>
      </c>
      <c r="AR21" t="s">
        <v>242</v>
      </c>
      <c r="AS21" t="s">
        <v>1598</v>
      </c>
      <c r="AT21" s="9">
        <v>-332.19</v>
      </c>
      <c r="AV21" t="s">
        <v>242</v>
      </c>
      <c r="AW21" t="s">
        <v>1598</v>
      </c>
      <c r="AX21">
        <v>-332.19</v>
      </c>
      <c r="BB21" t="s">
        <v>43</v>
      </c>
      <c r="BC21" t="s">
        <v>266</v>
      </c>
      <c r="BD21" s="9">
        <v>-11.15</v>
      </c>
      <c r="BF21" t="str">
        <f t="shared" si="0"/>
        <v>California</v>
      </c>
      <c r="BG21" t="str">
        <f t="shared" si="1"/>
        <v>Costa Mesa</v>
      </c>
      <c r="BH21">
        <f t="shared" si="2"/>
        <v>-11.15</v>
      </c>
      <c r="BL21" t="s">
        <v>207</v>
      </c>
      <c r="BM21" t="s">
        <v>520</v>
      </c>
      <c r="BN21" s="9">
        <v>-43.02</v>
      </c>
      <c r="BP21" t="str">
        <f t="shared" si="3"/>
        <v>Arkansas</v>
      </c>
      <c r="BQ21">
        <f t="shared" si="4"/>
        <v>-43.02</v>
      </c>
      <c r="BU21" t="s">
        <v>110</v>
      </c>
      <c r="BV21" t="s">
        <v>1195</v>
      </c>
      <c r="BW21" s="9">
        <v>-15.09</v>
      </c>
      <c r="BY21" t="str">
        <f t="shared" si="5"/>
        <v>Illinois</v>
      </c>
      <c r="BZ21">
        <f t="shared" si="6"/>
        <v>-15.09</v>
      </c>
    </row>
    <row r="22" spans="1:78" x14ac:dyDescent="0.3">
      <c r="A22" t="s">
        <v>33</v>
      </c>
      <c r="B22" t="s">
        <v>627</v>
      </c>
      <c r="C22" s="9">
        <v>6</v>
      </c>
      <c r="E22" t="s">
        <v>33</v>
      </c>
      <c r="F22" t="s">
        <v>627</v>
      </c>
      <c r="G22">
        <v>6</v>
      </c>
      <c r="AR22" t="s">
        <v>242</v>
      </c>
      <c r="AS22" t="s">
        <v>646</v>
      </c>
      <c r="AT22" s="9">
        <v>2694.51</v>
      </c>
      <c r="AV22" t="s">
        <v>242</v>
      </c>
      <c r="AW22" t="s">
        <v>646</v>
      </c>
      <c r="AX22">
        <v>2694.51</v>
      </c>
      <c r="BB22" t="s">
        <v>43</v>
      </c>
      <c r="BC22" t="s">
        <v>1875</v>
      </c>
      <c r="BD22" s="9">
        <v>-29</v>
      </c>
      <c r="BF22" t="str">
        <f t="shared" si="0"/>
        <v>California</v>
      </c>
      <c r="BG22" t="str">
        <f t="shared" si="1"/>
        <v>Dublin</v>
      </c>
      <c r="BH22">
        <f t="shared" si="2"/>
        <v>-29</v>
      </c>
      <c r="BL22" t="s">
        <v>52</v>
      </c>
      <c r="BM22" t="s">
        <v>997</v>
      </c>
      <c r="BN22" s="9">
        <v>533.74</v>
      </c>
      <c r="BP22" t="str">
        <f t="shared" si="3"/>
        <v>Florida</v>
      </c>
      <c r="BQ22">
        <f t="shared" si="4"/>
        <v>533.74</v>
      </c>
      <c r="BU22" t="s">
        <v>110</v>
      </c>
      <c r="BV22" t="s">
        <v>1211</v>
      </c>
      <c r="BW22" s="9">
        <v>35.28</v>
      </c>
      <c r="BY22" t="str">
        <f t="shared" si="5"/>
        <v>Illinois</v>
      </c>
      <c r="BZ22">
        <f t="shared" si="6"/>
        <v>35.28</v>
      </c>
    </row>
    <row r="23" spans="1:78" x14ac:dyDescent="0.3">
      <c r="A23" t="s">
        <v>33</v>
      </c>
      <c r="B23" t="s">
        <v>66</v>
      </c>
      <c r="C23" s="9">
        <v>6</v>
      </c>
      <c r="E23" t="s">
        <v>33</v>
      </c>
      <c r="F23" t="s">
        <v>66</v>
      </c>
      <c r="G23">
        <v>6</v>
      </c>
      <c r="AR23" t="s">
        <v>242</v>
      </c>
      <c r="AS23" t="s">
        <v>1227</v>
      </c>
      <c r="AT23" s="9">
        <v>-27.15</v>
      </c>
      <c r="AV23" t="s">
        <v>242</v>
      </c>
      <c r="AW23" t="s">
        <v>1227</v>
      </c>
      <c r="AX23">
        <v>-27.15</v>
      </c>
      <c r="BB23" t="s">
        <v>43</v>
      </c>
      <c r="BC23" t="s">
        <v>754</v>
      </c>
      <c r="BD23" s="9">
        <v>2529</v>
      </c>
      <c r="BF23" t="str">
        <f t="shared" si="0"/>
        <v>California</v>
      </c>
      <c r="BG23" t="str">
        <f t="shared" si="1"/>
        <v>East Los Angeles</v>
      </c>
      <c r="BH23">
        <f t="shared" si="2"/>
        <v>2529</v>
      </c>
      <c r="BL23" t="s">
        <v>52</v>
      </c>
      <c r="BM23" t="s">
        <v>1032</v>
      </c>
      <c r="BN23" s="9">
        <v>-143.65</v>
      </c>
      <c r="BP23" t="str">
        <f t="shared" si="3"/>
        <v>Florida</v>
      </c>
      <c r="BQ23">
        <f t="shared" si="4"/>
        <v>-143.65</v>
      </c>
      <c r="BU23" t="s">
        <v>110</v>
      </c>
      <c r="BV23" t="s">
        <v>1357</v>
      </c>
      <c r="BW23" s="9">
        <v>1240.25</v>
      </c>
      <c r="BY23" t="str">
        <f t="shared" si="5"/>
        <v>Illinois</v>
      </c>
      <c r="BZ23">
        <f t="shared" si="6"/>
        <v>1240.25</v>
      </c>
    </row>
    <row r="24" spans="1:78" x14ac:dyDescent="0.3">
      <c r="A24" t="s">
        <v>33</v>
      </c>
      <c r="B24" t="s">
        <v>52</v>
      </c>
      <c r="C24" s="9">
        <v>62</v>
      </c>
      <c r="E24" t="s">
        <v>33</v>
      </c>
      <c r="F24" t="s">
        <v>52</v>
      </c>
      <c r="G24">
        <v>62</v>
      </c>
      <c r="AR24" t="s">
        <v>242</v>
      </c>
      <c r="AS24" t="s">
        <v>243</v>
      </c>
      <c r="AT24" s="9">
        <v>-61.36</v>
      </c>
      <c r="AV24" t="s">
        <v>242</v>
      </c>
      <c r="AW24" t="s">
        <v>243</v>
      </c>
      <c r="AX24">
        <v>-61.36</v>
      </c>
      <c r="BB24" t="s">
        <v>43</v>
      </c>
      <c r="BC24" t="s">
        <v>1324</v>
      </c>
      <c r="BD24" s="9">
        <v>-35.26</v>
      </c>
      <c r="BF24" t="str">
        <f t="shared" si="0"/>
        <v>California</v>
      </c>
      <c r="BG24" t="str">
        <f t="shared" si="1"/>
        <v>El Centro</v>
      </c>
      <c r="BH24">
        <f t="shared" si="2"/>
        <v>-35.26</v>
      </c>
      <c r="BL24" t="s">
        <v>52</v>
      </c>
      <c r="BM24" t="s">
        <v>906</v>
      </c>
      <c r="BN24" s="9">
        <v>3285.48</v>
      </c>
      <c r="BP24" t="str">
        <f t="shared" si="3"/>
        <v>Florida</v>
      </c>
      <c r="BQ24">
        <f t="shared" si="4"/>
        <v>3285.48</v>
      </c>
      <c r="BU24" t="s">
        <v>110</v>
      </c>
      <c r="BV24" t="s">
        <v>913</v>
      </c>
      <c r="BW24" s="9">
        <v>-32.03</v>
      </c>
      <c r="BY24" t="str">
        <f t="shared" si="5"/>
        <v>Illinois</v>
      </c>
      <c r="BZ24">
        <f t="shared" si="6"/>
        <v>-32.03</v>
      </c>
    </row>
    <row r="25" spans="1:78" x14ac:dyDescent="0.3">
      <c r="A25" t="s">
        <v>33</v>
      </c>
      <c r="B25" t="s">
        <v>72</v>
      </c>
      <c r="C25" s="9">
        <v>21</v>
      </c>
      <c r="E25" t="s">
        <v>33</v>
      </c>
      <c r="F25" t="s">
        <v>72</v>
      </c>
      <c r="G25">
        <v>21</v>
      </c>
      <c r="AR25" t="s">
        <v>242</v>
      </c>
      <c r="AS25" t="s">
        <v>1269</v>
      </c>
      <c r="AT25" s="9">
        <v>871.89</v>
      </c>
      <c r="AV25" t="s">
        <v>242</v>
      </c>
      <c r="AW25" t="s">
        <v>1269</v>
      </c>
      <c r="AX25">
        <v>871.89</v>
      </c>
      <c r="BB25" t="s">
        <v>43</v>
      </c>
      <c r="BC25" t="s">
        <v>1314</v>
      </c>
      <c r="BD25" s="9">
        <v>69.77</v>
      </c>
      <c r="BF25" t="str">
        <f t="shared" si="0"/>
        <v>California</v>
      </c>
      <c r="BG25" t="str">
        <f t="shared" si="1"/>
        <v>El Dorado Hills</v>
      </c>
      <c r="BH25">
        <f t="shared" si="2"/>
        <v>69.77</v>
      </c>
      <c r="BL25" t="s">
        <v>52</v>
      </c>
      <c r="BM25" t="s">
        <v>1089</v>
      </c>
      <c r="BN25" s="9">
        <v>-472.69</v>
      </c>
      <c r="BP25" t="str">
        <f t="shared" si="3"/>
        <v>Florida</v>
      </c>
      <c r="BQ25">
        <f t="shared" si="4"/>
        <v>-472.69</v>
      </c>
      <c r="BU25" t="s">
        <v>110</v>
      </c>
      <c r="BV25" t="s">
        <v>426</v>
      </c>
      <c r="BW25" s="9">
        <v>65.41</v>
      </c>
      <c r="BY25" t="str">
        <f t="shared" si="5"/>
        <v>Illinois</v>
      </c>
      <c r="BZ25">
        <f t="shared" si="6"/>
        <v>65.41</v>
      </c>
    </row>
    <row r="26" spans="1:78" x14ac:dyDescent="0.3">
      <c r="A26" t="s">
        <v>33</v>
      </c>
      <c r="B26" t="s">
        <v>531</v>
      </c>
      <c r="C26" s="9">
        <v>8</v>
      </c>
      <c r="E26" t="s">
        <v>33</v>
      </c>
      <c r="F26" t="s">
        <v>531</v>
      </c>
      <c r="G26">
        <v>8</v>
      </c>
      <c r="AR26" t="s">
        <v>242</v>
      </c>
      <c r="AS26" t="s">
        <v>889</v>
      </c>
      <c r="AT26" s="9">
        <v>-427.47</v>
      </c>
      <c r="AV26" t="s">
        <v>242</v>
      </c>
      <c r="AW26" t="s">
        <v>889</v>
      </c>
      <c r="AX26">
        <v>-427.47</v>
      </c>
      <c r="BB26" t="s">
        <v>43</v>
      </c>
      <c r="BC26" t="s">
        <v>468</v>
      </c>
      <c r="BD26" s="9">
        <v>623.13</v>
      </c>
      <c r="BF26" t="str">
        <f t="shared" si="0"/>
        <v>California</v>
      </c>
      <c r="BG26" t="str">
        <f t="shared" si="1"/>
        <v>Encinitas</v>
      </c>
      <c r="BH26">
        <f t="shared" si="2"/>
        <v>623.13</v>
      </c>
      <c r="BL26" t="s">
        <v>52</v>
      </c>
      <c r="BM26" t="s">
        <v>1016</v>
      </c>
      <c r="BN26" s="9">
        <v>733.07</v>
      </c>
      <c r="BP26" t="str">
        <f t="shared" si="3"/>
        <v>Florida</v>
      </c>
      <c r="BQ26">
        <f t="shared" si="4"/>
        <v>733.07</v>
      </c>
      <c r="BU26" t="s">
        <v>110</v>
      </c>
      <c r="BV26" t="s">
        <v>474</v>
      </c>
      <c r="BW26" s="9">
        <v>-23.73</v>
      </c>
      <c r="BY26" t="str">
        <f t="shared" si="5"/>
        <v>Illinois</v>
      </c>
      <c r="BZ26">
        <f t="shared" si="6"/>
        <v>-23.73</v>
      </c>
    </row>
    <row r="27" spans="1:78" x14ac:dyDescent="0.3">
      <c r="A27" t="s">
        <v>33</v>
      </c>
      <c r="B27" t="s">
        <v>110</v>
      </c>
      <c r="C27" s="9">
        <v>57</v>
      </c>
      <c r="E27" t="s">
        <v>33</v>
      </c>
      <c r="F27" t="s">
        <v>110</v>
      </c>
      <c r="G27">
        <v>57</v>
      </c>
      <c r="AR27" t="s">
        <v>242</v>
      </c>
      <c r="AS27" t="s">
        <v>1682</v>
      </c>
      <c r="AT27" s="9">
        <v>-75.44</v>
      </c>
      <c r="AV27" t="s">
        <v>242</v>
      </c>
      <c r="AW27" t="s">
        <v>1682</v>
      </c>
      <c r="AX27">
        <v>-75.44</v>
      </c>
      <c r="BB27" t="s">
        <v>43</v>
      </c>
      <c r="BC27" t="s">
        <v>1912</v>
      </c>
      <c r="BD27" s="9">
        <v>6.05</v>
      </c>
      <c r="BF27" t="str">
        <f t="shared" si="0"/>
        <v>California</v>
      </c>
      <c r="BG27" t="str">
        <f t="shared" si="1"/>
        <v>Fresno</v>
      </c>
      <c r="BH27">
        <f t="shared" si="2"/>
        <v>6.05</v>
      </c>
      <c r="BL27" t="s">
        <v>52</v>
      </c>
      <c r="BM27" t="s">
        <v>817</v>
      </c>
      <c r="BN27" s="9">
        <v>-882.34</v>
      </c>
      <c r="BP27" t="str">
        <f t="shared" si="3"/>
        <v>Florida</v>
      </c>
      <c r="BQ27">
        <f t="shared" si="4"/>
        <v>-882.34</v>
      </c>
      <c r="BU27" t="s">
        <v>110</v>
      </c>
      <c r="BV27" t="s">
        <v>292</v>
      </c>
      <c r="BW27" s="9">
        <v>-48.88</v>
      </c>
      <c r="BY27" t="str">
        <f t="shared" si="5"/>
        <v>Illinois</v>
      </c>
      <c r="BZ27">
        <f t="shared" si="6"/>
        <v>-48.88</v>
      </c>
    </row>
    <row r="28" spans="1:78" x14ac:dyDescent="0.3">
      <c r="A28" t="s">
        <v>33</v>
      </c>
      <c r="B28" t="s">
        <v>408</v>
      </c>
      <c r="C28" s="9">
        <v>27</v>
      </c>
      <c r="E28" t="s">
        <v>33</v>
      </c>
      <c r="F28" t="s">
        <v>408</v>
      </c>
      <c r="G28">
        <v>27</v>
      </c>
      <c r="AR28" t="s">
        <v>357</v>
      </c>
      <c r="AS28" t="s">
        <v>1074</v>
      </c>
      <c r="AT28" s="9">
        <v>-114.2</v>
      </c>
      <c r="AV28" t="s">
        <v>357</v>
      </c>
      <c r="AW28" t="s">
        <v>1074</v>
      </c>
      <c r="AX28">
        <v>-114.2</v>
      </c>
      <c r="BB28" t="s">
        <v>43</v>
      </c>
      <c r="BC28" t="s">
        <v>542</v>
      </c>
      <c r="BD28" s="9">
        <v>-203.67</v>
      </c>
      <c r="BF28" t="str">
        <f t="shared" si="0"/>
        <v>California</v>
      </c>
      <c r="BG28" t="str">
        <f t="shared" si="1"/>
        <v>Gilroy</v>
      </c>
      <c r="BH28">
        <f t="shared" si="2"/>
        <v>-203.67</v>
      </c>
      <c r="BL28" t="s">
        <v>52</v>
      </c>
      <c r="BM28" t="s">
        <v>911</v>
      </c>
      <c r="BN28" s="9">
        <v>167.16</v>
      </c>
      <c r="BP28" t="str">
        <f t="shared" si="3"/>
        <v>Florida</v>
      </c>
      <c r="BQ28">
        <f t="shared" si="4"/>
        <v>167.16</v>
      </c>
      <c r="BU28" t="s">
        <v>110</v>
      </c>
      <c r="BV28" t="s">
        <v>290</v>
      </c>
      <c r="BW28" s="9">
        <v>-233.84</v>
      </c>
      <c r="BY28" t="str">
        <f t="shared" si="5"/>
        <v>Illinois</v>
      </c>
      <c r="BZ28">
        <f t="shared" si="6"/>
        <v>-233.84</v>
      </c>
    </row>
    <row r="29" spans="1:78" x14ac:dyDescent="0.3">
      <c r="A29" t="s">
        <v>33</v>
      </c>
      <c r="B29" t="s">
        <v>188</v>
      </c>
      <c r="C29" s="9">
        <v>29</v>
      </c>
      <c r="E29" t="s">
        <v>33</v>
      </c>
      <c r="F29" t="s">
        <v>188</v>
      </c>
      <c r="G29">
        <v>29</v>
      </c>
      <c r="AR29" t="s">
        <v>357</v>
      </c>
      <c r="AS29" t="s">
        <v>1359</v>
      </c>
      <c r="AT29" s="9">
        <v>-76.89</v>
      </c>
      <c r="AV29" t="s">
        <v>357</v>
      </c>
      <c r="AW29" t="s">
        <v>1359</v>
      </c>
      <c r="AX29">
        <v>-76.89</v>
      </c>
      <c r="BB29" t="s">
        <v>43</v>
      </c>
      <c r="BC29" t="s">
        <v>1383</v>
      </c>
      <c r="BD29" s="9">
        <v>19.57</v>
      </c>
      <c r="BF29" t="str">
        <f t="shared" si="0"/>
        <v>California</v>
      </c>
      <c r="BG29" t="str">
        <f t="shared" si="1"/>
        <v>Goleta</v>
      </c>
      <c r="BH29">
        <f t="shared" si="2"/>
        <v>19.57</v>
      </c>
      <c r="BL29" t="s">
        <v>52</v>
      </c>
      <c r="BM29" t="s">
        <v>1350</v>
      </c>
      <c r="BN29" s="9">
        <v>-344.82</v>
      </c>
      <c r="BP29" t="str">
        <f t="shared" si="3"/>
        <v>Florida</v>
      </c>
      <c r="BQ29">
        <f t="shared" si="4"/>
        <v>-344.82</v>
      </c>
      <c r="BU29" t="s">
        <v>110</v>
      </c>
      <c r="BV29" t="s">
        <v>253</v>
      </c>
      <c r="BW29" s="9">
        <v>866.38</v>
      </c>
      <c r="BY29" t="str">
        <f t="shared" si="5"/>
        <v>Illinois</v>
      </c>
      <c r="BZ29">
        <f t="shared" si="6"/>
        <v>866.38</v>
      </c>
    </row>
    <row r="30" spans="1:78" x14ac:dyDescent="0.3">
      <c r="A30" t="s">
        <v>33</v>
      </c>
      <c r="B30" t="s">
        <v>537</v>
      </c>
      <c r="C30" s="9">
        <v>15</v>
      </c>
      <c r="E30" t="s">
        <v>33</v>
      </c>
      <c r="F30" t="s">
        <v>537</v>
      </c>
      <c r="G30">
        <v>15</v>
      </c>
      <c r="AR30" t="s">
        <v>357</v>
      </c>
      <c r="AS30" t="s">
        <v>1790</v>
      </c>
      <c r="AT30" s="9">
        <v>-72.23</v>
      </c>
      <c r="AV30" t="s">
        <v>357</v>
      </c>
      <c r="AW30" t="s">
        <v>1790</v>
      </c>
      <c r="AX30">
        <v>-72.23</v>
      </c>
      <c r="BB30" t="s">
        <v>43</v>
      </c>
      <c r="BC30" t="s">
        <v>1380</v>
      </c>
      <c r="BD30" s="9">
        <v>-10.92</v>
      </c>
      <c r="BF30" t="str">
        <f t="shared" si="0"/>
        <v>California</v>
      </c>
      <c r="BG30" t="str">
        <f t="shared" si="1"/>
        <v>Hacienda Heights</v>
      </c>
      <c r="BH30">
        <f t="shared" si="2"/>
        <v>-10.92</v>
      </c>
      <c r="BL30" t="s">
        <v>52</v>
      </c>
      <c r="BM30" t="s">
        <v>1024</v>
      </c>
      <c r="BN30" s="9">
        <v>835.76</v>
      </c>
      <c r="BP30" t="str">
        <f t="shared" si="3"/>
        <v>Florida</v>
      </c>
      <c r="BQ30">
        <f t="shared" si="4"/>
        <v>835.76</v>
      </c>
      <c r="BU30" t="s">
        <v>110</v>
      </c>
      <c r="BV30" t="s">
        <v>1096</v>
      </c>
      <c r="BW30" s="9">
        <v>1538.78</v>
      </c>
      <c r="BY30" t="str">
        <f t="shared" si="5"/>
        <v>Illinois</v>
      </c>
      <c r="BZ30">
        <f t="shared" si="6"/>
        <v>1538.78</v>
      </c>
    </row>
    <row r="31" spans="1:78" x14ac:dyDescent="0.3">
      <c r="A31" t="s">
        <v>33</v>
      </c>
      <c r="B31" t="s">
        <v>404</v>
      </c>
      <c r="C31" s="9">
        <v>13</v>
      </c>
      <c r="E31" t="s">
        <v>33</v>
      </c>
      <c r="F31" t="s">
        <v>404</v>
      </c>
      <c r="G31">
        <v>13</v>
      </c>
      <c r="AR31" t="s">
        <v>357</v>
      </c>
      <c r="AS31" t="s">
        <v>358</v>
      </c>
      <c r="AT31" s="9">
        <v>496.8</v>
      </c>
      <c r="AV31" t="s">
        <v>357</v>
      </c>
      <c r="AW31" t="s">
        <v>358</v>
      </c>
      <c r="AX31">
        <v>496.8</v>
      </c>
      <c r="BB31" t="s">
        <v>43</v>
      </c>
      <c r="BC31" t="s">
        <v>1741</v>
      </c>
      <c r="BD31" s="9">
        <v>-89.22</v>
      </c>
      <c r="BF31" t="str">
        <f t="shared" si="0"/>
        <v>California</v>
      </c>
      <c r="BG31" t="str">
        <f t="shared" si="1"/>
        <v>Hesperia</v>
      </c>
      <c r="BH31">
        <f t="shared" si="2"/>
        <v>-89.22</v>
      </c>
      <c r="BL31" t="s">
        <v>52</v>
      </c>
      <c r="BM31" t="s">
        <v>1183</v>
      </c>
      <c r="BN31" s="9">
        <v>-625.94000000000005</v>
      </c>
      <c r="BP31" t="str">
        <f t="shared" si="3"/>
        <v>Florida</v>
      </c>
      <c r="BQ31">
        <f t="shared" si="4"/>
        <v>-625.94000000000005</v>
      </c>
      <c r="BU31" t="s">
        <v>110</v>
      </c>
      <c r="BV31" t="s">
        <v>1475</v>
      </c>
      <c r="BW31" s="9">
        <v>-296.86</v>
      </c>
      <c r="BY31" t="str">
        <f t="shared" si="5"/>
        <v>Illinois</v>
      </c>
      <c r="BZ31">
        <f t="shared" si="6"/>
        <v>-296.86</v>
      </c>
    </row>
    <row r="32" spans="1:78" x14ac:dyDescent="0.3">
      <c r="A32" t="s">
        <v>33</v>
      </c>
      <c r="B32" t="s">
        <v>299</v>
      </c>
      <c r="C32" s="9">
        <v>6</v>
      </c>
      <c r="E32" t="s">
        <v>33</v>
      </c>
      <c r="F32" t="s">
        <v>299</v>
      </c>
      <c r="G32">
        <v>6</v>
      </c>
      <c r="AR32" t="s">
        <v>357</v>
      </c>
      <c r="AS32" t="s">
        <v>361</v>
      </c>
      <c r="AT32" s="9">
        <v>-556.80999999999995</v>
      </c>
      <c r="AV32" t="s">
        <v>357</v>
      </c>
      <c r="AW32" t="s">
        <v>361</v>
      </c>
      <c r="AX32">
        <v>-556.80999999999995</v>
      </c>
      <c r="BB32" t="s">
        <v>43</v>
      </c>
      <c r="BC32" t="s">
        <v>1504</v>
      </c>
      <c r="BD32" s="9">
        <v>-8.2799999999999994</v>
      </c>
      <c r="BF32" t="str">
        <f t="shared" si="0"/>
        <v>California</v>
      </c>
      <c r="BG32" t="str">
        <f t="shared" si="1"/>
        <v>Laguna Hills</v>
      </c>
      <c r="BH32">
        <f t="shared" si="2"/>
        <v>-8.2799999999999994</v>
      </c>
      <c r="BL32" t="s">
        <v>52</v>
      </c>
      <c r="BM32" t="s">
        <v>1885</v>
      </c>
      <c r="BN32" s="9">
        <v>-29.67</v>
      </c>
      <c r="BP32" t="str">
        <f t="shared" si="3"/>
        <v>Florida</v>
      </c>
      <c r="BQ32">
        <f t="shared" si="4"/>
        <v>-29.67</v>
      </c>
      <c r="BU32" t="s">
        <v>110</v>
      </c>
      <c r="BV32" t="s">
        <v>1067</v>
      </c>
      <c r="BW32" s="9">
        <v>-18.190000000000001</v>
      </c>
      <c r="BY32" t="str">
        <f t="shared" si="5"/>
        <v>Illinois</v>
      </c>
      <c r="BZ32">
        <f t="shared" si="6"/>
        <v>-18.190000000000001</v>
      </c>
    </row>
    <row r="33" spans="1:78" x14ac:dyDescent="0.3">
      <c r="A33" t="s">
        <v>33</v>
      </c>
      <c r="B33" t="s">
        <v>283</v>
      </c>
      <c r="C33" s="9">
        <v>12</v>
      </c>
      <c r="E33" t="s">
        <v>33</v>
      </c>
      <c r="F33" t="s">
        <v>283</v>
      </c>
      <c r="G33">
        <v>12</v>
      </c>
      <c r="AR33" t="s">
        <v>357</v>
      </c>
      <c r="AS33" t="s">
        <v>706</v>
      </c>
      <c r="AT33" s="9">
        <v>128.11000000000001</v>
      </c>
      <c r="AV33" t="s">
        <v>357</v>
      </c>
      <c r="AW33" t="s">
        <v>706</v>
      </c>
      <c r="AX33">
        <v>128.11000000000001</v>
      </c>
      <c r="BB33" t="s">
        <v>43</v>
      </c>
      <c r="BC33" t="s">
        <v>871</v>
      </c>
      <c r="BD33" s="9">
        <v>-33.61</v>
      </c>
      <c r="BF33" t="str">
        <f t="shared" si="0"/>
        <v>California</v>
      </c>
      <c r="BG33" t="str">
        <f t="shared" si="1"/>
        <v>Laguna Niguel</v>
      </c>
      <c r="BH33">
        <f t="shared" si="2"/>
        <v>-33.61</v>
      </c>
      <c r="BL33" t="s">
        <v>52</v>
      </c>
      <c r="BM33" t="s">
        <v>1507</v>
      </c>
      <c r="BN33" s="9">
        <v>-2133.2800000000002</v>
      </c>
      <c r="BP33" t="str">
        <f t="shared" si="3"/>
        <v>Florida</v>
      </c>
      <c r="BQ33">
        <f t="shared" si="4"/>
        <v>-2133.2800000000002</v>
      </c>
      <c r="BU33" t="s">
        <v>110</v>
      </c>
      <c r="BV33" t="s">
        <v>1219</v>
      </c>
      <c r="BW33" s="9">
        <v>-281.24</v>
      </c>
      <c r="BY33" t="str">
        <f t="shared" si="5"/>
        <v>Illinois</v>
      </c>
      <c r="BZ33">
        <f t="shared" si="6"/>
        <v>-281.24</v>
      </c>
    </row>
    <row r="34" spans="1:78" x14ac:dyDescent="0.3">
      <c r="A34" t="s">
        <v>33</v>
      </c>
      <c r="B34" t="s">
        <v>242</v>
      </c>
      <c r="C34" s="9">
        <v>15</v>
      </c>
      <c r="E34" t="s">
        <v>33</v>
      </c>
      <c r="F34" t="s">
        <v>242</v>
      </c>
      <c r="G34">
        <v>15</v>
      </c>
      <c r="AR34" t="s">
        <v>357</v>
      </c>
      <c r="AS34" t="s">
        <v>364</v>
      </c>
      <c r="AT34" s="9">
        <v>-27.74</v>
      </c>
      <c r="AV34" t="s">
        <v>357</v>
      </c>
      <c r="AW34" t="s">
        <v>364</v>
      </c>
      <c r="AX34">
        <v>-27.74</v>
      </c>
      <c r="BB34" t="s">
        <v>43</v>
      </c>
      <c r="BC34" t="s">
        <v>161</v>
      </c>
      <c r="BD34" s="9">
        <v>0.59</v>
      </c>
      <c r="BF34" t="str">
        <f t="shared" si="0"/>
        <v>California</v>
      </c>
      <c r="BG34" t="str">
        <f t="shared" si="1"/>
        <v>Los Altos</v>
      </c>
      <c r="BH34">
        <f t="shared" si="2"/>
        <v>0.59</v>
      </c>
      <c r="BL34" t="s">
        <v>52</v>
      </c>
      <c r="BM34" t="s">
        <v>325</v>
      </c>
      <c r="BN34" s="9">
        <v>68.680000000000007</v>
      </c>
      <c r="BP34" t="str">
        <f t="shared" si="3"/>
        <v>Florida</v>
      </c>
      <c r="BQ34">
        <f t="shared" si="4"/>
        <v>68.680000000000007</v>
      </c>
      <c r="BU34" t="s">
        <v>110</v>
      </c>
      <c r="BV34" t="s">
        <v>761</v>
      </c>
      <c r="BW34" s="9">
        <v>232.28</v>
      </c>
      <c r="BY34" t="str">
        <f t="shared" si="5"/>
        <v>Illinois</v>
      </c>
      <c r="BZ34">
        <f t="shared" si="6"/>
        <v>232.28</v>
      </c>
    </row>
    <row r="35" spans="1:78" x14ac:dyDescent="0.3">
      <c r="A35" t="s">
        <v>33</v>
      </c>
      <c r="B35" t="s">
        <v>357</v>
      </c>
      <c r="C35" s="9">
        <v>21</v>
      </c>
      <c r="E35" t="s">
        <v>33</v>
      </c>
      <c r="F35" t="s">
        <v>357</v>
      </c>
      <c r="G35">
        <v>21</v>
      </c>
      <c r="AR35" t="s">
        <v>357</v>
      </c>
      <c r="AS35" t="s">
        <v>1853</v>
      </c>
      <c r="AT35" s="9">
        <v>-25</v>
      </c>
      <c r="AV35" t="s">
        <v>357</v>
      </c>
      <c r="AW35" t="s">
        <v>1853</v>
      </c>
      <c r="AX35">
        <v>-25</v>
      </c>
      <c r="BB35" t="s">
        <v>43</v>
      </c>
      <c r="BC35" t="s">
        <v>44</v>
      </c>
      <c r="BD35" s="9">
        <v>526.61</v>
      </c>
      <c r="BF35" t="str">
        <f t="shared" si="0"/>
        <v>California</v>
      </c>
      <c r="BG35" t="str">
        <f t="shared" si="1"/>
        <v>Los Angeles</v>
      </c>
      <c r="BH35">
        <f t="shared" si="2"/>
        <v>526.61</v>
      </c>
      <c r="BL35" t="s">
        <v>52</v>
      </c>
      <c r="BM35" t="s">
        <v>1862</v>
      </c>
      <c r="BN35" s="9">
        <v>-399.15</v>
      </c>
      <c r="BP35" t="str">
        <f t="shared" si="3"/>
        <v>Florida</v>
      </c>
      <c r="BQ35">
        <f t="shared" si="4"/>
        <v>-399.15</v>
      </c>
      <c r="BU35" t="s">
        <v>110</v>
      </c>
      <c r="BV35" t="s">
        <v>1622</v>
      </c>
      <c r="BW35" s="9">
        <v>152.43</v>
      </c>
      <c r="BY35" t="str">
        <f t="shared" si="5"/>
        <v>Illinois</v>
      </c>
      <c r="BZ35">
        <f t="shared" si="6"/>
        <v>152.43</v>
      </c>
    </row>
    <row r="36" spans="1:78" x14ac:dyDescent="0.3">
      <c r="A36" t="s">
        <v>33</v>
      </c>
      <c r="B36" t="s">
        <v>174</v>
      </c>
      <c r="C36" s="9">
        <v>41</v>
      </c>
      <c r="E36" t="s">
        <v>33</v>
      </c>
      <c r="F36" t="s">
        <v>174</v>
      </c>
      <c r="G36">
        <v>41</v>
      </c>
      <c r="AR36" t="s">
        <v>357</v>
      </c>
      <c r="AS36" t="s">
        <v>641</v>
      </c>
      <c r="AT36" s="9">
        <v>-24.2</v>
      </c>
      <c r="AV36" t="s">
        <v>357</v>
      </c>
      <c r="AW36" t="s">
        <v>641</v>
      </c>
      <c r="AX36">
        <v>-24.2</v>
      </c>
      <c r="BB36" t="s">
        <v>43</v>
      </c>
      <c r="BC36" t="s">
        <v>569</v>
      </c>
      <c r="BD36" s="9">
        <v>76.16</v>
      </c>
      <c r="BF36" t="str">
        <f t="shared" si="0"/>
        <v>California</v>
      </c>
      <c r="BG36" t="str">
        <f t="shared" si="1"/>
        <v>Manteca</v>
      </c>
      <c r="BH36">
        <f t="shared" si="2"/>
        <v>76.16</v>
      </c>
      <c r="BL36" t="s">
        <v>52</v>
      </c>
      <c r="BM36" t="s">
        <v>53</v>
      </c>
      <c r="BN36" s="9">
        <v>4704.46</v>
      </c>
      <c r="BP36" t="str">
        <f t="shared" si="3"/>
        <v>Florida</v>
      </c>
      <c r="BQ36">
        <f t="shared" si="4"/>
        <v>4704.46</v>
      </c>
      <c r="BU36" t="s">
        <v>110</v>
      </c>
      <c r="BV36" t="s">
        <v>201</v>
      </c>
      <c r="BW36" s="9">
        <v>-239.87</v>
      </c>
      <c r="BY36" t="str">
        <f t="shared" si="5"/>
        <v>Illinois</v>
      </c>
      <c r="BZ36">
        <f t="shared" si="6"/>
        <v>-239.87</v>
      </c>
    </row>
    <row r="37" spans="1:78" x14ac:dyDescent="0.3">
      <c r="A37" t="s">
        <v>33</v>
      </c>
      <c r="B37" t="s">
        <v>165</v>
      </c>
      <c r="C37" s="9">
        <v>30</v>
      </c>
      <c r="E37" t="s">
        <v>33</v>
      </c>
      <c r="F37" t="s">
        <v>165</v>
      </c>
      <c r="G37">
        <v>30</v>
      </c>
      <c r="AR37" t="s">
        <v>357</v>
      </c>
      <c r="AS37" t="s">
        <v>1855</v>
      </c>
      <c r="AT37" s="9">
        <v>255.15</v>
      </c>
      <c r="AV37" t="s">
        <v>357</v>
      </c>
      <c r="AW37" t="s">
        <v>1855</v>
      </c>
      <c r="AX37">
        <v>255.15</v>
      </c>
      <c r="BB37" t="s">
        <v>43</v>
      </c>
      <c r="BC37" t="s">
        <v>947</v>
      </c>
      <c r="BD37" s="9">
        <v>153.01</v>
      </c>
      <c r="BF37" t="str">
        <f t="shared" si="0"/>
        <v>California</v>
      </c>
      <c r="BG37" t="str">
        <f t="shared" si="1"/>
        <v>Menlo Park</v>
      </c>
      <c r="BH37">
        <f t="shared" si="2"/>
        <v>153.01</v>
      </c>
      <c r="BL37" t="s">
        <v>52</v>
      </c>
      <c r="BM37" t="s">
        <v>1702</v>
      </c>
      <c r="BN37" s="9">
        <v>21.1</v>
      </c>
      <c r="BP37" t="str">
        <f t="shared" si="3"/>
        <v>Florida</v>
      </c>
      <c r="BQ37">
        <f t="shared" si="4"/>
        <v>21.1</v>
      </c>
      <c r="BU37" t="s">
        <v>110</v>
      </c>
      <c r="BV37" t="s">
        <v>204</v>
      </c>
      <c r="BW37" s="9">
        <v>-53.44</v>
      </c>
      <c r="BY37" t="str">
        <f t="shared" si="5"/>
        <v>Illinois</v>
      </c>
      <c r="BZ37">
        <f t="shared" si="6"/>
        <v>-53.44</v>
      </c>
    </row>
    <row r="38" spans="1:78" x14ac:dyDescent="0.3">
      <c r="A38" t="s">
        <v>33</v>
      </c>
      <c r="B38" t="s">
        <v>305</v>
      </c>
      <c r="C38" s="9">
        <v>10</v>
      </c>
      <c r="E38" t="s">
        <v>33</v>
      </c>
      <c r="F38" t="s">
        <v>305</v>
      </c>
      <c r="G38">
        <v>10</v>
      </c>
      <c r="AR38" t="s">
        <v>357</v>
      </c>
      <c r="AS38" t="s">
        <v>1684</v>
      </c>
      <c r="AT38" s="9">
        <v>103.83</v>
      </c>
      <c r="AV38" t="s">
        <v>357</v>
      </c>
      <c r="AW38" t="s">
        <v>1684</v>
      </c>
      <c r="AX38">
        <v>103.83</v>
      </c>
      <c r="BB38" t="s">
        <v>43</v>
      </c>
      <c r="BC38" t="s">
        <v>623</v>
      </c>
      <c r="BD38" s="9">
        <v>128.82</v>
      </c>
      <c r="BF38" t="str">
        <f t="shared" si="0"/>
        <v>California</v>
      </c>
      <c r="BG38" t="str">
        <f t="shared" si="1"/>
        <v>Montebello</v>
      </c>
      <c r="BH38">
        <f t="shared" si="2"/>
        <v>128.82</v>
      </c>
      <c r="BL38" t="s">
        <v>52</v>
      </c>
      <c r="BM38" t="s">
        <v>1746</v>
      </c>
      <c r="BN38" s="9">
        <v>-2.35</v>
      </c>
      <c r="BP38" t="str">
        <f t="shared" si="3"/>
        <v>Florida</v>
      </c>
      <c r="BQ38">
        <f t="shared" si="4"/>
        <v>-2.35</v>
      </c>
      <c r="BU38" t="s">
        <v>110</v>
      </c>
      <c r="BV38" t="s">
        <v>908</v>
      </c>
      <c r="BW38" s="9">
        <v>545.86</v>
      </c>
      <c r="BY38" t="str">
        <f t="shared" si="5"/>
        <v>Illinois</v>
      </c>
      <c r="BZ38">
        <f t="shared" si="6"/>
        <v>545.86</v>
      </c>
    </row>
    <row r="39" spans="1:78" x14ac:dyDescent="0.3">
      <c r="A39" t="s">
        <v>33</v>
      </c>
      <c r="B39" t="s">
        <v>335</v>
      </c>
      <c r="C39" s="9">
        <v>15</v>
      </c>
      <c r="E39" t="s">
        <v>33</v>
      </c>
      <c r="F39" t="s">
        <v>335</v>
      </c>
      <c r="G39">
        <v>15</v>
      </c>
      <c r="AR39" t="s">
        <v>357</v>
      </c>
      <c r="AS39" t="s">
        <v>1509</v>
      </c>
      <c r="AT39" s="9">
        <v>48.47</v>
      </c>
      <c r="AV39" t="s">
        <v>357</v>
      </c>
      <c r="AW39" t="s">
        <v>1509</v>
      </c>
      <c r="AX39">
        <v>48.47</v>
      </c>
      <c r="BB39" t="s">
        <v>43</v>
      </c>
      <c r="BC39" t="s">
        <v>823</v>
      </c>
      <c r="BD39" s="9">
        <v>20.45</v>
      </c>
      <c r="BF39" t="str">
        <f t="shared" si="0"/>
        <v>California</v>
      </c>
      <c r="BG39" t="str">
        <f t="shared" si="1"/>
        <v>Mountain View</v>
      </c>
      <c r="BH39">
        <f t="shared" si="2"/>
        <v>20.45</v>
      </c>
      <c r="BL39" t="s">
        <v>52</v>
      </c>
      <c r="BM39" t="s">
        <v>1828</v>
      </c>
      <c r="BN39" s="9">
        <v>-299.81</v>
      </c>
      <c r="BP39" t="str">
        <f t="shared" si="3"/>
        <v>Florida</v>
      </c>
      <c r="BQ39">
        <f t="shared" si="4"/>
        <v>-299.81</v>
      </c>
      <c r="BU39" t="s">
        <v>408</v>
      </c>
      <c r="BV39" t="s">
        <v>1616</v>
      </c>
      <c r="BW39" s="9">
        <v>-22.12</v>
      </c>
      <c r="BY39" t="str">
        <f t="shared" si="5"/>
        <v>Indiana</v>
      </c>
      <c r="BZ39">
        <f t="shared" si="6"/>
        <v>-22.12</v>
      </c>
    </row>
    <row r="40" spans="1:78" x14ac:dyDescent="0.3">
      <c r="A40" t="s">
        <v>33</v>
      </c>
      <c r="B40" t="s">
        <v>594</v>
      </c>
      <c r="C40" s="9">
        <v>3</v>
      </c>
      <c r="E40" t="s">
        <v>33</v>
      </c>
      <c r="F40" t="s">
        <v>594</v>
      </c>
      <c r="G40">
        <v>3</v>
      </c>
      <c r="AR40" t="s">
        <v>357</v>
      </c>
      <c r="AS40" t="s">
        <v>832</v>
      </c>
      <c r="AT40" s="9">
        <v>80.67</v>
      </c>
      <c r="AV40" t="s">
        <v>357</v>
      </c>
      <c r="AW40" t="s">
        <v>832</v>
      </c>
      <c r="AX40">
        <v>80.67</v>
      </c>
      <c r="BB40" t="s">
        <v>43</v>
      </c>
      <c r="BC40" t="s">
        <v>341</v>
      </c>
      <c r="BD40" s="9">
        <v>845.66</v>
      </c>
      <c r="BF40" t="str">
        <f t="shared" si="0"/>
        <v>California</v>
      </c>
      <c r="BG40" t="str">
        <f t="shared" si="1"/>
        <v>Napa</v>
      </c>
      <c r="BH40">
        <f t="shared" si="2"/>
        <v>845.66</v>
      </c>
      <c r="BL40" t="s">
        <v>52</v>
      </c>
      <c r="BM40" t="s">
        <v>195</v>
      </c>
      <c r="BN40" s="9">
        <v>-804.43</v>
      </c>
      <c r="BP40" t="str">
        <f t="shared" si="3"/>
        <v>Florida</v>
      </c>
      <c r="BQ40">
        <f t="shared" si="4"/>
        <v>-804.43</v>
      </c>
      <c r="BU40" t="s">
        <v>408</v>
      </c>
      <c r="BV40" t="s">
        <v>1191</v>
      </c>
      <c r="BW40" s="9">
        <v>-533.49</v>
      </c>
      <c r="BY40" t="str">
        <f t="shared" si="5"/>
        <v>Indiana</v>
      </c>
      <c r="BZ40">
        <f t="shared" si="6"/>
        <v>-533.49</v>
      </c>
    </row>
    <row r="41" spans="1:78" x14ac:dyDescent="0.3">
      <c r="A41" t="s">
        <v>33</v>
      </c>
      <c r="B41" t="s">
        <v>583</v>
      </c>
      <c r="C41" s="9">
        <v>5</v>
      </c>
      <c r="E41" t="s">
        <v>33</v>
      </c>
      <c r="F41" t="s">
        <v>583</v>
      </c>
      <c r="G41">
        <v>5</v>
      </c>
      <c r="AR41" t="s">
        <v>357</v>
      </c>
      <c r="AS41" t="s">
        <v>1076</v>
      </c>
      <c r="AT41" s="9">
        <v>39.43</v>
      </c>
      <c r="AV41" t="s">
        <v>357</v>
      </c>
      <c r="AW41" t="s">
        <v>1076</v>
      </c>
      <c r="AX41">
        <v>39.43</v>
      </c>
      <c r="BB41" t="s">
        <v>43</v>
      </c>
      <c r="BC41" t="s">
        <v>1438</v>
      </c>
      <c r="BD41" s="9">
        <v>-104.57</v>
      </c>
      <c r="BF41" t="str">
        <f t="shared" si="0"/>
        <v>California</v>
      </c>
      <c r="BG41" t="str">
        <f t="shared" si="1"/>
        <v>Oxnard</v>
      </c>
      <c r="BH41">
        <f t="shared" si="2"/>
        <v>-104.57</v>
      </c>
      <c r="BL41" t="s">
        <v>52</v>
      </c>
      <c r="BM41" t="s">
        <v>577</v>
      </c>
      <c r="BN41" s="9">
        <v>-342.57</v>
      </c>
      <c r="BP41" t="str">
        <f t="shared" si="3"/>
        <v>Florida</v>
      </c>
      <c r="BQ41">
        <f t="shared" si="4"/>
        <v>-342.57</v>
      </c>
      <c r="BU41" t="s">
        <v>408</v>
      </c>
      <c r="BV41" t="s">
        <v>1818</v>
      </c>
      <c r="BW41" s="9">
        <v>-57.79</v>
      </c>
      <c r="BY41" t="str">
        <f t="shared" si="5"/>
        <v>Indiana</v>
      </c>
      <c r="BZ41">
        <f t="shared" si="6"/>
        <v>-57.79</v>
      </c>
    </row>
    <row r="42" spans="1:78" x14ac:dyDescent="0.3">
      <c r="A42" t="s">
        <v>33</v>
      </c>
      <c r="B42" t="s">
        <v>396</v>
      </c>
      <c r="C42" s="9">
        <v>11</v>
      </c>
      <c r="E42" t="s">
        <v>33</v>
      </c>
      <c r="F42" t="s">
        <v>396</v>
      </c>
      <c r="G42">
        <v>11</v>
      </c>
      <c r="AR42" t="s">
        <v>357</v>
      </c>
      <c r="AS42" t="s">
        <v>945</v>
      </c>
      <c r="AT42" s="9">
        <v>-266.22000000000003</v>
      </c>
      <c r="AV42" t="s">
        <v>357</v>
      </c>
      <c r="AW42" t="s">
        <v>945</v>
      </c>
      <c r="AX42">
        <v>-266.22000000000003</v>
      </c>
      <c r="BB42" t="s">
        <v>43</v>
      </c>
      <c r="BC42" t="s">
        <v>443</v>
      </c>
      <c r="BD42" s="9">
        <v>-211.7</v>
      </c>
      <c r="BF42" t="str">
        <f t="shared" si="0"/>
        <v>California</v>
      </c>
      <c r="BG42" t="str">
        <f t="shared" si="1"/>
        <v>Pasadena</v>
      </c>
      <c r="BH42">
        <f t="shared" si="2"/>
        <v>-211.7</v>
      </c>
      <c r="BL42" t="s">
        <v>52</v>
      </c>
      <c r="BM42" t="s">
        <v>449</v>
      </c>
      <c r="BN42" s="9">
        <v>-157.69999999999999</v>
      </c>
      <c r="BP42" t="str">
        <f t="shared" si="3"/>
        <v>Florida</v>
      </c>
      <c r="BQ42">
        <f t="shared" si="4"/>
        <v>-157.69999999999999</v>
      </c>
      <c r="BU42" t="s">
        <v>408</v>
      </c>
      <c r="BV42" t="s">
        <v>1021</v>
      </c>
      <c r="BW42" s="9">
        <v>786.21</v>
      </c>
      <c r="BY42" t="str">
        <f t="shared" si="5"/>
        <v>Indiana</v>
      </c>
      <c r="BZ42">
        <f t="shared" si="6"/>
        <v>786.21</v>
      </c>
    </row>
    <row r="43" spans="1:78" x14ac:dyDescent="0.3">
      <c r="A43" t="s">
        <v>33</v>
      </c>
      <c r="B43" t="s">
        <v>1307</v>
      </c>
      <c r="C43" s="9">
        <v>2</v>
      </c>
      <c r="E43" t="s">
        <v>33</v>
      </c>
      <c r="F43" t="s">
        <v>1307</v>
      </c>
      <c r="G43">
        <v>2</v>
      </c>
      <c r="AR43" t="s">
        <v>357</v>
      </c>
      <c r="AS43" t="s">
        <v>994</v>
      </c>
      <c r="AT43" s="9">
        <v>-1.18</v>
      </c>
      <c r="AV43" t="s">
        <v>357</v>
      </c>
      <c r="AW43" t="s">
        <v>994</v>
      </c>
      <c r="AX43">
        <v>-1.18</v>
      </c>
      <c r="BB43" t="s">
        <v>43</v>
      </c>
      <c r="BC43" t="s">
        <v>415</v>
      </c>
      <c r="BD43" s="9">
        <v>-566</v>
      </c>
      <c r="BF43" t="str">
        <f t="shared" si="0"/>
        <v>California</v>
      </c>
      <c r="BG43" t="str">
        <f t="shared" si="1"/>
        <v>Pomona</v>
      </c>
      <c r="BH43">
        <f t="shared" si="2"/>
        <v>-566</v>
      </c>
      <c r="BL43" t="s">
        <v>52</v>
      </c>
      <c r="BM43" t="s">
        <v>314</v>
      </c>
      <c r="BN43" s="9">
        <v>-201.39</v>
      </c>
      <c r="BP43" t="str">
        <f t="shared" si="3"/>
        <v>Florida</v>
      </c>
      <c r="BQ43">
        <f t="shared" si="4"/>
        <v>-201.39</v>
      </c>
      <c r="BU43" t="s">
        <v>408</v>
      </c>
      <c r="BV43" t="s">
        <v>938</v>
      </c>
      <c r="BW43" s="9">
        <v>9</v>
      </c>
      <c r="BY43" t="str">
        <f t="shared" si="5"/>
        <v>Indiana</v>
      </c>
      <c r="BZ43">
        <f t="shared" si="6"/>
        <v>9</v>
      </c>
    </row>
    <row r="44" spans="1:78" x14ac:dyDescent="0.3">
      <c r="A44" t="s">
        <v>33</v>
      </c>
      <c r="B44" t="s">
        <v>235</v>
      </c>
      <c r="C44" s="9">
        <v>13</v>
      </c>
      <c r="E44" t="s">
        <v>33</v>
      </c>
      <c r="F44" t="s">
        <v>235</v>
      </c>
      <c r="G44">
        <v>13</v>
      </c>
      <c r="AR44" t="s">
        <v>1307</v>
      </c>
      <c r="AS44" t="s">
        <v>1662</v>
      </c>
      <c r="AT44" s="9">
        <v>-50.75</v>
      </c>
      <c r="AV44" t="s">
        <v>1307</v>
      </c>
      <c r="AW44" t="s">
        <v>1662</v>
      </c>
      <c r="AX44">
        <v>-50.75</v>
      </c>
      <c r="BB44" t="s">
        <v>43</v>
      </c>
      <c r="BC44" t="s">
        <v>1492</v>
      </c>
      <c r="BD44" s="9">
        <v>88.58</v>
      </c>
      <c r="BF44" t="str">
        <f t="shared" si="0"/>
        <v>California</v>
      </c>
      <c r="BG44" t="str">
        <f t="shared" si="1"/>
        <v>Redlands</v>
      </c>
      <c r="BH44">
        <f t="shared" si="2"/>
        <v>88.58</v>
      </c>
      <c r="BL44" t="s">
        <v>52</v>
      </c>
      <c r="BM44" t="s">
        <v>591</v>
      </c>
      <c r="BN44" s="9">
        <v>-41.97</v>
      </c>
      <c r="BP44" t="str">
        <f t="shared" si="3"/>
        <v>Florida</v>
      </c>
      <c r="BQ44">
        <f t="shared" si="4"/>
        <v>-41.97</v>
      </c>
      <c r="BU44" t="s">
        <v>408</v>
      </c>
      <c r="BV44" t="s">
        <v>409</v>
      </c>
      <c r="BW44" s="9">
        <v>-3161.58</v>
      </c>
      <c r="BY44" t="str">
        <f t="shared" si="5"/>
        <v>Indiana</v>
      </c>
      <c r="BZ44">
        <f t="shared" si="6"/>
        <v>-3161.58</v>
      </c>
    </row>
    <row r="45" spans="1:78" x14ac:dyDescent="0.3">
      <c r="A45" t="s">
        <v>33</v>
      </c>
      <c r="B45" t="s">
        <v>132</v>
      </c>
      <c r="C45" s="9">
        <v>8</v>
      </c>
      <c r="E45" t="s">
        <v>33</v>
      </c>
      <c r="F45" t="s">
        <v>132</v>
      </c>
      <c r="G45">
        <v>8</v>
      </c>
      <c r="AR45" t="s">
        <v>1307</v>
      </c>
      <c r="AS45" t="s">
        <v>1308</v>
      </c>
      <c r="AT45" s="9">
        <v>-24.9</v>
      </c>
      <c r="AV45" t="s">
        <v>1307</v>
      </c>
      <c r="AW45" t="s">
        <v>1308</v>
      </c>
      <c r="AX45">
        <v>-24.9</v>
      </c>
      <c r="BB45" t="s">
        <v>43</v>
      </c>
      <c r="BC45" t="s">
        <v>990</v>
      </c>
      <c r="BD45" s="9">
        <v>-4.2</v>
      </c>
      <c r="BF45" t="str">
        <f t="shared" si="0"/>
        <v>California</v>
      </c>
      <c r="BG45" t="str">
        <f t="shared" si="1"/>
        <v>Redondo Beach</v>
      </c>
      <c r="BH45">
        <f t="shared" si="2"/>
        <v>-4.2</v>
      </c>
      <c r="BL45" t="s">
        <v>52</v>
      </c>
      <c r="BM45" t="s">
        <v>1415</v>
      </c>
      <c r="BN45" s="9">
        <v>-1724.39</v>
      </c>
      <c r="BP45" t="str">
        <f t="shared" si="3"/>
        <v>Florida</v>
      </c>
      <c r="BQ45">
        <f t="shared" si="4"/>
        <v>-1724.39</v>
      </c>
      <c r="BU45" t="s">
        <v>408</v>
      </c>
      <c r="BV45" t="s">
        <v>412</v>
      </c>
      <c r="BW45" s="9">
        <v>251.9</v>
      </c>
      <c r="BY45" t="str">
        <f t="shared" si="5"/>
        <v>Indiana</v>
      </c>
      <c r="BZ45">
        <f t="shared" si="6"/>
        <v>251.9</v>
      </c>
    </row>
    <row r="46" spans="1:78" x14ac:dyDescent="0.3">
      <c r="A46" t="s">
        <v>33</v>
      </c>
      <c r="B46" t="s">
        <v>94</v>
      </c>
      <c r="C46" s="9">
        <v>57</v>
      </c>
      <c r="E46" t="s">
        <v>33</v>
      </c>
      <c r="F46" t="s">
        <v>94</v>
      </c>
      <c r="G46">
        <v>57</v>
      </c>
      <c r="AR46" t="s">
        <v>235</v>
      </c>
      <c r="AS46" t="s">
        <v>236</v>
      </c>
      <c r="AT46" s="9">
        <v>3.6</v>
      </c>
      <c r="AV46" t="s">
        <v>235</v>
      </c>
      <c r="AW46" t="s">
        <v>236</v>
      </c>
      <c r="AX46">
        <v>3.6</v>
      </c>
      <c r="BB46" t="s">
        <v>43</v>
      </c>
      <c r="BC46" t="s">
        <v>1432</v>
      </c>
      <c r="BD46" s="9">
        <v>-44.16</v>
      </c>
      <c r="BF46" t="str">
        <f t="shared" si="0"/>
        <v>California</v>
      </c>
      <c r="BG46" t="str">
        <f t="shared" si="1"/>
        <v>Redwood City</v>
      </c>
      <c r="BH46">
        <f t="shared" si="2"/>
        <v>-44.16</v>
      </c>
      <c r="BL46" t="s">
        <v>52</v>
      </c>
      <c r="BM46" t="s">
        <v>1209</v>
      </c>
      <c r="BN46" s="9">
        <v>167.33</v>
      </c>
      <c r="BP46" t="str">
        <f t="shared" si="3"/>
        <v>Florida</v>
      </c>
      <c r="BQ46">
        <f t="shared" si="4"/>
        <v>167.33</v>
      </c>
      <c r="BU46" t="s">
        <v>408</v>
      </c>
      <c r="BV46" t="s">
        <v>1465</v>
      </c>
      <c r="BW46" s="9">
        <v>556.41</v>
      </c>
      <c r="BY46" t="str">
        <f t="shared" si="5"/>
        <v>Indiana</v>
      </c>
      <c r="BZ46">
        <f t="shared" si="6"/>
        <v>556.41</v>
      </c>
    </row>
    <row r="47" spans="1:78" x14ac:dyDescent="0.3">
      <c r="A47" t="s">
        <v>33</v>
      </c>
      <c r="B47" t="s">
        <v>261</v>
      </c>
      <c r="C47" s="9">
        <v>24</v>
      </c>
      <c r="E47" t="s">
        <v>33</v>
      </c>
      <c r="F47" t="s">
        <v>261</v>
      </c>
      <c r="G47">
        <v>24</v>
      </c>
      <c r="AR47" t="s">
        <v>235</v>
      </c>
      <c r="AS47" t="s">
        <v>877</v>
      </c>
      <c r="AT47" s="9">
        <v>-2531.48</v>
      </c>
      <c r="AV47" t="s">
        <v>235</v>
      </c>
      <c r="AW47" t="s">
        <v>877</v>
      </c>
      <c r="AX47">
        <v>-2531.48</v>
      </c>
      <c r="BB47" t="s">
        <v>43</v>
      </c>
      <c r="BC47" t="s">
        <v>1282</v>
      </c>
      <c r="BD47" s="9">
        <v>-103.68</v>
      </c>
      <c r="BF47" t="str">
        <f t="shared" si="0"/>
        <v>California</v>
      </c>
      <c r="BG47" t="str">
        <f t="shared" si="1"/>
        <v>Riverside</v>
      </c>
      <c r="BH47">
        <f t="shared" si="2"/>
        <v>-103.68</v>
      </c>
      <c r="BL47" t="s">
        <v>52</v>
      </c>
      <c r="BM47" t="s">
        <v>1405</v>
      </c>
      <c r="BN47" s="9">
        <v>-119.81</v>
      </c>
      <c r="BP47" t="str">
        <f t="shared" si="3"/>
        <v>Florida</v>
      </c>
      <c r="BQ47">
        <f t="shared" si="4"/>
        <v>-119.81</v>
      </c>
      <c r="BU47" t="s">
        <v>408</v>
      </c>
      <c r="BV47" t="s">
        <v>1915</v>
      </c>
      <c r="BW47" s="9">
        <v>-628.38</v>
      </c>
      <c r="BY47" t="str">
        <f t="shared" si="5"/>
        <v>Indiana</v>
      </c>
      <c r="BZ47">
        <f t="shared" si="6"/>
        <v>-628.38</v>
      </c>
    </row>
    <row r="48" spans="1:78" x14ac:dyDescent="0.3">
      <c r="A48" t="s">
        <v>33</v>
      </c>
      <c r="B48" t="s">
        <v>479</v>
      </c>
      <c r="C48" s="9">
        <v>7</v>
      </c>
      <c r="E48" t="s">
        <v>33</v>
      </c>
      <c r="F48" t="s">
        <v>479</v>
      </c>
      <c r="G48">
        <v>7</v>
      </c>
      <c r="AR48" t="s">
        <v>235</v>
      </c>
      <c r="AS48" t="s">
        <v>1310</v>
      </c>
      <c r="AT48" s="9">
        <v>776.77</v>
      </c>
      <c r="AV48" t="s">
        <v>235</v>
      </c>
      <c r="AW48" t="s">
        <v>1310</v>
      </c>
      <c r="AX48">
        <v>776.77</v>
      </c>
      <c r="BB48" t="s">
        <v>43</v>
      </c>
      <c r="BC48" t="s">
        <v>1649</v>
      </c>
      <c r="BD48" s="9">
        <v>-127.05</v>
      </c>
      <c r="BF48" t="str">
        <f t="shared" si="0"/>
        <v>California</v>
      </c>
      <c r="BG48" t="str">
        <f t="shared" si="1"/>
        <v>Roseville</v>
      </c>
      <c r="BH48">
        <f t="shared" si="2"/>
        <v>-127.05</v>
      </c>
      <c r="BL48" t="s">
        <v>52</v>
      </c>
      <c r="BM48" t="s">
        <v>495</v>
      </c>
      <c r="BN48" s="9">
        <v>-6.74</v>
      </c>
      <c r="BP48" t="str">
        <f t="shared" si="3"/>
        <v>Florida</v>
      </c>
      <c r="BQ48">
        <f t="shared" si="4"/>
        <v>-6.74</v>
      </c>
      <c r="BU48" t="s">
        <v>408</v>
      </c>
      <c r="BV48" t="s">
        <v>1239</v>
      </c>
      <c r="BW48" s="9">
        <v>74.28</v>
      </c>
      <c r="BY48" t="str">
        <f t="shared" si="5"/>
        <v>Indiana</v>
      </c>
      <c r="BZ48">
        <f t="shared" si="6"/>
        <v>74.28</v>
      </c>
    </row>
    <row r="49" spans="1:78" x14ac:dyDescent="0.3">
      <c r="A49" t="s">
        <v>33</v>
      </c>
      <c r="B49" t="s">
        <v>179</v>
      </c>
      <c r="C49" s="9">
        <v>34</v>
      </c>
      <c r="E49" t="s">
        <v>33</v>
      </c>
      <c r="F49" t="s">
        <v>179</v>
      </c>
      <c r="G49">
        <v>34</v>
      </c>
      <c r="AR49" t="s">
        <v>235</v>
      </c>
      <c r="AS49" t="s">
        <v>748</v>
      </c>
      <c r="AT49" s="9">
        <v>-25.76</v>
      </c>
      <c r="AV49" t="s">
        <v>235</v>
      </c>
      <c r="AW49" t="s">
        <v>748</v>
      </c>
      <c r="AX49">
        <v>-25.76</v>
      </c>
      <c r="BB49" t="s">
        <v>43</v>
      </c>
      <c r="BC49" t="s">
        <v>527</v>
      </c>
      <c r="BD49" s="9">
        <v>865.27</v>
      </c>
      <c r="BF49" t="str">
        <f t="shared" si="0"/>
        <v>California</v>
      </c>
      <c r="BG49" t="str">
        <f t="shared" si="1"/>
        <v>Salinas</v>
      </c>
      <c r="BH49">
        <f t="shared" si="2"/>
        <v>865.27</v>
      </c>
      <c r="BL49" t="s">
        <v>52</v>
      </c>
      <c r="BM49" t="s">
        <v>805</v>
      </c>
      <c r="BN49" s="9">
        <v>-3.95</v>
      </c>
      <c r="BP49" t="str">
        <f t="shared" si="3"/>
        <v>Florida</v>
      </c>
      <c r="BQ49">
        <f t="shared" si="4"/>
        <v>-3.95</v>
      </c>
      <c r="BU49" t="s">
        <v>408</v>
      </c>
      <c r="BV49" t="s">
        <v>1241</v>
      </c>
      <c r="BW49" s="9">
        <v>-66.349999999999994</v>
      </c>
      <c r="BY49" t="str">
        <f t="shared" si="5"/>
        <v>Indiana</v>
      </c>
      <c r="BZ49">
        <f t="shared" si="6"/>
        <v>-66.349999999999994</v>
      </c>
    </row>
    <row r="50" spans="1:78" x14ac:dyDescent="0.3">
      <c r="A50" t="s">
        <v>33</v>
      </c>
      <c r="B50" t="s">
        <v>139</v>
      </c>
      <c r="C50" s="9">
        <v>10</v>
      </c>
      <c r="E50" t="s">
        <v>33</v>
      </c>
      <c r="F50" t="s">
        <v>139</v>
      </c>
      <c r="G50">
        <v>10</v>
      </c>
      <c r="AR50" t="s">
        <v>235</v>
      </c>
      <c r="AS50" t="s">
        <v>1078</v>
      </c>
      <c r="AT50" s="9">
        <v>-722.23</v>
      </c>
      <c r="AV50" t="s">
        <v>235</v>
      </c>
      <c r="AW50" t="s">
        <v>1078</v>
      </c>
      <c r="AX50">
        <v>-722.23</v>
      </c>
      <c r="BB50" t="s">
        <v>43</v>
      </c>
      <c r="BC50" t="s">
        <v>548</v>
      </c>
      <c r="BD50" s="9">
        <v>15.15</v>
      </c>
      <c r="BF50" t="str">
        <f t="shared" si="0"/>
        <v>California</v>
      </c>
      <c r="BG50" t="str">
        <f t="shared" si="1"/>
        <v>San Carlos</v>
      </c>
      <c r="BH50">
        <f t="shared" si="2"/>
        <v>15.15</v>
      </c>
      <c r="BL50" t="s">
        <v>52</v>
      </c>
      <c r="BM50" t="s">
        <v>269</v>
      </c>
      <c r="BN50" s="9">
        <v>-469.79</v>
      </c>
      <c r="BP50" t="str">
        <f t="shared" si="3"/>
        <v>Florida</v>
      </c>
      <c r="BQ50">
        <f t="shared" si="4"/>
        <v>-469.79</v>
      </c>
      <c r="BU50" t="s">
        <v>408</v>
      </c>
      <c r="BV50" t="s">
        <v>613</v>
      </c>
      <c r="BW50" s="9">
        <v>25.24</v>
      </c>
      <c r="BY50" t="str">
        <f t="shared" si="5"/>
        <v>Indiana</v>
      </c>
      <c r="BZ50">
        <f t="shared" si="6"/>
        <v>25.24</v>
      </c>
    </row>
    <row r="51" spans="1:78" x14ac:dyDescent="0.3">
      <c r="A51" t="s">
        <v>33</v>
      </c>
      <c r="B51" t="s">
        <v>157</v>
      </c>
      <c r="C51" s="9">
        <v>13</v>
      </c>
      <c r="E51" t="s">
        <v>33</v>
      </c>
      <c r="F51" t="s">
        <v>157</v>
      </c>
      <c r="G51">
        <v>13</v>
      </c>
      <c r="AR51" t="s">
        <v>235</v>
      </c>
      <c r="AS51" t="s">
        <v>367</v>
      </c>
      <c r="AT51" s="9">
        <v>-128.69</v>
      </c>
      <c r="AV51" t="s">
        <v>235</v>
      </c>
      <c r="AW51" t="s">
        <v>367</v>
      </c>
      <c r="AX51">
        <v>-128.69</v>
      </c>
      <c r="BB51" t="s">
        <v>43</v>
      </c>
      <c r="BC51" t="s">
        <v>545</v>
      </c>
      <c r="BD51" s="9">
        <v>-90.76</v>
      </c>
      <c r="BF51" t="str">
        <f t="shared" si="0"/>
        <v>California</v>
      </c>
      <c r="BG51" t="str">
        <f t="shared" si="1"/>
        <v>San Clemente</v>
      </c>
      <c r="BH51">
        <f t="shared" si="2"/>
        <v>-90.76</v>
      </c>
      <c r="BL51" t="s">
        <v>52</v>
      </c>
      <c r="BM51" t="s">
        <v>136</v>
      </c>
      <c r="BN51" s="9">
        <v>-127.01</v>
      </c>
      <c r="BP51" t="str">
        <f t="shared" si="3"/>
        <v>Florida</v>
      </c>
      <c r="BQ51">
        <f t="shared" si="4"/>
        <v>-127.01</v>
      </c>
      <c r="BU51" t="s">
        <v>408</v>
      </c>
      <c r="BV51" t="s">
        <v>1932</v>
      </c>
      <c r="BW51" s="9">
        <v>-15.19</v>
      </c>
      <c r="BY51" t="str">
        <f t="shared" si="5"/>
        <v>Indiana</v>
      </c>
      <c r="BZ51">
        <f t="shared" si="6"/>
        <v>-15.19</v>
      </c>
    </row>
    <row r="52" spans="1:78" x14ac:dyDescent="0.3">
      <c r="A52" t="s">
        <v>33</v>
      </c>
      <c r="B52" t="s">
        <v>61</v>
      </c>
      <c r="C52" s="9">
        <v>31</v>
      </c>
      <c r="E52" t="s">
        <v>33</v>
      </c>
      <c r="F52" t="s">
        <v>61</v>
      </c>
      <c r="G52">
        <v>31</v>
      </c>
      <c r="AR52" t="s">
        <v>235</v>
      </c>
      <c r="AS52" t="s">
        <v>1290</v>
      </c>
      <c r="AT52" s="9">
        <v>-7.96</v>
      </c>
      <c r="AV52" t="s">
        <v>235</v>
      </c>
      <c r="AW52" t="s">
        <v>1290</v>
      </c>
      <c r="AX52">
        <v>-7.96</v>
      </c>
      <c r="BB52" t="s">
        <v>43</v>
      </c>
      <c r="BC52" t="s">
        <v>701</v>
      </c>
      <c r="BD52" s="9">
        <v>-105.3</v>
      </c>
      <c r="BF52" t="str">
        <f t="shared" si="0"/>
        <v>California</v>
      </c>
      <c r="BG52" t="str">
        <f t="shared" si="1"/>
        <v>San Diego</v>
      </c>
      <c r="BH52">
        <f t="shared" si="2"/>
        <v>-105.3</v>
      </c>
      <c r="BL52" t="s">
        <v>52</v>
      </c>
      <c r="BM52" t="s">
        <v>490</v>
      </c>
      <c r="BN52" s="9">
        <v>-65.3</v>
      </c>
      <c r="BP52" t="str">
        <f t="shared" si="3"/>
        <v>Florida</v>
      </c>
      <c r="BQ52">
        <f t="shared" si="4"/>
        <v>-65.3</v>
      </c>
      <c r="BU52" t="s">
        <v>408</v>
      </c>
      <c r="BV52" t="s">
        <v>1030</v>
      </c>
      <c r="BW52" s="9">
        <v>-53.9</v>
      </c>
      <c r="BY52" t="str">
        <f t="shared" si="5"/>
        <v>Indiana</v>
      </c>
      <c r="BZ52">
        <f t="shared" si="6"/>
        <v>-53.9</v>
      </c>
    </row>
    <row r="53" spans="1:78" x14ac:dyDescent="0.3">
      <c r="A53" t="s">
        <v>33</v>
      </c>
      <c r="B53" t="s">
        <v>295</v>
      </c>
      <c r="C53" s="9">
        <v>2</v>
      </c>
      <c r="E53" t="s">
        <v>33</v>
      </c>
      <c r="F53" t="s">
        <v>295</v>
      </c>
      <c r="G53">
        <v>2</v>
      </c>
      <c r="AR53" t="s">
        <v>235</v>
      </c>
      <c r="AS53" t="s">
        <v>1019</v>
      </c>
      <c r="AT53" s="9">
        <v>527.88</v>
      </c>
      <c r="AV53" t="s">
        <v>235</v>
      </c>
      <c r="AW53" t="s">
        <v>1019</v>
      </c>
      <c r="AX53">
        <v>527.88</v>
      </c>
      <c r="BB53" t="s">
        <v>43</v>
      </c>
      <c r="BC53" t="s">
        <v>685</v>
      </c>
      <c r="BD53" s="9">
        <v>1874.41</v>
      </c>
      <c r="BF53" t="str">
        <f t="shared" si="0"/>
        <v>California</v>
      </c>
      <c r="BG53" t="str">
        <f t="shared" si="1"/>
        <v>San Francisco</v>
      </c>
      <c r="BH53">
        <f t="shared" si="2"/>
        <v>1874.41</v>
      </c>
      <c r="BL53" t="s">
        <v>52</v>
      </c>
      <c r="BM53" t="s">
        <v>1883</v>
      </c>
      <c r="BN53" s="9">
        <v>-1694.81</v>
      </c>
      <c r="BP53" t="str">
        <f t="shared" si="3"/>
        <v>Florida</v>
      </c>
      <c r="BQ53">
        <f t="shared" si="4"/>
        <v>-1694.81</v>
      </c>
      <c r="BU53" t="s">
        <v>408</v>
      </c>
      <c r="BV53" t="s">
        <v>555</v>
      </c>
      <c r="BW53" s="9">
        <v>90.62</v>
      </c>
      <c r="BY53" t="str">
        <f t="shared" si="5"/>
        <v>Indiana</v>
      </c>
      <c r="BZ53">
        <f t="shared" si="6"/>
        <v>90.62</v>
      </c>
    </row>
    <row r="54" spans="1:78" x14ac:dyDescent="0.3">
      <c r="A54" t="s">
        <v>33</v>
      </c>
      <c r="B54" t="s">
        <v>331</v>
      </c>
      <c r="C54" s="9">
        <v>19</v>
      </c>
      <c r="E54" t="s">
        <v>33</v>
      </c>
      <c r="F54" t="s">
        <v>331</v>
      </c>
      <c r="G54">
        <v>19</v>
      </c>
      <c r="AR54" t="s">
        <v>235</v>
      </c>
      <c r="AS54" t="s">
        <v>1800</v>
      </c>
      <c r="AT54" s="9">
        <v>-71.83</v>
      </c>
      <c r="AV54" t="s">
        <v>235</v>
      </c>
      <c r="AW54" t="s">
        <v>1800</v>
      </c>
      <c r="AX54">
        <v>-71.83</v>
      </c>
      <c r="BB54" t="s">
        <v>43</v>
      </c>
      <c r="BC54" t="s">
        <v>1706</v>
      </c>
      <c r="BD54" s="9">
        <v>-229.68</v>
      </c>
      <c r="BF54" t="str">
        <f t="shared" si="0"/>
        <v>California</v>
      </c>
      <c r="BG54" t="str">
        <f t="shared" si="1"/>
        <v>Santa Clara</v>
      </c>
      <c r="BH54">
        <f t="shared" si="2"/>
        <v>-229.68</v>
      </c>
      <c r="BL54" t="s">
        <v>52</v>
      </c>
      <c r="BM54" t="s">
        <v>1487</v>
      </c>
      <c r="BN54" s="9">
        <v>596.80999999999995</v>
      </c>
      <c r="BP54" t="str">
        <f t="shared" si="3"/>
        <v>Florida</v>
      </c>
      <c r="BQ54">
        <f t="shared" si="4"/>
        <v>596.80999999999995</v>
      </c>
      <c r="BU54" t="s">
        <v>408</v>
      </c>
      <c r="BV54" t="s">
        <v>973</v>
      </c>
      <c r="BW54" s="9">
        <v>1603.02</v>
      </c>
      <c r="BY54" t="str">
        <f t="shared" si="5"/>
        <v>Indiana</v>
      </c>
      <c r="BZ54">
        <f t="shared" si="6"/>
        <v>1603.02</v>
      </c>
    </row>
    <row r="55" spans="1:78" x14ac:dyDescent="0.3">
      <c r="A55" t="s">
        <v>33</v>
      </c>
      <c r="B55" t="s">
        <v>886</v>
      </c>
      <c r="C55" s="9">
        <v>4</v>
      </c>
      <c r="E55" t="s">
        <v>33</v>
      </c>
      <c r="F55" t="s">
        <v>886</v>
      </c>
      <c r="G55">
        <v>4</v>
      </c>
      <c r="AR55" t="s">
        <v>235</v>
      </c>
      <c r="AS55" t="s">
        <v>1473</v>
      </c>
      <c r="AT55" s="9">
        <v>-53.81</v>
      </c>
      <c r="AV55" t="s">
        <v>235</v>
      </c>
      <c r="AW55" t="s">
        <v>1473</v>
      </c>
      <c r="AX55">
        <v>-53.81</v>
      </c>
      <c r="BB55" t="s">
        <v>43</v>
      </c>
      <c r="BC55" t="s">
        <v>1332</v>
      </c>
      <c r="BD55" s="9">
        <v>1192.04</v>
      </c>
      <c r="BF55" t="str">
        <f t="shared" si="0"/>
        <v>California</v>
      </c>
      <c r="BG55" t="str">
        <f t="shared" si="1"/>
        <v>Santa Maria</v>
      </c>
      <c r="BH55">
        <f t="shared" si="2"/>
        <v>1192.04</v>
      </c>
      <c r="BL55" t="s">
        <v>52</v>
      </c>
      <c r="BM55" t="s">
        <v>730</v>
      </c>
      <c r="BN55" s="9">
        <v>-343.87</v>
      </c>
      <c r="BP55" t="str">
        <f t="shared" si="3"/>
        <v>Florida</v>
      </c>
      <c r="BQ55">
        <f t="shared" si="4"/>
        <v>-343.87</v>
      </c>
      <c r="BU55" t="s">
        <v>188</v>
      </c>
      <c r="BV55" t="s">
        <v>881</v>
      </c>
      <c r="BW55" s="9">
        <v>38.04</v>
      </c>
      <c r="BY55" t="str">
        <f t="shared" si="5"/>
        <v>Iowa</v>
      </c>
      <c r="BZ55">
        <f t="shared" si="6"/>
        <v>38.04</v>
      </c>
    </row>
    <row r="56" spans="1:78" x14ac:dyDescent="0.3">
      <c r="A56" t="s">
        <v>33</v>
      </c>
      <c r="B56" t="s">
        <v>217</v>
      </c>
      <c r="C56" s="9">
        <v>22</v>
      </c>
      <c r="E56" t="s">
        <v>33</v>
      </c>
      <c r="F56" t="s">
        <v>217</v>
      </c>
      <c r="G56">
        <v>22</v>
      </c>
      <c r="AR56" t="s">
        <v>235</v>
      </c>
      <c r="AS56" t="s">
        <v>1312</v>
      </c>
      <c r="AT56" s="9">
        <v>344.54</v>
      </c>
      <c r="AV56" t="s">
        <v>235</v>
      </c>
      <c r="AW56" t="s">
        <v>1312</v>
      </c>
      <c r="AX56">
        <v>344.54</v>
      </c>
      <c r="BB56" t="s">
        <v>43</v>
      </c>
      <c r="BC56" t="s">
        <v>1223</v>
      </c>
      <c r="BD56" s="9">
        <v>-4.3</v>
      </c>
      <c r="BF56" t="str">
        <f t="shared" si="0"/>
        <v>California</v>
      </c>
      <c r="BG56" t="str">
        <f t="shared" si="1"/>
        <v>Saratoga</v>
      </c>
      <c r="BH56">
        <f t="shared" si="2"/>
        <v>-4.3</v>
      </c>
      <c r="BL56" t="s">
        <v>52</v>
      </c>
      <c r="BM56" t="s">
        <v>1525</v>
      </c>
      <c r="BN56" s="9">
        <v>-324.73</v>
      </c>
      <c r="BP56" t="str">
        <f t="shared" si="3"/>
        <v>Florida</v>
      </c>
      <c r="BQ56">
        <f t="shared" si="4"/>
        <v>-324.73</v>
      </c>
      <c r="BU56" t="s">
        <v>188</v>
      </c>
      <c r="BV56" t="s">
        <v>275</v>
      </c>
      <c r="BW56" s="9">
        <v>-150.25</v>
      </c>
      <c r="BY56" t="str">
        <f t="shared" si="5"/>
        <v>Iowa</v>
      </c>
      <c r="BZ56">
        <f t="shared" si="6"/>
        <v>-150.25</v>
      </c>
    </row>
    <row r="57" spans="1:78" x14ac:dyDescent="0.3">
      <c r="A57" t="s">
        <v>33</v>
      </c>
      <c r="B57" t="s">
        <v>78</v>
      </c>
      <c r="C57" s="9">
        <v>57</v>
      </c>
      <c r="E57" t="s">
        <v>33</v>
      </c>
      <c r="F57" t="s">
        <v>78</v>
      </c>
      <c r="G57">
        <v>57</v>
      </c>
      <c r="AR57" t="s">
        <v>235</v>
      </c>
      <c r="AS57" t="s">
        <v>370</v>
      </c>
      <c r="AT57" s="9">
        <v>23.2</v>
      </c>
      <c r="AV57" t="s">
        <v>235</v>
      </c>
      <c r="AW57" t="s">
        <v>370</v>
      </c>
      <c r="AX57">
        <v>23.2</v>
      </c>
      <c r="BB57" t="s">
        <v>43</v>
      </c>
      <c r="BC57" t="s">
        <v>792</v>
      </c>
      <c r="BD57" s="9">
        <v>485.15</v>
      </c>
      <c r="BF57" t="str">
        <f t="shared" si="0"/>
        <v>California</v>
      </c>
      <c r="BG57" t="str">
        <f t="shared" si="1"/>
        <v>Temecula</v>
      </c>
      <c r="BH57">
        <f t="shared" si="2"/>
        <v>485.15</v>
      </c>
      <c r="BL57" t="s">
        <v>52</v>
      </c>
      <c r="BM57" t="s">
        <v>1776</v>
      </c>
      <c r="BN57" s="9">
        <v>688.66</v>
      </c>
      <c r="BP57" t="str">
        <f t="shared" si="3"/>
        <v>Florida</v>
      </c>
      <c r="BQ57">
        <f t="shared" si="4"/>
        <v>688.66</v>
      </c>
      <c r="BU57" t="s">
        <v>188</v>
      </c>
      <c r="BV57" t="s">
        <v>279</v>
      </c>
      <c r="BW57" s="9">
        <v>133.57</v>
      </c>
      <c r="BY57" t="str">
        <f t="shared" si="5"/>
        <v>Iowa</v>
      </c>
      <c r="BZ57">
        <f t="shared" si="6"/>
        <v>133.57</v>
      </c>
    </row>
    <row r="58" spans="1:78" x14ac:dyDescent="0.3">
      <c r="A58" t="s">
        <v>33</v>
      </c>
      <c r="B58" t="s">
        <v>226</v>
      </c>
      <c r="C58" s="9">
        <v>22</v>
      </c>
      <c r="E58" t="s">
        <v>33</v>
      </c>
      <c r="F58" t="s">
        <v>226</v>
      </c>
      <c r="G58">
        <v>22</v>
      </c>
      <c r="AR58" t="s">
        <v>94</v>
      </c>
      <c r="AS58" t="s">
        <v>1198</v>
      </c>
      <c r="AT58" s="9">
        <v>-81.77</v>
      </c>
      <c r="AV58" t="s">
        <v>94</v>
      </c>
      <c r="AW58" t="s">
        <v>1198</v>
      </c>
      <c r="AX58">
        <v>-81.77</v>
      </c>
      <c r="BB58" t="s">
        <v>43</v>
      </c>
      <c r="BC58" t="s">
        <v>1027</v>
      </c>
      <c r="BD58" s="9">
        <v>-726.39</v>
      </c>
      <c r="BF58" t="str">
        <f t="shared" si="0"/>
        <v>California</v>
      </c>
      <c r="BG58" t="str">
        <f t="shared" si="1"/>
        <v>Thousand Oaks</v>
      </c>
      <c r="BH58">
        <f t="shared" si="2"/>
        <v>-726.39</v>
      </c>
      <c r="BL58" t="s">
        <v>72</v>
      </c>
      <c r="BM58" t="s">
        <v>1694</v>
      </c>
      <c r="BN58" s="9">
        <v>311.73</v>
      </c>
      <c r="BP58" t="str">
        <f t="shared" si="3"/>
        <v>Georgia</v>
      </c>
      <c r="BQ58">
        <f t="shared" si="4"/>
        <v>311.73</v>
      </c>
      <c r="BU58" t="s">
        <v>188</v>
      </c>
      <c r="BV58" t="s">
        <v>306</v>
      </c>
      <c r="BW58" s="9">
        <v>442.37</v>
      </c>
      <c r="BY58" t="str">
        <f t="shared" si="5"/>
        <v>Iowa</v>
      </c>
      <c r="BZ58">
        <f t="shared" si="6"/>
        <v>442.37</v>
      </c>
    </row>
    <row r="59" spans="1:78" x14ac:dyDescent="0.3">
      <c r="A59" t="s">
        <v>33</v>
      </c>
      <c r="B59" t="s">
        <v>643</v>
      </c>
      <c r="C59" s="9">
        <v>4</v>
      </c>
      <c r="E59" t="s">
        <v>33</v>
      </c>
      <c r="F59" t="s">
        <v>643</v>
      </c>
      <c r="G59">
        <v>4</v>
      </c>
      <c r="AR59" t="s">
        <v>94</v>
      </c>
      <c r="AS59" t="s">
        <v>1896</v>
      </c>
      <c r="AT59" s="9">
        <v>8.5299999999999994</v>
      </c>
      <c r="AV59" t="s">
        <v>94</v>
      </c>
      <c r="AW59" t="s">
        <v>1896</v>
      </c>
      <c r="AX59">
        <v>8.5299999999999994</v>
      </c>
      <c r="BB59" t="s">
        <v>43</v>
      </c>
      <c r="BC59" t="s">
        <v>1470</v>
      </c>
      <c r="BD59" s="9">
        <v>14.1</v>
      </c>
      <c r="BF59" t="str">
        <f t="shared" si="0"/>
        <v>California</v>
      </c>
      <c r="BG59" t="str">
        <f t="shared" si="1"/>
        <v>Torrance</v>
      </c>
      <c r="BH59">
        <f t="shared" si="2"/>
        <v>14.1</v>
      </c>
      <c r="BL59" t="s">
        <v>72</v>
      </c>
      <c r="BM59" t="s">
        <v>73</v>
      </c>
      <c r="BN59" s="9">
        <v>-949.74</v>
      </c>
      <c r="BP59" t="str">
        <f t="shared" si="3"/>
        <v>Georgia</v>
      </c>
      <c r="BQ59">
        <f t="shared" si="4"/>
        <v>-949.74</v>
      </c>
      <c r="BU59" t="s">
        <v>188</v>
      </c>
      <c r="BV59" t="s">
        <v>1725</v>
      </c>
      <c r="BW59" s="9">
        <v>95.97</v>
      </c>
      <c r="BY59" t="str">
        <f t="shared" si="5"/>
        <v>Iowa</v>
      </c>
      <c r="BZ59">
        <f t="shared" si="6"/>
        <v>95.97</v>
      </c>
    </row>
    <row r="60" spans="1:78" x14ac:dyDescent="0.3">
      <c r="A60" t="s">
        <v>33</v>
      </c>
      <c r="B60" t="s">
        <v>247</v>
      </c>
      <c r="C60" s="9">
        <v>22</v>
      </c>
      <c r="E60" t="s">
        <v>33</v>
      </c>
      <c r="F60" t="s">
        <v>247</v>
      </c>
      <c r="G60">
        <v>22</v>
      </c>
      <c r="AR60" t="s">
        <v>94</v>
      </c>
      <c r="AS60" t="s">
        <v>957</v>
      </c>
      <c r="AT60" s="9">
        <v>624.4</v>
      </c>
      <c r="AV60" t="s">
        <v>94</v>
      </c>
      <c r="AW60" t="s">
        <v>957</v>
      </c>
      <c r="AX60">
        <v>624.4</v>
      </c>
      <c r="BB60" t="s">
        <v>43</v>
      </c>
      <c r="BC60" t="s">
        <v>921</v>
      </c>
      <c r="BD60" s="9">
        <v>-3885.33</v>
      </c>
      <c r="BF60" t="str">
        <f t="shared" si="0"/>
        <v>California</v>
      </c>
      <c r="BG60" t="str">
        <f t="shared" si="1"/>
        <v>Twentynine Palms</v>
      </c>
      <c r="BH60">
        <f t="shared" si="2"/>
        <v>-3885.33</v>
      </c>
      <c r="BL60" t="s">
        <v>72</v>
      </c>
      <c r="BM60" t="s">
        <v>655</v>
      </c>
      <c r="BN60" s="9">
        <v>-98.06</v>
      </c>
      <c r="BP60" t="str">
        <f t="shared" si="3"/>
        <v>Georgia</v>
      </c>
      <c r="BQ60">
        <f t="shared" si="4"/>
        <v>-98.06</v>
      </c>
      <c r="BU60" t="s">
        <v>188</v>
      </c>
      <c r="BV60" t="s">
        <v>588</v>
      </c>
      <c r="BW60" s="9">
        <v>-169.75</v>
      </c>
      <c r="BY60" t="str">
        <f t="shared" si="5"/>
        <v>Iowa</v>
      </c>
      <c r="BZ60">
        <f t="shared" si="6"/>
        <v>-169.75</v>
      </c>
    </row>
    <row r="61" spans="1:78" x14ac:dyDescent="0.3">
      <c r="A61" t="s">
        <v>33</v>
      </c>
      <c r="B61" t="s">
        <v>35</v>
      </c>
      <c r="C61" s="9">
        <v>39</v>
      </c>
      <c r="E61" t="s">
        <v>33</v>
      </c>
      <c r="F61" t="s">
        <v>35</v>
      </c>
      <c r="G61">
        <v>39</v>
      </c>
      <c r="AR61" t="s">
        <v>94</v>
      </c>
      <c r="AS61" t="s">
        <v>1779</v>
      </c>
      <c r="AT61" s="9">
        <v>100.11</v>
      </c>
      <c r="AV61" t="s">
        <v>94</v>
      </c>
      <c r="AW61" t="s">
        <v>1779</v>
      </c>
      <c r="AX61">
        <v>100.11</v>
      </c>
      <c r="BB61" t="s">
        <v>43</v>
      </c>
      <c r="BC61" t="s">
        <v>1868</v>
      </c>
      <c r="BD61" s="9">
        <v>202.34</v>
      </c>
      <c r="BF61" t="str">
        <f t="shared" si="0"/>
        <v>California</v>
      </c>
      <c r="BG61" t="str">
        <f t="shared" si="1"/>
        <v>Vacaville</v>
      </c>
      <c r="BH61">
        <f t="shared" si="2"/>
        <v>202.34</v>
      </c>
      <c r="BL61" t="s">
        <v>72</v>
      </c>
      <c r="BM61" t="s">
        <v>1773</v>
      </c>
      <c r="BN61" s="9">
        <v>1289.3800000000001</v>
      </c>
      <c r="BP61" t="str">
        <f t="shared" si="3"/>
        <v>Georgia</v>
      </c>
      <c r="BQ61">
        <f t="shared" si="4"/>
        <v>1289.3800000000001</v>
      </c>
      <c r="BU61" t="s">
        <v>188</v>
      </c>
      <c r="BV61" t="s">
        <v>189</v>
      </c>
      <c r="BW61" s="9">
        <v>-110.17</v>
      </c>
      <c r="BY61" t="str">
        <f t="shared" si="5"/>
        <v>Iowa</v>
      </c>
      <c r="BZ61">
        <f t="shared" si="6"/>
        <v>-110.17</v>
      </c>
    </row>
    <row r="62" spans="1:78" x14ac:dyDescent="0.3">
      <c r="A62" t="s">
        <v>33</v>
      </c>
      <c r="B62" t="s">
        <v>1046</v>
      </c>
      <c r="C62" s="9">
        <v>3</v>
      </c>
      <c r="E62" t="s">
        <v>33</v>
      </c>
      <c r="F62" t="s">
        <v>1046</v>
      </c>
      <c r="G62">
        <v>3</v>
      </c>
      <c r="AR62" t="s">
        <v>94</v>
      </c>
      <c r="AS62" t="s">
        <v>1783</v>
      </c>
      <c r="AT62" s="9">
        <v>30.49</v>
      </c>
      <c r="AV62" t="s">
        <v>94</v>
      </c>
      <c r="AW62" t="s">
        <v>1783</v>
      </c>
      <c r="AX62">
        <v>30.49</v>
      </c>
      <c r="BB62" t="s">
        <v>43</v>
      </c>
      <c r="BC62" t="s">
        <v>1271</v>
      </c>
      <c r="BD62" s="9">
        <v>2065.52</v>
      </c>
      <c r="BF62" t="str">
        <f t="shared" si="0"/>
        <v>California</v>
      </c>
      <c r="BG62" t="str">
        <f t="shared" si="1"/>
        <v>Vallejo</v>
      </c>
      <c r="BH62">
        <f t="shared" si="2"/>
        <v>2065.52</v>
      </c>
      <c r="BL62" t="s">
        <v>72</v>
      </c>
      <c r="BM62" t="s">
        <v>1771</v>
      </c>
      <c r="BN62" s="9">
        <v>128.03</v>
      </c>
      <c r="BP62" t="str">
        <f t="shared" si="3"/>
        <v>Georgia</v>
      </c>
      <c r="BQ62">
        <f t="shared" si="4"/>
        <v>128.03</v>
      </c>
      <c r="BU62" t="s">
        <v>188</v>
      </c>
      <c r="BV62" t="s">
        <v>1899</v>
      </c>
      <c r="BW62" s="9">
        <v>74.64</v>
      </c>
      <c r="BY62" t="str">
        <f t="shared" si="5"/>
        <v>Iowa</v>
      </c>
      <c r="BZ62">
        <f t="shared" si="6"/>
        <v>74.64</v>
      </c>
    </row>
    <row r="63" spans="1:78" x14ac:dyDescent="0.3">
      <c r="A63" t="s">
        <v>33</v>
      </c>
      <c r="B63" t="s">
        <v>231</v>
      </c>
      <c r="C63" s="9">
        <v>19</v>
      </c>
      <c r="E63" t="s">
        <v>33</v>
      </c>
      <c r="F63" t="s">
        <v>231</v>
      </c>
      <c r="G63">
        <v>19</v>
      </c>
      <c r="AR63" t="s">
        <v>94</v>
      </c>
      <c r="AS63" t="s">
        <v>1936</v>
      </c>
      <c r="AT63" s="9">
        <v>-335.32</v>
      </c>
      <c r="AV63" t="s">
        <v>94</v>
      </c>
      <c r="AW63" t="s">
        <v>1936</v>
      </c>
      <c r="AX63">
        <v>-335.32</v>
      </c>
      <c r="BB63" t="s">
        <v>43</v>
      </c>
      <c r="BC63" t="s">
        <v>373</v>
      </c>
      <c r="BD63" s="9">
        <v>521.69000000000005</v>
      </c>
      <c r="BF63" t="str">
        <f t="shared" si="0"/>
        <v>California</v>
      </c>
      <c r="BG63" t="str">
        <f t="shared" si="1"/>
        <v>West Hollywood</v>
      </c>
      <c r="BH63">
        <f t="shared" si="2"/>
        <v>521.69000000000005</v>
      </c>
      <c r="BL63" t="s">
        <v>72</v>
      </c>
      <c r="BM63" t="s">
        <v>1761</v>
      </c>
      <c r="BN63" s="9">
        <v>-189.71</v>
      </c>
      <c r="BP63" t="str">
        <f t="shared" si="3"/>
        <v>Georgia</v>
      </c>
      <c r="BQ63">
        <f t="shared" si="4"/>
        <v>-189.71</v>
      </c>
      <c r="BU63" t="s">
        <v>188</v>
      </c>
      <c r="BV63" t="s">
        <v>1679</v>
      </c>
      <c r="BW63" s="9">
        <v>3.59</v>
      </c>
      <c r="BY63" t="str">
        <f t="shared" si="5"/>
        <v>Iowa</v>
      </c>
      <c r="BZ63">
        <f t="shared" si="6"/>
        <v>3.59</v>
      </c>
    </row>
    <row r="64" spans="1:78" x14ac:dyDescent="0.3">
      <c r="A64" t="s">
        <v>33</v>
      </c>
      <c r="B64" t="s">
        <v>860</v>
      </c>
      <c r="C64" s="9">
        <v>2</v>
      </c>
      <c r="E64" t="s">
        <v>33</v>
      </c>
      <c r="F64" t="s">
        <v>860</v>
      </c>
      <c r="G64">
        <v>2</v>
      </c>
      <c r="AR64" t="s">
        <v>94</v>
      </c>
      <c r="AS64" t="s">
        <v>172</v>
      </c>
      <c r="AT64" s="9">
        <v>-40.28</v>
      </c>
      <c r="AV64" t="s">
        <v>94</v>
      </c>
      <c r="AW64" t="s">
        <v>172</v>
      </c>
      <c r="AX64">
        <v>-40.28</v>
      </c>
      <c r="BB64" t="s">
        <v>311</v>
      </c>
      <c r="BC64" t="s">
        <v>1687</v>
      </c>
      <c r="BD64" s="9">
        <v>-95.05</v>
      </c>
      <c r="BF64" t="str">
        <f t="shared" si="0"/>
        <v>Colorado</v>
      </c>
      <c r="BG64" t="str">
        <f t="shared" si="1"/>
        <v>Colorado Springs</v>
      </c>
      <c r="BH64">
        <f t="shared" si="2"/>
        <v>-95.05</v>
      </c>
      <c r="BL64" t="s">
        <v>72</v>
      </c>
      <c r="BM64" t="s">
        <v>1758</v>
      </c>
      <c r="BN64" s="9">
        <v>349.06</v>
      </c>
      <c r="BP64" t="str">
        <f t="shared" si="3"/>
        <v>Georgia</v>
      </c>
      <c r="BQ64">
        <f t="shared" si="4"/>
        <v>349.06</v>
      </c>
      <c r="BU64" t="s">
        <v>188</v>
      </c>
      <c r="BV64" t="s">
        <v>867</v>
      </c>
      <c r="BW64" s="9">
        <v>1103.46</v>
      </c>
      <c r="BY64" t="str">
        <f t="shared" si="5"/>
        <v>Iowa</v>
      </c>
      <c r="BZ64">
        <f t="shared" si="6"/>
        <v>1103.46</v>
      </c>
    </row>
    <row r="65" spans="1:78" x14ac:dyDescent="0.3">
      <c r="AR65" t="s">
        <v>94</v>
      </c>
      <c r="AS65" t="s">
        <v>857</v>
      </c>
      <c r="AT65" s="9">
        <v>112.12</v>
      </c>
      <c r="AV65" t="s">
        <v>94</v>
      </c>
      <c r="AW65" t="s">
        <v>857</v>
      </c>
      <c r="AX65">
        <v>112.12</v>
      </c>
      <c r="BB65" t="s">
        <v>311</v>
      </c>
      <c r="BC65" t="s">
        <v>312</v>
      </c>
      <c r="BD65" s="9">
        <v>-1021.39</v>
      </c>
      <c r="BF65" t="str">
        <f t="shared" si="0"/>
        <v>Colorado</v>
      </c>
      <c r="BG65" t="str">
        <f t="shared" si="1"/>
        <v>Commerce City</v>
      </c>
      <c r="BH65">
        <f t="shared" si="2"/>
        <v>-1021.39</v>
      </c>
      <c r="BL65" t="s">
        <v>72</v>
      </c>
      <c r="BM65" t="s">
        <v>1692</v>
      </c>
      <c r="BN65" s="9">
        <v>-167.05</v>
      </c>
      <c r="BP65" t="str">
        <f t="shared" si="3"/>
        <v>Georgia</v>
      </c>
      <c r="BQ65">
        <f t="shared" si="4"/>
        <v>-167.05</v>
      </c>
      <c r="BU65" t="s">
        <v>188</v>
      </c>
      <c r="BV65" t="s">
        <v>1006</v>
      </c>
      <c r="BW65" s="9">
        <v>82.31</v>
      </c>
      <c r="BY65" t="str">
        <f t="shared" si="5"/>
        <v>Iowa</v>
      </c>
      <c r="BZ65">
        <f t="shared" si="6"/>
        <v>82.31</v>
      </c>
    </row>
    <row r="66" spans="1:78" x14ac:dyDescent="0.3">
      <c r="AR66" t="s">
        <v>94</v>
      </c>
      <c r="AS66" t="s">
        <v>1601</v>
      </c>
      <c r="AT66" s="9">
        <v>-102.96</v>
      </c>
      <c r="AV66" t="s">
        <v>94</v>
      </c>
      <c r="AW66" t="s">
        <v>1601</v>
      </c>
      <c r="AX66">
        <v>-102.96</v>
      </c>
      <c r="BB66" t="s">
        <v>311</v>
      </c>
      <c r="BC66" t="s">
        <v>1301</v>
      </c>
      <c r="BD66" s="9">
        <v>-405.79</v>
      </c>
      <c r="BF66" t="str">
        <f t="shared" si="0"/>
        <v>Colorado</v>
      </c>
      <c r="BG66" t="str">
        <f t="shared" si="1"/>
        <v>Durango</v>
      </c>
      <c r="BH66">
        <f t="shared" si="2"/>
        <v>-405.79</v>
      </c>
      <c r="BL66" t="s">
        <v>72</v>
      </c>
      <c r="BM66" t="s">
        <v>1794</v>
      </c>
      <c r="BN66" s="9">
        <v>5.34</v>
      </c>
      <c r="BP66" t="str">
        <f t="shared" si="3"/>
        <v>Georgia</v>
      </c>
      <c r="BQ66">
        <f t="shared" si="4"/>
        <v>5.34</v>
      </c>
      <c r="BU66" t="s">
        <v>188</v>
      </c>
      <c r="BV66" t="s">
        <v>902</v>
      </c>
      <c r="BW66" s="9">
        <v>582.02</v>
      </c>
      <c r="BY66" t="str">
        <f t="shared" si="5"/>
        <v>Iowa</v>
      </c>
      <c r="BZ66">
        <f t="shared" si="6"/>
        <v>582.02</v>
      </c>
    </row>
    <row r="67" spans="1:78" x14ac:dyDescent="0.3">
      <c r="AR67" t="s">
        <v>94</v>
      </c>
      <c r="AS67" t="s">
        <v>347</v>
      </c>
      <c r="AT67" s="9">
        <v>-2806.66</v>
      </c>
      <c r="AV67" t="s">
        <v>94</v>
      </c>
      <c r="AW67" t="s">
        <v>347</v>
      </c>
      <c r="AX67">
        <v>-2806.66</v>
      </c>
      <c r="BB67" t="s">
        <v>311</v>
      </c>
      <c r="BC67" t="s">
        <v>501</v>
      </c>
      <c r="BD67" s="9">
        <v>475.54</v>
      </c>
      <c r="BF67" t="str">
        <f t="shared" si="0"/>
        <v>Colorado</v>
      </c>
      <c r="BG67" t="str">
        <f t="shared" si="1"/>
        <v>Englewood</v>
      </c>
      <c r="BH67">
        <f t="shared" si="2"/>
        <v>475.54</v>
      </c>
      <c r="BL67" t="s">
        <v>72</v>
      </c>
      <c r="BM67" t="s">
        <v>652</v>
      </c>
      <c r="BN67" s="9">
        <v>36.909999999999997</v>
      </c>
      <c r="BP67" t="str">
        <f t="shared" si="3"/>
        <v>Georgia</v>
      </c>
      <c r="BQ67">
        <f t="shared" si="4"/>
        <v>36.909999999999997</v>
      </c>
      <c r="BU67" t="s">
        <v>188</v>
      </c>
      <c r="BV67" t="s">
        <v>1736</v>
      </c>
      <c r="BW67" s="9">
        <v>73.34</v>
      </c>
      <c r="BY67" t="str">
        <f t="shared" si="5"/>
        <v>Iowa</v>
      </c>
      <c r="BZ67">
        <f t="shared" si="6"/>
        <v>73.34</v>
      </c>
    </row>
    <row r="68" spans="1:78" x14ac:dyDescent="0.3">
      <c r="AR68" t="s">
        <v>94</v>
      </c>
      <c r="AS68" t="s">
        <v>884</v>
      </c>
      <c r="AT68" s="9">
        <v>-33.299999999999997</v>
      </c>
      <c r="AV68" t="s">
        <v>94</v>
      </c>
      <c r="AW68" t="s">
        <v>884</v>
      </c>
      <c r="AX68">
        <v>-33.299999999999997</v>
      </c>
      <c r="BB68" t="s">
        <v>311</v>
      </c>
      <c r="BC68" t="s">
        <v>506</v>
      </c>
      <c r="BD68" s="9">
        <v>-4811.6400000000003</v>
      </c>
      <c r="BF68" t="str">
        <f t="shared" si="0"/>
        <v>Colorado</v>
      </c>
      <c r="BG68" t="str">
        <f t="shared" si="1"/>
        <v>Fort Collins</v>
      </c>
      <c r="BH68">
        <f t="shared" si="2"/>
        <v>-4811.6400000000003</v>
      </c>
      <c r="BL68" t="s">
        <v>72</v>
      </c>
      <c r="BM68" t="s">
        <v>1440</v>
      </c>
      <c r="BN68" s="9">
        <v>-7.48</v>
      </c>
      <c r="BP68" t="str">
        <f t="shared" si="3"/>
        <v>Georgia</v>
      </c>
      <c r="BQ68">
        <f t="shared" si="4"/>
        <v>-7.48</v>
      </c>
      <c r="BU68" t="s">
        <v>188</v>
      </c>
      <c r="BV68" t="s">
        <v>864</v>
      </c>
      <c r="BW68" s="9">
        <v>266.76</v>
      </c>
      <c r="BY68" t="str">
        <f t="shared" si="5"/>
        <v>Iowa</v>
      </c>
      <c r="BZ68">
        <f t="shared" si="6"/>
        <v>266.76</v>
      </c>
    </row>
    <row r="69" spans="1:78" x14ac:dyDescent="0.3">
      <c r="A69" s="2" t="s">
        <v>14</v>
      </c>
      <c r="B69" s="2" t="s">
        <v>16</v>
      </c>
      <c r="C69" t="s">
        <v>1570</v>
      </c>
      <c r="E69" t="s">
        <v>14</v>
      </c>
      <c r="F69" t="s">
        <v>16</v>
      </c>
      <c r="G69" t="s">
        <v>1570</v>
      </c>
      <c r="AR69" t="s">
        <v>94</v>
      </c>
      <c r="AS69" t="s">
        <v>1494</v>
      </c>
      <c r="AT69" s="9">
        <v>1683.6</v>
      </c>
      <c r="AV69" t="s">
        <v>94</v>
      </c>
      <c r="AW69" t="s">
        <v>1494</v>
      </c>
      <c r="AX69">
        <v>1683.6</v>
      </c>
      <c r="BB69" t="s">
        <v>311</v>
      </c>
      <c r="BC69" t="s">
        <v>1230</v>
      </c>
      <c r="BD69" s="9">
        <v>3294.83</v>
      </c>
      <c r="BF69" t="str">
        <f t="shared" ref="BF69:BF130" si="7">BB69</f>
        <v>Colorado</v>
      </c>
      <c r="BG69" t="str">
        <f t="shared" ref="BG69:BG130" si="8">BC69</f>
        <v>Louisville</v>
      </c>
      <c r="BH69">
        <f t="shared" ref="BH69:BH130" si="9">BD69</f>
        <v>3294.83</v>
      </c>
      <c r="BL69" t="s">
        <v>72</v>
      </c>
      <c r="BM69" t="s">
        <v>272</v>
      </c>
      <c r="BN69" s="9">
        <v>-45.01</v>
      </c>
      <c r="BP69" t="str">
        <f t="shared" ref="BP69:BP130" si="10">BL69</f>
        <v>Georgia</v>
      </c>
      <c r="BQ69">
        <f t="shared" ref="BQ69:BQ130" si="11">BN69</f>
        <v>-45.01</v>
      </c>
      <c r="BU69" t="s">
        <v>537</v>
      </c>
      <c r="BV69" t="s">
        <v>1427</v>
      </c>
      <c r="BW69" s="9">
        <v>172.44</v>
      </c>
      <c r="BY69" t="str">
        <f t="shared" ref="BY69:BY132" si="12">BU69</f>
        <v>Kansas</v>
      </c>
      <c r="BZ69">
        <f t="shared" ref="BZ69:BZ132" si="13">BW69</f>
        <v>172.44</v>
      </c>
    </row>
    <row r="70" spans="1:78" x14ac:dyDescent="0.3">
      <c r="A70" t="s">
        <v>33</v>
      </c>
      <c r="B70" t="s">
        <v>257</v>
      </c>
      <c r="C70" s="5">
        <v>-1659.97</v>
      </c>
      <c r="E70" t="s">
        <v>33</v>
      </c>
      <c r="F70" t="s">
        <v>257</v>
      </c>
      <c r="G70">
        <v>-1659.97</v>
      </c>
      <c r="AR70" t="s">
        <v>94</v>
      </c>
      <c r="AS70" t="s">
        <v>169</v>
      </c>
      <c r="AT70" s="9">
        <v>1.68</v>
      </c>
      <c r="AV70" t="s">
        <v>94</v>
      </c>
      <c r="AW70" t="s">
        <v>169</v>
      </c>
      <c r="AX70">
        <v>1.68</v>
      </c>
      <c r="BB70" t="s">
        <v>311</v>
      </c>
      <c r="BC70" t="s">
        <v>1887</v>
      </c>
      <c r="BD70" s="9">
        <v>-135.16</v>
      </c>
      <c r="BF70" t="str">
        <f t="shared" si="7"/>
        <v>Colorado</v>
      </c>
      <c r="BG70" t="str">
        <f t="shared" si="8"/>
        <v>Loveland</v>
      </c>
      <c r="BH70">
        <f t="shared" si="9"/>
        <v>-135.16</v>
      </c>
      <c r="BL70" t="s">
        <v>72</v>
      </c>
      <c r="BM70" t="s">
        <v>1645</v>
      </c>
      <c r="BN70" s="9">
        <v>79.42</v>
      </c>
      <c r="BP70" t="str">
        <f t="shared" si="10"/>
        <v>Georgia</v>
      </c>
      <c r="BQ70">
        <f t="shared" si="11"/>
        <v>79.42</v>
      </c>
      <c r="BU70" t="s">
        <v>537</v>
      </c>
      <c r="BV70" t="s">
        <v>1764</v>
      </c>
      <c r="BW70" s="9">
        <v>-521.09</v>
      </c>
      <c r="BY70" t="str">
        <f t="shared" si="12"/>
        <v>Kansas</v>
      </c>
      <c r="BZ70">
        <f t="shared" si="13"/>
        <v>-521.09</v>
      </c>
    </row>
    <row r="71" spans="1:78" x14ac:dyDescent="0.3">
      <c r="A71" t="s">
        <v>33</v>
      </c>
      <c r="B71" t="s">
        <v>318</v>
      </c>
      <c r="C71" s="5">
        <v>2003.99</v>
      </c>
      <c r="E71" t="s">
        <v>33</v>
      </c>
      <c r="F71" t="s">
        <v>318</v>
      </c>
      <c r="G71">
        <v>2003.99</v>
      </c>
      <c r="AR71" t="s">
        <v>94</v>
      </c>
      <c r="AS71" t="s">
        <v>95</v>
      </c>
      <c r="AT71" s="9">
        <v>-3573.15</v>
      </c>
      <c r="AV71" t="s">
        <v>94</v>
      </c>
      <c r="AW71" t="s">
        <v>95</v>
      </c>
      <c r="AX71">
        <v>-3573.15</v>
      </c>
      <c r="BB71" t="s">
        <v>311</v>
      </c>
      <c r="BC71" t="s">
        <v>813</v>
      </c>
      <c r="BD71" s="9">
        <v>-120.93</v>
      </c>
      <c r="BF71" t="str">
        <f t="shared" si="7"/>
        <v>Colorado</v>
      </c>
      <c r="BG71" t="str">
        <f t="shared" si="8"/>
        <v>Pueblo</v>
      </c>
      <c r="BH71">
        <f t="shared" si="9"/>
        <v>-120.93</v>
      </c>
      <c r="BL71" t="s">
        <v>72</v>
      </c>
      <c r="BM71" t="s">
        <v>1133</v>
      </c>
      <c r="BN71" s="9">
        <v>657.01</v>
      </c>
      <c r="BP71" t="str">
        <f t="shared" si="10"/>
        <v>Georgia</v>
      </c>
      <c r="BQ71">
        <f t="shared" si="11"/>
        <v>657.01</v>
      </c>
      <c r="BU71" t="s">
        <v>537</v>
      </c>
      <c r="BV71" t="s">
        <v>1355</v>
      </c>
      <c r="BW71" s="9">
        <v>339.34</v>
      </c>
      <c r="BY71" t="str">
        <f t="shared" si="12"/>
        <v>Kansas</v>
      </c>
      <c r="BZ71">
        <f t="shared" si="13"/>
        <v>339.34</v>
      </c>
    </row>
    <row r="72" spans="1:78" x14ac:dyDescent="0.3">
      <c r="A72" t="s">
        <v>33</v>
      </c>
      <c r="B72" t="s">
        <v>207</v>
      </c>
      <c r="C72" s="5">
        <v>-822.82</v>
      </c>
      <c r="E72" t="s">
        <v>33</v>
      </c>
      <c r="F72" t="s">
        <v>207</v>
      </c>
      <c r="G72">
        <v>-822.82</v>
      </c>
      <c r="AR72" t="s">
        <v>94</v>
      </c>
      <c r="AS72" t="s">
        <v>1626</v>
      </c>
      <c r="AT72" s="9">
        <v>1261.47</v>
      </c>
      <c r="AV72" t="s">
        <v>94</v>
      </c>
      <c r="AW72" t="s">
        <v>1626</v>
      </c>
      <c r="AX72">
        <v>1261.47</v>
      </c>
      <c r="BB72" t="s">
        <v>311</v>
      </c>
      <c r="BC72" t="s">
        <v>1723</v>
      </c>
      <c r="BD72" s="9">
        <v>-78.13</v>
      </c>
      <c r="BF72" t="str">
        <f t="shared" si="7"/>
        <v>Colorado</v>
      </c>
      <c r="BG72" t="str">
        <f t="shared" si="8"/>
        <v>Pueblo West</v>
      </c>
      <c r="BH72">
        <f t="shared" si="9"/>
        <v>-78.13</v>
      </c>
      <c r="BL72" t="s">
        <v>72</v>
      </c>
      <c r="BM72" t="s">
        <v>908</v>
      </c>
      <c r="BN72" s="9">
        <v>960.98</v>
      </c>
      <c r="BP72" t="str">
        <f t="shared" si="10"/>
        <v>Georgia</v>
      </c>
      <c r="BQ72">
        <f t="shared" si="11"/>
        <v>960.98</v>
      </c>
      <c r="BU72" t="s">
        <v>537</v>
      </c>
      <c r="BV72" t="s">
        <v>745</v>
      </c>
      <c r="BW72" s="9">
        <v>67.86</v>
      </c>
      <c r="BY72" t="str">
        <f t="shared" si="12"/>
        <v>Kansas</v>
      </c>
      <c r="BZ72">
        <f t="shared" si="13"/>
        <v>67.86</v>
      </c>
    </row>
    <row r="73" spans="1:78" x14ac:dyDescent="0.3">
      <c r="A73" t="s">
        <v>33</v>
      </c>
      <c r="B73" t="s">
        <v>43</v>
      </c>
      <c r="C73" s="5">
        <v>9010.2099999999991</v>
      </c>
      <c r="E73" t="s">
        <v>33</v>
      </c>
      <c r="F73" t="s">
        <v>43</v>
      </c>
      <c r="G73">
        <v>9010.2099999999991</v>
      </c>
      <c r="AR73" t="s">
        <v>94</v>
      </c>
      <c r="AS73" t="s">
        <v>1420</v>
      </c>
      <c r="AT73" s="9">
        <v>9.61</v>
      </c>
      <c r="AV73" t="s">
        <v>94</v>
      </c>
      <c r="AW73" t="s">
        <v>1420</v>
      </c>
      <c r="AX73">
        <v>9.61</v>
      </c>
      <c r="BB73" t="s">
        <v>311</v>
      </c>
      <c r="BC73" t="s">
        <v>1327</v>
      </c>
      <c r="BD73" s="9">
        <v>3204.48</v>
      </c>
      <c r="BF73" t="str">
        <f t="shared" si="7"/>
        <v>Colorado</v>
      </c>
      <c r="BG73" t="str">
        <f t="shared" si="8"/>
        <v>Thornton</v>
      </c>
      <c r="BH73">
        <f t="shared" si="9"/>
        <v>3204.48</v>
      </c>
      <c r="BL73" t="s">
        <v>404</v>
      </c>
      <c r="BM73" t="s">
        <v>1288</v>
      </c>
      <c r="BN73" s="9">
        <v>-282.08</v>
      </c>
      <c r="BP73" t="str">
        <f t="shared" si="10"/>
        <v>Kentucky</v>
      </c>
      <c r="BQ73">
        <f t="shared" si="11"/>
        <v>-282.08</v>
      </c>
      <c r="BU73" t="s">
        <v>537</v>
      </c>
      <c r="BV73" t="s">
        <v>1115</v>
      </c>
      <c r="BW73" s="9">
        <v>-201.53</v>
      </c>
      <c r="BY73" t="str">
        <f t="shared" si="12"/>
        <v>Kansas</v>
      </c>
      <c r="BZ73">
        <f t="shared" si="13"/>
        <v>-201.53</v>
      </c>
    </row>
    <row r="74" spans="1:78" x14ac:dyDescent="0.3">
      <c r="A74" t="s">
        <v>33</v>
      </c>
      <c r="B74" t="s">
        <v>311</v>
      </c>
      <c r="C74" s="5">
        <v>292.93</v>
      </c>
      <c r="E74" t="s">
        <v>33</v>
      </c>
      <c r="F74" t="s">
        <v>311</v>
      </c>
      <c r="G74">
        <v>292.93</v>
      </c>
      <c r="AR74" t="s">
        <v>94</v>
      </c>
      <c r="AS74" t="s">
        <v>801</v>
      </c>
      <c r="AT74" s="9">
        <v>655.36</v>
      </c>
      <c r="AV74" t="s">
        <v>94</v>
      </c>
      <c r="AW74" t="s">
        <v>801</v>
      </c>
      <c r="AX74">
        <v>655.36</v>
      </c>
      <c r="BB74" t="s">
        <v>311</v>
      </c>
      <c r="BC74" t="s">
        <v>1060</v>
      </c>
      <c r="BD74" s="9">
        <v>-13.83</v>
      </c>
      <c r="BF74" t="str">
        <f t="shared" si="7"/>
        <v>Colorado</v>
      </c>
      <c r="BG74" t="str">
        <f t="shared" si="8"/>
        <v>Wheat Ridge</v>
      </c>
      <c r="BH74">
        <f t="shared" si="9"/>
        <v>-13.83</v>
      </c>
      <c r="BL74" t="s">
        <v>404</v>
      </c>
      <c r="BM74" t="s">
        <v>638</v>
      </c>
      <c r="BN74" s="9">
        <v>-224.64</v>
      </c>
      <c r="BP74" t="str">
        <f t="shared" si="10"/>
        <v>Kentucky</v>
      </c>
      <c r="BQ74">
        <f t="shared" si="11"/>
        <v>-224.64</v>
      </c>
      <c r="BU74" t="s">
        <v>537</v>
      </c>
      <c r="BV74" t="s">
        <v>902</v>
      </c>
      <c r="BW74" s="9">
        <v>-123.18</v>
      </c>
      <c r="BY74" t="str">
        <f t="shared" si="12"/>
        <v>Kansas</v>
      </c>
      <c r="BZ74">
        <f t="shared" si="13"/>
        <v>-123.18</v>
      </c>
    </row>
    <row r="75" spans="1:78" x14ac:dyDescent="0.3">
      <c r="A75" t="s">
        <v>33</v>
      </c>
      <c r="B75" t="s">
        <v>627</v>
      </c>
      <c r="C75" s="5">
        <v>-553.07000000000005</v>
      </c>
      <c r="E75" t="s">
        <v>33</v>
      </c>
      <c r="F75" t="s">
        <v>627</v>
      </c>
      <c r="G75">
        <v>-553.07000000000005</v>
      </c>
      <c r="AR75" t="s">
        <v>94</v>
      </c>
      <c r="AS75" t="s">
        <v>154</v>
      </c>
      <c r="AT75" s="9">
        <v>-66.62</v>
      </c>
      <c r="AV75" t="s">
        <v>94</v>
      </c>
      <c r="AW75" t="s">
        <v>154</v>
      </c>
      <c r="AX75">
        <v>-66.62</v>
      </c>
      <c r="BB75" t="s">
        <v>531</v>
      </c>
      <c r="BC75" t="s">
        <v>1807</v>
      </c>
      <c r="BD75" s="9">
        <v>218.23</v>
      </c>
      <c r="BF75" t="str">
        <f t="shared" si="7"/>
        <v>Idaho</v>
      </c>
      <c r="BG75" t="str">
        <f t="shared" si="8"/>
        <v>Caldwell</v>
      </c>
      <c r="BH75">
        <f t="shared" si="9"/>
        <v>218.23</v>
      </c>
      <c r="BL75" t="s">
        <v>404</v>
      </c>
      <c r="BM75" t="s">
        <v>405</v>
      </c>
      <c r="BN75" s="9">
        <v>66.849999999999994</v>
      </c>
      <c r="BP75" t="str">
        <f t="shared" si="10"/>
        <v>Kentucky</v>
      </c>
      <c r="BQ75">
        <f t="shared" si="11"/>
        <v>66.849999999999994</v>
      </c>
      <c r="BU75" t="s">
        <v>537</v>
      </c>
      <c r="BV75" t="s">
        <v>942</v>
      </c>
      <c r="BW75" s="9">
        <v>841.67</v>
      </c>
      <c r="BY75" t="str">
        <f t="shared" si="12"/>
        <v>Kansas</v>
      </c>
      <c r="BZ75">
        <f t="shared" si="13"/>
        <v>841.67</v>
      </c>
    </row>
    <row r="76" spans="1:78" x14ac:dyDescent="0.3">
      <c r="A76" t="s">
        <v>33</v>
      </c>
      <c r="B76" t="s">
        <v>66</v>
      </c>
      <c r="C76" s="5">
        <v>3629.18</v>
      </c>
      <c r="E76" t="s">
        <v>33</v>
      </c>
      <c r="F76" t="s">
        <v>66</v>
      </c>
      <c r="G76">
        <v>3629.18</v>
      </c>
      <c r="AR76" t="s">
        <v>94</v>
      </c>
      <c r="AS76" t="s">
        <v>149</v>
      </c>
      <c r="AT76" s="9">
        <v>-100.4</v>
      </c>
      <c r="AV76" t="s">
        <v>94</v>
      </c>
      <c r="AW76" t="s">
        <v>149</v>
      </c>
      <c r="AX76">
        <v>-100.4</v>
      </c>
      <c r="BB76" t="s">
        <v>531</v>
      </c>
      <c r="BC76" t="s">
        <v>1568</v>
      </c>
      <c r="BD76" s="9">
        <v>1037.0999999999999</v>
      </c>
      <c r="BF76" t="str">
        <f t="shared" si="7"/>
        <v>Idaho</v>
      </c>
      <c r="BG76" t="str">
        <f t="shared" si="8"/>
        <v>Coeur D Alene</v>
      </c>
      <c r="BH76">
        <f t="shared" si="9"/>
        <v>1037.0999999999999</v>
      </c>
      <c r="BL76" t="s">
        <v>404</v>
      </c>
      <c r="BM76" t="s">
        <v>1538</v>
      </c>
      <c r="BN76" s="9">
        <v>14.76</v>
      </c>
      <c r="BP76" t="str">
        <f t="shared" si="10"/>
        <v>Kentucky</v>
      </c>
      <c r="BQ76">
        <f t="shared" si="11"/>
        <v>14.76</v>
      </c>
      <c r="BU76" t="s">
        <v>537</v>
      </c>
      <c r="BV76" t="s">
        <v>538</v>
      </c>
      <c r="BW76" s="9">
        <v>629.58000000000004</v>
      </c>
      <c r="BY76" t="str">
        <f t="shared" si="12"/>
        <v>Kansas</v>
      </c>
      <c r="BZ76">
        <f t="shared" si="13"/>
        <v>629.58000000000004</v>
      </c>
    </row>
    <row r="77" spans="1:78" x14ac:dyDescent="0.3">
      <c r="A77" t="s">
        <v>33</v>
      </c>
      <c r="B77" t="s">
        <v>52</v>
      </c>
      <c r="C77" s="5">
        <v>40.090000000000003</v>
      </c>
      <c r="E77" t="s">
        <v>33</v>
      </c>
      <c r="F77" t="s">
        <v>52</v>
      </c>
      <c r="G77">
        <v>40.090000000000003</v>
      </c>
      <c r="AR77" t="s">
        <v>94</v>
      </c>
      <c r="AS77" t="s">
        <v>423</v>
      </c>
      <c r="AT77" s="9">
        <v>993.83</v>
      </c>
      <c r="AV77" t="s">
        <v>94</v>
      </c>
      <c r="AW77" t="s">
        <v>423</v>
      </c>
      <c r="AX77">
        <v>993.83</v>
      </c>
      <c r="BB77" t="s">
        <v>531</v>
      </c>
      <c r="BC77" t="s">
        <v>1130</v>
      </c>
      <c r="BD77" s="9">
        <v>-201.93</v>
      </c>
      <c r="BF77" t="str">
        <f t="shared" si="7"/>
        <v>Idaho</v>
      </c>
      <c r="BG77" t="str">
        <f t="shared" si="8"/>
        <v>Idaho Falls</v>
      </c>
      <c r="BH77">
        <f t="shared" si="9"/>
        <v>-201.93</v>
      </c>
      <c r="BL77" t="s">
        <v>404</v>
      </c>
      <c r="BM77" t="s">
        <v>452</v>
      </c>
      <c r="BN77" s="9">
        <v>114.32</v>
      </c>
      <c r="BP77" t="str">
        <f t="shared" si="10"/>
        <v>Kentucky</v>
      </c>
      <c r="BQ77">
        <f t="shared" si="11"/>
        <v>114.32</v>
      </c>
      <c r="BU77" t="s">
        <v>174</v>
      </c>
      <c r="BV77" t="s">
        <v>1009</v>
      </c>
      <c r="BW77" s="9">
        <v>776.14</v>
      </c>
      <c r="BY77" t="str">
        <f t="shared" si="12"/>
        <v>Michigan</v>
      </c>
      <c r="BZ77">
        <f t="shared" si="13"/>
        <v>776.14</v>
      </c>
    </row>
    <row r="78" spans="1:78" x14ac:dyDescent="0.3">
      <c r="A78" t="s">
        <v>33</v>
      </c>
      <c r="B78" t="s">
        <v>72</v>
      </c>
      <c r="C78" s="5">
        <v>2360.81</v>
      </c>
      <c r="E78" t="s">
        <v>33</v>
      </c>
      <c r="F78" t="s">
        <v>72</v>
      </c>
      <c r="G78">
        <v>2360.81</v>
      </c>
      <c r="AR78" t="s">
        <v>94</v>
      </c>
      <c r="AS78" t="s">
        <v>1923</v>
      </c>
      <c r="AT78" s="9">
        <v>-1763.75</v>
      </c>
      <c r="AV78" t="s">
        <v>94</v>
      </c>
      <c r="AW78" t="s">
        <v>1923</v>
      </c>
      <c r="AX78">
        <v>-1763.75</v>
      </c>
      <c r="BB78" t="s">
        <v>531</v>
      </c>
      <c r="BC78" t="s">
        <v>1550</v>
      </c>
      <c r="BD78" s="9">
        <v>-362.86</v>
      </c>
      <c r="BF78" t="str">
        <f t="shared" si="7"/>
        <v>Idaho</v>
      </c>
      <c r="BG78" t="str">
        <f t="shared" si="8"/>
        <v>Moscow</v>
      </c>
      <c r="BH78">
        <f t="shared" si="9"/>
        <v>-362.86</v>
      </c>
      <c r="BL78" t="s">
        <v>404</v>
      </c>
      <c r="BM78" t="s">
        <v>784</v>
      </c>
      <c r="BN78" s="9">
        <v>184.01</v>
      </c>
      <c r="BP78" t="str">
        <f t="shared" si="10"/>
        <v>Kentucky</v>
      </c>
      <c r="BQ78">
        <f t="shared" si="11"/>
        <v>184.01</v>
      </c>
      <c r="BU78" t="s">
        <v>174</v>
      </c>
      <c r="BV78" t="s">
        <v>175</v>
      </c>
      <c r="BW78" s="9">
        <v>-54</v>
      </c>
      <c r="BY78" t="str">
        <f t="shared" si="12"/>
        <v>Michigan</v>
      </c>
      <c r="BZ78">
        <f t="shared" si="13"/>
        <v>-54</v>
      </c>
    </row>
    <row r="79" spans="1:78" x14ac:dyDescent="0.3">
      <c r="A79" t="s">
        <v>33</v>
      </c>
      <c r="B79" t="s">
        <v>531</v>
      </c>
      <c r="C79" s="5">
        <v>1595.34</v>
      </c>
      <c r="E79" t="s">
        <v>33</v>
      </c>
      <c r="F79" t="s">
        <v>531</v>
      </c>
      <c r="G79">
        <v>1595.34</v>
      </c>
      <c r="AR79" t="s">
        <v>94</v>
      </c>
      <c r="AS79" t="s">
        <v>523</v>
      </c>
      <c r="AT79" s="9">
        <v>-434.7</v>
      </c>
      <c r="AV79" t="s">
        <v>94</v>
      </c>
      <c r="AW79" t="s">
        <v>523</v>
      </c>
      <c r="AX79">
        <v>-434.7</v>
      </c>
      <c r="BB79" t="s">
        <v>531</v>
      </c>
      <c r="BC79" t="s">
        <v>532</v>
      </c>
      <c r="BD79" s="9">
        <v>-66.819999999999993</v>
      </c>
      <c r="BF79" t="str">
        <f t="shared" si="7"/>
        <v>Idaho</v>
      </c>
      <c r="BG79" t="str">
        <f t="shared" si="8"/>
        <v>Post Falls</v>
      </c>
      <c r="BH79">
        <f t="shared" si="9"/>
        <v>-66.819999999999993</v>
      </c>
      <c r="BL79" t="s">
        <v>404</v>
      </c>
      <c r="BM79" t="s">
        <v>982</v>
      </c>
      <c r="BN79" s="9">
        <v>-1007.95</v>
      </c>
      <c r="BP79" t="str">
        <f t="shared" si="10"/>
        <v>Kentucky</v>
      </c>
      <c r="BQ79">
        <f t="shared" si="11"/>
        <v>-1007.95</v>
      </c>
      <c r="BU79" t="s">
        <v>174</v>
      </c>
      <c r="BV79" t="s">
        <v>1100</v>
      </c>
      <c r="BW79" s="9">
        <v>1297.22</v>
      </c>
      <c r="BY79" t="str">
        <f t="shared" si="12"/>
        <v>Michigan</v>
      </c>
      <c r="BZ79">
        <f t="shared" si="13"/>
        <v>1297.22</v>
      </c>
    </row>
    <row r="80" spans="1:78" x14ac:dyDescent="0.3">
      <c r="A80" t="s">
        <v>33</v>
      </c>
      <c r="B80" t="s">
        <v>110</v>
      </c>
      <c r="C80" s="5">
        <v>-5557.09</v>
      </c>
      <c r="E80" t="s">
        <v>33</v>
      </c>
      <c r="F80" t="s">
        <v>110</v>
      </c>
      <c r="G80">
        <v>-5557.09</v>
      </c>
      <c r="AR80" t="s">
        <v>179</v>
      </c>
      <c r="AS80" t="s">
        <v>1554</v>
      </c>
      <c r="AT80" s="9">
        <v>1660.92</v>
      </c>
      <c r="AV80" t="s">
        <v>179</v>
      </c>
      <c r="AW80" t="s">
        <v>1554</v>
      </c>
      <c r="AX80">
        <v>1660.92</v>
      </c>
      <c r="BB80" t="s">
        <v>531</v>
      </c>
      <c r="BC80" t="s">
        <v>535</v>
      </c>
      <c r="BD80" s="9">
        <v>971.62</v>
      </c>
      <c r="BF80" t="str">
        <f t="shared" si="7"/>
        <v>Idaho</v>
      </c>
      <c r="BG80" t="str">
        <f t="shared" si="8"/>
        <v>Rexburg</v>
      </c>
      <c r="BH80">
        <f t="shared" si="9"/>
        <v>971.62</v>
      </c>
      <c r="BL80" t="s">
        <v>404</v>
      </c>
      <c r="BM80" t="s">
        <v>508</v>
      </c>
      <c r="BN80" s="9">
        <v>-48.97</v>
      </c>
      <c r="BP80" t="str">
        <f t="shared" si="10"/>
        <v>Kentucky</v>
      </c>
      <c r="BQ80">
        <f t="shared" si="11"/>
        <v>-48.97</v>
      </c>
      <c r="BU80" t="s">
        <v>174</v>
      </c>
      <c r="BV80" t="s">
        <v>727</v>
      </c>
      <c r="BW80" s="9">
        <v>60.56</v>
      </c>
      <c r="BY80" t="str">
        <f t="shared" si="12"/>
        <v>Michigan</v>
      </c>
      <c r="BZ80">
        <f t="shared" si="13"/>
        <v>60.56</v>
      </c>
    </row>
    <row r="81" spans="1:78" x14ac:dyDescent="0.3">
      <c r="A81" t="s">
        <v>33</v>
      </c>
      <c r="B81" t="s">
        <v>408</v>
      </c>
      <c r="C81" s="5">
        <v>-1142.1199999999999</v>
      </c>
      <c r="E81" t="s">
        <v>33</v>
      </c>
      <c r="F81" t="s">
        <v>408</v>
      </c>
      <c r="G81">
        <v>-1142.1199999999999</v>
      </c>
      <c r="AR81" t="s">
        <v>179</v>
      </c>
      <c r="AS81" t="s">
        <v>433</v>
      </c>
      <c r="AT81" s="9">
        <v>404.45</v>
      </c>
      <c r="AV81" t="s">
        <v>179</v>
      </c>
      <c r="AW81" t="s">
        <v>433</v>
      </c>
      <c r="AX81">
        <v>404.45</v>
      </c>
      <c r="BB81" t="s">
        <v>594</v>
      </c>
      <c r="BC81" t="s">
        <v>1071</v>
      </c>
      <c r="BD81" s="9">
        <v>-302.01</v>
      </c>
      <c r="BF81" t="str">
        <f t="shared" si="7"/>
        <v>Montana</v>
      </c>
      <c r="BG81" t="str">
        <f t="shared" si="8"/>
        <v>Bozeman</v>
      </c>
      <c r="BH81">
        <f t="shared" si="9"/>
        <v>-302.01</v>
      </c>
      <c r="BL81" t="s">
        <v>299</v>
      </c>
      <c r="BM81" t="s">
        <v>300</v>
      </c>
      <c r="BN81" s="9">
        <v>192.76</v>
      </c>
      <c r="BP81" t="str">
        <f t="shared" si="10"/>
        <v>Louisiana</v>
      </c>
      <c r="BQ81">
        <f t="shared" si="11"/>
        <v>192.76</v>
      </c>
      <c r="BU81" t="s">
        <v>174</v>
      </c>
      <c r="BV81" t="s">
        <v>1161</v>
      </c>
      <c r="BW81" s="9">
        <v>272.27999999999997</v>
      </c>
      <c r="BY81" t="str">
        <f t="shared" si="12"/>
        <v>Michigan</v>
      </c>
      <c r="BZ81">
        <f t="shared" si="13"/>
        <v>272.27999999999997</v>
      </c>
    </row>
    <row r="82" spans="1:78" x14ac:dyDescent="0.3">
      <c r="A82" t="s">
        <v>33</v>
      </c>
      <c r="B82" t="s">
        <v>188</v>
      </c>
      <c r="C82" s="5">
        <v>2465.9</v>
      </c>
      <c r="E82" t="s">
        <v>33</v>
      </c>
      <c r="F82" t="s">
        <v>188</v>
      </c>
      <c r="G82">
        <v>2465.9</v>
      </c>
      <c r="AR82" t="s">
        <v>179</v>
      </c>
      <c r="AS82" t="s">
        <v>727</v>
      </c>
      <c r="AT82" s="9">
        <v>-715.78</v>
      </c>
      <c r="AV82" t="s">
        <v>179</v>
      </c>
      <c r="AW82" t="s">
        <v>727</v>
      </c>
      <c r="AX82">
        <v>-715.78</v>
      </c>
      <c r="BB82" t="s">
        <v>594</v>
      </c>
      <c r="BC82" t="s">
        <v>595</v>
      </c>
      <c r="BD82" s="9">
        <v>-15.48</v>
      </c>
      <c r="BF82" t="str">
        <f t="shared" si="7"/>
        <v>Montana</v>
      </c>
      <c r="BG82" t="str">
        <f t="shared" si="8"/>
        <v>Butte</v>
      </c>
      <c r="BH82">
        <f t="shared" si="9"/>
        <v>-15.48</v>
      </c>
      <c r="BL82" t="s">
        <v>299</v>
      </c>
      <c r="BM82" t="s">
        <v>429</v>
      </c>
      <c r="BN82" s="9">
        <v>425.57</v>
      </c>
      <c r="BP82" t="str">
        <f t="shared" si="10"/>
        <v>Louisiana</v>
      </c>
      <c r="BQ82">
        <f t="shared" si="11"/>
        <v>425.57</v>
      </c>
      <c r="BU82" t="s">
        <v>174</v>
      </c>
      <c r="BV82" t="s">
        <v>465</v>
      </c>
      <c r="BW82" s="9">
        <v>-537.89</v>
      </c>
      <c r="BY82" t="str">
        <f t="shared" si="12"/>
        <v>Michigan</v>
      </c>
      <c r="BZ82">
        <f t="shared" si="13"/>
        <v>-537.89</v>
      </c>
    </row>
    <row r="83" spans="1:78" x14ac:dyDescent="0.3">
      <c r="A83" t="s">
        <v>33</v>
      </c>
      <c r="B83" t="s">
        <v>537</v>
      </c>
      <c r="C83" s="5">
        <v>1205.0899999999999</v>
      </c>
      <c r="E83" t="s">
        <v>33</v>
      </c>
      <c r="F83" t="s">
        <v>537</v>
      </c>
      <c r="G83">
        <v>1205.0899999999999</v>
      </c>
      <c r="AR83" t="s">
        <v>179</v>
      </c>
      <c r="AS83" t="s">
        <v>849</v>
      </c>
      <c r="AT83" s="9">
        <v>7257.76</v>
      </c>
      <c r="AV83" t="s">
        <v>179</v>
      </c>
      <c r="AW83" t="s">
        <v>849</v>
      </c>
      <c r="AX83">
        <v>7257.76</v>
      </c>
      <c r="BB83" t="s">
        <v>396</v>
      </c>
      <c r="BC83" t="s">
        <v>397</v>
      </c>
      <c r="BD83" s="9">
        <v>-48.45</v>
      </c>
      <c r="BF83" t="str">
        <f t="shared" si="7"/>
        <v>Nevada</v>
      </c>
      <c r="BG83" t="str">
        <f t="shared" si="8"/>
        <v>Carson City</v>
      </c>
      <c r="BH83">
        <f t="shared" si="9"/>
        <v>-48.45</v>
      </c>
      <c r="BL83" t="s">
        <v>299</v>
      </c>
      <c r="BM83" t="s">
        <v>1934</v>
      </c>
      <c r="BN83" s="9">
        <v>-44.44</v>
      </c>
      <c r="BP83" t="str">
        <f t="shared" si="10"/>
        <v>Louisiana</v>
      </c>
      <c r="BQ83">
        <f t="shared" si="11"/>
        <v>-44.44</v>
      </c>
      <c r="BU83" t="s">
        <v>174</v>
      </c>
      <c r="BV83" t="s">
        <v>923</v>
      </c>
      <c r="BW83" s="9">
        <v>999.47</v>
      </c>
      <c r="BY83" t="str">
        <f t="shared" si="12"/>
        <v>Michigan</v>
      </c>
      <c r="BZ83">
        <f t="shared" si="13"/>
        <v>999.47</v>
      </c>
    </row>
    <row r="84" spans="1:78" x14ac:dyDescent="0.3">
      <c r="A84" t="s">
        <v>33</v>
      </c>
      <c r="B84" t="s">
        <v>404</v>
      </c>
      <c r="C84" s="5">
        <v>-1183.7</v>
      </c>
      <c r="E84" t="s">
        <v>33</v>
      </c>
      <c r="F84" t="s">
        <v>404</v>
      </c>
      <c r="G84">
        <v>-1183.7</v>
      </c>
      <c r="AR84" t="s">
        <v>179</v>
      </c>
      <c r="AS84" t="s">
        <v>199</v>
      </c>
      <c r="AT84" s="9">
        <v>-2177.9899999999998</v>
      </c>
      <c r="AV84" t="s">
        <v>179</v>
      </c>
      <c r="AW84" t="s">
        <v>199</v>
      </c>
      <c r="AX84">
        <v>-2177.9899999999998</v>
      </c>
      <c r="BB84" t="s">
        <v>396</v>
      </c>
      <c r="BC84" t="s">
        <v>452</v>
      </c>
      <c r="BD84" s="9">
        <v>-122.13</v>
      </c>
      <c r="BF84" t="str">
        <f t="shared" si="7"/>
        <v>Nevada</v>
      </c>
      <c r="BG84" t="str">
        <f t="shared" si="8"/>
        <v>Henderson</v>
      </c>
      <c r="BH84">
        <f t="shared" si="9"/>
        <v>-122.13</v>
      </c>
      <c r="BL84" t="s">
        <v>305</v>
      </c>
      <c r="BM84" t="s">
        <v>306</v>
      </c>
      <c r="BN84" s="9">
        <v>-337.09</v>
      </c>
      <c r="BP84" t="str">
        <f t="shared" si="10"/>
        <v>Mississippi</v>
      </c>
      <c r="BQ84">
        <f t="shared" si="11"/>
        <v>-337.09</v>
      </c>
      <c r="BU84" t="s">
        <v>174</v>
      </c>
      <c r="BV84" t="s">
        <v>927</v>
      </c>
      <c r="BW84" s="9">
        <v>1403.08</v>
      </c>
      <c r="BY84" t="str">
        <f t="shared" si="12"/>
        <v>Michigan</v>
      </c>
      <c r="BZ84">
        <f t="shared" si="13"/>
        <v>1403.08</v>
      </c>
    </row>
    <row r="85" spans="1:78" x14ac:dyDescent="0.3">
      <c r="A85" t="s">
        <v>33</v>
      </c>
      <c r="B85" t="s">
        <v>299</v>
      </c>
      <c r="C85" s="5">
        <v>573.89</v>
      </c>
      <c r="E85" t="s">
        <v>33</v>
      </c>
      <c r="F85" t="s">
        <v>299</v>
      </c>
      <c r="G85">
        <v>573.89</v>
      </c>
      <c r="AR85" t="s">
        <v>179</v>
      </c>
      <c r="AS85" t="s">
        <v>1394</v>
      </c>
      <c r="AT85" s="9">
        <v>-59.26</v>
      </c>
      <c r="AV85" t="s">
        <v>179</v>
      </c>
      <c r="AW85" t="s">
        <v>1394</v>
      </c>
      <c r="AX85">
        <v>-59.26</v>
      </c>
      <c r="BB85" t="s">
        <v>396</v>
      </c>
      <c r="BC85" t="s">
        <v>664</v>
      </c>
      <c r="BD85" s="9">
        <v>4052.43</v>
      </c>
      <c r="BF85" t="str">
        <f t="shared" si="7"/>
        <v>Nevada</v>
      </c>
      <c r="BG85" t="str">
        <f t="shared" si="8"/>
        <v>Las Vegas</v>
      </c>
      <c r="BH85">
        <f t="shared" si="9"/>
        <v>4052.43</v>
      </c>
      <c r="BL85" t="s">
        <v>305</v>
      </c>
      <c r="BM85" t="s">
        <v>1394</v>
      </c>
      <c r="BN85" s="9">
        <v>1141.79</v>
      </c>
      <c r="BP85" t="str">
        <f t="shared" si="10"/>
        <v>Mississippi</v>
      </c>
      <c r="BQ85">
        <f t="shared" si="11"/>
        <v>1141.79</v>
      </c>
      <c r="BU85" t="s">
        <v>174</v>
      </c>
      <c r="BV85" t="s">
        <v>426</v>
      </c>
      <c r="BW85" s="9">
        <v>-74.64</v>
      </c>
      <c r="BY85" t="str">
        <f t="shared" si="12"/>
        <v>Michigan</v>
      </c>
      <c r="BZ85">
        <f t="shared" si="13"/>
        <v>-74.64</v>
      </c>
    </row>
    <row r="86" spans="1:78" x14ac:dyDescent="0.3">
      <c r="A86" t="s">
        <v>33</v>
      </c>
      <c r="B86" t="s">
        <v>283</v>
      </c>
      <c r="C86" s="5">
        <v>-5089.16</v>
      </c>
      <c r="E86" t="s">
        <v>33</v>
      </c>
      <c r="F86" t="s">
        <v>283</v>
      </c>
      <c r="G86">
        <v>-5089.16</v>
      </c>
      <c r="AR86" t="s">
        <v>179</v>
      </c>
      <c r="AS86" t="s">
        <v>988</v>
      </c>
      <c r="AT86" s="9">
        <v>-372.49</v>
      </c>
      <c r="AV86" t="s">
        <v>179</v>
      </c>
      <c r="AW86" t="s">
        <v>988</v>
      </c>
      <c r="AX86">
        <v>-372.49</v>
      </c>
      <c r="BB86" t="s">
        <v>396</v>
      </c>
      <c r="BC86" t="s">
        <v>1423</v>
      </c>
      <c r="BD86" s="9">
        <v>-7.58</v>
      </c>
      <c r="BF86" t="str">
        <f t="shared" si="7"/>
        <v>Nevada</v>
      </c>
      <c r="BG86" t="str">
        <f t="shared" si="8"/>
        <v>Pahrump</v>
      </c>
      <c r="BH86">
        <f t="shared" si="9"/>
        <v>-7.58</v>
      </c>
      <c r="BL86" t="s">
        <v>305</v>
      </c>
      <c r="BM86" t="s">
        <v>932</v>
      </c>
      <c r="BN86" s="9">
        <v>68.680000000000007</v>
      </c>
      <c r="BP86" t="str">
        <f t="shared" si="10"/>
        <v>Mississippi</v>
      </c>
      <c r="BQ86">
        <f t="shared" si="11"/>
        <v>68.680000000000007</v>
      </c>
      <c r="BU86" t="s">
        <v>174</v>
      </c>
      <c r="BV86" t="s">
        <v>1458</v>
      </c>
      <c r="BW86" s="9">
        <v>-165.59</v>
      </c>
      <c r="BY86" t="str">
        <f t="shared" si="12"/>
        <v>Michigan</v>
      </c>
      <c r="BZ86">
        <f t="shared" si="13"/>
        <v>-165.59</v>
      </c>
    </row>
    <row r="87" spans="1:78" x14ac:dyDescent="0.3">
      <c r="A87" t="s">
        <v>33</v>
      </c>
      <c r="B87" t="s">
        <v>242</v>
      </c>
      <c r="C87" s="5">
        <v>2062.91</v>
      </c>
      <c r="E87" t="s">
        <v>33</v>
      </c>
      <c r="F87" t="s">
        <v>242</v>
      </c>
      <c r="G87">
        <v>2062.91</v>
      </c>
      <c r="AR87" t="s">
        <v>179</v>
      </c>
      <c r="AS87" t="s">
        <v>1872</v>
      </c>
      <c r="AT87" s="9">
        <v>-604.41</v>
      </c>
      <c r="AV87" t="s">
        <v>179</v>
      </c>
      <c r="AW87" t="s">
        <v>1872</v>
      </c>
      <c r="AX87">
        <v>-604.41</v>
      </c>
      <c r="BB87" t="s">
        <v>396</v>
      </c>
      <c r="BC87" t="s">
        <v>1865</v>
      </c>
      <c r="BD87" s="9">
        <v>21.56</v>
      </c>
      <c r="BF87" t="str">
        <f t="shared" si="7"/>
        <v>Nevada</v>
      </c>
      <c r="BG87" t="str">
        <f t="shared" si="8"/>
        <v>Reno</v>
      </c>
      <c r="BH87">
        <f t="shared" si="9"/>
        <v>21.56</v>
      </c>
      <c r="BL87" t="s">
        <v>305</v>
      </c>
      <c r="BM87" t="s">
        <v>1299</v>
      </c>
      <c r="BN87" s="9">
        <v>-4.0199999999999996</v>
      </c>
      <c r="BP87" t="str">
        <f t="shared" si="10"/>
        <v>Mississippi</v>
      </c>
      <c r="BQ87">
        <f t="shared" si="11"/>
        <v>-4.0199999999999996</v>
      </c>
      <c r="BU87" t="s">
        <v>174</v>
      </c>
      <c r="BV87" t="s">
        <v>437</v>
      </c>
      <c r="BW87" s="9">
        <v>-16.829999999999998</v>
      </c>
      <c r="BY87" t="str">
        <f t="shared" si="12"/>
        <v>Michigan</v>
      </c>
      <c r="BZ87">
        <f t="shared" si="13"/>
        <v>-16.829999999999998</v>
      </c>
    </row>
    <row r="88" spans="1:78" x14ac:dyDescent="0.3">
      <c r="A88" t="s">
        <v>33</v>
      </c>
      <c r="B88" t="s">
        <v>357</v>
      </c>
      <c r="C88" s="5">
        <v>-12.01</v>
      </c>
      <c r="E88" t="s">
        <v>33</v>
      </c>
      <c r="F88" t="s">
        <v>357</v>
      </c>
      <c r="G88">
        <v>-12.01</v>
      </c>
      <c r="AR88" t="s">
        <v>179</v>
      </c>
      <c r="AS88" t="s">
        <v>1875</v>
      </c>
      <c r="AT88" s="9">
        <v>293.66000000000003</v>
      </c>
      <c r="AV88" t="s">
        <v>179</v>
      </c>
      <c r="AW88" t="s">
        <v>1875</v>
      </c>
      <c r="AX88">
        <v>293.66000000000003</v>
      </c>
      <c r="BB88" t="s">
        <v>132</v>
      </c>
      <c r="BC88" t="s">
        <v>1279</v>
      </c>
      <c r="BD88" s="9">
        <v>664.77</v>
      </c>
      <c r="BF88" t="str">
        <f t="shared" si="7"/>
        <v>New Mexico</v>
      </c>
      <c r="BG88" t="str">
        <f t="shared" si="8"/>
        <v>Albuquerque</v>
      </c>
      <c r="BH88">
        <f t="shared" si="9"/>
        <v>664.77</v>
      </c>
      <c r="BL88" t="s">
        <v>305</v>
      </c>
      <c r="BM88" t="s">
        <v>610</v>
      </c>
      <c r="BN88" s="9">
        <v>15.98</v>
      </c>
      <c r="BP88" t="str">
        <f t="shared" si="10"/>
        <v>Mississippi</v>
      </c>
      <c r="BQ88">
        <f t="shared" si="11"/>
        <v>15.98</v>
      </c>
      <c r="BU88" t="s">
        <v>174</v>
      </c>
      <c r="BV88" t="s">
        <v>1483</v>
      </c>
      <c r="BW88" s="9">
        <v>28.29</v>
      </c>
      <c r="BY88" t="str">
        <f t="shared" si="12"/>
        <v>Michigan</v>
      </c>
      <c r="BZ88">
        <f t="shared" si="13"/>
        <v>28.29</v>
      </c>
    </row>
    <row r="89" spans="1:78" x14ac:dyDescent="0.3">
      <c r="A89" t="s">
        <v>33</v>
      </c>
      <c r="B89" t="s">
        <v>174</v>
      </c>
      <c r="C89" s="5">
        <v>8082.4</v>
      </c>
      <c r="E89" t="s">
        <v>33</v>
      </c>
      <c r="F89" t="s">
        <v>174</v>
      </c>
      <c r="G89">
        <v>8082.4</v>
      </c>
      <c r="AR89" t="s">
        <v>179</v>
      </c>
      <c r="AS89" t="s">
        <v>1039</v>
      </c>
      <c r="AT89" s="9">
        <v>-409.37</v>
      </c>
      <c r="AV89" t="s">
        <v>179</v>
      </c>
      <c r="AW89" t="s">
        <v>1039</v>
      </c>
      <c r="AX89">
        <v>-409.37</v>
      </c>
      <c r="BB89" t="s">
        <v>132</v>
      </c>
      <c r="BC89" t="s">
        <v>1141</v>
      </c>
      <c r="BD89" s="9">
        <v>196.52</v>
      </c>
      <c r="BF89" t="str">
        <f t="shared" si="7"/>
        <v>New Mexico</v>
      </c>
      <c r="BG89" t="str">
        <f t="shared" si="8"/>
        <v>Clovis</v>
      </c>
      <c r="BH89">
        <f t="shared" si="9"/>
        <v>196.52</v>
      </c>
      <c r="BL89" t="s">
        <v>305</v>
      </c>
      <c r="BM89" t="s">
        <v>1084</v>
      </c>
      <c r="BN89" s="9">
        <v>-76.11</v>
      </c>
      <c r="BP89" t="str">
        <f t="shared" si="10"/>
        <v>Mississippi</v>
      </c>
      <c r="BQ89">
        <f t="shared" si="11"/>
        <v>-76.11</v>
      </c>
      <c r="BU89" t="s">
        <v>174</v>
      </c>
      <c r="BV89" t="s">
        <v>815</v>
      </c>
      <c r="BW89" s="9">
        <v>28.15</v>
      </c>
      <c r="BY89" t="str">
        <f t="shared" si="12"/>
        <v>Michigan</v>
      </c>
      <c r="BZ89">
        <f t="shared" si="13"/>
        <v>28.15</v>
      </c>
    </row>
    <row r="90" spans="1:78" x14ac:dyDescent="0.3">
      <c r="A90" t="s">
        <v>33</v>
      </c>
      <c r="B90" t="s">
        <v>165</v>
      </c>
      <c r="C90" s="5">
        <v>795.76</v>
      </c>
      <c r="E90" t="s">
        <v>33</v>
      </c>
      <c r="F90" t="s">
        <v>165</v>
      </c>
      <c r="G90">
        <v>795.76</v>
      </c>
      <c r="AR90" t="s">
        <v>179</v>
      </c>
      <c r="AS90" t="s">
        <v>1629</v>
      </c>
      <c r="AT90" s="9">
        <v>-22.72</v>
      </c>
      <c r="AV90" t="s">
        <v>179</v>
      </c>
      <c r="AW90" t="s">
        <v>1629</v>
      </c>
      <c r="AX90">
        <v>-22.72</v>
      </c>
      <c r="BB90" t="s">
        <v>132</v>
      </c>
      <c r="BC90" t="s">
        <v>1452</v>
      </c>
      <c r="BD90" s="9">
        <v>1500.12</v>
      </c>
      <c r="BF90" t="str">
        <f t="shared" si="7"/>
        <v>New Mexico</v>
      </c>
      <c r="BG90" t="str">
        <f t="shared" si="8"/>
        <v>Hobbs</v>
      </c>
      <c r="BH90">
        <f t="shared" si="9"/>
        <v>1500.12</v>
      </c>
      <c r="BL90" t="s">
        <v>305</v>
      </c>
      <c r="BM90" t="s">
        <v>603</v>
      </c>
      <c r="BN90" s="9">
        <v>-199.66</v>
      </c>
      <c r="BP90" t="str">
        <f t="shared" si="10"/>
        <v>Mississippi</v>
      </c>
      <c r="BQ90">
        <f t="shared" si="11"/>
        <v>-199.66</v>
      </c>
      <c r="BU90" t="s">
        <v>174</v>
      </c>
      <c r="BV90" t="s">
        <v>1286</v>
      </c>
      <c r="BW90" s="9">
        <v>-417.61</v>
      </c>
      <c r="BY90" t="str">
        <f t="shared" si="12"/>
        <v>Michigan</v>
      </c>
      <c r="BZ90">
        <f t="shared" si="13"/>
        <v>-417.61</v>
      </c>
    </row>
    <row r="91" spans="1:78" x14ac:dyDescent="0.3">
      <c r="A91" t="s">
        <v>33</v>
      </c>
      <c r="B91" t="s">
        <v>305</v>
      </c>
      <c r="C91" s="5">
        <v>397.14</v>
      </c>
      <c r="E91" t="s">
        <v>33</v>
      </c>
      <c r="F91" t="s">
        <v>305</v>
      </c>
      <c r="G91">
        <v>397.14</v>
      </c>
      <c r="AR91" t="s">
        <v>179</v>
      </c>
      <c r="AS91" t="s">
        <v>376</v>
      </c>
      <c r="AT91" s="9">
        <v>-17.420000000000002</v>
      </c>
      <c r="AV91" t="s">
        <v>179</v>
      </c>
      <c r="AW91" t="s">
        <v>376</v>
      </c>
      <c r="AX91">
        <v>-17.420000000000002</v>
      </c>
      <c r="BB91" t="s">
        <v>132</v>
      </c>
      <c r="BC91" t="s">
        <v>272</v>
      </c>
      <c r="BD91" s="9">
        <v>-62.54</v>
      </c>
      <c r="BF91" t="str">
        <f t="shared" si="7"/>
        <v>New Mexico</v>
      </c>
      <c r="BG91" t="str">
        <f t="shared" si="8"/>
        <v>Roswell</v>
      </c>
      <c r="BH91">
        <f t="shared" si="9"/>
        <v>-62.54</v>
      </c>
      <c r="BL91" t="s">
        <v>305</v>
      </c>
      <c r="BM91" t="s">
        <v>1081</v>
      </c>
      <c r="BN91" s="9">
        <v>47.33</v>
      </c>
      <c r="BP91" t="str">
        <f t="shared" si="10"/>
        <v>Mississippi</v>
      </c>
      <c r="BQ91">
        <f t="shared" si="11"/>
        <v>47.33</v>
      </c>
      <c r="BU91" t="s">
        <v>174</v>
      </c>
      <c r="BV91" t="s">
        <v>1946</v>
      </c>
      <c r="BW91" s="9">
        <v>-45.21</v>
      </c>
      <c r="BY91" t="str">
        <f t="shared" si="12"/>
        <v>Michigan</v>
      </c>
      <c r="BZ91">
        <f t="shared" si="13"/>
        <v>-45.21</v>
      </c>
    </row>
    <row r="92" spans="1:78" x14ac:dyDescent="0.3">
      <c r="A92" t="s">
        <v>33</v>
      </c>
      <c r="B92" t="s">
        <v>335</v>
      </c>
      <c r="C92" s="5">
        <v>-419.07</v>
      </c>
      <c r="E92" t="s">
        <v>33</v>
      </c>
      <c r="F92" t="s">
        <v>335</v>
      </c>
      <c r="G92">
        <v>-419.07</v>
      </c>
      <c r="AR92" t="s">
        <v>179</v>
      </c>
      <c r="AS92" t="s">
        <v>180</v>
      </c>
      <c r="AT92" s="9">
        <v>683.96</v>
      </c>
      <c r="AV92" t="s">
        <v>179</v>
      </c>
      <c r="AW92" t="s">
        <v>180</v>
      </c>
      <c r="AX92">
        <v>683.96</v>
      </c>
      <c r="BB92" t="s">
        <v>132</v>
      </c>
      <c r="BC92" t="s">
        <v>133</v>
      </c>
      <c r="BD92" s="9">
        <v>5.75</v>
      </c>
      <c r="BF92" t="str">
        <f t="shared" si="7"/>
        <v>New Mexico</v>
      </c>
      <c r="BG92" t="str">
        <f t="shared" si="8"/>
        <v>Santa Fe</v>
      </c>
      <c r="BH92">
        <f t="shared" si="9"/>
        <v>5.75</v>
      </c>
      <c r="BL92" t="s">
        <v>305</v>
      </c>
      <c r="BM92" t="s">
        <v>658</v>
      </c>
      <c r="BN92" s="9">
        <v>-259.76</v>
      </c>
      <c r="BP92" t="str">
        <f t="shared" si="10"/>
        <v>Mississippi</v>
      </c>
      <c r="BQ92">
        <f t="shared" si="11"/>
        <v>-259.76</v>
      </c>
      <c r="BU92" t="s">
        <v>174</v>
      </c>
      <c r="BV92" t="s">
        <v>1449</v>
      </c>
      <c r="BW92" s="9">
        <v>1544.93</v>
      </c>
      <c r="BY92" t="str">
        <f t="shared" si="12"/>
        <v>Michigan</v>
      </c>
      <c r="BZ92">
        <f t="shared" si="13"/>
        <v>1544.93</v>
      </c>
    </row>
    <row r="93" spans="1:78" x14ac:dyDescent="0.3">
      <c r="A93" t="s">
        <v>33</v>
      </c>
      <c r="B93" t="s">
        <v>594</v>
      </c>
      <c r="C93" s="5">
        <v>-317.49</v>
      </c>
      <c r="E93" t="s">
        <v>33</v>
      </c>
      <c r="F93" t="s">
        <v>594</v>
      </c>
      <c r="G93">
        <v>-317.49</v>
      </c>
      <c r="AR93" t="s">
        <v>179</v>
      </c>
      <c r="AS93" t="s">
        <v>841</v>
      </c>
      <c r="AT93" s="9">
        <v>-76.900000000000006</v>
      </c>
      <c r="AV93" t="s">
        <v>179</v>
      </c>
      <c r="AW93" t="s">
        <v>841</v>
      </c>
      <c r="AX93">
        <v>-76.900000000000006</v>
      </c>
      <c r="BB93" t="s">
        <v>157</v>
      </c>
      <c r="BC93" t="s">
        <v>484</v>
      </c>
      <c r="BD93" s="9">
        <v>3886.91</v>
      </c>
      <c r="BF93" t="str">
        <f t="shared" si="7"/>
        <v>Oregon</v>
      </c>
      <c r="BG93" t="str">
        <f t="shared" si="8"/>
        <v>Grants Pass</v>
      </c>
      <c r="BH93">
        <f t="shared" si="9"/>
        <v>3886.91</v>
      </c>
      <c r="BL93" t="s">
        <v>261</v>
      </c>
      <c r="BM93" t="s">
        <v>1727</v>
      </c>
      <c r="BN93" s="9">
        <v>829.47</v>
      </c>
      <c r="BP93" t="str">
        <f t="shared" si="10"/>
        <v>North Carolina</v>
      </c>
      <c r="BQ93">
        <f t="shared" si="11"/>
        <v>829.47</v>
      </c>
      <c r="BU93" t="s">
        <v>174</v>
      </c>
      <c r="BV93" t="s">
        <v>1342</v>
      </c>
      <c r="BW93" s="9">
        <v>81.62</v>
      </c>
      <c r="BY93" t="str">
        <f t="shared" si="12"/>
        <v>Michigan</v>
      </c>
      <c r="BZ93">
        <f t="shared" si="13"/>
        <v>81.62</v>
      </c>
    </row>
    <row r="94" spans="1:78" x14ac:dyDescent="0.3">
      <c r="A94" t="s">
        <v>33</v>
      </c>
      <c r="B94" t="s">
        <v>583</v>
      </c>
      <c r="C94" s="5">
        <v>639.25</v>
      </c>
      <c r="E94" t="s">
        <v>33</v>
      </c>
      <c r="F94" t="s">
        <v>583</v>
      </c>
      <c r="G94">
        <v>639.25</v>
      </c>
      <c r="AR94" t="s">
        <v>179</v>
      </c>
      <c r="AS94" t="s">
        <v>1275</v>
      </c>
      <c r="AT94" s="9">
        <v>376.88</v>
      </c>
      <c r="AV94" t="s">
        <v>179</v>
      </c>
      <c r="AW94" t="s">
        <v>1275</v>
      </c>
      <c r="AX94">
        <v>376.88</v>
      </c>
      <c r="BB94" t="s">
        <v>157</v>
      </c>
      <c r="BC94" t="s">
        <v>517</v>
      </c>
      <c r="BD94" s="9">
        <v>18.66</v>
      </c>
      <c r="BF94" t="str">
        <f t="shared" si="7"/>
        <v>Oregon</v>
      </c>
      <c r="BG94" t="str">
        <f t="shared" si="8"/>
        <v>Lake Oswego</v>
      </c>
      <c r="BH94">
        <f t="shared" si="9"/>
        <v>18.66</v>
      </c>
      <c r="BL94" t="s">
        <v>261</v>
      </c>
      <c r="BM94" t="s">
        <v>710</v>
      </c>
      <c r="BN94" s="9">
        <v>-180.69</v>
      </c>
      <c r="BP94" t="str">
        <f t="shared" si="10"/>
        <v>North Carolina</v>
      </c>
      <c r="BQ94">
        <f t="shared" si="11"/>
        <v>-180.69</v>
      </c>
      <c r="BU94" t="s">
        <v>174</v>
      </c>
      <c r="BV94" t="s">
        <v>384</v>
      </c>
      <c r="BW94" s="9">
        <v>107.02</v>
      </c>
      <c r="BY94" t="str">
        <f t="shared" si="12"/>
        <v>Michigan</v>
      </c>
      <c r="BZ94">
        <f t="shared" si="13"/>
        <v>107.02</v>
      </c>
    </row>
    <row r="95" spans="1:78" x14ac:dyDescent="0.3">
      <c r="A95" t="s">
        <v>33</v>
      </c>
      <c r="B95" t="s">
        <v>396</v>
      </c>
      <c r="C95" s="5">
        <v>3895.83</v>
      </c>
      <c r="E95" t="s">
        <v>33</v>
      </c>
      <c r="F95" t="s">
        <v>396</v>
      </c>
      <c r="G95">
        <v>3895.83</v>
      </c>
      <c r="AR95" t="s">
        <v>179</v>
      </c>
      <c r="AS95" t="s">
        <v>1561</v>
      </c>
      <c r="AT95" s="9">
        <v>74.180000000000007</v>
      </c>
      <c r="AV95" t="s">
        <v>179</v>
      </c>
      <c r="AW95" t="s">
        <v>1561</v>
      </c>
      <c r="AX95">
        <v>74.180000000000007</v>
      </c>
      <c r="BB95" t="s">
        <v>157</v>
      </c>
      <c r="BC95" t="s">
        <v>158</v>
      </c>
      <c r="BD95" s="9">
        <v>989.81</v>
      </c>
      <c r="BF95" t="str">
        <f t="shared" si="7"/>
        <v>Oregon</v>
      </c>
      <c r="BG95" t="str">
        <f t="shared" si="8"/>
        <v>Troutdale</v>
      </c>
      <c r="BH95">
        <f t="shared" si="9"/>
        <v>989.81</v>
      </c>
      <c r="BL95" t="s">
        <v>261</v>
      </c>
      <c r="BM95" t="s">
        <v>262</v>
      </c>
      <c r="BN95" s="9">
        <v>-161.91999999999999</v>
      </c>
      <c r="BP95" t="str">
        <f t="shared" si="10"/>
        <v>North Carolina</v>
      </c>
      <c r="BQ95">
        <f t="shared" si="11"/>
        <v>-161.91999999999999</v>
      </c>
      <c r="BU95" t="s">
        <v>174</v>
      </c>
      <c r="BV95" t="s">
        <v>1731</v>
      </c>
      <c r="BW95" s="9">
        <v>-49.53</v>
      </c>
      <c r="BY95" t="str">
        <f t="shared" si="12"/>
        <v>Michigan</v>
      </c>
      <c r="BZ95">
        <f t="shared" si="13"/>
        <v>-49.53</v>
      </c>
    </row>
    <row r="96" spans="1:78" x14ac:dyDescent="0.3">
      <c r="A96" t="s">
        <v>33</v>
      </c>
      <c r="B96" t="s">
        <v>1307</v>
      </c>
      <c r="C96" s="5">
        <v>-75.650000000000006</v>
      </c>
      <c r="E96" t="s">
        <v>33</v>
      </c>
      <c r="F96" t="s">
        <v>1307</v>
      </c>
      <c r="G96">
        <v>-75.650000000000006</v>
      </c>
      <c r="AR96" t="s">
        <v>179</v>
      </c>
      <c r="AS96" t="s">
        <v>1689</v>
      </c>
      <c r="AT96" s="9">
        <v>-12.08</v>
      </c>
      <c r="AV96" t="s">
        <v>179</v>
      </c>
      <c r="AW96" t="s">
        <v>1689</v>
      </c>
      <c r="AX96">
        <v>-12.08</v>
      </c>
      <c r="BB96" t="s">
        <v>157</v>
      </c>
      <c r="BC96" t="s">
        <v>1058</v>
      </c>
      <c r="BD96" s="9">
        <v>-52.59</v>
      </c>
      <c r="BF96" t="str">
        <f t="shared" si="7"/>
        <v>Oregon</v>
      </c>
      <c r="BG96" t="str">
        <f t="shared" si="8"/>
        <v>Tualatin</v>
      </c>
      <c r="BH96">
        <f t="shared" si="9"/>
        <v>-52.59</v>
      </c>
      <c r="BL96" t="s">
        <v>261</v>
      </c>
      <c r="BM96" t="s">
        <v>810</v>
      </c>
      <c r="BN96" s="9">
        <v>27.23</v>
      </c>
      <c r="BP96" t="str">
        <f t="shared" si="10"/>
        <v>North Carolina</v>
      </c>
      <c r="BQ96">
        <f t="shared" si="11"/>
        <v>27.23</v>
      </c>
      <c r="BU96" t="s">
        <v>174</v>
      </c>
      <c r="BV96" t="s">
        <v>1846</v>
      </c>
      <c r="BW96" s="9">
        <v>2844.94</v>
      </c>
      <c r="BY96" t="str">
        <f t="shared" si="12"/>
        <v>Michigan</v>
      </c>
      <c r="BZ96">
        <f t="shared" si="13"/>
        <v>2844.94</v>
      </c>
    </row>
    <row r="97" spans="1:78" x14ac:dyDescent="0.3">
      <c r="A97" t="s">
        <v>33</v>
      </c>
      <c r="B97" t="s">
        <v>235</v>
      </c>
      <c r="C97" s="5">
        <v>-1865.77</v>
      </c>
      <c r="E97" t="s">
        <v>33</v>
      </c>
      <c r="F97" t="s">
        <v>235</v>
      </c>
      <c r="G97">
        <v>-1865.77</v>
      </c>
      <c r="AR97" t="s">
        <v>179</v>
      </c>
      <c r="AS97" t="s">
        <v>1316</v>
      </c>
      <c r="AT97" s="9">
        <v>-385.09</v>
      </c>
      <c r="AV97" t="s">
        <v>179</v>
      </c>
      <c r="AW97" t="s">
        <v>1316</v>
      </c>
      <c r="AX97">
        <v>-385.09</v>
      </c>
      <c r="BB97" t="s">
        <v>157</v>
      </c>
      <c r="BC97" t="s">
        <v>1749</v>
      </c>
      <c r="BD97" s="9">
        <v>277.42</v>
      </c>
      <c r="BF97" t="str">
        <f t="shared" si="7"/>
        <v>Oregon</v>
      </c>
      <c r="BG97" t="str">
        <f t="shared" si="8"/>
        <v>West Linn</v>
      </c>
      <c r="BH97">
        <f t="shared" si="9"/>
        <v>277.42</v>
      </c>
      <c r="BL97" t="s">
        <v>261</v>
      </c>
      <c r="BM97" t="s">
        <v>1499</v>
      </c>
      <c r="BN97" s="9">
        <v>-48.87</v>
      </c>
      <c r="BP97" t="str">
        <f t="shared" si="10"/>
        <v>North Carolina</v>
      </c>
      <c r="BQ97">
        <f t="shared" si="11"/>
        <v>-48.87</v>
      </c>
      <c r="BU97" t="s">
        <v>165</v>
      </c>
      <c r="BV97" t="s">
        <v>1607</v>
      </c>
      <c r="BW97" s="9">
        <v>-9.1300000000000008</v>
      </c>
      <c r="BY97" t="str">
        <f t="shared" si="12"/>
        <v>Minnesota</v>
      </c>
      <c r="BZ97">
        <f t="shared" si="13"/>
        <v>-9.1300000000000008</v>
      </c>
    </row>
    <row r="98" spans="1:78" x14ac:dyDescent="0.3">
      <c r="A98" t="s">
        <v>33</v>
      </c>
      <c r="B98" t="s">
        <v>132</v>
      </c>
      <c r="C98" s="5">
        <v>2304.62</v>
      </c>
      <c r="E98" t="s">
        <v>33</v>
      </c>
      <c r="F98" t="s">
        <v>132</v>
      </c>
      <c r="G98">
        <v>2304.62</v>
      </c>
      <c r="AR98" t="s">
        <v>179</v>
      </c>
      <c r="AS98" t="s">
        <v>772</v>
      </c>
      <c r="AT98" s="9">
        <v>281.10000000000002</v>
      </c>
      <c r="AV98" t="s">
        <v>179</v>
      </c>
      <c r="AW98" t="s">
        <v>772</v>
      </c>
      <c r="AX98">
        <v>281.10000000000002</v>
      </c>
      <c r="BB98" t="s">
        <v>157</v>
      </c>
      <c r="BC98" t="s">
        <v>836</v>
      </c>
      <c r="BD98" s="9">
        <v>7495.06</v>
      </c>
      <c r="BF98" t="str">
        <f t="shared" si="7"/>
        <v>Oregon</v>
      </c>
      <c r="BG98" t="str">
        <f t="shared" si="8"/>
        <v>Woodburn</v>
      </c>
      <c r="BH98">
        <f t="shared" si="9"/>
        <v>7495.06</v>
      </c>
      <c r="BL98" t="s">
        <v>261</v>
      </c>
      <c r="BM98" t="s">
        <v>1596</v>
      </c>
      <c r="BN98" s="9">
        <v>-16476.84</v>
      </c>
      <c r="BP98" t="str">
        <f t="shared" si="10"/>
        <v>North Carolina</v>
      </c>
      <c r="BQ98">
        <f t="shared" si="11"/>
        <v>-16476.84</v>
      </c>
      <c r="BU98" t="s">
        <v>165</v>
      </c>
      <c r="BV98" t="s">
        <v>732</v>
      </c>
      <c r="BW98" s="9">
        <v>425.41</v>
      </c>
      <c r="BY98" t="str">
        <f t="shared" si="12"/>
        <v>Minnesota</v>
      </c>
      <c r="BZ98">
        <f t="shared" si="13"/>
        <v>425.41</v>
      </c>
    </row>
    <row r="99" spans="1:78" x14ac:dyDescent="0.3">
      <c r="A99" t="s">
        <v>33</v>
      </c>
      <c r="B99" t="s">
        <v>94</v>
      </c>
      <c r="C99" s="5">
        <v>-3857.71</v>
      </c>
      <c r="E99" t="s">
        <v>33</v>
      </c>
      <c r="F99" t="s">
        <v>94</v>
      </c>
      <c r="G99">
        <v>-3857.71</v>
      </c>
      <c r="AR99" t="s">
        <v>179</v>
      </c>
      <c r="AS99" t="s">
        <v>440</v>
      </c>
      <c r="AT99" s="9">
        <v>38.28</v>
      </c>
      <c r="AV99" t="s">
        <v>179</v>
      </c>
      <c r="AW99" t="s">
        <v>440</v>
      </c>
      <c r="AX99">
        <v>38.28</v>
      </c>
      <c r="BB99" t="s">
        <v>226</v>
      </c>
      <c r="BC99" t="s">
        <v>562</v>
      </c>
      <c r="BD99" s="9">
        <v>-210.59</v>
      </c>
      <c r="BF99" t="str">
        <f t="shared" si="7"/>
        <v>Utah</v>
      </c>
      <c r="BG99" t="str">
        <f t="shared" si="8"/>
        <v>Draper</v>
      </c>
      <c r="BH99">
        <f t="shared" si="9"/>
        <v>-210.59</v>
      </c>
      <c r="BL99" t="s">
        <v>261</v>
      </c>
      <c r="BM99" t="s">
        <v>1334</v>
      </c>
      <c r="BN99" s="9">
        <v>46.65</v>
      </c>
      <c r="BP99" t="str">
        <f t="shared" si="10"/>
        <v>North Carolina</v>
      </c>
      <c r="BQ99">
        <f t="shared" si="11"/>
        <v>46.65</v>
      </c>
      <c r="BU99" t="s">
        <v>165</v>
      </c>
      <c r="BV99" t="s">
        <v>166</v>
      </c>
      <c r="BW99" s="9">
        <v>88.07</v>
      </c>
      <c r="BY99" t="str">
        <f t="shared" si="12"/>
        <v>Minnesota</v>
      </c>
      <c r="BZ99">
        <f t="shared" si="13"/>
        <v>88.07</v>
      </c>
    </row>
    <row r="100" spans="1:78" x14ac:dyDescent="0.3">
      <c r="A100" t="s">
        <v>33</v>
      </c>
      <c r="B100" t="s">
        <v>261</v>
      </c>
      <c r="C100" s="5">
        <v>-20900.61</v>
      </c>
      <c r="E100" t="s">
        <v>33</v>
      </c>
      <c r="F100" t="s">
        <v>261</v>
      </c>
      <c r="G100">
        <v>-20900.61</v>
      </c>
      <c r="AR100" t="s">
        <v>179</v>
      </c>
      <c r="AS100" t="s">
        <v>386</v>
      </c>
      <c r="AT100" s="9">
        <v>-203.27</v>
      </c>
      <c r="AV100" t="s">
        <v>179</v>
      </c>
      <c r="AW100" t="s">
        <v>386</v>
      </c>
      <c r="AX100">
        <v>-203.27</v>
      </c>
      <c r="BB100" t="s">
        <v>226</v>
      </c>
      <c r="BC100" t="s">
        <v>1036</v>
      </c>
      <c r="BD100" s="9">
        <v>889.61</v>
      </c>
      <c r="BF100" t="str">
        <f t="shared" si="7"/>
        <v>Utah</v>
      </c>
      <c r="BG100" t="str">
        <f t="shared" si="8"/>
        <v>Holladay</v>
      </c>
      <c r="BH100">
        <f t="shared" si="9"/>
        <v>889.61</v>
      </c>
      <c r="BL100" t="s">
        <v>261</v>
      </c>
      <c r="BM100" t="s">
        <v>354</v>
      </c>
      <c r="BN100" s="9">
        <v>-1404.69</v>
      </c>
      <c r="BP100" t="str">
        <f t="shared" si="10"/>
        <v>North Carolina</v>
      </c>
      <c r="BQ100">
        <f t="shared" si="11"/>
        <v>-1404.69</v>
      </c>
      <c r="BU100" t="s">
        <v>165</v>
      </c>
      <c r="BV100" t="s">
        <v>736</v>
      </c>
      <c r="BW100" s="9">
        <v>-245.56</v>
      </c>
      <c r="BY100" t="str">
        <f t="shared" si="12"/>
        <v>Minnesota</v>
      </c>
      <c r="BZ100">
        <f t="shared" si="13"/>
        <v>-245.56</v>
      </c>
    </row>
    <row r="101" spans="1:78" x14ac:dyDescent="0.3">
      <c r="A101" t="s">
        <v>33</v>
      </c>
      <c r="B101" t="s">
        <v>479</v>
      </c>
      <c r="C101" s="5">
        <v>2530.7399999999998</v>
      </c>
      <c r="E101" t="s">
        <v>33</v>
      </c>
      <c r="F101" t="s">
        <v>479</v>
      </c>
      <c r="G101">
        <v>2530.7399999999998</v>
      </c>
      <c r="AR101" t="s">
        <v>179</v>
      </c>
      <c r="AS101" t="s">
        <v>1489</v>
      </c>
      <c r="AT101" s="9">
        <v>3000.86</v>
      </c>
      <c r="AV101" t="s">
        <v>179</v>
      </c>
      <c r="AW101" t="s">
        <v>1489</v>
      </c>
      <c r="AX101">
        <v>3000.86</v>
      </c>
      <c r="BB101" t="s">
        <v>226</v>
      </c>
      <c r="BC101" t="s">
        <v>1455</v>
      </c>
      <c r="BD101" s="9">
        <v>638.38</v>
      </c>
      <c r="BF101" t="str">
        <f t="shared" si="7"/>
        <v>Utah</v>
      </c>
      <c r="BG101" t="str">
        <f t="shared" si="8"/>
        <v>Kearns</v>
      </c>
      <c r="BH101">
        <f t="shared" si="9"/>
        <v>638.38</v>
      </c>
      <c r="BL101" t="s">
        <v>261</v>
      </c>
      <c r="BM101" t="s">
        <v>1594</v>
      </c>
      <c r="BN101" s="9">
        <v>-133.55000000000001</v>
      </c>
      <c r="BP101" t="str">
        <f t="shared" si="10"/>
        <v>North Carolina</v>
      </c>
      <c r="BQ101">
        <f t="shared" si="11"/>
        <v>-133.55000000000001</v>
      </c>
      <c r="BU101" t="s">
        <v>165</v>
      </c>
      <c r="BV101" t="s">
        <v>379</v>
      </c>
      <c r="BW101" s="9">
        <v>1351.97</v>
      </c>
      <c r="BY101" t="str">
        <f t="shared" si="12"/>
        <v>Minnesota</v>
      </c>
      <c r="BZ101">
        <f t="shared" si="13"/>
        <v>1351.97</v>
      </c>
    </row>
    <row r="102" spans="1:78" x14ac:dyDescent="0.3">
      <c r="A102" t="s">
        <v>33</v>
      </c>
      <c r="B102" t="s">
        <v>179</v>
      </c>
      <c r="C102" s="5">
        <v>9076.56</v>
      </c>
      <c r="E102" t="s">
        <v>33</v>
      </c>
      <c r="F102" t="s">
        <v>179</v>
      </c>
      <c r="G102">
        <v>9076.56</v>
      </c>
      <c r="AR102" t="s">
        <v>179</v>
      </c>
      <c r="AS102" t="s">
        <v>820</v>
      </c>
      <c r="AT102" s="9">
        <v>61.29</v>
      </c>
      <c r="AV102" t="s">
        <v>179</v>
      </c>
      <c r="AW102" t="s">
        <v>820</v>
      </c>
      <c r="AX102">
        <v>61.29</v>
      </c>
      <c r="BB102" t="s">
        <v>226</v>
      </c>
      <c r="BC102" t="s">
        <v>227</v>
      </c>
      <c r="BD102" s="9">
        <v>593.47</v>
      </c>
      <c r="BF102" t="str">
        <f t="shared" si="7"/>
        <v>Utah</v>
      </c>
      <c r="BG102" t="str">
        <f t="shared" si="8"/>
        <v>Layton</v>
      </c>
      <c r="BH102">
        <f t="shared" si="9"/>
        <v>593.47</v>
      </c>
      <c r="BL102" t="s">
        <v>261</v>
      </c>
      <c r="BM102" t="s">
        <v>344</v>
      </c>
      <c r="BN102" s="9">
        <v>421.82</v>
      </c>
      <c r="BP102" t="str">
        <f t="shared" si="10"/>
        <v>North Carolina</v>
      </c>
      <c r="BQ102">
        <f t="shared" si="11"/>
        <v>421.82</v>
      </c>
      <c r="BU102" t="s">
        <v>165</v>
      </c>
      <c r="BV102" t="s">
        <v>1878</v>
      </c>
      <c r="BW102" s="9">
        <v>-1.56</v>
      </c>
      <c r="BY102" t="str">
        <f t="shared" si="12"/>
        <v>Minnesota</v>
      </c>
      <c r="BZ102">
        <f t="shared" si="13"/>
        <v>-1.56</v>
      </c>
    </row>
    <row r="103" spans="1:78" x14ac:dyDescent="0.3">
      <c r="A103" t="s">
        <v>33</v>
      </c>
      <c r="B103" t="s">
        <v>139</v>
      </c>
      <c r="C103" s="5">
        <v>2958.44</v>
      </c>
      <c r="E103" t="s">
        <v>33</v>
      </c>
      <c r="F103" t="s">
        <v>139</v>
      </c>
      <c r="G103">
        <v>2958.44</v>
      </c>
      <c r="AR103" t="s">
        <v>61</v>
      </c>
      <c r="AS103" t="s">
        <v>418</v>
      </c>
      <c r="AT103" s="9">
        <v>-218.41</v>
      </c>
      <c r="AV103" t="s">
        <v>61</v>
      </c>
      <c r="AW103" t="s">
        <v>418</v>
      </c>
      <c r="AX103">
        <v>-218.41</v>
      </c>
      <c r="BB103" t="s">
        <v>226</v>
      </c>
      <c r="BC103" t="s">
        <v>600</v>
      </c>
      <c r="BD103" s="9">
        <v>-90.03</v>
      </c>
      <c r="BF103" t="str">
        <f t="shared" si="7"/>
        <v>Utah</v>
      </c>
      <c r="BG103" t="str">
        <f t="shared" si="8"/>
        <v>Lehi</v>
      </c>
      <c r="BH103">
        <f t="shared" si="9"/>
        <v>-90.03</v>
      </c>
      <c r="BL103" t="s">
        <v>261</v>
      </c>
      <c r="BM103" t="s">
        <v>1709</v>
      </c>
      <c r="BN103" s="9">
        <v>-1631.48</v>
      </c>
      <c r="BP103" t="str">
        <f t="shared" si="10"/>
        <v>North Carolina</v>
      </c>
      <c r="BQ103">
        <f t="shared" si="11"/>
        <v>-1631.48</v>
      </c>
      <c r="BU103" t="s">
        <v>165</v>
      </c>
      <c r="BV103" t="s">
        <v>649</v>
      </c>
      <c r="BW103" s="9">
        <v>-35.04</v>
      </c>
      <c r="BY103" t="str">
        <f t="shared" si="12"/>
        <v>Minnesota</v>
      </c>
      <c r="BZ103">
        <f t="shared" si="13"/>
        <v>-35.04</v>
      </c>
    </row>
    <row r="104" spans="1:78" x14ac:dyDescent="0.3">
      <c r="A104" t="s">
        <v>33</v>
      </c>
      <c r="B104" t="s">
        <v>157</v>
      </c>
      <c r="C104" s="5">
        <v>12615.27</v>
      </c>
      <c r="E104" t="s">
        <v>33</v>
      </c>
      <c r="F104" t="s">
        <v>157</v>
      </c>
      <c r="G104">
        <v>12615.27</v>
      </c>
      <c r="AR104" t="s">
        <v>61</v>
      </c>
      <c r="AS104" t="s">
        <v>192</v>
      </c>
      <c r="AT104" s="9">
        <v>-127.23</v>
      </c>
      <c r="AV104" t="s">
        <v>61</v>
      </c>
      <c r="AW104" t="s">
        <v>192</v>
      </c>
      <c r="AX104">
        <v>-127.23</v>
      </c>
      <c r="BB104" t="s">
        <v>226</v>
      </c>
      <c r="BC104" t="s">
        <v>1188</v>
      </c>
      <c r="BD104" s="9">
        <v>6028.41</v>
      </c>
      <c r="BF104" t="str">
        <f t="shared" si="7"/>
        <v>Utah</v>
      </c>
      <c r="BG104" t="str">
        <f t="shared" si="8"/>
        <v>Pleasant Grove</v>
      </c>
      <c r="BH104">
        <f t="shared" si="9"/>
        <v>6028.41</v>
      </c>
      <c r="BL104" t="s">
        <v>261</v>
      </c>
      <c r="BM104" t="s">
        <v>1720</v>
      </c>
      <c r="BN104" s="9">
        <v>-335.04</v>
      </c>
      <c r="BP104" t="str">
        <f t="shared" si="10"/>
        <v>North Carolina</v>
      </c>
      <c r="BQ104">
        <f t="shared" si="11"/>
        <v>-335.04</v>
      </c>
      <c r="BU104" t="s">
        <v>165</v>
      </c>
      <c r="BV104" t="s">
        <v>1902</v>
      </c>
      <c r="BW104" s="9">
        <v>-15.15</v>
      </c>
      <c r="BY104" t="str">
        <f t="shared" si="12"/>
        <v>Minnesota</v>
      </c>
      <c r="BZ104">
        <f t="shared" si="13"/>
        <v>-15.15</v>
      </c>
    </row>
    <row r="105" spans="1:78" x14ac:dyDescent="0.3">
      <c r="A105" t="s">
        <v>33</v>
      </c>
      <c r="B105" t="s">
        <v>61</v>
      </c>
      <c r="C105" s="5">
        <v>-3152.94</v>
      </c>
      <c r="E105" t="s">
        <v>33</v>
      </c>
      <c r="F105" t="s">
        <v>61</v>
      </c>
      <c r="G105">
        <v>-3152.94</v>
      </c>
      <c r="AR105" t="s">
        <v>61</v>
      </c>
      <c r="AS105" t="s">
        <v>1812</v>
      </c>
      <c r="AT105" s="9">
        <v>-505.76</v>
      </c>
      <c r="AV105" t="s">
        <v>61</v>
      </c>
      <c r="AW105" t="s">
        <v>1812</v>
      </c>
      <c r="AX105">
        <v>-505.76</v>
      </c>
      <c r="BB105" t="s">
        <v>226</v>
      </c>
      <c r="BC105" t="s">
        <v>750</v>
      </c>
      <c r="BD105" s="9">
        <v>-1070.18</v>
      </c>
      <c r="BF105" t="str">
        <f t="shared" si="7"/>
        <v>Utah</v>
      </c>
      <c r="BG105" t="str">
        <f t="shared" si="8"/>
        <v>Provo</v>
      </c>
      <c r="BH105">
        <f t="shared" si="9"/>
        <v>-1070.18</v>
      </c>
      <c r="BL105" t="s">
        <v>261</v>
      </c>
      <c r="BM105" t="s">
        <v>832</v>
      </c>
      <c r="BN105" s="9">
        <v>-1852.7</v>
      </c>
      <c r="BP105" t="str">
        <f t="shared" si="10"/>
        <v>North Carolina</v>
      </c>
      <c r="BQ105">
        <f t="shared" si="11"/>
        <v>-1852.7</v>
      </c>
      <c r="BU105" t="s">
        <v>165</v>
      </c>
      <c r="BV105" t="s">
        <v>979</v>
      </c>
      <c r="BW105" s="9">
        <v>-21.63</v>
      </c>
      <c r="BY105" t="str">
        <f t="shared" si="12"/>
        <v>Minnesota</v>
      </c>
      <c r="BZ105">
        <f t="shared" si="13"/>
        <v>-21.63</v>
      </c>
    </row>
    <row r="106" spans="1:78" x14ac:dyDescent="0.3">
      <c r="A106" t="s">
        <v>33</v>
      </c>
      <c r="B106" t="s">
        <v>295</v>
      </c>
      <c r="C106" s="5">
        <v>4818.96</v>
      </c>
      <c r="E106" t="s">
        <v>33</v>
      </c>
      <c r="F106" t="s">
        <v>295</v>
      </c>
      <c r="G106">
        <v>4818.96</v>
      </c>
      <c r="AR106" t="s">
        <v>61</v>
      </c>
      <c r="AS106" t="s">
        <v>1120</v>
      </c>
      <c r="AT106" s="9">
        <v>-12.71</v>
      </c>
      <c r="AV106" t="s">
        <v>61</v>
      </c>
      <c r="AW106" t="s">
        <v>1120</v>
      </c>
      <c r="AX106">
        <v>-12.71</v>
      </c>
      <c r="BB106" t="s">
        <v>226</v>
      </c>
      <c r="BC106" t="s">
        <v>1244</v>
      </c>
      <c r="BD106" s="9">
        <v>-124.19</v>
      </c>
      <c r="BF106" t="str">
        <f t="shared" si="7"/>
        <v>Utah</v>
      </c>
      <c r="BG106" t="str">
        <f t="shared" si="8"/>
        <v>Roy</v>
      </c>
      <c r="BH106">
        <f t="shared" si="9"/>
        <v>-124.19</v>
      </c>
      <c r="BL106" t="s">
        <v>331</v>
      </c>
      <c r="BM106" t="s">
        <v>1880</v>
      </c>
      <c r="BN106" s="9">
        <v>24.02</v>
      </c>
      <c r="BP106" t="str">
        <f t="shared" si="10"/>
        <v>South Carolina</v>
      </c>
      <c r="BQ106">
        <f t="shared" si="11"/>
        <v>24.02</v>
      </c>
      <c r="BU106" t="s">
        <v>165</v>
      </c>
      <c r="BV106" t="s">
        <v>808</v>
      </c>
      <c r="BW106" s="9">
        <v>4777.3100000000004</v>
      </c>
      <c r="BY106" t="str">
        <f t="shared" si="12"/>
        <v>Minnesota</v>
      </c>
      <c r="BZ106">
        <f t="shared" si="13"/>
        <v>4777.3100000000004</v>
      </c>
    </row>
    <row r="107" spans="1:78" x14ac:dyDescent="0.3">
      <c r="A107" t="s">
        <v>33</v>
      </c>
      <c r="B107" t="s">
        <v>331</v>
      </c>
      <c r="C107" s="5">
        <v>-577.53</v>
      </c>
      <c r="E107" t="s">
        <v>33</v>
      </c>
      <c r="F107" t="s">
        <v>331</v>
      </c>
      <c r="G107">
        <v>-577.53</v>
      </c>
      <c r="AR107" t="s">
        <v>61</v>
      </c>
      <c r="AS107" t="s">
        <v>1768</v>
      </c>
      <c r="AT107" s="9">
        <v>24.26</v>
      </c>
      <c r="AV107" t="s">
        <v>61</v>
      </c>
      <c r="AW107" t="s">
        <v>1768</v>
      </c>
      <c r="AX107">
        <v>24.26</v>
      </c>
      <c r="BB107" t="s">
        <v>226</v>
      </c>
      <c r="BC107" t="s">
        <v>1408</v>
      </c>
      <c r="BD107" s="9">
        <v>-306.7</v>
      </c>
      <c r="BF107" t="str">
        <f t="shared" si="7"/>
        <v>Utah</v>
      </c>
      <c r="BG107" t="str">
        <f t="shared" si="8"/>
        <v>Salt Lake City</v>
      </c>
      <c r="BH107">
        <f t="shared" si="9"/>
        <v>-306.7</v>
      </c>
      <c r="BL107" t="s">
        <v>331</v>
      </c>
      <c r="BM107" t="s">
        <v>932</v>
      </c>
      <c r="BN107" s="9">
        <v>-14.45</v>
      </c>
      <c r="BP107" t="str">
        <f t="shared" si="10"/>
        <v>South Carolina</v>
      </c>
      <c r="BQ107">
        <f t="shared" si="11"/>
        <v>-14.45</v>
      </c>
      <c r="BU107" t="s">
        <v>165</v>
      </c>
      <c r="BV107" t="s">
        <v>1247</v>
      </c>
      <c r="BW107" s="9">
        <v>526.46</v>
      </c>
      <c r="BY107" t="str">
        <f t="shared" si="12"/>
        <v>Minnesota</v>
      </c>
      <c r="BZ107">
        <f t="shared" si="13"/>
        <v>526.46</v>
      </c>
    </row>
    <row r="108" spans="1:78" x14ac:dyDescent="0.3">
      <c r="A108" t="s">
        <v>33</v>
      </c>
      <c r="B108" t="s">
        <v>886</v>
      </c>
      <c r="C108" s="5">
        <v>-93.6</v>
      </c>
      <c r="E108" t="s">
        <v>33</v>
      </c>
      <c r="F108" t="s">
        <v>886</v>
      </c>
      <c r="G108">
        <v>-93.6</v>
      </c>
      <c r="AR108" t="s">
        <v>61</v>
      </c>
      <c r="AS108" t="s">
        <v>758</v>
      </c>
      <c r="AT108" s="9">
        <v>0.68</v>
      </c>
      <c r="AV108" t="s">
        <v>61</v>
      </c>
      <c r="AW108" t="s">
        <v>758</v>
      </c>
      <c r="AX108">
        <v>0.68</v>
      </c>
      <c r="BB108" t="s">
        <v>226</v>
      </c>
      <c r="BC108" t="s">
        <v>1262</v>
      </c>
      <c r="BD108" s="9">
        <v>567.45000000000005</v>
      </c>
      <c r="BF108" t="str">
        <f t="shared" si="7"/>
        <v>Utah</v>
      </c>
      <c r="BG108" t="str">
        <f t="shared" si="8"/>
        <v>Tooele</v>
      </c>
      <c r="BH108">
        <f t="shared" si="9"/>
        <v>567.45000000000005</v>
      </c>
      <c r="BL108" t="s">
        <v>331</v>
      </c>
      <c r="BM108" t="s">
        <v>935</v>
      </c>
      <c r="BN108" s="9">
        <v>-42.55</v>
      </c>
      <c r="BP108" t="str">
        <f t="shared" si="10"/>
        <v>South Carolina</v>
      </c>
      <c r="BQ108">
        <f t="shared" si="11"/>
        <v>-42.55</v>
      </c>
      <c r="BU108" t="s">
        <v>165</v>
      </c>
      <c r="BV108" t="s">
        <v>1435</v>
      </c>
      <c r="BW108" s="9">
        <v>41.3</v>
      </c>
      <c r="BY108" t="str">
        <f t="shared" si="12"/>
        <v>Minnesota</v>
      </c>
      <c r="BZ108">
        <f t="shared" si="13"/>
        <v>41.3</v>
      </c>
    </row>
    <row r="109" spans="1:78" x14ac:dyDescent="0.3">
      <c r="A109" t="s">
        <v>33</v>
      </c>
      <c r="B109" t="s">
        <v>217</v>
      </c>
      <c r="C109" s="5">
        <v>-740.06</v>
      </c>
      <c r="E109" t="s">
        <v>33</v>
      </c>
      <c r="F109" t="s">
        <v>217</v>
      </c>
      <c r="G109">
        <v>-740.06</v>
      </c>
      <c r="AR109" t="s">
        <v>61</v>
      </c>
      <c r="AS109" t="s">
        <v>1109</v>
      </c>
      <c r="AT109" s="9">
        <v>616.54</v>
      </c>
      <c r="AV109" t="s">
        <v>61</v>
      </c>
      <c r="AW109" t="s">
        <v>1109</v>
      </c>
      <c r="AX109">
        <v>616.54</v>
      </c>
      <c r="BB109" t="s">
        <v>226</v>
      </c>
      <c r="BC109" t="s">
        <v>1259</v>
      </c>
      <c r="BD109" s="9">
        <v>125.81</v>
      </c>
      <c r="BF109" t="str">
        <f t="shared" si="7"/>
        <v>Utah</v>
      </c>
      <c r="BG109" t="str">
        <f t="shared" si="8"/>
        <v>West Valley City</v>
      </c>
      <c r="BH109">
        <f t="shared" si="9"/>
        <v>125.81</v>
      </c>
      <c r="BL109" t="s">
        <v>331</v>
      </c>
      <c r="BM109" t="s">
        <v>551</v>
      </c>
      <c r="BN109" s="9">
        <v>-151.30000000000001</v>
      </c>
      <c r="BP109" t="str">
        <f t="shared" si="10"/>
        <v>South Carolina</v>
      </c>
      <c r="BQ109">
        <f t="shared" si="11"/>
        <v>-151.30000000000001</v>
      </c>
      <c r="BU109" t="s">
        <v>165</v>
      </c>
      <c r="BV109" t="s">
        <v>1348</v>
      </c>
      <c r="BW109" s="9">
        <v>-6.73</v>
      </c>
      <c r="BY109" t="str">
        <f t="shared" si="12"/>
        <v>Minnesota</v>
      </c>
      <c r="BZ109">
        <f t="shared" si="13"/>
        <v>-6.73</v>
      </c>
    </row>
    <row r="110" spans="1:78" x14ac:dyDescent="0.3">
      <c r="A110" t="s">
        <v>33</v>
      </c>
      <c r="B110" t="s">
        <v>78</v>
      </c>
      <c r="C110" s="5">
        <v>9864.08</v>
      </c>
      <c r="E110" t="s">
        <v>33</v>
      </c>
      <c r="F110" t="s">
        <v>78</v>
      </c>
      <c r="G110">
        <v>9864.08</v>
      </c>
      <c r="AR110" t="s">
        <v>61</v>
      </c>
      <c r="AS110" t="s">
        <v>635</v>
      </c>
      <c r="AT110" s="9">
        <v>-627.82000000000005</v>
      </c>
      <c r="AV110" t="s">
        <v>61</v>
      </c>
      <c r="AW110" t="s">
        <v>635</v>
      </c>
      <c r="AX110">
        <v>-627.82000000000005</v>
      </c>
      <c r="BB110" t="s">
        <v>35</v>
      </c>
      <c r="BC110" t="s">
        <v>401</v>
      </c>
      <c r="BD110" s="9">
        <v>4.5599999999999996</v>
      </c>
      <c r="BF110" t="str">
        <f t="shared" si="7"/>
        <v>Washington</v>
      </c>
      <c r="BG110" t="str">
        <f t="shared" si="8"/>
        <v>Anacortes</v>
      </c>
      <c r="BH110">
        <f t="shared" si="9"/>
        <v>4.5599999999999996</v>
      </c>
      <c r="BL110" t="s">
        <v>331</v>
      </c>
      <c r="BM110" t="s">
        <v>1002</v>
      </c>
      <c r="BN110" s="9">
        <v>-530.38</v>
      </c>
      <c r="BP110" t="str">
        <f t="shared" si="10"/>
        <v>South Carolina</v>
      </c>
      <c r="BQ110">
        <f t="shared" si="11"/>
        <v>-530.38</v>
      </c>
      <c r="BU110" t="s">
        <v>165</v>
      </c>
      <c r="BV110" t="s">
        <v>471</v>
      </c>
      <c r="BW110" s="9">
        <v>-2413.4</v>
      </c>
      <c r="BY110" t="str">
        <f t="shared" si="12"/>
        <v>Minnesota</v>
      </c>
      <c r="BZ110">
        <f t="shared" si="13"/>
        <v>-2413.4</v>
      </c>
    </row>
    <row r="111" spans="1:78" x14ac:dyDescent="0.3">
      <c r="A111" t="s">
        <v>33</v>
      </c>
      <c r="B111" t="s">
        <v>226</v>
      </c>
      <c r="C111" s="5">
        <v>7041.44</v>
      </c>
      <c r="E111" t="s">
        <v>33</v>
      </c>
      <c r="F111" t="s">
        <v>226</v>
      </c>
      <c r="G111">
        <v>7041.44</v>
      </c>
      <c r="AR111" t="s">
        <v>61</v>
      </c>
      <c r="AS111" t="s">
        <v>1657</v>
      </c>
      <c r="AT111" s="9">
        <v>-171.37</v>
      </c>
      <c r="AV111" t="s">
        <v>61</v>
      </c>
      <c r="AW111" t="s">
        <v>1657</v>
      </c>
      <c r="AX111">
        <v>-171.37</v>
      </c>
      <c r="BB111" t="s">
        <v>35</v>
      </c>
      <c r="BC111" t="s">
        <v>358</v>
      </c>
      <c r="BD111" s="9">
        <v>501.69</v>
      </c>
      <c r="BF111" t="str">
        <f t="shared" si="7"/>
        <v>Washington</v>
      </c>
      <c r="BG111" t="str">
        <f t="shared" si="8"/>
        <v>Bellingham</v>
      </c>
      <c r="BH111">
        <f t="shared" si="9"/>
        <v>501.69</v>
      </c>
      <c r="BL111" t="s">
        <v>331</v>
      </c>
      <c r="BM111" t="s">
        <v>332</v>
      </c>
      <c r="BN111" s="9">
        <v>-45.53</v>
      </c>
      <c r="BP111" t="str">
        <f t="shared" si="10"/>
        <v>South Carolina</v>
      </c>
      <c r="BQ111">
        <f t="shared" si="11"/>
        <v>-45.53</v>
      </c>
      <c r="BU111" t="s">
        <v>165</v>
      </c>
      <c r="BV111" t="s">
        <v>1532</v>
      </c>
      <c r="BW111" s="9">
        <v>-3666.56</v>
      </c>
      <c r="BY111" t="str">
        <f t="shared" si="12"/>
        <v>Minnesota</v>
      </c>
      <c r="BZ111">
        <f t="shared" si="13"/>
        <v>-3666.56</v>
      </c>
    </row>
    <row r="112" spans="1:78" x14ac:dyDescent="0.3">
      <c r="A112" t="s">
        <v>33</v>
      </c>
      <c r="B112" t="s">
        <v>643</v>
      </c>
      <c r="C112" s="5">
        <v>-2459.5</v>
      </c>
      <c r="E112" t="s">
        <v>33</v>
      </c>
      <c r="F112" t="s">
        <v>643</v>
      </c>
      <c r="G112">
        <v>-2459.5</v>
      </c>
      <c r="AR112" t="s">
        <v>61</v>
      </c>
      <c r="AS112" t="s">
        <v>764</v>
      </c>
      <c r="AT112" s="9">
        <v>-1958.11</v>
      </c>
      <c r="AV112" t="s">
        <v>61</v>
      </c>
      <c r="AW112" t="s">
        <v>764</v>
      </c>
      <c r="AX112">
        <v>-1958.11</v>
      </c>
      <c r="BB112" t="s">
        <v>35</v>
      </c>
      <c r="BC112" t="s">
        <v>846</v>
      </c>
      <c r="BD112" s="9">
        <v>-13535.45</v>
      </c>
      <c r="BF112" t="str">
        <f t="shared" si="7"/>
        <v>Washington</v>
      </c>
      <c r="BG112" t="str">
        <f t="shared" si="8"/>
        <v>Des Moines</v>
      </c>
      <c r="BH112">
        <f t="shared" si="9"/>
        <v>-13535.45</v>
      </c>
      <c r="BL112" t="s">
        <v>331</v>
      </c>
      <c r="BM112" t="s">
        <v>1835</v>
      </c>
      <c r="BN112" s="9">
        <v>-85.02</v>
      </c>
      <c r="BP112" t="str">
        <f t="shared" si="10"/>
        <v>South Carolina</v>
      </c>
      <c r="BQ112">
        <f t="shared" si="11"/>
        <v>-85.02</v>
      </c>
      <c r="BU112" t="s">
        <v>335</v>
      </c>
      <c r="BV112" t="s">
        <v>1200</v>
      </c>
      <c r="BW112" s="9">
        <v>-131.77000000000001</v>
      </c>
      <c r="BY112" t="str">
        <f t="shared" si="12"/>
        <v>Missouri</v>
      </c>
      <c r="BZ112">
        <f t="shared" si="13"/>
        <v>-131.77000000000001</v>
      </c>
    </row>
    <row r="113" spans="1:78" x14ac:dyDescent="0.3">
      <c r="A113" t="s">
        <v>33</v>
      </c>
      <c r="B113" t="s">
        <v>247</v>
      </c>
      <c r="C113" s="5">
        <v>-1591.38</v>
      </c>
      <c r="E113" t="s">
        <v>33</v>
      </c>
      <c r="F113" t="s">
        <v>247</v>
      </c>
      <c r="G113">
        <v>-1591.38</v>
      </c>
      <c r="AR113" t="s">
        <v>61</v>
      </c>
      <c r="AS113" t="s">
        <v>62</v>
      </c>
      <c r="AT113" s="9">
        <v>511.97</v>
      </c>
      <c r="AV113" t="s">
        <v>61</v>
      </c>
      <c r="AW113" t="s">
        <v>62</v>
      </c>
      <c r="AX113">
        <v>511.97</v>
      </c>
      <c r="BB113" t="s">
        <v>35</v>
      </c>
      <c r="BC113" t="s">
        <v>125</v>
      </c>
      <c r="BD113" s="9">
        <v>3602.13</v>
      </c>
      <c r="BF113" t="str">
        <f t="shared" si="7"/>
        <v>Washington</v>
      </c>
      <c r="BG113" t="str">
        <f t="shared" si="8"/>
        <v>Edmonds</v>
      </c>
      <c r="BH113">
        <f t="shared" si="9"/>
        <v>3602.13</v>
      </c>
      <c r="BL113" t="s">
        <v>331</v>
      </c>
      <c r="BM113" t="s">
        <v>1042</v>
      </c>
      <c r="BN113" s="9">
        <v>135.16</v>
      </c>
      <c r="BP113" t="str">
        <f t="shared" si="10"/>
        <v>South Carolina</v>
      </c>
      <c r="BQ113">
        <f t="shared" si="11"/>
        <v>135.16</v>
      </c>
      <c r="BU113" t="s">
        <v>335</v>
      </c>
      <c r="BV113" t="s">
        <v>575</v>
      </c>
      <c r="BW113" s="9">
        <v>-407.85</v>
      </c>
      <c r="BY113" t="str">
        <f t="shared" si="12"/>
        <v>Missouri</v>
      </c>
      <c r="BZ113">
        <f t="shared" si="13"/>
        <v>-407.85</v>
      </c>
    </row>
    <row r="114" spans="1:78" x14ac:dyDescent="0.3">
      <c r="A114" t="s">
        <v>33</v>
      </c>
      <c r="B114" t="s">
        <v>35</v>
      </c>
      <c r="C114" s="5">
        <v>-4776.34</v>
      </c>
      <c r="E114" t="s">
        <v>33</v>
      </c>
      <c r="F114" t="s">
        <v>35</v>
      </c>
      <c r="G114">
        <v>-4776.34</v>
      </c>
      <c r="AR114" t="s">
        <v>61</v>
      </c>
      <c r="AS114" t="s">
        <v>309</v>
      </c>
      <c r="AT114" s="9">
        <v>-761.66</v>
      </c>
      <c r="AV114" t="s">
        <v>61</v>
      </c>
      <c r="AW114" t="s">
        <v>309</v>
      </c>
      <c r="AX114">
        <v>-761.66</v>
      </c>
      <c r="BB114" t="s">
        <v>35</v>
      </c>
      <c r="BC114" t="s">
        <v>1369</v>
      </c>
      <c r="BD114" s="9">
        <v>1785.56</v>
      </c>
      <c r="BF114" t="str">
        <f t="shared" si="7"/>
        <v>Washington</v>
      </c>
      <c r="BG114" t="str">
        <f t="shared" si="8"/>
        <v>Kirkland</v>
      </c>
      <c r="BH114">
        <f t="shared" si="9"/>
        <v>1785.56</v>
      </c>
      <c r="BL114" t="s">
        <v>331</v>
      </c>
      <c r="BM114" t="s">
        <v>1468</v>
      </c>
      <c r="BN114" s="9">
        <v>132.52000000000001</v>
      </c>
      <c r="BP114" t="str">
        <f t="shared" si="10"/>
        <v>South Carolina</v>
      </c>
      <c r="BQ114">
        <f t="shared" si="11"/>
        <v>132.52000000000001</v>
      </c>
      <c r="BU114" t="s">
        <v>335</v>
      </c>
      <c r="BV114" t="s">
        <v>572</v>
      </c>
      <c r="BW114" s="9">
        <v>-191.26</v>
      </c>
      <c r="BY114" t="str">
        <f t="shared" si="12"/>
        <v>Missouri</v>
      </c>
      <c r="BZ114">
        <f t="shared" si="13"/>
        <v>-191.26</v>
      </c>
    </row>
    <row r="115" spans="1:78" x14ac:dyDescent="0.3">
      <c r="A115" t="s">
        <v>33</v>
      </c>
      <c r="B115" t="s">
        <v>1046</v>
      </c>
      <c r="C115" s="5">
        <v>-717.31</v>
      </c>
      <c r="E115" t="s">
        <v>33</v>
      </c>
      <c r="F115" t="s">
        <v>1046</v>
      </c>
      <c r="G115">
        <v>-717.31</v>
      </c>
      <c r="AR115" t="s">
        <v>61</v>
      </c>
      <c r="AS115" t="s">
        <v>1251</v>
      </c>
      <c r="AT115" s="9">
        <v>-1330.5</v>
      </c>
      <c r="AV115" t="s">
        <v>61</v>
      </c>
      <c r="AW115" t="s">
        <v>1251</v>
      </c>
      <c r="AX115">
        <v>-1330.5</v>
      </c>
      <c r="BB115" t="s">
        <v>35</v>
      </c>
      <c r="BC115" t="s">
        <v>393</v>
      </c>
      <c r="BD115" s="9">
        <v>39.130000000000003</v>
      </c>
      <c r="BF115" t="str">
        <f t="shared" si="7"/>
        <v>Washington</v>
      </c>
      <c r="BG115" t="str">
        <f t="shared" si="8"/>
        <v>Lacey</v>
      </c>
      <c r="BH115">
        <f t="shared" si="9"/>
        <v>39.130000000000003</v>
      </c>
      <c r="BL115" t="s">
        <v>217</v>
      </c>
      <c r="BM115" t="s">
        <v>1716</v>
      </c>
      <c r="BN115" s="9">
        <v>381.62</v>
      </c>
      <c r="BP115" t="str">
        <f t="shared" si="10"/>
        <v>Tennessee</v>
      </c>
      <c r="BQ115">
        <f t="shared" si="11"/>
        <v>381.62</v>
      </c>
      <c r="BU115" t="s">
        <v>335</v>
      </c>
      <c r="BV115" t="s">
        <v>774</v>
      </c>
      <c r="BW115" s="9">
        <v>359.83</v>
      </c>
      <c r="BY115" t="str">
        <f t="shared" si="12"/>
        <v>Missouri</v>
      </c>
      <c r="BZ115">
        <f t="shared" si="13"/>
        <v>359.83</v>
      </c>
    </row>
    <row r="116" spans="1:78" x14ac:dyDescent="0.3">
      <c r="A116" t="s">
        <v>33</v>
      </c>
      <c r="B116" t="s">
        <v>231</v>
      </c>
      <c r="C116" s="5">
        <v>4329.1499999999996</v>
      </c>
      <c r="E116" t="s">
        <v>33</v>
      </c>
      <c r="F116" t="s">
        <v>231</v>
      </c>
      <c r="G116">
        <v>4329.1499999999996</v>
      </c>
      <c r="AR116" t="s">
        <v>61</v>
      </c>
      <c r="AS116" t="s">
        <v>950</v>
      </c>
      <c r="AT116" s="9">
        <v>21</v>
      </c>
      <c r="AV116" t="s">
        <v>61</v>
      </c>
      <c r="AW116" t="s">
        <v>950</v>
      </c>
      <c r="AX116">
        <v>21</v>
      </c>
      <c r="BB116" t="s">
        <v>35</v>
      </c>
      <c r="BC116" t="s">
        <v>1756</v>
      </c>
      <c r="BD116" s="9">
        <v>401.85</v>
      </c>
      <c r="BF116" t="str">
        <f t="shared" si="7"/>
        <v>Washington</v>
      </c>
      <c r="BG116" t="str">
        <f t="shared" si="8"/>
        <v>Lynnwood</v>
      </c>
      <c r="BH116">
        <f t="shared" si="9"/>
        <v>401.85</v>
      </c>
      <c r="BL116" t="s">
        <v>217</v>
      </c>
      <c r="BM116" t="s">
        <v>1714</v>
      </c>
      <c r="BN116" s="9">
        <v>-177.06</v>
      </c>
      <c r="BP116" t="str">
        <f t="shared" si="10"/>
        <v>Tennessee</v>
      </c>
      <c r="BQ116">
        <f t="shared" si="11"/>
        <v>-177.06</v>
      </c>
      <c r="BU116" t="s">
        <v>335</v>
      </c>
      <c r="BV116" t="s">
        <v>777</v>
      </c>
      <c r="BW116" s="9">
        <v>-205.61</v>
      </c>
      <c r="BY116" t="str">
        <f t="shared" si="12"/>
        <v>Missouri</v>
      </c>
      <c r="BZ116">
        <f t="shared" si="13"/>
        <v>-205.61</v>
      </c>
    </row>
    <row r="117" spans="1:78" x14ac:dyDescent="0.3">
      <c r="A117" t="s">
        <v>33</v>
      </c>
      <c r="B117" t="s">
        <v>860</v>
      </c>
      <c r="C117" s="5">
        <v>734.85</v>
      </c>
      <c r="E117" t="s">
        <v>33</v>
      </c>
      <c r="F117" t="s">
        <v>860</v>
      </c>
      <c r="G117">
        <v>734.85</v>
      </c>
      <c r="AR117" t="s">
        <v>61</v>
      </c>
      <c r="AS117" t="s">
        <v>661</v>
      </c>
      <c r="AT117" s="9">
        <v>1386.18</v>
      </c>
      <c r="AV117" t="s">
        <v>61</v>
      </c>
      <c r="AW117" t="s">
        <v>661</v>
      </c>
      <c r="AX117">
        <v>1386.18</v>
      </c>
      <c r="BB117" t="s">
        <v>35</v>
      </c>
      <c r="BC117" t="s">
        <v>184</v>
      </c>
      <c r="BD117" s="9">
        <v>3631.78</v>
      </c>
      <c r="BF117" t="str">
        <f t="shared" si="7"/>
        <v>Washington</v>
      </c>
      <c r="BG117" t="str">
        <f t="shared" si="8"/>
        <v>Mount Vernon</v>
      </c>
      <c r="BH117">
        <f t="shared" si="9"/>
        <v>3631.78</v>
      </c>
      <c r="BL117" t="s">
        <v>217</v>
      </c>
      <c r="BM117" t="s">
        <v>459</v>
      </c>
      <c r="BN117" s="9">
        <v>-66.25</v>
      </c>
      <c r="BP117" t="str">
        <f t="shared" si="10"/>
        <v>Tennessee</v>
      </c>
      <c r="BQ117">
        <f t="shared" si="11"/>
        <v>-66.25</v>
      </c>
      <c r="BU117" t="s">
        <v>335</v>
      </c>
      <c r="BV117" t="s">
        <v>336</v>
      </c>
      <c r="BW117" s="9">
        <v>31.59</v>
      </c>
      <c r="BY117" t="str">
        <f t="shared" si="12"/>
        <v>Missouri</v>
      </c>
      <c r="BZ117">
        <f t="shared" si="13"/>
        <v>31.59</v>
      </c>
    </row>
    <row r="118" spans="1:78" x14ac:dyDescent="0.3">
      <c r="AR118" t="s">
        <v>295</v>
      </c>
      <c r="AS118" t="s">
        <v>1293</v>
      </c>
      <c r="AT118" s="9">
        <v>4407.4399999999996</v>
      </c>
      <c r="AV118" t="s">
        <v>295</v>
      </c>
      <c r="AW118" t="s">
        <v>1293</v>
      </c>
      <c r="AX118">
        <v>4407.4399999999996</v>
      </c>
      <c r="BB118" t="s">
        <v>35</v>
      </c>
      <c r="BC118" t="s">
        <v>1123</v>
      </c>
      <c r="BD118" s="9">
        <v>-29.07</v>
      </c>
      <c r="BF118" t="str">
        <f t="shared" si="7"/>
        <v>Washington</v>
      </c>
      <c r="BG118" t="str">
        <f t="shared" si="8"/>
        <v>Parkland</v>
      </c>
      <c r="BH118">
        <f t="shared" si="9"/>
        <v>-29.07</v>
      </c>
      <c r="BL118" t="s">
        <v>217</v>
      </c>
      <c r="BM118" t="s">
        <v>953</v>
      </c>
      <c r="BN118" s="9">
        <v>-95.62</v>
      </c>
      <c r="BP118" t="str">
        <f t="shared" si="10"/>
        <v>Tennessee</v>
      </c>
      <c r="BQ118">
        <f t="shared" si="11"/>
        <v>-95.62</v>
      </c>
      <c r="BU118" t="s">
        <v>335</v>
      </c>
      <c r="BV118" t="s">
        <v>382</v>
      </c>
      <c r="BW118" s="9">
        <v>-7.58</v>
      </c>
      <c r="BY118" t="str">
        <f t="shared" si="12"/>
        <v>Missouri</v>
      </c>
      <c r="BZ118">
        <f t="shared" si="13"/>
        <v>-7.58</v>
      </c>
    </row>
    <row r="119" spans="1:78" x14ac:dyDescent="0.3">
      <c r="AR119" t="s">
        <v>295</v>
      </c>
      <c r="AS119" t="s">
        <v>296</v>
      </c>
      <c r="AT119" s="9">
        <v>411.52</v>
      </c>
      <c r="AV119" t="s">
        <v>295</v>
      </c>
      <c r="AW119" t="s">
        <v>296</v>
      </c>
      <c r="AX119">
        <v>411.52</v>
      </c>
      <c r="BB119" t="s">
        <v>35</v>
      </c>
      <c r="BC119" t="s">
        <v>1125</v>
      </c>
      <c r="BD119" s="9">
        <v>21.36</v>
      </c>
      <c r="BF119" t="str">
        <f t="shared" si="7"/>
        <v>Washington</v>
      </c>
      <c r="BG119" t="str">
        <f t="shared" si="8"/>
        <v>Pasco</v>
      </c>
      <c r="BH119">
        <f t="shared" si="9"/>
        <v>21.36</v>
      </c>
      <c r="BL119" t="s">
        <v>217</v>
      </c>
      <c r="BM119" t="s">
        <v>633</v>
      </c>
      <c r="BN119" s="9">
        <v>352.01</v>
      </c>
      <c r="BP119" t="str">
        <f t="shared" si="10"/>
        <v>Tennessee</v>
      </c>
      <c r="BQ119">
        <f t="shared" si="11"/>
        <v>352.01</v>
      </c>
      <c r="BU119" t="s">
        <v>335</v>
      </c>
      <c r="BV119" t="s">
        <v>1375</v>
      </c>
      <c r="BW119" s="9">
        <v>-12.72</v>
      </c>
      <c r="BY119" t="str">
        <f t="shared" si="12"/>
        <v>Missouri</v>
      </c>
      <c r="BZ119">
        <f t="shared" si="13"/>
        <v>-12.72</v>
      </c>
    </row>
    <row r="120" spans="1:78" x14ac:dyDescent="0.3">
      <c r="AR120" t="s">
        <v>643</v>
      </c>
      <c r="AS120" t="s">
        <v>1803</v>
      </c>
      <c r="AT120" s="9">
        <v>-0.74</v>
      </c>
      <c r="AV120" t="s">
        <v>643</v>
      </c>
      <c r="AW120" t="s">
        <v>1803</v>
      </c>
      <c r="AX120">
        <v>-0.74</v>
      </c>
      <c r="BB120" t="s">
        <v>35</v>
      </c>
      <c r="BC120" t="s">
        <v>1330</v>
      </c>
      <c r="BD120" s="9">
        <v>-3.24</v>
      </c>
      <c r="BF120" t="str">
        <f t="shared" si="7"/>
        <v>Washington</v>
      </c>
      <c r="BG120" t="str">
        <f t="shared" si="8"/>
        <v>Pullman</v>
      </c>
      <c r="BH120">
        <f t="shared" si="9"/>
        <v>-3.24</v>
      </c>
      <c r="BL120" t="s">
        <v>217</v>
      </c>
      <c r="BM120" t="s">
        <v>218</v>
      </c>
      <c r="BN120" s="9">
        <v>-137.52000000000001</v>
      </c>
      <c r="BP120" t="str">
        <f t="shared" si="10"/>
        <v>Tennessee</v>
      </c>
      <c r="BQ120">
        <f t="shared" si="11"/>
        <v>-137.52000000000001</v>
      </c>
      <c r="BU120" t="s">
        <v>335</v>
      </c>
      <c r="BV120" t="s">
        <v>918</v>
      </c>
      <c r="BW120" s="9">
        <v>-51.42</v>
      </c>
      <c r="BY120" t="str">
        <f t="shared" si="12"/>
        <v>Missouri</v>
      </c>
      <c r="BZ120">
        <f t="shared" si="13"/>
        <v>-51.42</v>
      </c>
    </row>
    <row r="121" spans="1:78" x14ac:dyDescent="0.3">
      <c r="AR121" t="s">
        <v>643</v>
      </c>
      <c r="AS121" t="s">
        <v>881</v>
      </c>
      <c r="AT121" s="9">
        <v>-2426.5500000000002</v>
      </c>
      <c r="AV121" t="s">
        <v>643</v>
      </c>
      <c r="AW121" t="s">
        <v>881</v>
      </c>
      <c r="AX121">
        <v>-2426.5500000000002</v>
      </c>
      <c r="BB121" t="s">
        <v>35</v>
      </c>
      <c r="BC121" t="s">
        <v>1734</v>
      </c>
      <c r="BD121" s="9">
        <v>162.66999999999999</v>
      </c>
      <c r="BF121" t="str">
        <f t="shared" si="7"/>
        <v>Washington</v>
      </c>
      <c r="BG121" t="str">
        <f t="shared" si="8"/>
        <v>Puyallup</v>
      </c>
      <c r="BH121">
        <f t="shared" si="9"/>
        <v>162.66999999999999</v>
      </c>
      <c r="BL121" t="s">
        <v>217</v>
      </c>
      <c r="BM121" t="s">
        <v>221</v>
      </c>
      <c r="BN121" s="9">
        <v>121.98</v>
      </c>
      <c r="BP121" t="str">
        <f t="shared" si="10"/>
        <v>Tennessee</v>
      </c>
      <c r="BQ121">
        <f t="shared" si="11"/>
        <v>121.98</v>
      </c>
      <c r="BU121" t="s">
        <v>335</v>
      </c>
      <c r="BV121" t="s">
        <v>965</v>
      </c>
      <c r="BW121" s="9">
        <v>220.98</v>
      </c>
      <c r="BY121" t="str">
        <f t="shared" si="12"/>
        <v>Missouri</v>
      </c>
      <c r="BZ121">
        <f t="shared" si="13"/>
        <v>220.98</v>
      </c>
    </row>
    <row r="122" spans="1:78" x14ac:dyDescent="0.3">
      <c r="A122" s="2" t="s">
        <v>669</v>
      </c>
      <c r="B122" s="2" t="s">
        <v>668</v>
      </c>
      <c r="AR122" t="s">
        <v>643</v>
      </c>
      <c r="AS122" t="s">
        <v>644</v>
      </c>
      <c r="AT122" s="9">
        <v>-32.21</v>
      </c>
      <c r="AV122" t="s">
        <v>643</v>
      </c>
      <c r="AW122" t="s">
        <v>644</v>
      </c>
      <c r="AX122">
        <v>-32.21</v>
      </c>
      <c r="BB122" t="s">
        <v>35</v>
      </c>
      <c r="BC122" t="s">
        <v>916</v>
      </c>
      <c r="BD122" s="9">
        <v>-6991.09</v>
      </c>
      <c r="BF122" t="str">
        <f t="shared" si="7"/>
        <v>Washington</v>
      </c>
      <c r="BG122" t="str">
        <f t="shared" si="8"/>
        <v>Redmond</v>
      </c>
      <c r="BH122">
        <f t="shared" si="9"/>
        <v>-6991.09</v>
      </c>
      <c r="BL122" t="s">
        <v>217</v>
      </c>
      <c r="BM122" t="s">
        <v>1000</v>
      </c>
      <c r="BN122" s="9">
        <v>-20.260000000000002</v>
      </c>
      <c r="BP122" t="str">
        <f t="shared" si="10"/>
        <v>Tennessee</v>
      </c>
      <c r="BQ122">
        <f t="shared" si="11"/>
        <v>-20.260000000000002</v>
      </c>
      <c r="BU122" t="s">
        <v>335</v>
      </c>
      <c r="BV122" t="s">
        <v>1127</v>
      </c>
      <c r="BW122" s="9">
        <v>-23.26</v>
      </c>
      <c r="BY122" t="str">
        <f t="shared" si="12"/>
        <v>Missouri</v>
      </c>
      <c r="BZ122">
        <f t="shared" si="13"/>
        <v>-23.26</v>
      </c>
    </row>
    <row r="123" spans="1:78" x14ac:dyDescent="0.3">
      <c r="A123" s="2" t="s">
        <v>665</v>
      </c>
      <c r="B123" t="s">
        <v>77</v>
      </c>
      <c r="C123" t="s">
        <v>60</v>
      </c>
      <c r="D123" t="s">
        <v>51</v>
      </c>
      <c r="E123" t="s">
        <v>34</v>
      </c>
      <c r="G123" t="s">
        <v>1950</v>
      </c>
      <c r="H123" t="s">
        <v>23</v>
      </c>
      <c r="I123" t="s">
        <v>1951</v>
      </c>
      <c r="AR123" t="s">
        <v>1046</v>
      </c>
      <c r="AS123" t="s">
        <v>1796</v>
      </c>
      <c r="AT123" s="9">
        <v>-40.76</v>
      </c>
      <c r="AV123" t="s">
        <v>1046</v>
      </c>
      <c r="AW123" t="s">
        <v>1796</v>
      </c>
      <c r="AX123">
        <v>-40.76</v>
      </c>
      <c r="BB123" t="s">
        <v>35</v>
      </c>
      <c r="BC123" t="s">
        <v>558</v>
      </c>
      <c r="BD123" s="9">
        <v>-188.43</v>
      </c>
      <c r="BF123" t="str">
        <f t="shared" si="7"/>
        <v>Washington</v>
      </c>
      <c r="BG123" t="str">
        <f t="shared" si="8"/>
        <v>Richland</v>
      </c>
      <c r="BH123">
        <f t="shared" si="9"/>
        <v>-188.43</v>
      </c>
      <c r="BL123" t="s">
        <v>217</v>
      </c>
      <c r="BM123" t="s">
        <v>511</v>
      </c>
      <c r="BN123" s="9">
        <v>-74.86</v>
      </c>
      <c r="BP123" t="str">
        <f t="shared" si="10"/>
        <v>Tennessee</v>
      </c>
      <c r="BQ123">
        <f t="shared" si="11"/>
        <v>-74.86</v>
      </c>
      <c r="BU123" t="s">
        <v>583</v>
      </c>
      <c r="BV123" t="s">
        <v>584</v>
      </c>
      <c r="BW123" s="9">
        <v>-315.13</v>
      </c>
      <c r="BY123" t="str">
        <f t="shared" si="12"/>
        <v>Nebraska</v>
      </c>
      <c r="BZ123">
        <f t="shared" si="13"/>
        <v>-315.13</v>
      </c>
    </row>
    <row r="124" spans="1:78" x14ac:dyDescent="0.3">
      <c r="A124" s="3" t="s">
        <v>1142</v>
      </c>
      <c r="B124" s="9">
        <v>62622.83</v>
      </c>
      <c r="C124" s="9">
        <v>66033.429999999993</v>
      </c>
      <c r="D124" s="9">
        <v>73062.34</v>
      </c>
      <c r="E124" s="9">
        <v>73048.320000000007</v>
      </c>
      <c r="G124" t="str">
        <f>A124</f>
        <v>Jan</v>
      </c>
      <c r="H124">
        <f>SUM(B124:E124)</f>
        <v>274766.92</v>
      </c>
      <c r="I124">
        <f>AVERAGE($H$124:$H$130)</f>
        <v>289665.15999999997</v>
      </c>
      <c r="AR124" t="s">
        <v>1046</v>
      </c>
      <c r="AS124" t="s">
        <v>1047</v>
      </c>
      <c r="AT124" s="9">
        <v>-676.55</v>
      </c>
      <c r="AV124" t="s">
        <v>1046</v>
      </c>
      <c r="AW124" t="s">
        <v>1047</v>
      </c>
      <c r="AX124">
        <v>-676.55</v>
      </c>
      <c r="BB124" t="s">
        <v>35</v>
      </c>
      <c r="BC124" t="s">
        <v>455</v>
      </c>
      <c r="BD124" s="9">
        <v>-85.94</v>
      </c>
      <c r="BF124" t="str">
        <f t="shared" si="7"/>
        <v>Washington</v>
      </c>
      <c r="BG124" t="str">
        <f t="shared" si="8"/>
        <v>Seatac</v>
      </c>
      <c r="BH124">
        <f t="shared" si="9"/>
        <v>-85.94</v>
      </c>
      <c r="BL124" t="s">
        <v>217</v>
      </c>
      <c r="BM124" t="s">
        <v>498</v>
      </c>
      <c r="BN124" s="9">
        <v>28.51</v>
      </c>
      <c r="BP124" t="str">
        <f t="shared" si="10"/>
        <v>Tennessee</v>
      </c>
      <c r="BQ124">
        <f t="shared" si="11"/>
        <v>28.51</v>
      </c>
      <c r="BU124" t="s">
        <v>583</v>
      </c>
      <c r="BV124" t="s">
        <v>1064</v>
      </c>
      <c r="BW124" s="9">
        <v>1273.21</v>
      </c>
      <c r="BY124" t="str">
        <f t="shared" si="12"/>
        <v>Nebraska</v>
      </c>
      <c r="BZ124">
        <f t="shared" si="13"/>
        <v>1273.21</v>
      </c>
    </row>
    <row r="125" spans="1:78" x14ac:dyDescent="0.3">
      <c r="A125" s="3" t="s">
        <v>1143</v>
      </c>
      <c r="B125" s="9">
        <v>70282.44</v>
      </c>
      <c r="C125" s="9">
        <v>69708.83</v>
      </c>
      <c r="D125" s="9">
        <v>31754.39</v>
      </c>
      <c r="E125" s="9">
        <v>154355.81</v>
      </c>
      <c r="G125" t="str">
        <f t="shared" ref="G125:G126" si="14">A125</f>
        <v>Feb</v>
      </c>
      <c r="H125">
        <f t="shared" ref="H125:H126" si="15">SUM(B125:E125)</f>
        <v>326101.47000000003</v>
      </c>
      <c r="I125">
        <f t="shared" ref="I125:I126" si="16">AVERAGE($H$124:$H$130)</f>
        <v>289665.15999999997</v>
      </c>
      <c r="AR125" t="s">
        <v>666</v>
      </c>
      <c r="AT125" s="9">
        <v>1804.49</v>
      </c>
      <c r="BB125" t="s">
        <v>35</v>
      </c>
      <c r="BC125" t="s">
        <v>36</v>
      </c>
      <c r="BD125" s="9">
        <v>1704.3</v>
      </c>
      <c r="BF125" t="str">
        <f t="shared" si="7"/>
        <v>Washington</v>
      </c>
      <c r="BG125" t="str">
        <f t="shared" si="8"/>
        <v>Seattle</v>
      </c>
      <c r="BH125">
        <f t="shared" si="9"/>
        <v>1704.3</v>
      </c>
      <c r="BL125" t="s">
        <v>217</v>
      </c>
      <c r="BM125" t="s">
        <v>1413</v>
      </c>
      <c r="BN125" s="9">
        <v>-249.6</v>
      </c>
      <c r="BP125" t="str">
        <f t="shared" si="10"/>
        <v>Tennessee</v>
      </c>
      <c r="BQ125">
        <f t="shared" si="11"/>
        <v>-249.6</v>
      </c>
      <c r="BU125" t="s">
        <v>583</v>
      </c>
      <c r="BV125" t="s">
        <v>826</v>
      </c>
      <c r="BW125" s="9">
        <v>-272.70999999999998</v>
      </c>
      <c r="BY125" t="str">
        <f t="shared" si="12"/>
        <v>Nebraska</v>
      </c>
      <c r="BZ125">
        <f t="shared" si="13"/>
        <v>-272.70999999999998</v>
      </c>
    </row>
    <row r="126" spans="1:78" x14ac:dyDescent="0.3">
      <c r="A126" s="3" t="s">
        <v>1569</v>
      </c>
      <c r="B126" s="9">
        <v>65940.210000000006</v>
      </c>
      <c r="C126" s="9">
        <v>58506.58</v>
      </c>
      <c r="D126" s="9">
        <v>75409.850000000006</v>
      </c>
      <c r="E126" s="9">
        <v>68270.45</v>
      </c>
      <c r="G126" t="str">
        <f t="shared" si="14"/>
        <v>Mar</v>
      </c>
      <c r="H126">
        <f t="shared" si="15"/>
        <v>268127.09000000003</v>
      </c>
      <c r="I126">
        <f t="shared" si="16"/>
        <v>289665.15999999997</v>
      </c>
      <c r="BB126" t="s">
        <v>35</v>
      </c>
      <c r="BC126" t="s">
        <v>1397</v>
      </c>
      <c r="BD126" s="9">
        <v>4548.68</v>
      </c>
      <c r="BF126" t="str">
        <f t="shared" si="7"/>
        <v>Washington</v>
      </c>
      <c r="BG126" t="str">
        <f t="shared" si="8"/>
        <v>Spanaway</v>
      </c>
      <c r="BH126">
        <f t="shared" si="9"/>
        <v>4548.68</v>
      </c>
      <c r="BL126" t="s">
        <v>217</v>
      </c>
      <c r="BM126" t="s">
        <v>1894</v>
      </c>
      <c r="BN126" s="9">
        <v>-28.15</v>
      </c>
      <c r="BP126" t="str">
        <f t="shared" si="10"/>
        <v>Tennessee</v>
      </c>
      <c r="BQ126">
        <f t="shared" si="11"/>
        <v>-28.15</v>
      </c>
      <c r="BU126" t="s">
        <v>583</v>
      </c>
      <c r="BV126" t="s">
        <v>1642</v>
      </c>
      <c r="BW126" s="9">
        <v>-46.12</v>
      </c>
      <c r="BY126" t="str">
        <f t="shared" si="12"/>
        <v>Nebraska</v>
      </c>
      <c r="BZ126">
        <f t="shared" si="13"/>
        <v>-46.12</v>
      </c>
    </row>
    <row r="127" spans="1:78" x14ac:dyDescent="0.3">
      <c r="BB127" t="s">
        <v>35</v>
      </c>
      <c r="BC127" t="s">
        <v>1400</v>
      </c>
      <c r="BD127" s="9">
        <v>-258.23</v>
      </c>
      <c r="BF127" t="str">
        <f t="shared" si="7"/>
        <v>Washington</v>
      </c>
      <c r="BG127" t="str">
        <f t="shared" si="8"/>
        <v>Spokane</v>
      </c>
      <c r="BH127">
        <f t="shared" si="9"/>
        <v>-258.23</v>
      </c>
      <c r="BL127" t="s">
        <v>217</v>
      </c>
      <c r="BM127" t="s">
        <v>421</v>
      </c>
      <c r="BN127" s="9">
        <v>-678.5</v>
      </c>
      <c r="BP127" t="str">
        <f t="shared" si="10"/>
        <v>Tennessee</v>
      </c>
      <c r="BQ127">
        <f t="shared" si="11"/>
        <v>-678.5</v>
      </c>
      <c r="BU127" t="s">
        <v>479</v>
      </c>
      <c r="BV127" t="s">
        <v>769</v>
      </c>
      <c r="BW127" s="9">
        <v>182.48</v>
      </c>
      <c r="BY127" t="str">
        <f t="shared" si="12"/>
        <v>North Dakota</v>
      </c>
      <c r="BZ127">
        <f t="shared" si="13"/>
        <v>182.48</v>
      </c>
    </row>
    <row r="128" spans="1:78" x14ac:dyDescent="0.3">
      <c r="BB128" t="s">
        <v>35</v>
      </c>
      <c r="BC128" t="s">
        <v>1822</v>
      </c>
      <c r="BD128" s="9">
        <v>-88.6</v>
      </c>
      <c r="BF128" t="str">
        <f t="shared" si="7"/>
        <v>Washington</v>
      </c>
      <c r="BG128" t="str">
        <f t="shared" si="8"/>
        <v>Tacoma</v>
      </c>
      <c r="BH128">
        <f t="shared" si="9"/>
        <v>-88.6</v>
      </c>
      <c r="BL128" t="s">
        <v>217</v>
      </c>
      <c r="BM128" t="s">
        <v>487</v>
      </c>
      <c r="BN128" s="9">
        <v>4.38</v>
      </c>
      <c r="BP128" t="str">
        <f t="shared" si="10"/>
        <v>Tennessee</v>
      </c>
      <c r="BQ128">
        <f t="shared" si="11"/>
        <v>4.38</v>
      </c>
      <c r="BU128" t="s">
        <v>479</v>
      </c>
      <c r="BV128" t="s">
        <v>480</v>
      </c>
      <c r="BW128" s="9">
        <v>2348.2600000000002</v>
      </c>
      <c r="BY128" t="str">
        <f t="shared" si="12"/>
        <v>North Dakota</v>
      </c>
      <c r="BZ128">
        <f t="shared" si="13"/>
        <v>2348.2600000000002</v>
      </c>
    </row>
    <row r="129" spans="54:78" x14ac:dyDescent="0.3">
      <c r="BB129" t="s">
        <v>860</v>
      </c>
      <c r="BC129" t="s">
        <v>861</v>
      </c>
      <c r="BD129" s="9">
        <v>349.48</v>
      </c>
      <c r="BF129" t="str">
        <f t="shared" si="7"/>
        <v>Wyoming</v>
      </c>
      <c r="BG129" t="str">
        <f t="shared" si="8"/>
        <v>Cheyenne</v>
      </c>
      <c r="BH129">
        <f t="shared" si="9"/>
        <v>349.48</v>
      </c>
      <c r="BL129" t="s">
        <v>217</v>
      </c>
      <c r="BM129" t="s">
        <v>490</v>
      </c>
      <c r="BN129" s="9">
        <v>-100.74</v>
      </c>
      <c r="BP129" t="str">
        <f t="shared" si="10"/>
        <v>Tennessee</v>
      </c>
      <c r="BQ129">
        <f t="shared" si="11"/>
        <v>-100.74</v>
      </c>
      <c r="BU129" t="s">
        <v>139</v>
      </c>
      <c r="BV129" t="s">
        <v>462</v>
      </c>
      <c r="BW129" s="9">
        <v>-133.69999999999999</v>
      </c>
      <c r="BY129" t="str">
        <f t="shared" si="12"/>
        <v>Oklahoma</v>
      </c>
      <c r="BZ129">
        <f t="shared" si="13"/>
        <v>-133.69999999999999</v>
      </c>
    </row>
    <row r="130" spans="54:78" x14ac:dyDescent="0.3">
      <c r="BB130" t="s">
        <v>860</v>
      </c>
      <c r="BC130" t="s">
        <v>1929</v>
      </c>
      <c r="BD130" s="9">
        <v>385.37</v>
      </c>
      <c r="BF130" t="str">
        <f t="shared" si="7"/>
        <v>Wyoming</v>
      </c>
      <c r="BG130" t="str">
        <f t="shared" si="8"/>
        <v>Rock Springs</v>
      </c>
      <c r="BH130">
        <f t="shared" si="9"/>
        <v>385.37</v>
      </c>
      <c r="BL130" t="s">
        <v>247</v>
      </c>
      <c r="BM130" t="s">
        <v>1664</v>
      </c>
      <c r="BN130" s="9">
        <v>-735.29</v>
      </c>
      <c r="BP130" t="str">
        <f t="shared" si="10"/>
        <v>Virginia</v>
      </c>
      <c r="BQ130">
        <f t="shared" si="11"/>
        <v>-735.29</v>
      </c>
      <c r="BU130" t="s">
        <v>139</v>
      </c>
      <c r="BV130" t="s">
        <v>287</v>
      </c>
      <c r="BW130" s="9">
        <v>-3.95</v>
      </c>
      <c r="BY130" t="str">
        <f t="shared" si="12"/>
        <v>Oklahoma</v>
      </c>
      <c r="BZ130">
        <f t="shared" si="13"/>
        <v>-3.95</v>
      </c>
    </row>
    <row r="131" spans="54:78" x14ac:dyDescent="0.3">
      <c r="BB131" t="s">
        <v>666</v>
      </c>
      <c r="BD131" s="9">
        <v>34400.65</v>
      </c>
      <c r="BL131" t="s">
        <v>247</v>
      </c>
      <c r="BM131" t="s">
        <v>789</v>
      </c>
      <c r="BN131" s="9">
        <v>-40.53</v>
      </c>
      <c r="BP131" t="str">
        <f t="shared" ref="BP131:BP143" si="17">BL131</f>
        <v>Virginia</v>
      </c>
      <c r="BQ131">
        <f t="shared" ref="BQ131:BQ143" si="18">BN131</f>
        <v>-40.53</v>
      </c>
      <c r="BU131" t="s">
        <v>139</v>
      </c>
      <c r="BV131" t="s">
        <v>146</v>
      </c>
      <c r="BW131" s="9">
        <v>-54.63</v>
      </c>
      <c r="BY131" t="str">
        <f t="shared" si="12"/>
        <v>Oklahoma</v>
      </c>
      <c r="BZ131">
        <f t="shared" si="13"/>
        <v>-54.63</v>
      </c>
    </row>
    <row r="132" spans="54:78" x14ac:dyDescent="0.3">
      <c r="BL132" t="s">
        <v>247</v>
      </c>
      <c r="BM132" t="s">
        <v>1098</v>
      </c>
      <c r="BN132" s="9">
        <v>34.299999999999997</v>
      </c>
      <c r="BP132" t="str">
        <f t="shared" si="17"/>
        <v>Virginia</v>
      </c>
      <c r="BQ132">
        <f t="shared" si="18"/>
        <v>34.299999999999997</v>
      </c>
      <c r="BU132" t="s">
        <v>139</v>
      </c>
      <c r="BV132" t="s">
        <v>140</v>
      </c>
      <c r="BW132" s="9">
        <v>2860.39</v>
      </c>
      <c r="BY132" t="str">
        <f t="shared" si="12"/>
        <v>Oklahoma</v>
      </c>
      <c r="BZ132">
        <f t="shared" si="13"/>
        <v>2860.39</v>
      </c>
    </row>
    <row r="133" spans="54:78" x14ac:dyDescent="0.3">
      <c r="BL133" t="s">
        <v>247</v>
      </c>
      <c r="BM133" t="s">
        <v>285</v>
      </c>
      <c r="BN133" s="9">
        <v>52.78</v>
      </c>
      <c r="BP133" t="str">
        <f t="shared" si="17"/>
        <v>Virginia</v>
      </c>
      <c r="BQ133">
        <f t="shared" si="18"/>
        <v>52.78</v>
      </c>
      <c r="BU133" t="s">
        <v>139</v>
      </c>
      <c r="BV133" t="s">
        <v>1814</v>
      </c>
      <c r="BW133" s="9">
        <v>290.33</v>
      </c>
      <c r="BY133" t="str">
        <f t="shared" ref="BY133:BY145" si="19">BU133</f>
        <v>Oklahoma</v>
      </c>
      <c r="BZ133">
        <f t="shared" ref="BZ133:BZ145" si="20">BW133</f>
        <v>290.33</v>
      </c>
    </row>
    <row r="134" spans="54:78" x14ac:dyDescent="0.3">
      <c r="BL134" t="s">
        <v>247</v>
      </c>
      <c r="BM134" t="s">
        <v>616</v>
      </c>
      <c r="BN134" s="9">
        <v>976.48</v>
      </c>
      <c r="BP134" t="str">
        <f t="shared" si="17"/>
        <v>Virginia</v>
      </c>
      <c r="BQ134">
        <f t="shared" si="18"/>
        <v>976.48</v>
      </c>
      <c r="BU134" t="s">
        <v>886</v>
      </c>
      <c r="BV134" t="s">
        <v>1698</v>
      </c>
      <c r="BW134" s="9">
        <v>-91.22</v>
      </c>
      <c r="BY134" t="str">
        <f t="shared" si="19"/>
        <v>South Dakota</v>
      </c>
      <c r="BZ134">
        <f t="shared" si="20"/>
        <v>-91.22</v>
      </c>
    </row>
    <row r="135" spans="54:78" x14ac:dyDescent="0.3">
      <c r="BL135" t="s">
        <v>247</v>
      </c>
      <c r="BM135" t="s">
        <v>829</v>
      </c>
      <c r="BN135" s="9">
        <v>-162.69</v>
      </c>
      <c r="BP135" t="str">
        <f t="shared" si="17"/>
        <v>Virginia</v>
      </c>
      <c r="BQ135">
        <f t="shared" si="18"/>
        <v>-162.69</v>
      </c>
      <c r="BU135" t="s">
        <v>886</v>
      </c>
      <c r="BV135" t="s">
        <v>887</v>
      </c>
      <c r="BW135" s="9">
        <v>-2.38</v>
      </c>
      <c r="BY135" t="str">
        <f t="shared" si="19"/>
        <v>South Dakota</v>
      </c>
      <c r="BZ135">
        <f t="shared" si="20"/>
        <v>-2.38</v>
      </c>
    </row>
    <row r="136" spans="54:78" x14ac:dyDescent="0.3">
      <c r="BL136" t="s">
        <v>247</v>
      </c>
      <c r="BM136" t="s">
        <v>1371</v>
      </c>
      <c r="BN136" s="9">
        <v>-187.22</v>
      </c>
      <c r="BP136" t="str">
        <f t="shared" si="17"/>
        <v>Virginia</v>
      </c>
      <c r="BQ136">
        <f t="shared" si="18"/>
        <v>-187.22</v>
      </c>
      <c r="BU136" t="s">
        <v>78</v>
      </c>
      <c r="BV136" t="s">
        <v>514</v>
      </c>
      <c r="BW136" s="9">
        <v>456.74</v>
      </c>
      <c r="BY136" t="str">
        <f t="shared" si="19"/>
        <v>Texas</v>
      </c>
      <c r="BZ136">
        <f t="shared" si="20"/>
        <v>456.74</v>
      </c>
    </row>
    <row r="137" spans="54:78" x14ac:dyDescent="0.3">
      <c r="BL137" t="s">
        <v>247</v>
      </c>
      <c r="BM137" t="s">
        <v>1365</v>
      </c>
      <c r="BN137" s="9">
        <v>-539.95000000000005</v>
      </c>
      <c r="BP137" t="str">
        <f t="shared" si="17"/>
        <v>Virginia</v>
      </c>
      <c r="BQ137">
        <f t="shared" si="18"/>
        <v>-539.95000000000005</v>
      </c>
      <c r="BU137" t="s">
        <v>78</v>
      </c>
      <c r="BV137" t="s">
        <v>211</v>
      </c>
      <c r="BW137" s="9">
        <v>-489.42</v>
      </c>
      <c r="BY137" t="str">
        <f t="shared" si="19"/>
        <v>Texas</v>
      </c>
      <c r="BZ137">
        <f t="shared" si="20"/>
        <v>-489.42</v>
      </c>
    </row>
    <row r="138" spans="54:78" x14ac:dyDescent="0.3">
      <c r="BL138" t="s">
        <v>247</v>
      </c>
      <c r="BM138" t="s">
        <v>1635</v>
      </c>
      <c r="BN138" s="9">
        <v>-60.56</v>
      </c>
      <c r="BP138" t="str">
        <f t="shared" si="17"/>
        <v>Virginia</v>
      </c>
      <c r="BQ138">
        <f t="shared" si="18"/>
        <v>-60.56</v>
      </c>
      <c r="BU138" t="s">
        <v>78</v>
      </c>
      <c r="BV138" t="s">
        <v>214</v>
      </c>
      <c r="BW138" s="9">
        <v>872.99</v>
      </c>
      <c r="BY138" t="str">
        <f t="shared" si="19"/>
        <v>Texas</v>
      </c>
      <c r="BZ138">
        <f t="shared" si="20"/>
        <v>872.99</v>
      </c>
    </row>
    <row r="139" spans="54:78" x14ac:dyDescent="0.3">
      <c r="BL139" t="s">
        <v>247</v>
      </c>
      <c r="BM139" t="s">
        <v>248</v>
      </c>
      <c r="BN139" s="9">
        <v>-1750.68</v>
      </c>
      <c r="BP139" t="str">
        <f t="shared" si="17"/>
        <v>Virginia</v>
      </c>
      <c r="BQ139">
        <f t="shared" si="18"/>
        <v>-1750.68</v>
      </c>
      <c r="BU139" t="s">
        <v>78</v>
      </c>
      <c r="BV139" t="s">
        <v>740</v>
      </c>
      <c r="BW139" s="9">
        <v>798.2</v>
      </c>
      <c r="BY139" t="str">
        <f t="shared" si="19"/>
        <v>Texas</v>
      </c>
      <c r="BZ139">
        <f t="shared" si="20"/>
        <v>798.2</v>
      </c>
    </row>
    <row r="140" spans="54:78" x14ac:dyDescent="0.3">
      <c r="BL140" t="s">
        <v>247</v>
      </c>
      <c r="BM140" t="s">
        <v>1631</v>
      </c>
      <c r="BN140" s="9">
        <v>696.8</v>
      </c>
      <c r="BP140" t="str">
        <f t="shared" si="17"/>
        <v>Virginia</v>
      </c>
      <c r="BQ140">
        <f t="shared" si="18"/>
        <v>696.8</v>
      </c>
      <c r="BU140" t="s">
        <v>78</v>
      </c>
      <c r="BV140" t="s">
        <v>742</v>
      </c>
      <c r="BW140" s="9">
        <v>788.79</v>
      </c>
      <c r="BY140" t="str">
        <f t="shared" si="19"/>
        <v>Texas</v>
      </c>
      <c r="BZ140">
        <f t="shared" si="20"/>
        <v>788.79</v>
      </c>
    </row>
    <row r="141" spans="54:78" x14ac:dyDescent="0.3">
      <c r="BL141" t="s">
        <v>247</v>
      </c>
      <c r="BM141" t="s">
        <v>1053</v>
      </c>
      <c r="BN141" s="9">
        <v>-28.8</v>
      </c>
      <c r="BP141" t="str">
        <f t="shared" si="17"/>
        <v>Virginia</v>
      </c>
      <c r="BQ141">
        <f t="shared" si="18"/>
        <v>-28.8</v>
      </c>
      <c r="BU141" t="s">
        <v>78</v>
      </c>
      <c r="BV141" t="s">
        <v>1824</v>
      </c>
      <c r="BW141" s="9">
        <v>-228.45</v>
      </c>
      <c r="BY141" t="str">
        <f t="shared" si="19"/>
        <v>Texas</v>
      </c>
      <c r="BZ141">
        <f t="shared" si="20"/>
        <v>-228.45</v>
      </c>
    </row>
    <row r="142" spans="54:78" x14ac:dyDescent="0.3">
      <c r="BL142" t="s">
        <v>247</v>
      </c>
      <c r="BM142" t="s">
        <v>1296</v>
      </c>
      <c r="BN142" s="9">
        <v>63.96</v>
      </c>
      <c r="BP142" t="str">
        <f t="shared" si="17"/>
        <v>Virginia</v>
      </c>
      <c r="BQ142">
        <f t="shared" si="18"/>
        <v>63.96</v>
      </c>
      <c r="BU142" t="s">
        <v>78</v>
      </c>
      <c r="BV142" t="s">
        <v>1496</v>
      </c>
      <c r="BW142" s="9">
        <v>-76.31</v>
      </c>
      <c r="BY142" t="str">
        <f t="shared" si="19"/>
        <v>Texas</v>
      </c>
      <c r="BZ142">
        <f t="shared" si="20"/>
        <v>-76.31</v>
      </c>
    </row>
    <row r="143" spans="54:78" x14ac:dyDescent="0.3">
      <c r="BL143" t="s">
        <v>247</v>
      </c>
      <c r="BM143" t="s">
        <v>965</v>
      </c>
      <c r="BN143" s="9">
        <v>90.02</v>
      </c>
      <c r="BP143" t="str">
        <f t="shared" si="17"/>
        <v>Virginia</v>
      </c>
      <c r="BQ143">
        <f t="shared" si="18"/>
        <v>90.02</v>
      </c>
      <c r="BU143" t="s">
        <v>78</v>
      </c>
      <c r="BV143" t="s">
        <v>1266</v>
      </c>
      <c r="BW143" s="9">
        <v>1656.66</v>
      </c>
      <c r="BY143" t="str">
        <f t="shared" si="19"/>
        <v>Texas</v>
      </c>
      <c r="BZ143">
        <f t="shared" si="20"/>
        <v>1656.66</v>
      </c>
    </row>
    <row r="144" spans="54:78" x14ac:dyDescent="0.3">
      <c r="BL144" t="s">
        <v>666</v>
      </c>
      <c r="BN144" s="9">
        <v>-24104.14</v>
      </c>
      <c r="BU144" t="s">
        <v>78</v>
      </c>
      <c r="BV144" t="s">
        <v>79</v>
      </c>
      <c r="BW144" s="9">
        <v>70.03</v>
      </c>
      <c r="BY144" t="str">
        <f t="shared" ref="BY144:BY185" si="21">BU144</f>
        <v>Texas</v>
      </c>
      <c r="BZ144">
        <f t="shared" ref="BZ144:BZ185" si="22">BW144</f>
        <v>70.03</v>
      </c>
    </row>
    <row r="145" spans="73:78" x14ac:dyDescent="0.3">
      <c r="BU145" t="s">
        <v>78</v>
      </c>
      <c r="BV145" t="s">
        <v>580</v>
      </c>
      <c r="BW145" s="9">
        <v>-32.299999999999997</v>
      </c>
      <c r="BY145" t="str">
        <f t="shared" si="21"/>
        <v>Texas</v>
      </c>
      <c r="BZ145">
        <f t="shared" si="22"/>
        <v>-32.299999999999997</v>
      </c>
    </row>
    <row r="146" spans="73:78" x14ac:dyDescent="0.3">
      <c r="BU146" t="s">
        <v>78</v>
      </c>
      <c r="BV146" t="s">
        <v>1277</v>
      </c>
      <c r="BW146" s="9">
        <v>-93.74</v>
      </c>
      <c r="BY146" t="str">
        <f t="shared" si="21"/>
        <v>Texas</v>
      </c>
      <c r="BZ146">
        <f t="shared" si="22"/>
        <v>-93.74</v>
      </c>
    </row>
    <row r="147" spans="73:78" x14ac:dyDescent="0.3">
      <c r="BU147" t="s">
        <v>78</v>
      </c>
      <c r="BV147" t="s">
        <v>893</v>
      </c>
      <c r="BW147" s="9">
        <v>213.26</v>
      </c>
      <c r="BY147" t="str">
        <f t="shared" si="21"/>
        <v>Texas</v>
      </c>
      <c r="BZ147">
        <f t="shared" si="22"/>
        <v>213.26</v>
      </c>
    </row>
    <row r="148" spans="73:78" x14ac:dyDescent="0.3">
      <c r="BU148" t="s">
        <v>78</v>
      </c>
      <c r="BV148" t="s">
        <v>895</v>
      </c>
      <c r="BW148" s="9">
        <v>-46.92</v>
      </c>
      <c r="BY148" t="str">
        <f t="shared" si="21"/>
        <v>Texas</v>
      </c>
      <c r="BZ148">
        <f t="shared" si="22"/>
        <v>-46.92</v>
      </c>
    </row>
    <row r="149" spans="73:78" x14ac:dyDescent="0.3">
      <c r="BU149" t="s">
        <v>78</v>
      </c>
      <c r="BV149" t="s">
        <v>1523</v>
      </c>
      <c r="BW149" s="9">
        <v>-121.06</v>
      </c>
      <c r="BY149" t="str">
        <f t="shared" si="21"/>
        <v>Texas</v>
      </c>
      <c r="BZ149">
        <f t="shared" si="22"/>
        <v>-121.06</v>
      </c>
    </row>
    <row r="150" spans="73:78" x14ac:dyDescent="0.3">
      <c r="BU150" t="s">
        <v>78</v>
      </c>
      <c r="BV150" t="s">
        <v>932</v>
      </c>
      <c r="BW150" s="9">
        <v>3432.09</v>
      </c>
      <c r="BY150" t="str">
        <f t="shared" si="21"/>
        <v>Texas</v>
      </c>
      <c r="BZ150">
        <f t="shared" si="22"/>
        <v>3432.09</v>
      </c>
    </row>
    <row r="151" spans="73:78" x14ac:dyDescent="0.3">
      <c r="BU151" t="s">
        <v>78</v>
      </c>
      <c r="BV151" t="s">
        <v>1832</v>
      </c>
      <c r="BW151" s="9">
        <v>-37.6</v>
      </c>
      <c r="BY151" t="str">
        <f t="shared" si="21"/>
        <v>Texas</v>
      </c>
      <c r="BZ151">
        <f t="shared" si="22"/>
        <v>-37.6</v>
      </c>
    </row>
    <row r="152" spans="73:78" x14ac:dyDescent="0.3">
      <c r="BU152" t="s">
        <v>78</v>
      </c>
      <c r="BV152" t="s">
        <v>1093</v>
      </c>
      <c r="BW152" s="9">
        <v>29.62</v>
      </c>
      <c r="BY152" t="str">
        <f t="shared" si="21"/>
        <v>Texas</v>
      </c>
      <c r="BZ152">
        <f t="shared" si="22"/>
        <v>29.62</v>
      </c>
    </row>
    <row r="153" spans="73:78" x14ac:dyDescent="0.3">
      <c r="BU153" t="s">
        <v>78</v>
      </c>
      <c r="BV153" t="s">
        <v>1576</v>
      </c>
      <c r="BW153" s="9">
        <v>495.87</v>
      </c>
      <c r="BY153" t="str">
        <f t="shared" si="21"/>
        <v>Texas</v>
      </c>
      <c r="BZ153">
        <f t="shared" si="22"/>
        <v>495.87</v>
      </c>
    </row>
    <row r="154" spans="73:78" x14ac:dyDescent="0.3">
      <c r="BU154" t="s">
        <v>78</v>
      </c>
      <c r="BV154" t="s">
        <v>963</v>
      </c>
      <c r="BW154" s="9">
        <v>-154.31</v>
      </c>
      <c r="BY154" t="str">
        <f t="shared" si="21"/>
        <v>Texas</v>
      </c>
      <c r="BZ154">
        <f t="shared" si="22"/>
        <v>-154.31</v>
      </c>
    </row>
    <row r="155" spans="73:78" x14ac:dyDescent="0.3">
      <c r="BU155" t="s">
        <v>78</v>
      </c>
      <c r="BV155" t="s">
        <v>960</v>
      </c>
      <c r="BW155" s="9">
        <v>269.94</v>
      </c>
      <c r="BY155" t="str">
        <f t="shared" si="21"/>
        <v>Texas</v>
      </c>
      <c r="BZ155">
        <f t="shared" si="22"/>
        <v>269.94</v>
      </c>
    </row>
    <row r="156" spans="73:78" x14ac:dyDescent="0.3">
      <c r="BU156" t="s">
        <v>78</v>
      </c>
      <c r="BV156" t="s">
        <v>1890</v>
      </c>
      <c r="BW156" s="9">
        <v>63.06</v>
      </c>
      <c r="BY156" t="str">
        <f t="shared" si="21"/>
        <v>Texas</v>
      </c>
      <c r="BZ156">
        <f t="shared" si="22"/>
        <v>63.06</v>
      </c>
    </row>
    <row r="157" spans="73:78" x14ac:dyDescent="0.3">
      <c r="BU157" t="s">
        <v>78</v>
      </c>
      <c r="BV157" t="s">
        <v>1512</v>
      </c>
      <c r="BW157" s="9">
        <v>395.31</v>
      </c>
      <c r="BY157" t="str">
        <f t="shared" si="21"/>
        <v>Texas</v>
      </c>
      <c r="BZ157">
        <f t="shared" si="22"/>
        <v>395.31</v>
      </c>
    </row>
    <row r="158" spans="73:78" x14ac:dyDescent="0.3">
      <c r="BU158" t="s">
        <v>78</v>
      </c>
      <c r="BV158" t="s">
        <v>1920</v>
      </c>
      <c r="BW158" s="9">
        <v>-353.83</v>
      </c>
      <c r="BY158" t="str">
        <f t="shared" si="21"/>
        <v>Texas</v>
      </c>
      <c r="BZ158">
        <f t="shared" si="22"/>
        <v>-353.83</v>
      </c>
    </row>
    <row r="159" spans="73:78" x14ac:dyDescent="0.3">
      <c r="BU159" t="s">
        <v>78</v>
      </c>
      <c r="BV159" t="s">
        <v>607</v>
      </c>
      <c r="BW159" s="9">
        <v>-326.23</v>
      </c>
      <c r="BY159" t="str">
        <f t="shared" si="21"/>
        <v>Texas</v>
      </c>
      <c r="BZ159">
        <f t="shared" si="22"/>
        <v>-326.23</v>
      </c>
    </row>
    <row r="160" spans="73:78" x14ac:dyDescent="0.3">
      <c r="BU160" t="s">
        <v>78</v>
      </c>
      <c r="BV160" t="s">
        <v>1859</v>
      </c>
      <c r="BW160" s="9">
        <v>16.899999999999999</v>
      </c>
      <c r="BY160" t="str">
        <f t="shared" si="21"/>
        <v>Texas</v>
      </c>
      <c r="BZ160">
        <f t="shared" si="22"/>
        <v>16.899999999999999</v>
      </c>
    </row>
    <row r="161" spans="73:78" x14ac:dyDescent="0.3">
      <c r="BU161" t="s">
        <v>78</v>
      </c>
      <c r="BV161" t="s">
        <v>1337</v>
      </c>
      <c r="BW161" s="9">
        <v>-135.07</v>
      </c>
      <c r="BY161" t="str">
        <f t="shared" si="21"/>
        <v>Texas</v>
      </c>
      <c r="BZ161">
        <f t="shared" si="22"/>
        <v>-135.07</v>
      </c>
    </row>
    <row r="162" spans="73:78" x14ac:dyDescent="0.3">
      <c r="BU162" t="s">
        <v>78</v>
      </c>
      <c r="BV162" t="s">
        <v>1515</v>
      </c>
      <c r="BW162" s="9">
        <v>50.26</v>
      </c>
      <c r="BY162" t="str">
        <f t="shared" si="21"/>
        <v>Texas</v>
      </c>
      <c r="BZ162">
        <f t="shared" si="22"/>
        <v>50.26</v>
      </c>
    </row>
    <row r="163" spans="73:78" x14ac:dyDescent="0.3">
      <c r="BU163" t="s">
        <v>78</v>
      </c>
      <c r="BV163" t="s">
        <v>1620</v>
      </c>
      <c r="BW163" s="9">
        <v>-16.37</v>
      </c>
      <c r="BY163" t="str">
        <f t="shared" si="21"/>
        <v>Texas</v>
      </c>
      <c r="BZ163">
        <f t="shared" si="22"/>
        <v>-16.37</v>
      </c>
    </row>
    <row r="164" spans="73:78" x14ac:dyDescent="0.3">
      <c r="BU164" t="s">
        <v>78</v>
      </c>
      <c r="BV164" t="s">
        <v>128</v>
      </c>
      <c r="BW164" s="9">
        <v>-87.93</v>
      </c>
      <c r="BY164" t="str">
        <f t="shared" si="21"/>
        <v>Texas</v>
      </c>
      <c r="BZ164">
        <f t="shared" si="22"/>
        <v>-87.93</v>
      </c>
    </row>
    <row r="165" spans="73:78" x14ac:dyDescent="0.3">
      <c r="BU165" t="s">
        <v>78</v>
      </c>
      <c r="BV165" t="s">
        <v>1102</v>
      </c>
      <c r="BW165" s="9">
        <v>-234.62</v>
      </c>
      <c r="BY165" t="str">
        <f t="shared" si="21"/>
        <v>Texas</v>
      </c>
      <c r="BZ165">
        <f t="shared" si="22"/>
        <v>-234.62</v>
      </c>
    </row>
    <row r="166" spans="73:78" x14ac:dyDescent="0.3">
      <c r="BU166" t="s">
        <v>78</v>
      </c>
      <c r="BV166" t="s">
        <v>1104</v>
      </c>
      <c r="BW166" s="9">
        <v>21.51</v>
      </c>
      <c r="BY166" t="str">
        <f t="shared" si="21"/>
        <v>Texas</v>
      </c>
      <c r="BZ166">
        <f t="shared" si="22"/>
        <v>21.51</v>
      </c>
    </row>
    <row r="167" spans="73:78" x14ac:dyDescent="0.3">
      <c r="BU167" t="s">
        <v>78</v>
      </c>
      <c r="BV167" t="s">
        <v>1087</v>
      </c>
      <c r="BW167" s="9">
        <v>814.43</v>
      </c>
      <c r="BY167" t="str">
        <f t="shared" si="21"/>
        <v>Texas</v>
      </c>
      <c r="BZ167">
        <f t="shared" si="22"/>
        <v>814.43</v>
      </c>
    </row>
    <row r="168" spans="73:78" x14ac:dyDescent="0.3">
      <c r="BU168" t="s">
        <v>78</v>
      </c>
      <c r="BV168" t="s">
        <v>1225</v>
      </c>
      <c r="BW168" s="9">
        <v>-51.12</v>
      </c>
      <c r="BY168" t="str">
        <f t="shared" si="21"/>
        <v>Texas</v>
      </c>
      <c r="BZ168">
        <f t="shared" si="22"/>
        <v>-51.12</v>
      </c>
    </row>
    <row r="169" spans="73:78" x14ac:dyDescent="0.3">
      <c r="BU169" t="s">
        <v>78</v>
      </c>
      <c r="BV169" t="s">
        <v>239</v>
      </c>
      <c r="BW169" s="9">
        <v>1766.78</v>
      </c>
      <c r="BY169" t="str">
        <f t="shared" si="21"/>
        <v>Texas</v>
      </c>
      <c r="BZ169">
        <f t="shared" si="22"/>
        <v>1766.78</v>
      </c>
    </row>
    <row r="170" spans="73:78" x14ac:dyDescent="0.3">
      <c r="BU170" t="s">
        <v>78</v>
      </c>
      <c r="BV170" t="s">
        <v>1918</v>
      </c>
      <c r="BW170" s="9">
        <v>133.58000000000001</v>
      </c>
      <c r="BY170" t="str">
        <f t="shared" si="21"/>
        <v>Texas</v>
      </c>
      <c r="BZ170">
        <f t="shared" si="22"/>
        <v>133.58000000000001</v>
      </c>
    </row>
    <row r="171" spans="73:78" x14ac:dyDescent="0.3">
      <c r="BU171" t="s">
        <v>78</v>
      </c>
      <c r="BV171" t="s">
        <v>1111</v>
      </c>
      <c r="BW171" s="9">
        <v>3.34</v>
      </c>
      <c r="BY171" t="str">
        <f t="shared" si="21"/>
        <v>Texas</v>
      </c>
      <c r="BZ171">
        <f t="shared" si="22"/>
        <v>3.34</v>
      </c>
    </row>
    <row r="172" spans="73:78" x14ac:dyDescent="0.3">
      <c r="BU172" t="s">
        <v>231</v>
      </c>
      <c r="BV172" t="s">
        <v>1545</v>
      </c>
      <c r="BW172" s="9">
        <v>2888.49</v>
      </c>
      <c r="BY172" t="str">
        <f t="shared" si="21"/>
        <v>Wisconsin</v>
      </c>
      <c r="BZ172">
        <f t="shared" si="22"/>
        <v>2888.49</v>
      </c>
    </row>
    <row r="173" spans="73:78" x14ac:dyDescent="0.3">
      <c r="BU173" t="s">
        <v>231</v>
      </c>
      <c r="BV173" t="s">
        <v>723</v>
      </c>
      <c r="BW173" s="9">
        <v>997.38</v>
      </c>
      <c r="BY173" t="str">
        <f t="shared" si="21"/>
        <v>Wisconsin</v>
      </c>
      <c r="BZ173">
        <f t="shared" si="22"/>
        <v>997.38</v>
      </c>
    </row>
    <row r="174" spans="73:78" x14ac:dyDescent="0.3">
      <c r="BU174" t="s">
        <v>231</v>
      </c>
      <c r="BV174" t="s">
        <v>725</v>
      </c>
      <c r="BW174" s="9">
        <v>-36.03</v>
      </c>
      <c r="BY174" t="str">
        <f t="shared" si="21"/>
        <v>Wisconsin</v>
      </c>
      <c r="BZ174">
        <f t="shared" si="22"/>
        <v>-36.03</v>
      </c>
    </row>
    <row r="175" spans="73:78" x14ac:dyDescent="0.3">
      <c r="BU175" t="s">
        <v>231</v>
      </c>
      <c r="BV175" t="s">
        <v>720</v>
      </c>
      <c r="BW175" s="9">
        <v>-28.95</v>
      </c>
      <c r="BY175" t="str">
        <f t="shared" si="21"/>
        <v>Wisconsin</v>
      </c>
      <c r="BZ175">
        <f t="shared" si="22"/>
        <v>-28.95</v>
      </c>
    </row>
    <row r="176" spans="73:78" x14ac:dyDescent="0.3">
      <c r="BU176" t="s">
        <v>231</v>
      </c>
      <c r="BV176" t="s">
        <v>1214</v>
      </c>
      <c r="BW176" s="9">
        <v>-20.32</v>
      </c>
      <c r="BY176" t="str">
        <f t="shared" si="21"/>
        <v>Wisconsin</v>
      </c>
      <c r="BZ176">
        <f t="shared" si="22"/>
        <v>-20.32</v>
      </c>
    </row>
    <row r="177" spans="73:78" x14ac:dyDescent="0.3">
      <c r="BU177" t="s">
        <v>231</v>
      </c>
      <c r="BV177" t="s">
        <v>232</v>
      </c>
      <c r="BW177" s="9">
        <v>121.72</v>
      </c>
      <c r="BY177" t="str">
        <f t="shared" si="21"/>
        <v>Wisconsin</v>
      </c>
      <c r="BZ177">
        <f t="shared" si="22"/>
        <v>121.72</v>
      </c>
    </row>
    <row r="178" spans="73:78" x14ac:dyDescent="0.3">
      <c r="BU178" t="s">
        <v>231</v>
      </c>
      <c r="BV178" t="s">
        <v>1530</v>
      </c>
      <c r="BW178" s="9">
        <v>-46.52</v>
      </c>
      <c r="BY178" t="str">
        <f t="shared" si="21"/>
        <v>Wisconsin</v>
      </c>
      <c r="BZ178">
        <f t="shared" si="22"/>
        <v>-46.52</v>
      </c>
    </row>
    <row r="179" spans="73:78" x14ac:dyDescent="0.3">
      <c r="BU179" t="s">
        <v>231</v>
      </c>
      <c r="BV179" t="s">
        <v>1480</v>
      </c>
      <c r="BW179" s="9">
        <v>35.29</v>
      </c>
      <c r="BY179" t="str">
        <f t="shared" si="21"/>
        <v>Wisconsin</v>
      </c>
      <c r="BZ179">
        <f t="shared" si="22"/>
        <v>35.29</v>
      </c>
    </row>
    <row r="180" spans="73:78" x14ac:dyDescent="0.3">
      <c r="BU180" t="s">
        <v>231</v>
      </c>
      <c r="BV180" t="s">
        <v>1839</v>
      </c>
      <c r="BW180" s="9">
        <v>224.96</v>
      </c>
      <c r="BY180" t="str">
        <f t="shared" si="21"/>
        <v>Wisconsin</v>
      </c>
      <c r="BZ180">
        <f t="shared" si="22"/>
        <v>224.96</v>
      </c>
    </row>
    <row r="181" spans="73:78" x14ac:dyDescent="0.3">
      <c r="BU181" t="s">
        <v>231</v>
      </c>
      <c r="BV181" t="s">
        <v>1624</v>
      </c>
      <c r="BW181" s="9">
        <v>-9.11</v>
      </c>
      <c r="BY181" t="str">
        <f t="shared" si="21"/>
        <v>Wisconsin</v>
      </c>
      <c r="BZ181">
        <f t="shared" si="22"/>
        <v>-9.11</v>
      </c>
    </row>
    <row r="182" spans="73:78" x14ac:dyDescent="0.3">
      <c r="BU182" t="s">
        <v>231</v>
      </c>
      <c r="BV182" t="s">
        <v>852</v>
      </c>
      <c r="BW182" s="9">
        <v>261.39</v>
      </c>
      <c r="BY182" t="str">
        <f t="shared" si="21"/>
        <v>Wisconsin</v>
      </c>
      <c r="BZ182">
        <f t="shared" si="22"/>
        <v>261.39</v>
      </c>
    </row>
    <row r="183" spans="73:78" x14ac:dyDescent="0.3">
      <c r="BU183" t="s">
        <v>231</v>
      </c>
      <c r="BV183" t="s">
        <v>855</v>
      </c>
      <c r="BW183" s="9">
        <v>-135.46</v>
      </c>
      <c r="BY183" t="str">
        <f t="shared" si="21"/>
        <v>Wisconsin</v>
      </c>
      <c r="BZ183">
        <f t="shared" si="22"/>
        <v>-135.46</v>
      </c>
    </row>
    <row r="184" spans="73:78" x14ac:dyDescent="0.3">
      <c r="BU184" t="s">
        <v>231</v>
      </c>
      <c r="BV184" t="s">
        <v>1942</v>
      </c>
      <c r="BW184" s="9">
        <v>18.41</v>
      </c>
      <c r="BY184" t="str">
        <f t="shared" si="21"/>
        <v>Wisconsin</v>
      </c>
      <c r="BZ184">
        <f t="shared" si="22"/>
        <v>18.41</v>
      </c>
    </row>
    <row r="185" spans="73:78" x14ac:dyDescent="0.3">
      <c r="BU185" t="s">
        <v>231</v>
      </c>
      <c r="BV185" t="s">
        <v>1138</v>
      </c>
      <c r="BW185" s="9">
        <v>57.9</v>
      </c>
      <c r="BY185" t="str">
        <f t="shared" si="21"/>
        <v>Wisconsin</v>
      </c>
      <c r="BZ185">
        <f t="shared" si="22"/>
        <v>57.9</v>
      </c>
    </row>
    <row r="186" spans="73:78" x14ac:dyDescent="0.3">
      <c r="BU186" t="s">
        <v>666</v>
      </c>
      <c r="BW186" s="9">
        <v>25658.93</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7A3FC8-37F8-4B1B-A199-3D64B4F6351A}">
  <dimension ref="A1:Y1000"/>
  <sheetViews>
    <sheetView topLeftCell="A2" workbookViewId="0">
      <selection activeCell="X2" sqref="X2:X490"/>
    </sheetView>
  </sheetViews>
  <sheetFormatPr defaultRowHeight="14.4" x14ac:dyDescent="0.3"/>
  <cols>
    <col min="1" max="1" width="9.109375" bestFit="1" customWidth="1"/>
    <col min="2" max="2" width="14.5546875" bestFit="1" customWidth="1"/>
    <col min="3" max="3" width="10.44140625" bestFit="1" customWidth="1"/>
    <col min="4" max="4" width="11.33203125" bestFit="1" customWidth="1"/>
    <col min="5" max="5" width="14.6640625" bestFit="1" customWidth="1"/>
    <col min="6" max="6" width="13.5546875" bestFit="1" customWidth="1"/>
    <col min="7" max="7" width="25.5546875" bestFit="1" customWidth="1"/>
    <col min="8" max="8" width="12.44140625" bestFit="1" customWidth="1"/>
    <col min="9" max="9" width="19.44140625" bestFit="1" customWidth="1"/>
    <col min="10" max="10" width="18" bestFit="1" customWidth="1"/>
    <col min="11" max="11" width="27.6640625" bestFit="1" customWidth="1"/>
    <col min="12" max="12" width="18.6640625" bestFit="1" customWidth="1"/>
    <col min="13" max="13" width="80.88671875" bestFit="1" customWidth="1"/>
    <col min="14" max="14" width="20.88671875" bestFit="1" customWidth="1"/>
    <col min="15" max="15" width="11.88671875" bestFit="1" customWidth="1"/>
    <col min="16" max="16" width="9" bestFit="1" customWidth="1"/>
    <col min="17" max="17" width="17.6640625" bestFit="1" customWidth="1"/>
    <col min="18" max="18" width="17.77734375" bestFit="1" customWidth="1"/>
    <col min="19" max="19" width="13.109375" bestFit="1" customWidth="1"/>
    <col min="20" max="20" width="12.33203125" bestFit="1" customWidth="1"/>
    <col min="21" max="21" width="11.21875" bestFit="1" customWidth="1"/>
    <col min="22" max="22" width="9.6640625" bestFit="1" customWidth="1"/>
    <col min="23" max="23" width="21.88671875" bestFit="1" customWidth="1"/>
    <col min="24" max="24" width="9" bestFit="1" customWidth="1"/>
    <col min="25" max="25" width="10.21875" bestFit="1" customWidth="1"/>
  </cols>
  <sheetData>
    <row r="1" spans="1:25"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row>
    <row r="2" spans="1:25" x14ac:dyDescent="0.3">
      <c r="A2">
        <v>1074</v>
      </c>
      <c r="B2" t="s">
        <v>25</v>
      </c>
      <c r="C2">
        <v>0.03</v>
      </c>
      <c r="D2">
        <v>4.26</v>
      </c>
      <c r="E2">
        <v>1.2</v>
      </c>
      <c r="F2">
        <v>117</v>
      </c>
      <c r="G2" t="s">
        <v>26</v>
      </c>
      <c r="H2" t="s">
        <v>27</v>
      </c>
      <c r="I2" t="s">
        <v>28</v>
      </c>
      <c r="J2" t="s">
        <v>29</v>
      </c>
      <c r="K2" t="s">
        <v>30</v>
      </c>
      <c r="L2" t="s">
        <v>31</v>
      </c>
      <c r="M2" t="s">
        <v>32</v>
      </c>
      <c r="N2">
        <v>0.44</v>
      </c>
      <c r="O2" t="s">
        <v>33</v>
      </c>
      <c r="P2" t="s">
        <v>34</v>
      </c>
      <c r="Q2" t="s">
        <v>35</v>
      </c>
      <c r="R2" t="s">
        <v>36</v>
      </c>
      <c r="S2">
        <v>98103</v>
      </c>
      <c r="T2" s="1">
        <v>42007</v>
      </c>
      <c r="U2" s="1">
        <v>42008</v>
      </c>
      <c r="V2">
        <v>9.82</v>
      </c>
      <c r="W2">
        <v>29</v>
      </c>
      <c r="X2">
        <v>122.23</v>
      </c>
      <c r="Y2">
        <v>7909</v>
      </c>
    </row>
    <row r="3" spans="1:25" x14ac:dyDescent="0.3">
      <c r="A3">
        <v>1279</v>
      </c>
      <c r="B3" t="s">
        <v>37</v>
      </c>
      <c r="C3">
        <v>0.06</v>
      </c>
      <c r="D3">
        <v>40.98</v>
      </c>
      <c r="E3">
        <v>2.99</v>
      </c>
      <c r="F3">
        <v>949</v>
      </c>
      <c r="G3" t="s">
        <v>38</v>
      </c>
      <c r="H3" t="s">
        <v>27</v>
      </c>
      <c r="I3" t="s">
        <v>39</v>
      </c>
      <c r="J3" t="s">
        <v>29</v>
      </c>
      <c r="K3" t="s">
        <v>40</v>
      </c>
      <c r="L3" t="s">
        <v>41</v>
      </c>
      <c r="M3" t="s">
        <v>42</v>
      </c>
      <c r="N3">
        <v>0.36</v>
      </c>
      <c r="O3" t="s">
        <v>33</v>
      </c>
      <c r="P3" t="s">
        <v>34</v>
      </c>
      <c r="Q3" t="s">
        <v>43</v>
      </c>
      <c r="R3" t="s">
        <v>44</v>
      </c>
      <c r="S3">
        <v>90049</v>
      </c>
      <c r="T3" s="1">
        <v>42006</v>
      </c>
      <c r="U3" s="1">
        <v>42008</v>
      </c>
      <c r="V3">
        <v>-19.100000000000001</v>
      </c>
      <c r="W3">
        <v>3</v>
      </c>
      <c r="X3">
        <v>124.81</v>
      </c>
      <c r="Y3">
        <v>9285</v>
      </c>
    </row>
    <row r="4" spans="1:25" hidden="1" x14ac:dyDescent="0.3">
      <c r="A4">
        <v>1595</v>
      </c>
      <c r="B4" t="s">
        <v>45</v>
      </c>
      <c r="C4">
        <v>0.04</v>
      </c>
      <c r="D4">
        <v>99.23</v>
      </c>
      <c r="E4">
        <v>8.99</v>
      </c>
      <c r="F4">
        <v>349</v>
      </c>
      <c r="G4" t="s">
        <v>46</v>
      </c>
      <c r="H4" t="s">
        <v>27</v>
      </c>
      <c r="I4" t="s">
        <v>28</v>
      </c>
      <c r="J4" t="s">
        <v>47</v>
      </c>
      <c r="K4" t="s">
        <v>48</v>
      </c>
      <c r="L4" t="s">
        <v>49</v>
      </c>
      <c r="M4" t="s">
        <v>50</v>
      </c>
      <c r="N4">
        <v>0.35</v>
      </c>
      <c r="O4" t="s">
        <v>33</v>
      </c>
      <c r="P4" t="s">
        <v>51</v>
      </c>
      <c r="Q4" t="s">
        <v>52</v>
      </c>
      <c r="R4" t="s">
        <v>53</v>
      </c>
      <c r="S4">
        <v>33132</v>
      </c>
      <c r="T4" s="1">
        <v>42006</v>
      </c>
      <c r="U4" s="1">
        <v>42008</v>
      </c>
      <c r="V4">
        <v>1916.68</v>
      </c>
      <c r="W4">
        <v>54</v>
      </c>
      <c r="X4">
        <v>5555.6</v>
      </c>
      <c r="Y4">
        <v>11527</v>
      </c>
    </row>
    <row r="5" spans="1:25" hidden="1" x14ac:dyDescent="0.3">
      <c r="A5">
        <v>1739</v>
      </c>
      <c r="B5" t="s">
        <v>45</v>
      </c>
      <c r="C5">
        <v>0</v>
      </c>
      <c r="D5">
        <v>137.47999999999999</v>
      </c>
      <c r="E5">
        <v>32.18</v>
      </c>
      <c r="F5">
        <v>3079</v>
      </c>
      <c r="G5" t="s">
        <v>54</v>
      </c>
      <c r="H5" t="s">
        <v>55</v>
      </c>
      <c r="I5" t="s">
        <v>56</v>
      </c>
      <c r="J5" t="s">
        <v>47</v>
      </c>
      <c r="K5" t="s">
        <v>57</v>
      </c>
      <c r="L5" t="s">
        <v>58</v>
      </c>
      <c r="M5" t="s">
        <v>59</v>
      </c>
      <c r="N5">
        <v>0.78</v>
      </c>
      <c r="O5" t="s">
        <v>33</v>
      </c>
      <c r="P5" t="s">
        <v>60</v>
      </c>
      <c r="Q5" t="s">
        <v>61</v>
      </c>
      <c r="R5" t="s">
        <v>62</v>
      </c>
      <c r="S5">
        <v>19112</v>
      </c>
      <c r="T5" s="1">
        <v>42011</v>
      </c>
      <c r="U5" s="1">
        <v>42012</v>
      </c>
      <c r="V5">
        <v>-203.27</v>
      </c>
      <c r="W5">
        <v>10</v>
      </c>
      <c r="X5">
        <v>1483.76</v>
      </c>
      <c r="Y5">
        <v>12480</v>
      </c>
    </row>
    <row r="6" spans="1:25" hidden="1" x14ac:dyDescent="0.3">
      <c r="A6">
        <v>2045</v>
      </c>
      <c r="B6" t="s">
        <v>37</v>
      </c>
      <c r="C6">
        <v>0.01</v>
      </c>
      <c r="D6">
        <v>8.34</v>
      </c>
      <c r="E6">
        <v>0.96</v>
      </c>
      <c r="F6">
        <v>894</v>
      </c>
      <c r="G6" t="s">
        <v>63</v>
      </c>
      <c r="H6" t="s">
        <v>27</v>
      </c>
      <c r="I6" t="s">
        <v>64</v>
      </c>
      <c r="J6" t="s">
        <v>47</v>
      </c>
      <c r="K6" t="s">
        <v>48</v>
      </c>
      <c r="L6" t="s">
        <v>31</v>
      </c>
      <c r="M6" t="s">
        <v>65</v>
      </c>
      <c r="N6">
        <v>0.43</v>
      </c>
      <c r="O6" t="s">
        <v>33</v>
      </c>
      <c r="P6" t="s">
        <v>60</v>
      </c>
      <c r="Q6" t="s">
        <v>66</v>
      </c>
      <c r="R6" t="s">
        <v>35</v>
      </c>
      <c r="S6">
        <v>20024</v>
      </c>
      <c r="T6" s="1">
        <v>42014</v>
      </c>
      <c r="U6" s="1">
        <v>42016</v>
      </c>
      <c r="V6">
        <v>29.33</v>
      </c>
      <c r="W6">
        <v>24</v>
      </c>
      <c r="X6">
        <v>199.12</v>
      </c>
      <c r="Y6">
        <v>14596</v>
      </c>
    </row>
    <row r="7" spans="1:25" hidden="1" x14ac:dyDescent="0.3">
      <c r="A7">
        <v>2046</v>
      </c>
      <c r="B7" t="s">
        <v>37</v>
      </c>
      <c r="C7">
        <v>0.06</v>
      </c>
      <c r="D7">
        <v>3.28</v>
      </c>
      <c r="E7">
        <v>3.97</v>
      </c>
      <c r="F7">
        <v>894</v>
      </c>
      <c r="G7" t="s">
        <v>63</v>
      </c>
      <c r="H7" t="s">
        <v>27</v>
      </c>
      <c r="I7" t="s">
        <v>64</v>
      </c>
      <c r="J7" t="s">
        <v>29</v>
      </c>
      <c r="K7" t="s">
        <v>30</v>
      </c>
      <c r="L7" t="s">
        <v>31</v>
      </c>
      <c r="M7" t="s">
        <v>67</v>
      </c>
      <c r="N7">
        <v>0.56000000000000005</v>
      </c>
      <c r="O7" t="s">
        <v>33</v>
      </c>
      <c r="P7" t="s">
        <v>60</v>
      </c>
      <c r="Q7" t="s">
        <v>66</v>
      </c>
      <c r="R7" t="s">
        <v>35</v>
      </c>
      <c r="S7">
        <v>20024</v>
      </c>
      <c r="T7" s="1">
        <v>42014</v>
      </c>
      <c r="U7" s="1">
        <v>42015</v>
      </c>
      <c r="V7">
        <v>-86</v>
      </c>
      <c r="W7">
        <v>19</v>
      </c>
      <c r="X7">
        <v>63.14</v>
      </c>
      <c r="Y7">
        <v>14596</v>
      </c>
    </row>
    <row r="8" spans="1:25" hidden="1" x14ac:dyDescent="0.3">
      <c r="A8">
        <v>2571</v>
      </c>
      <c r="B8" t="s">
        <v>68</v>
      </c>
      <c r="C8">
        <v>0.02</v>
      </c>
      <c r="D8">
        <v>4.13</v>
      </c>
      <c r="E8">
        <v>6.89</v>
      </c>
      <c r="F8">
        <v>1745</v>
      </c>
      <c r="G8" t="s">
        <v>69</v>
      </c>
      <c r="H8" t="s">
        <v>27</v>
      </c>
      <c r="I8" t="s">
        <v>28</v>
      </c>
      <c r="J8" t="s">
        <v>29</v>
      </c>
      <c r="K8" t="s">
        <v>70</v>
      </c>
      <c r="L8" t="s">
        <v>41</v>
      </c>
      <c r="M8" t="s">
        <v>71</v>
      </c>
      <c r="N8">
        <v>0.39</v>
      </c>
      <c r="O8" t="s">
        <v>33</v>
      </c>
      <c r="P8" t="s">
        <v>51</v>
      </c>
      <c r="Q8" t="s">
        <v>72</v>
      </c>
      <c r="R8" t="s">
        <v>73</v>
      </c>
      <c r="S8">
        <v>30305</v>
      </c>
      <c r="T8" s="1">
        <v>42013</v>
      </c>
      <c r="U8" s="1">
        <v>42014</v>
      </c>
      <c r="V8">
        <v>-51.74</v>
      </c>
      <c r="W8">
        <v>9</v>
      </c>
      <c r="X8">
        <v>45.87</v>
      </c>
      <c r="Y8">
        <v>18561</v>
      </c>
    </row>
    <row r="9" spans="1:25" hidden="1" x14ac:dyDescent="0.3">
      <c r="A9">
        <v>3086</v>
      </c>
      <c r="B9" t="s">
        <v>74</v>
      </c>
      <c r="C9">
        <v>0.04</v>
      </c>
      <c r="D9">
        <v>22.72</v>
      </c>
      <c r="E9">
        <v>8.99</v>
      </c>
      <c r="F9">
        <v>667</v>
      </c>
      <c r="G9" t="s">
        <v>75</v>
      </c>
      <c r="H9" t="s">
        <v>27</v>
      </c>
      <c r="I9" t="s">
        <v>64</v>
      </c>
      <c r="J9" t="s">
        <v>47</v>
      </c>
      <c r="K9" t="s">
        <v>48</v>
      </c>
      <c r="L9" t="s">
        <v>49</v>
      </c>
      <c r="M9" t="s">
        <v>76</v>
      </c>
      <c r="N9">
        <v>0.44</v>
      </c>
      <c r="O9" t="s">
        <v>33</v>
      </c>
      <c r="P9" t="s">
        <v>77</v>
      </c>
      <c r="Q9" t="s">
        <v>78</v>
      </c>
      <c r="R9" t="s">
        <v>79</v>
      </c>
      <c r="S9">
        <v>75203</v>
      </c>
      <c r="T9" s="1">
        <v>42020</v>
      </c>
      <c r="U9" s="1">
        <v>42024</v>
      </c>
      <c r="V9">
        <v>70.03</v>
      </c>
      <c r="W9">
        <v>37</v>
      </c>
      <c r="X9">
        <v>832.14</v>
      </c>
      <c r="Y9">
        <v>22147</v>
      </c>
    </row>
    <row r="10" spans="1:25" x14ac:dyDescent="0.3">
      <c r="A10">
        <v>3338</v>
      </c>
      <c r="B10" t="s">
        <v>68</v>
      </c>
      <c r="C10">
        <v>7.0000000000000007E-2</v>
      </c>
      <c r="D10">
        <v>65.989999999999995</v>
      </c>
      <c r="E10">
        <v>8.8000000000000007</v>
      </c>
      <c r="F10">
        <v>2491</v>
      </c>
      <c r="G10" t="s">
        <v>80</v>
      </c>
      <c r="H10" t="s">
        <v>27</v>
      </c>
      <c r="I10" t="s">
        <v>28</v>
      </c>
      <c r="J10" t="s">
        <v>81</v>
      </c>
      <c r="K10" t="s">
        <v>82</v>
      </c>
      <c r="L10" t="s">
        <v>41</v>
      </c>
      <c r="M10" t="s">
        <v>83</v>
      </c>
      <c r="N10">
        <v>0.57999999999999996</v>
      </c>
      <c r="O10" t="s">
        <v>33</v>
      </c>
      <c r="P10" t="s">
        <v>34</v>
      </c>
      <c r="Q10" t="s">
        <v>43</v>
      </c>
      <c r="R10" t="s">
        <v>44</v>
      </c>
      <c r="S10">
        <v>90045</v>
      </c>
      <c r="T10" s="1">
        <v>42016</v>
      </c>
      <c r="U10" s="1">
        <v>42016</v>
      </c>
      <c r="V10">
        <v>109.84</v>
      </c>
      <c r="W10">
        <v>37</v>
      </c>
      <c r="X10">
        <v>1939.03</v>
      </c>
      <c r="Y10">
        <v>23877</v>
      </c>
    </row>
    <row r="11" spans="1:25" x14ac:dyDescent="0.3">
      <c r="A11">
        <v>3339</v>
      </c>
      <c r="B11" t="s">
        <v>68</v>
      </c>
      <c r="C11">
        <v>0</v>
      </c>
      <c r="D11">
        <v>10.01</v>
      </c>
      <c r="E11">
        <v>1.99</v>
      </c>
      <c r="F11">
        <v>2491</v>
      </c>
      <c r="G11" t="s">
        <v>80</v>
      </c>
      <c r="H11" t="s">
        <v>84</v>
      </c>
      <c r="I11" t="s">
        <v>28</v>
      </c>
      <c r="J11" t="s">
        <v>81</v>
      </c>
      <c r="K11" t="s">
        <v>85</v>
      </c>
      <c r="L11" t="s">
        <v>49</v>
      </c>
      <c r="M11" t="s">
        <v>86</v>
      </c>
      <c r="N11">
        <v>0.41</v>
      </c>
      <c r="O11" t="s">
        <v>33</v>
      </c>
      <c r="P11" t="s">
        <v>34</v>
      </c>
      <c r="Q11" t="s">
        <v>43</v>
      </c>
      <c r="R11" t="s">
        <v>44</v>
      </c>
      <c r="S11">
        <v>90045</v>
      </c>
      <c r="T11" s="1">
        <v>42016</v>
      </c>
      <c r="U11" s="1">
        <v>42018</v>
      </c>
      <c r="V11">
        <v>128.03</v>
      </c>
      <c r="W11">
        <v>42</v>
      </c>
      <c r="X11">
        <v>457.63</v>
      </c>
      <c r="Y11">
        <v>23877</v>
      </c>
    </row>
    <row r="12" spans="1:25" x14ac:dyDescent="0.3">
      <c r="A12">
        <v>3791</v>
      </c>
      <c r="B12" t="s">
        <v>74</v>
      </c>
      <c r="C12">
        <v>0.05</v>
      </c>
      <c r="D12">
        <v>80.98</v>
      </c>
      <c r="E12">
        <v>35</v>
      </c>
      <c r="F12">
        <v>1314</v>
      </c>
      <c r="G12" t="s">
        <v>87</v>
      </c>
      <c r="H12" t="s">
        <v>27</v>
      </c>
      <c r="I12" t="s">
        <v>28</v>
      </c>
      <c r="J12" t="s">
        <v>29</v>
      </c>
      <c r="K12" t="s">
        <v>88</v>
      </c>
      <c r="L12" t="s">
        <v>89</v>
      </c>
      <c r="M12" t="s">
        <v>90</v>
      </c>
      <c r="N12">
        <v>0.81</v>
      </c>
      <c r="O12" t="s">
        <v>33</v>
      </c>
      <c r="P12" t="s">
        <v>34</v>
      </c>
      <c r="Q12" t="s">
        <v>43</v>
      </c>
      <c r="R12" t="s">
        <v>44</v>
      </c>
      <c r="S12">
        <v>90058</v>
      </c>
      <c r="T12" s="1">
        <v>42009</v>
      </c>
      <c r="U12" s="1">
        <v>42013</v>
      </c>
      <c r="V12">
        <v>-746.44</v>
      </c>
      <c r="W12">
        <v>34</v>
      </c>
      <c r="X12">
        <v>2710.47</v>
      </c>
      <c r="Y12">
        <v>27013</v>
      </c>
    </row>
    <row r="13" spans="1:25" x14ac:dyDescent="0.3">
      <c r="A13">
        <v>3792</v>
      </c>
      <c r="B13" t="s">
        <v>74</v>
      </c>
      <c r="C13">
        <v>0.05</v>
      </c>
      <c r="D13">
        <v>279.48</v>
      </c>
      <c r="E13">
        <v>35</v>
      </c>
      <c r="F13">
        <v>1314</v>
      </c>
      <c r="G13" t="s">
        <v>87</v>
      </c>
      <c r="H13" t="s">
        <v>27</v>
      </c>
      <c r="I13" t="s">
        <v>28</v>
      </c>
      <c r="J13" t="s">
        <v>29</v>
      </c>
      <c r="K13" t="s">
        <v>88</v>
      </c>
      <c r="L13" t="s">
        <v>89</v>
      </c>
      <c r="M13" t="s">
        <v>91</v>
      </c>
      <c r="N13">
        <v>0.8</v>
      </c>
      <c r="O13" t="s">
        <v>33</v>
      </c>
      <c r="P13" t="s">
        <v>34</v>
      </c>
      <c r="Q13" t="s">
        <v>43</v>
      </c>
      <c r="R13" t="s">
        <v>44</v>
      </c>
      <c r="S13">
        <v>90058</v>
      </c>
      <c r="T13" s="1">
        <v>42009</v>
      </c>
      <c r="U13" s="1">
        <v>42009</v>
      </c>
      <c r="V13">
        <v>-274.95</v>
      </c>
      <c r="W13">
        <v>31</v>
      </c>
      <c r="X13">
        <v>8354.73</v>
      </c>
      <c r="Y13">
        <v>27013</v>
      </c>
    </row>
    <row r="14" spans="1:25" hidden="1" x14ac:dyDescent="0.3">
      <c r="A14">
        <v>4322</v>
      </c>
      <c r="B14" t="s">
        <v>25</v>
      </c>
      <c r="C14">
        <v>7.0000000000000007E-2</v>
      </c>
      <c r="D14">
        <v>9.93</v>
      </c>
      <c r="E14">
        <v>1.0900000000000001</v>
      </c>
      <c r="F14">
        <v>2460</v>
      </c>
      <c r="G14" t="s">
        <v>92</v>
      </c>
      <c r="H14" t="s">
        <v>27</v>
      </c>
      <c r="I14" t="s">
        <v>28</v>
      </c>
      <c r="J14" t="s">
        <v>29</v>
      </c>
      <c r="K14" t="s">
        <v>30</v>
      </c>
      <c r="L14" t="s">
        <v>31</v>
      </c>
      <c r="M14" t="s">
        <v>93</v>
      </c>
      <c r="N14">
        <v>0.43</v>
      </c>
      <c r="O14" t="s">
        <v>33</v>
      </c>
      <c r="P14" t="s">
        <v>60</v>
      </c>
      <c r="Q14" t="s">
        <v>94</v>
      </c>
      <c r="R14" t="s">
        <v>95</v>
      </c>
      <c r="S14">
        <v>10035</v>
      </c>
      <c r="T14" s="1">
        <v>42007</v>
      </c>
      <c r="U14" s="1">
        <v>42010</v>
      </c>
      <c r="V14">
        <v>149.53</v>
      </c>
      <c r="W14">
        <v>46</v>
      </c>
      <c r="X14">
        <v>451.61</v>
      </c>
      <c r="Y14">
        <v>30785</v>
      </c>
    </row>
    <row r="15" spans="1:25" hidden="1" x14ac:dyDescent="0.3">
      <c r="A15">
        <v>4321</v>
      </c>
      <c r="B15" t="s">
        <v>25</v>
      </c>
      <c r="C15">
        <v>0.03</v>
      </c>
      <c r="D15">
        <v>6.48</v>
      </c>
      <c r="E15">
        <v>8.73</v>
      </c>
      <c r="F15">
        <v>2460</v>
      </c>
      <c r="G15" t="s">
        <v>92</v>
      </c>
      <c r="H15" t="s">
        <v>27</v>
      </c>
      <c r="I15" t="s">
        <v>28</v>
      </c>
      <c r="J15" t="s">
        <v>29</v>
      </c>
      <c r="K15" t="s">
        <v>96</v>
      </c>
      <c r="L15" t="s">
        <v>41</v>
      </c>
      <c r="M15" t="s">
        <v>97</v>
      </c>
      <c r="N15">
        <v>0.37</v>
      </c>
      <c r="O15" t="s">
        <v>33</v>
      </c>
      <c r="P15" t="s">
        <v>60</v>
      </c>
      <c r="Q15" t="s">
        <v>94</v>
      </c>
      <c r="R15" t="s">
        <v>95</v>
      </c>
      <c r="S15">
        <v>10035</v>
      </c>
      <c r="T15" s="1">
        <v>42007</v>
      </c>
      <c r="U15" s="1">
        <v>42009</v>
      </c>
      <c r="V15">
        <v>-35.04</v>
      </c>
      <c r="W15">
        <v>8</v>
      </c>
      <c r="X15">
        <v>63.78</v>
      </c>
      <c r="Y15">
        <v>30785</v>
      </c>
    </row>
    <row r="16" spans="1:25" hidden="1" x14ac:dyDescent="0.3">
      <c r="A16">
        <v>4724</v>
      </c>
      <c r="B16" t="s">
        <v>25</v>
      </c>
      <c r="C16">
        <v>0.04</v>
      </c>
      <c r="D16">
        <v>90.97</v>
      </c>
      <c r="E16">
        <v>28</v>
      </c>
      <c r="F16">
        <v>898</v>
      </c>
      <c r="G16" t="s">
        <v>98</v>
      </c>
      <c r="H16" t="s">
        <v>55</v>
      </c>
      <c r="I16" t="s">
        <v>56</v>
      </c>
      <c r="J16" t="s">
        <v>81</v>
      </c>
      <c r="K16" t="s">
        <v>99</v>
      </c>
      <c r="L16" t="s">
        <v>100</v>
      </c>
      <c r="M16" t="s">
        <v>101</v>
      </c>
      <c r="N16">
        <v>0.38</v>
      </c>
      <c r="O16" t="s">
        <v>33</v>
      </c>
      <c r="P16" t="s">
        <v>60</v>
      </c>
      <c r="Q16" t="s">
        <v>94</v>
      </c>
      <c r="R16" t="s">
        <v>95</v>
      </c>
      <c r="S16">
        <v>10039</v>
      </c>
      <c r="T16" s="1">
        <v>42016</v>
      </c>
      <c r="U16" s="1">
        <v>42017</v>
      </c>
      <c r="V16">
        <v>-173.1</v>
      </c>
      <c r="W16">
        <v>6</v>
      </c>
      <c r="X16">
        <v>573.30999999999995</v>
      </c>
      <c r="Y16">
        <v>33635</v>
      </c>
    </row>
    <row r="17" spans="1:25" hidden="1" x14ac:dyDescent="0.3">
      <c r="A17">
        <v>4725</v>
      </c>
      <c r="B17" t="s">
        <v>25</v>
      </c>
      <c r="C17">
        <v>7.0000000000000007E-2</v>
      </c>
      <c r="D17">
        <v>20.34</v>
      </c>
      <c r="E17">
        <v>35</v>
      </c>
      <c r="F17">
        <v>898</v>
      </c>
      <c r="G17" t="s">
        <v>98</v>
      </c>
      <c r="H17" t="s">
        <v>27</v>
      </c>
      <c r="I17" t="s">
        <v>56</v>
      </c>
      <c r="J17" t="s">
        <v>29</v>
      </c>
      <c r="K17" t="s">
        <v>88</v>
      </c>
      <c r="L17" t="s">
        <v>89</v>
      </c>
      <c r="M17" t="s">
        <v>102</v>
      </c>
      <c r="N17">
        <v>0.84</v>
      </c>
      <c r="O17" t="s">
        <v>33</v>
      </c>
      <c r="P17" t="s">
        <v>60</v>
      </c>
      <c r="Q17" t="s">
        <v>94</v>
      </c>
      <c r="R17" t="s">
        <v>95</v>
      </c>
      <c r="S17">
        <v>10039</v>
      </c>
      <c r="T17" s="1">
        <v>42016</v>
      </c>
      <c r="U17" s="1">
        <v>42017</v>
      </c>
      <c r="V17">
        <v>-96.16</v>
      </c>
      <c r="W17">
        <v>5</v>
      </c>
      <c r="X17">
        <v>140.22999999999999</v>
      </c>
      <c r="Y17">
        <v>33635</v>
      </c>
    </row>
    <row r="18" spans="1:25" hidden="1" x14ac:dyDescent="0.3">
      <c r="A18">
        <v>5274</v>
      </c>
      <c r="B18" t="s">
        <v>74</v>
      </c>
      <c r="C18">
        <v>0.05</v>
      </c>
      <c r="D18">
        <v>155.06</v>
      </c>
      <c r="E18">
        <v>7.07</v>
      </c>
      <c r="F18">
        <v>68</v>
      </c>
      <c r="G18" t="s">
        <v>103</v>
      </c>
      <c r="H18" t="s">
        <v>27</v>
      </c>
      <c r="I18" t="s">
        <v>64</v>
      </c>
      <c r="J18" t="s">
        <v>29</v>
      </c>
      <c r="K18" t="s">
        <v>88</v>
      </c>
      <c r="L18" t="s">
        <v>41</v>
      </c>
      <c r="M18" t="s">
        <v>104</v>
      </c>
      <c r="N18">
        <v>0.59</v>
      </c>
      <c r="O18" t="s">
        <v>33</v>
      </c>
      <c r="P18" t="s">
        <v>60</v>
      </c>
      <c r="Q18" t="s">
        <v>94</v>
      </c>
      <c r="R18" t="s">
        <v>95</v>
      </c>
      <c r="S18">
        <v>10177</v>
      </c>
      <c r="T18" s="1">
        <v>42006</v>
      </c>
      <c r="U18" s="1">
        <v>42013</v>
      </c>
      <c r="V18">
        <v>575.4</v>
      </c>
      <c r="W18">
        <v>32</v>
      </c>
      <c r="X18">
        <v>4902.38</v>
      </c>
      <c r="Y18">
        <v>37537</v>
      </c>
    </row>
    <row r="19" spans="1:25" hidden="1" x14ac:dyDescent="0.3">
      <c r="A19">
        <v>5272</v>
      </c>
      <c r="B19" t="s">
        <v>74</v>
      </c>
      <c r="C19">
        <v>0</v>
      </c>
      <c r="D19">
        <v>291.73</v>
      </c>
      <c r="E19">
        <v>48.8</v>
      </c>
      <c r="F19">
        <v>68</v>
      </c>
      <c r="G19" t="s">
        <v>103</v>
      </c>
      <c r="H19" t="s">
        <v>55</v>
      </c>
      <c r="I19" t="s">
        <v>64</v>
      </c>
      <c r="J19" t="s">
        <v>47</v>
      </c>
      <c r="K19" t="s">
        <v>105</v>
      </c>
      <c r="L19" t="s">
        <v>100</v>
      </c>
      <c r="M19" t="s">
        <v>106</v>
      </c>
      <c r="N19">
        <v>0.56000000000000005</v>
      </c>
      <c r="O19" t="s">
        <v>33</v>
      </c>
      <c r="P19" t="s">
        <v>60</v>
      </c>
      <c r="Q19" t="s">
        <v>94</v>
      </c>
      <c r="R19" t="s">
        <v>95</v>
      </c>
      <c r="S19">
        <v>10177</v>
      </c>
      <c r="T19" s="1">
        <v>42006</v>
      </c>
      <c r="U19" s="1">
        <v>42006</v>
      </c>
      <c r="V19">
        <v>-308.93</v>
      </c>
      <c r="W19">
        <v>4</v>
      </c>
      <c r="X19">
        <v>1239.06</v>
      </c>
      <c r="Y19">
        <v>37537</v>
      </c>
    </row>
    <row r="20" spans="1:25" hidden="1" x14ac:dyDescent="0.3">
      <c r="A20">
        <v>5273</v>
      </c>
      <c r="B20" t="s">
        <v>74</v>
      </c>
      <c r="C20">
        <v>7.0000000000000007E-2</v>
      </c>
      <c r="D20">
        <v>100.98</v>
      </c>
      <c r="E20">
        <v>45</v>
      </c>
      <c r="F20">
        <v>68</v>
      </c>
      <c r="G20" t="s">
        <v>103</v>
      </c>
      <c r="H20" t="s">
        <v>55</v>
      </c>
      <c r="I20" t="s">
        <v>64</v>
      </c>
      <c r="J20" t="s">
        <v>47</v>
      </c>
      <c r="K20" t="s">
        <v>105</v>
      </c>
      <c r="L20" t="s">
        <v>100</v>
      </c>
      <c r="M20" t="s">
        <v>107</v>
      </c>
      <c r="N20">
        <v>0.69</v>
      </c>
      <c r="O20" t="s">
        <v>33</v>
      </c>
      <c r="P20" t="s">
        <v>60</v>
      </c>
      <c r="Q20" t="s">
        <v>94</v>
      </c>
      <c r="R20" t="s">
        <v>95</v>
      </c>
      <c r="S20">
        <v>10177</v>
      </c>
      <c r="T20" s="1">
        <v>42006</v>
      </c>
      <c r="U20" s="1">
        <v>42008</v>
      </c>
      <c r="V20">
        <v>-1679.76</v>
      </c>
      <c r="W20">
        <v>43</v>
      </c>
      <c r="X20">
        <v>4083.19</v>
      </c>
      <c r="Y20">
        <v>37537</v>
      </c>
    </row>
    <row r="21" spans="1:25" hidden="1" x14ac:dyDescent="0.3">
      <c r="A21">
        <v>5297</v>
      </c>
      <c r="B21" t="s">
        <v>68</v>
      </c>
      <c r="C21">
        <v>0</v>
      </c>
      <c r="D21">
        <v>8.6</v>
      </c>
      <c r="E21">
        <v>6.19</v>
      </c>
      <c r="F21">
        <v>1402</v>
      </c>
      <c r="G21" t="s">
        <v>108</v>
      </c>
      <c r="H21" t="s">
        <v>27</v>
      </c>
      <c r="I21" t="s">
        <v>64</v>
      </c>
      <c r="J21" t="s">
        <v>29</v>
      </c>
      <c r="K21" t="s">
        <v>40</v>
      </c>
      <c r="L21" t="s">
        <v>41</v>
      </c>
      <c r="M21" t="s">
        <v>109</v>
      </c>
      <c r="N21">
        <v>0.38</v>
      </c>
      <c r="O21" t="s">
        <v>33</v>
      </c>
      <c r="P21" t="s">
        <v>77</v>
      </c>
      <c r="Q21" t="s">
        <v>110</v>
      </c>
      <c r="R21" t="s">
        <v>111</v>
      </c>
      <c r="S21">
        <v>60653</v>
      </c>
      <c r="T21" s="1">
        <v>42019</v>
      </c>
      <c r="U21" s="1">
        <v>42019</v>
      </c>
      <c r="V21">
        <v>-42.85</v>
      </c>
      <c r="W21">
        <v>48</v>
      </c>
      <c r="X21">
        <v>447.89</v>
      </c>
      <c r="Y21">
        <v>37729</v>
      </c>
    </row>
    <row r="22" spans="1:25" hidden="1" x14ac:dyDescent="0.3">
      <c r="A22">
        <v>5345</v>
      </c>
      <c r="B22" t="s">
        <v>25</v>
      </c>
      <c r="C22">
        <v>0.1</v>
      </c>
      <c r="D22">
        <v>146.34</v>
      </c>
      <c r="E22">
        <v>43.75</v>
      </c>
      <c r="F22">
        <v>2303</v>
      </c>
      <c r="G22" t="s">
        <v>112</v>
      </c>
      <c r="H22" t="s">
        <v>55</v>
      </c>
      <c r="I22" t="s">
        <v>64</v>
      </c>
      <c r="J22" t="s">
        <v>47</v>
      </c>
      <c r="K22" t="s">
        <v>113</v>
      </c>
      <c r="L22" t="s">
        <v>58</v>
      </c>
      <c r="M22" t="s">
        <v>114</v>
      </c>
      <c r="N22">
        <v>0.64</v>
      </c>
      <c r="O22" t="s">
        <v>33</v>
      </c>
      <c r="P22" t="s">
        <v>60</v>
      </c>
      <c r="Q22" t="s">
        <v>94</v>
      </c>
      <c r="R22" t="s">
        <v>95</v>
      </c>
      <c r="S22">
        <v>10011</v>
      </c>
      <c r="T22" s="1">
        <v>42007</v>
      </c>
      <c r="U22" s="1">
        <v>42008</v>
      </c>
      <c r="V22">
        <v>-270.85000000000002</v>
      </c>
      <c r="W22">
        <v>6</v>
      </c>
      <c r="X22">
        <v>850.64</v>
      </c>
      <c r="Y22">
        <v>37987</v>
      </c>
    </row>
    <row r="23" spans="1:25" hidden="1" x14ac:dyDescent="0.3">
      <c r="A23">
        <v>5722</v>
      </c>
      <c r="B23" t="s">
        <v>37</v>
      </c>
      <c r="C23">
        <v>0.06</v>
      </c>
      <c r="D23">
        <v>179.99</v>
      </c>
      <c r="E23">
        <v>13.99</v>
      </c>
      <c r="F23">
        <v>806</v>
      </c>
      <c r="G23" t="s">
        <v>115</v>
      </c>
      <c r="H23" t="s">
        <v>84</v>
      </c>
      <c r="I23" t="s">
        <v>56</v>
      </c>
      <c r="J23" t="s">
        <v>81</v>
      </c>
      <c r="K23" t="s">
        <v>82</v>
      </c>
      <c r="L23" t="s">
        <v>116</v>
      </c>
      <c r="M23" t="s">
        <v>117</v>
      </c>
      <c r="N23">
        <v>0.56999999999999995</v>
      </c>
      <c r="O23" t="s">
        <v>33</v>
      </c>
      <c r="P23" t="s">
        <v>51</v>
      </c>
      <c r="Q23" t="s">
        <v>52</v>
      </c>
      <c r="R23" t="s">
        <v>53</v>
      </c>
      <c r="S23">
        <v>33132</v>
      </c>
      <c r="T23" s="1">
        <v>42013</v>
      </c>
      <c r="U23" s="1">
        <v>42015</v>
      </c>
      <c r="V23">
        <v>1220.04</v>
      </c>
      <c r="W23">
        <v>54</v>
      </c>
      <c r="X23">
        <v>8332.91</v>
      </c>
      <c r="Y23">
        <v>40547</v>
      </c>
    </row>
    <row r="24" spans="1:25" hidden="1" x14ac:dyDescent="0.3">
      <c r="A24">
        <v>6586</v>
      </c>
      <c r="B24" t="s">
        <v>45</v>
      </c>
      <c r="C24">
        <v>0</v>
      </c>
      <c r="D24">
        <v>125.99</v>
      </c>
      <c r="E24">
        <v>2.5</v>
      </c>
      <c r="F24">
        <v>2618</v>
      </c>
      <c r="G24" t="s">
        <v>118</v>
      </c>
      <c r="H24" t="s">
        <v>27</v>
      </c>
      <c r="I24" t="s">
        <v>64</v>
      </c>
      <c r="J24" t="s">
        <v>81</v>
      </c>
      <c r="K24" t="s">
        <v>82</v>
      </c>
      <c r="L24" t="s">
        <v>41</v>
      </c>
      <c r="M24" t="s">
        <v>119</v>
      </c>
      <c r="N24">
        <v>0.59</v>
      </c>
      <c r="O24" t="s">
        <v>33</v>
      </c>
      <c r="P24" t="s">
        <v>60</v>
      </c>
      <c r="Q24" t="s">
        <v>94</v>
      </c>
      <c r="R24" t="s">
        <v>95</v>
      </c>
      <c r="S24">
        <v>10004</v>
      </c>
      <c r="T24" s="1">
        <v>42021</v>
      </c>
      <c r="U24" s="1">
        <v>42023</v>
      </c>
      <c r="V24">
        <v>-815.9</v>
      </c>
      <c r="W24">
        <v>3</v>
      </c>
      <c r="X24">
        <v>337.34</v>
      </c>
      <c r="Y24">
        <v>46884</v>
      </c>
    </row>
    <row r="25" spans="1:25" hidden="1" x14ac:dyDescent="0.3">
      <c r="A25">
        <v>6587</v>
      </c>
      <c r="B25" t="s">
        <v>45</v>
      </c>
      <c r="C25">
        <v>0.1</v>
      </c>
      <c r="D25">
        <v>11.55</v>
      </c>
      <c r="E25">
        <v>2.36</v>
      </c>
      <c r="F25">
        <v>2618</v>
      </c>
      <c r="G25" t="s">
        <v>118</v>
      </c>
      <c r="H25" t="s">
        <v>27</v>
      </c>
      <c r="I25" t="s">
        <v>64</v>
      </c>
      <c r="J25" t="s">
        <v>29</v>
      </c>
      <c r="K25" t="s">
        <v>30</v>
      </c>
      <c r="L25" t="s">
        <v>31</v>
      </c>
      <c r="M25" t="s">
        <v>120</v>
      </c>
      <c r="N25">
        <v>0.55000000000000004</v>
      </c>
      <c r="O25" t="s">
        <v>33</v>
      </c>
      <c r="P25" t="s">
        <v>60</v>
      </c>
      <c r="Q25" t="s">
        <v>94</v>
      </c>
      <c r="R25" t="s">
        <v>95</v>
      </c>
      <c r="S25">
        <v>10004</v>
      </c>
      <c r="T25" s="1">
        <v>42021</v>
      </c>
      <c r="U25" s="1">
        <v>42022</v>
      </c>
      <c r="V25">
        <v>15.81</v>
      </c>
      <c r="W25">
        <v>25</v>
      </c>
      <c r="X25">
        <v>280.43</v>
      </c>
      <c r="Y25">
        <v>46884</v>
      </c>
    </row>
    <row r="26" spans="1:25" hidden="1" x14ac:dyDescent="0.3">
      <c r="A26">
        <v>6585</v>
      </c>
      <c r="B26" t="s">
        <v>45</v>
      </c>
      <c r="C26">
        <v>0.1</v>
      </c>
      <c r="D26">
        <v>7.64</v>
      </c>
      <c r="E26">
        <v>1.39</v>
      </c>
      <c r="F26">
        <v>2618</v>
      </c>
      <c r="G26" t="s">
        <v>118</v>
      </c>
      <c r="H26" t="s">
        <v>27</v>
      </c>
      <c r="I26" t="s">
        <v>64</v>
      </c>
      <c r="J26" t="s">
        <v>29</v>
      </c>
      <c r="K26" t="s">
        <v>121</v>
      </c>
      <c r="L26" t="s">
        <v>41</v>
      </c>
      <c r="M26" t="s">
        <v>122</v>
      </c>
      <c r="N26">
        <v>0.36</v>
      </c>
      <c r="O26" t="s">
        <v>33</v>
      </c>
      <c r="P26" t="s">
        <v>60</v>
      </c>
      <c r="Q26" t="s">
        <v>94</v>
      </c>
      <c r="R26" t="s">
        <v>95</v>
      </c>
      <c r="S26">
        <v>10004</v>
      </c>
      <c r="T26" s="1">
        <v>42021</v>
      </c>
      <c r="U26" s="1">
        <v>42023</v>
      </c>
      <c r="V26">
        <v>16.12</v>
      </c>
      <c r="W26">
        <v>18</v>
      </c>
      <c r="X26">
        <v>130.11000000000001</v>
      </c>
      <c r="Y26">
        <v>46884</v>
      </c>
    </row>
    <row r="27" spans="1:25" x14ac:dyDescent="0.3">
      <c r="A27">
        <v>18998</v>
      </c>
      <c r="B27" t="s">
        <v>25</v>
      </c>
      <c r="C27">
        <v>0.03</v>
      </c>
      <c r="D27">
        <v>896.99</v>
      </c>
      <c r="E27">
        <v>19.989999999999998</v>
      </c>
      <c r="F27">
        <v>2868</v>
      </c>
      <c r="G27" t="s">
        <v>123</v>
      </c>
      <c r="H27" t="s">
        <v>27</v>
      </c>
      <c r="I27" t="s">
        <v>64</v>
      </c>
      <c r="J27" t="s">
        <v>29</v>
      </c>
      <c r="K27" t="s">
        <v>40</v>
      </c>
      <c r="L27" t="s">
        <v>41</v>
      </c>
      <c r="M27" t="s">
        <v>124</v>
      </c>
      <c r="N27">
        <v>0.38</v>
      </c>
      <c r="O27" t="s">
        <v>33</v>
      </c>
      <c r="P27" t="s">
        <v>34</v>
      </c>
      <c r="Q27" t="s">
        <v>35</v>
      </c>
      <c r="R27" t="s">
        <v>125</v>
      </c>
      <c r="S27">
        <v>98026</v>
      </c>
      <c r="T27" s="1">
        <v>42012</v>
      </c>
      <c r="U27" s="1">
        <v>42014</v>
      </c>
      <c r="V27">
        <v>3602.13</v>
      </c>
      <c r="W27">
        <v>6</v>
      </c>
      <c r="X27">
        <v>5220.4799999999996</v>
      </c>
      <c r="Y27">
        <v>85826</v>
      </c>
    </row>
    <row r="28" spans="1:25" hidden="1" x14ac:dyDescent="0.3">
      <c r="A28">
        <v>19194</v>
      </c>
      <c r="B28" t="s">
        <v>37</v>
      </c>
      <c r="C28">
        <v>7.0000000000000007E-2</v>
      </c>
      <c r="D28">
        <v>3.71</v>
      </c>
      <c r="E28">
        <v>1.93</v>
      </c>
      <c r="F28">
        <v>3146</v>
      </c>
      <c r="G28" t="s">
        <v>126</v>
      </c>
      <c r="H28" t="s">
        <v>84</v>
      </c>
      <c r="I28" t="s">
        <v>64</v>
      </c>
      <c r="J28" t="s">
        <v>29</v>
      </c>
      <c r="K28" t="s">
        <v>96</v>
      </c>
      <c r="L28" t="s">
        <v>31</v>
      </c>
      <c r="M28" t="s">
        <v>127</v>
      </c>
      <c r="N28">
        <v>0.35</v>
      </c>
      <c r="O28" t="s">
        <v>33</v>
      </c>
      <c r="P28" t="s">
        <v>77</v>
      </c>
      <c r="Q28" t="s">
        <v>78</v>
      </c>
      <c r="R28" t="s">
        <v>128</v>
      </c>
      <c r="S28">
        <v>78577</v>
      </c>
      <c r="T28" s="1">
        <v>42008</v>
      </c>
      <c r="U28" s="1">
        <v>42010</v>
      </c>
      <c r="V28">
        <v>6.33</v>
      </c>
      <c r="W28">
        <v>11</v>
      </c>
      <c r="X28">
        <v>39.64</v>
      </c>
      <c r="Y28">
        <v>85850</v>
      </c>
    </row>
    <row r="29" spans="1:25" hidden="1" x14ac:dyDescent="0.3">
      <c r="A29">
        <v>19193</v>
      </c>
      <c r="B29" t="s">
        <v>37</v>
      </c>
      <c r="C29">
        <v>0.03</v>
      </c>
      <c r="D29">
        <v>3.36</v>
      </c>
      <c r="E29">
        <v>6.27</v>
      </c>
      <c r="F29">
        <v>3146</v>
      </c>
      <c r="G29" t="s">
        <v>126</v>
      </c>
      <c r="H29" t="s">
        <v>27</v>
      </c>
      <c r="I29" t="s">
        <v>64</v>
      </c>
      <c r="J29" t="s">
        <v>29</v>
      </c>
      <c r="K29" t="s">
        <v>40</v>
      </c>
      <c r="L29" t="s">
        <v>41</v>
      </c>
      <c r="M29" t="s">
        <v>129</v>
      </c>
      <c r="N29">
        <v>0.4</v>
      </c>
      <c r="O29" t="s">
        <v>33</v>
      </c>
      <c r="P29" t="s">
        <v>77</v>
      </c>
      <c r="Q29" t="s">
        <v>78</v>
      </c>
      <c r="R29" t="s">
        <v>128</v>
      </c>
      <c r="S29">
        <v>78577</v>
      </c>
      <c r="T29" s="1">
        <v>42008</v>
      </c>
      <c r="U29" s="1">
        <v>42009</v>
      </c>
      <c r="V29">
        <v>-94.26</v>
      </c>
      <c r="W29">
        <v>4</v>
      </c>
      <c r="X29">
        <v>14.9</v>
      </c>
      <c r="Y29">
        <v>85850</v>
      </c>
    </row>
    <row r="30" spans="1:25" x14ac:dyDescent="0.3">
      <c r="A30">
        <v>18011</v>
      </c>
      <c r="B30" t="s">
        <v>74</v>
      </c>
      <c r="C30">
        <v>0.09</v>
      </c>
      <c r="D30">
        <v>2.88</v>
      </c>
      <c r="E30">
        <v>0.7</v>
      </c>
      <c r="F30">
        <v>259</v>
      </c>
      <c r="G30" t="s">
        <v>130</v>
      </c>
      <c r="H30" t="s">
        <v>27</v>
      </c>
      <c r="I30" t="s">
        <v>39</v>
      </c>
      <c r="J30" t="s">
        <v>29</v>
      </c>
      <c r="K30" t="s">
        <v>30</v>
      </c>
      <c r="L30" t="s">
        <v>31</v>
      </c>
      <c r="M30" t="s">
        <v>131</v>
      </c>
      <c r="N30">
        <v>0.56000000000000005</v>
      </c>
      <c r="O30" t="s">
        <v>33</v>
      </c>
      <c r="P30" t="s">
        <v>34</v>
      </c>
      <c r="Q30" t="s">
        <v>132</v>
      </c>
      <c r="R30" t="s">
        <v>133</v>
      </c>
      <c r="S30">
        <v>87505</v>
      </c>
      <c r="T30" s="1">
        <v>42023</v>
      </c>
      <c r="U30" s="1">
        <v>42023</v>
      </c>
      <c r="V30">
        <v>5.75</v>
      </c>
      <c r="W30">
        <v>10</v>
      </c>
      <c r="X30">
        <v>26.38</v>
      </c>
      <c r="Y30">
        <v>85857</v>
      </c>
    </row>
    <row r="31" spans="1:25" hidden="1" x14ac:dyDescent="0.3">
      <c r="A31">
        <v>24498</v>
      </c>
      <c r="B31" t="s">
        <v>45</v>
      </c>
      <c r="C31">
        <v>0.05</v>
      </c>
      <c r="D31">
        <v>17.48</v>
      </c>
      <c r="E31">
        <v>1.99</v>
      </c>
      <c r="F31">
        <v>258</v>
      </c>
      <c r="G31" t="s">
        <v>134</v>
      </c>
      <c r="H31" t="s">
        <v>27</v>
      </c>
      <c r="I31" t="s">
        <v>39</v>
      </c>
      <c r="J31" t="s">
        <v>81</v>
      </c>
      <c r="K31" t="s">
        <v>85</v>
      </c>
      <c r="L31" t="s">
        <v>49</v>
      </c>
      <c r="M31" t="s">
        <v>135</v>
      </c>
      <c r="N31">
        <v>0.45</v>
      </c>
      <c r="O31" t="s">
        <v>33</v>
      </c>
      <c r="P31" t="s">
        <v>51</v>
      </c>
      <c r="Q31" t="s">
        <v>52</v>
      </c>
      <c r="R31" t="s">
        <v>136</v>
      </c>
      <c r="S31">
        <v>33772</v>
      </c>
      <c r="T31" s="1">
        <v>42006</v>
      </c>
      <c r="U31" s="1">
        <v>42008</v>
      </c>
      <c r="V31">
        <v>-127.01</v>
      </c>
      <c r="W31">
        <v>3</v>
      </c>
      <c r="X31">
        <v>52.47</v>
      </c>
      <c r="Y31">
        <v>85858</v>
      </c>
    </row>
    <row r="32" spans="1:25" hidden="1" x14ac:dyDescent="0.3">
      <c r="A32">
        <v>21981</v>
      </c>
      <c r="B32" t="s">
        <v>37</v>
      </c>
      <c r="C32">
        <v>0.01</v>
      </c>
      <c r="D32">
        <v>194.3</v>
      </c>
      <c r="E32">
        <v>11.54</v>
      </c>
      <c r="F32">
        <v>2630</v>
      </c>
      <c r="G32" t="s">
        <v>137</v>
      </c>
      <c r="H32" t="s">
        <v>27</v>
      </c>
      <c r="I32" t="s">
        <v>56</v>
      </c>
      <c r="J32" t="s">
        <v>47</v>
      </c>
      <c r="K32" t="s">
        <v>48</v>
      </c>
      <c r="L32" t="s">
        <v>89</v>
      </c>
      <c r="M32" t="s">
        <v>138</v>
      </c>
      <c r="N32">
        <v>0.59</v>
      </c>
      <c r="O32" t="s">
        <v>33</v>
      </c>
      <c r="P32" t="s">
        <v>77</v>
      </c>
      <c r="Q32" t="s">
        <v>139</v>
      </c>
      <c r="R32" t="s">
        <v>140</v>
      </c>
      <c r="S32">
        <v>73071</v>
      </c>
      <c r="T32" s="1">
        <v>42009</v>
      </c>
      <c r="U32" s="1">
        <v>42011</v>
      </c>
      <c r="V32">
        <v>690.18</v>
      </c>
      <c r="W32">
        <v>5</v>
      </c>
      <c r="X32">
        <v>1000.26</v>
      </c>
      <c r="Y32">
        <v>85914</v>
      </c>
    </row>
    <row r="33" spans="1:25" hidden="1" x14ac:dyDescent="0.3">
      <c r="A33">
        <v>21982</v>
      </c>
      <c r="B33" t="s">
        <v>37</v>
      </c>
      <c r="C33">
        <v>0.02</v>
      </c>
      <c r="D33">
        <v>209.84</v>
      </c>
      <c r="E33">
        <v>21.21</v>
      </c>
      <c r="F33">
        <v>2630</v>
      </c>
      <c r="G33" t="s">
        <v>137</v>
      </c>
      <c r="H33" t="s">
        <v>27</v>
      </c>
      <c r="I33" t="s">
        <v>56</v>
      </c>
      <c r="J33" t="s">
        <v>47</v>
      </c>
      <c r="K33" t="s">
        <v>48</v>
      </c>
      <c r="L33" t="s">
        <v>89</v>
      </c>
      <c r="M33" t="s">
        <v>141</v>
      </c>
      <c r="N33">
        <v>0.59</v>
      </c>
      <c r="O33" t="s">
        <v>33</v>
      </c>
      <c r="P33" t="s">
        <v>77</v>
      </c>
      <c r="Q33" t="s">
        <v>139</v>
      </c>
      <c r="R33" t="s">
        <v>140</v>
      </c>
      <c r="S33">
        <v>73071</v>
      </c>
      <c r="T33" s="1">
        <v>42009</v>
      </c>
      <c r="U33" s="1">
        <v>42010</v>
      </c>
      <c r="V33">
        <v>1507.64</v>
      </c>
      <c r="W33">
        <v>10</v>
      </c>
      <c r="X33">
        <v>2184.9899999999998</v>
      </c>
      <c r="Y33">
        <v>85914</v>
      </c>
    </row>
    <row r="34" spans="1:25" hidden="1" x14ac:dyDescent="0.3">
      <c r="A34">
        <v>21983</v>
      </c>
      <c r="B34" t="s">
        <v>37</v>
      </c>
      <c r="C34">
        <v>0</v>
      </c>
      <c r="D34">
        <v>145.44999999999999</v>
      </c>
      <c r="E34">
        <v>17.850000000000001</v>
      </c>
      <c r="F34">
        <v>2630</v>
      </c>
      <c r="G34" t="s">
        <v>137</v>
      </c>
      <c r="H34" t="s">
        <v>55</v>
      </c>
      <c r="I34" t="s">
        <v>56</v>
      </c>
      <c r="J34" t="s">
        <v>81</v>
      </c>
      <c r="K34" t="s">
        <v>99</v>
      </c>
      <c r="L34" t="s">
        <v>100</v>
      </c>
      <c r="M34" t="s">
        <v>142</v>
      </c>
      <c r="N34">
        <v>0.56000000000000005</v>
      </c>
      <c r="O34" t="s">
        <v>33</v>
      </c>
      <c r="P34" t="s">
        <v>77</v>
      </c>
      <c r="Q34" t="s">
        <v>139</v>
      </c>
      <c r="R34" t="s">
        <v>140</v>
      </c>
      <c r="S34">
        <v>73071</v>
      </c>
      <c r="T34" s="1">
        <v>42009</v>
      </c>
      <c r="U34" s="1">
        <v>42011</v>
      </c>
      <c r="V34">
        <v>801.75</v>
      </c>
      <c r="W34">
        <v>8</v>
      </c>
      <c r="X34">
        <v>1191.2</v>
      </c>
      <c r="Y34">
        <v>85914</v>
      </c>
    </row>
    <row r="35" spans="1:25" hidden="1" x14ac:dyDescent="0.3">
      <c r="A35">
        <v>22540</v>
      </c>
      <c r="B35" t="s">
        <v>25</v>
      </c>
      <c r="C35">
        <v>7.0000000000000007E-2</v>
      </c>
      <c r="D35">
        <v>65.989999999999995</v>
      </c>
      <c r="E35">
        <v>5.99</v>
      </c>
      <c r="F35">
        <v>2630</v>
      </c>
      <c r="G35" t="s">
        <v>137</v>
      </c>
      <c r="H35" t="s">
        <v>27</v>
      </c>
      <c r="I35" t="s">
        <v>56</v>
      </c>
      <c r="J35" t="s">
        <v>81</v>
      </c>
      <c r="K35" t="s">
        <v>82</v>
      </c>
      <c r="L35" t="s">
        <v>41</v>
      </c>
      <c r="M35" t="s">
        <v>143</v>
      </c>
      <c r="N35">
        <v>0.57999999999999996</v>
      </c>
      <c r="O35" t="s">
        <v>33</v>
      </c>
      <c r="P35" t="s">
        <v>77</v>
      </c>
      <c r="Q35" t="s">
        <v>139</v>
      </c>
      <c r="R35" t="s">
        <v>140</v>
      </c>
      <c r="S35">
        <v>73071</v>
      </c>
      <c r="T35" s="1">
        <v>42011</v>
      </c>
      <c r="U35" s="1">
        <v>42012</v>
      </c>
      <c r="V35">
        <v>-139.18</v>
      </c>
      <c r="W35">
        <v>3</v>
      </c>
      <c r="X35">
        <v>165.71</v>
      </c>
      <c r="Y35">
        <v>85915</v>
      </c>
    </row>
    <row r="36" spans="1:25" hidden="1" x14ac:dyDescent="0.3">
      <c r="A36">
        <v>18623</v>
      </c>
      <c r="B36" t="s">
        <v>45</v>
      </c>
      <c r="C36">
        <v>0.02</v>
      </c>
      <c r="D36">
        <v>30.53</v>
      </c>
      <c r="E36">
        <v>19.989999999999998</v>
      </c>
      <c r="F36">
        <v>2628</v>
      </c>
      <c r="G36" t="s">
        <v>144</v>
      </c>
      <c r="H36" t="s">
        <v>84</v>
      </c>
      <c r="I36" t="s">
        <v>64</v>
      </c>
      <c r="J36" t="s">
        <v>29</v>
      </c>
      <c r="K36" t="s">
        <v>70</v>
      </c>
      <c r="L36" t="s">
        <v>41</v>
      </c>
      <c r="M36" t="s">
        <v>145</v>
      </c>
      <c r="N36">
        <v>0.39</v>
      </c>
      <c r="O36" t="s">
        <v>33</v>
      </c>
      <c r="P36" t="s">
        <v>77</v>
      </c>
      <c r="Q36" t="s">
        <v>139</v>
      </c>
      <c r="R36" t="s">
        <v>146</v>
      </c>
      <c r="S36">
        <v>73160</v>
      </c>
      <c r="T36" s="1">
        <v>42021</v>
      </c>
      <c r="U36" s="1">
        <v>42023</v>
      </c>
      <c r="V36">
        <v>-54.63</v>
      </c>
      <c r="W36">
        <v>14</v>
      </c>
      <c r="X36">
        <v>448.47</v>
      </c>
      <c r="Y36">
        <v>85916</v>
      </c>
    </row>
    <row r="37" spans="1:25" hidden="1" x14ac:dyDescent="0.3">
      <c r="A37">
        <v>23606</v>
      </c>
      <c r="B37" t="s">
        <v>45</v>
      </c>
      <c r="C37">
        <v>0</v>
      </c>
      <c r="D37">
        <v>65.989999999999995</v>
      </c>
      <c r="E37">
        <v>5.92</v>
      </c>
      <c r="F37">
        <v>211</v>
      </c>
      <c r="G37" t="s">
        <v>147</v>
      </c>
      <c r="H37" t="s">
        <v>27</v>
      </c>
      <c r="I37" t="s">
        <v>39</v>
      </c>
      <c r="J37" t="s">
        <v>81</v>
      </c>
      <c r="K37" t="s">
        <v>82</v>
      </c>
      <c r="L37" t="s">
        <v>41</v>
      </c>
      <c r="M37" t="s">
        <v>148</v>
      </c>
      <c r="N37">
        <v>0.55000000000000004</v>
      </c>
      <c r="O37" t="s">
        <v>33</v>
      </c>
      <c r="P37" t="s">
        <v>60</v>
      </c>
      <c r="Q37" t="s">
        <v>94</v>
      </c>
      <c r="R37" t="s">
        <v>149</v>
      </c>
      <c r="S37">
        <v>13501</v>
      </c>
      <c r="T37" s="1">
        <v>42010</v>
      </c>
      <c r="U37" s="1">
        <v>42012</v>
      </c>
      <c r="V37">
        <v>-107.99</v>
      </c>
      <c r="W37">
        <v>3</v>
      </c>
      <c r="X37">
        <v>173.32</v>
      </c>
      <c r="Y37">
        <v>85964</v>
      </c>
    </row>
    <row r="38" spans="1:25" hidden="1" x14ac:dyDescent="0.3">
      <c r="A38">
        <v>23605</v>
      </c>
      <c r="B38" t="s">
        <v>45</v>
      </c>
      <c r="C38">
        <v>0.01</v>
      </c>
      <c r="D38">
        <v>10.06</v>
      </c>
      <c r="E38">
        <v>2.06</v>
      </c>
      <c r="F38">
        <v>211</v>
      </c>
      <c r="G38" t="s">
        <v>147</v>
      </c>
      <c r="H38" t="s">
        <v>27</v>
      </c>
      <c r="I38" t="s">
        <v>39</v>
      </c>
      <c r="J38" t="s">
        <v>29</v>
      </c>
      <c r="K38" t="s">
        <v>96</v>
      </c>
      <c r="L38" t="s">
        <v>31</v>
      </c>
      <c r="M38" t="s">
        <v>150</v>
      </c>
      <c r="N38">
        <v>0.39</v>
      </c>
      <c r="O38" t="s">
        <v>33</v>
      </c>
      <c r="P38" t="s">
        <v>60</v>
      </c>
      <c r="Q38" t="s">
        <v>94</v>
      </c>
      <c r="R38" t="s">
        <v>149</v>
      </c>
      <c r="S38">
        <v>13501</v>
      </c>
      <c r="T38" s="1">
        <v>42010</v>
      </c>
      <c r="U38" s="1">
        <v>42012</v>
      </c>
      <c r="V38">
        <v>7.59</v>
      </c>
      <c r="W38">
        <v>2</v>
      </c>
      <c r="X38">
        <v>21.2</v>
      </c>
      <c r="Y38">
        <v>85964</v>
      </c>
    </row>
    <row r="39" spans="1:25" hidden="1" x14ac:dyDescent="0.3">
      <c r="A39">
        <v>21401</v>
      </c>
      <c r="B39" t="s">
        <v>74</v>
      </c>
      <c r="C39">
        <v>0.05</v>
      </c>
      <c r="D39">
        <v>1.86</v>
      </c>
      <c r="E39">
        <v>2.58</v>
      </c>
      <c r="F39">
        <v>210</v>
      </c>
      <c r="G39" t="s">
        <v>151</v>
      </c>
      <c r="H39" t="s">
        <v>27</v>
      </c>
      <c r="I39" t="s">
        <v>28</v>
      </c>
      <c r="J39" t="s">
        <v>29</v>
      </c>
      <c r="K39" t="s">
        <v>152</v>
      </c>
      <c r="L39" t="s">
        <v>31</v>
      </c>
      <c r="M39" t="s">
        <v>153</v>
      </c>
      <c r="N39">
        <v>0.82</v>
      </c>
      <c r="O39" t="s">
        <v>33</v>
      </c>
      <c r="P39" t="s">
        <v>60</v>
      </c>
      <c r="Q39" t="s">
        <v>94</v>
      </c>
      <c r="R39" t="s">
        <v>154</v>
      </c>
      <c r="S39">
        <v>12180</v>
      </c>
      <c r="T39" s="1">
        <v>42021</v>
      </c>
      <c r="U39" s="1">
        <v>42025</v>
      </c>
      <c r="V39">
        <v>-66.62</v>
      </c>
      <c r="W39">
        <v>9</v>
      </c>
      <c r="X39">
        <v>17.61</v>
      </c>
      <c r="Y39">
        <v>85965</v>
      </c>
    </row>
    <row r="40" spans="1:25" x14ac:dyDescent="0.3">
      <c r="A40">
        <v>22857</v>
      </c>
      <c r="B40" t="s">
        <v>45</v>
      </c>
      <c r="C40">
        <v>0.08</v>
      </c>
      <c r="D40">
        <v>125.99</v>
      </c>
      <c r="E40">
        <v>4.2</v>
      </c>
      <c r="F40">
        <v>3340</v>
      </c>
      <c r="G40" t="s">
        <v>155</v>
      </c>
      <c r="H40" t="s">
        <v>27</v>
      </c>
      <c r="I40" t="s">
        <v>39</v>
      </c>
      <c r="J40" t="s">
        <v>81</v>
      </c>
      <c r="K40" t="s">
        <v>82</v>
      </c>
      <c r="L40" t="s">
        <v>41</v>
      </c>
      <c r="M40" t="s">
        <v>156</v>
      </c>
      <c r="N40">
        <v>0.56999999999999995</v>
      </c>
      <c r="O40" t="s">
        <v>33</v>
      </c>
      <c r="P40" t="s">
        <v>34</v>
      </c>
      <c r="Q40" t="s">
        <v>157</v>
      </c>
      <c r="R40" t="s">
        <v>158</v>
      </c>
      <c r="S40">
        <v>97060</v>
      </c>
      <c r="T40" s="1">
        <v>42017</v>
      </c>
      <c r="U40" s="1">
        <v>42018</v>
      </c>
      <c r="V40">
        <v>989.81</v>
      </c>
      <c r="W40">
        <v>14</v>
      </c>
      <c r="X40">
        <v>1434.51</v>
      </c>
      <c r="Y40">
        <v>85980</v>
      </c>
    </row>
    <row r="41" spans="1:25" x14ac:dyDescent="0.3">
      <c r="A41">
        <v>18537</v>
      </c>
      <c r="B41" t="s">
        <v>74</v>
      </c>
      <c r="C41">
        <v>0.06</v>
      </c>
      <c r="D41">
        <v>2.88</v>
      </c>
      <c r="E41">
        <v>0.99</v>
      </c>
      <c r="F41">
        <v>451</v>
      </c>
      <c r="G41" t="s">
        <v>159</v>
      </c>
      <c r="H41" t="s">
        <v>27</v>
      </c>
      <c r="I41" t="s">
        <v>28</v>
      </c>
      <c r="J41" t="s">
        <v>29</v>
      </c>
      <c r="K41" t="s">
        <v>70</v>
      </c>
      <c r="L41" t="s">
        <v>41</v>
      </c>
      <c r="M41" t="s">
        <v>160</v>
      </c>
      <c r="N41">
        <v>0.36</v>
      </c>
      <c r="O41" t="s">
        <v>33</v>
      </c>
      <c r="P41" t="s">
        <v>34</v>
      </c>
      <c r="Q41" t="s">
        <v>43</v>
      </c>
      <c r="R41" t="s">
        <v>161</v>
      </c>
      <c r="S41">
        <v>94024</v>
      </c>
      <c r="T41" s="1">
        <v>42009</v>
      </c>
      <c r="U41" s="1">
        <v>42018</v>
      </c>
      <c r="V41">
        <v>16.05</v>
      </c>
      <c r="W41">
        <v>8</v>
      </c>
      <c r="X41">
        <v>23.26</v>
      </c>
      <c r="Y41">
        <v>86013</v>
      </c>
    </row>
    <row r="42" spans="1:25" x14ac:dyDescent="0.3">
      <c r="A42">
        <v>18536</v>
      </c>
      <c r="B42" t="s">
        <v>74</v>
      </c>
      <c r="C42">
        <v>0.01</v>
      </c>
      <c r="D42">
        <v>8.8800000000000008</v>
      </c>
      <c r="E42">
        <v>6.28</v>
      </c>
      <c r="F42">
        <v>451</v>
      </c>
      <c r="G42" t="s">
        <v>159</v>
      </c>
      <c r="H42" t="s">
        <v>27</v>
      </c>
      <c r="I42" t="s">
        <v>28</v>
      </c>
      <c r="J42" t="s">
        <v>29</v>
      </c>
      <c r="K42" t="s">
        <v>40</v>
      </c>
      <c r="L42" t="s">
        <v>41</v>
      </c>
      <c r="M42" t="s">
        <v>162</v>
      </c>
      <c r="N42">
        <v>0.35</v>
      </c>
      <c r="O42" t="s">
        <v>33</v>
      </c>
      <c r="P42" t="s">
        <v>34</v>
      </c>
      <c r="Q42" t="s">
        <v>43</v>
      </c>
      <c r="R42" t="s">
        <v>161</v>
      </c>
      <c r="S42">
        <v>94024</v>
      </c>
      <c r="T42" s="1">
        <v>42009</v>
      </c>
      <c r="U42" s="1">
        <v>42014</v>
      </c>
      <c r="V42">
        <v>-15.46</v>
      </c>
      <c r="W42">
        <v>2</v>
      </c>
      <c r="X42">
        <v>19.86</v>
      </c>
      <c r="Y42">
        <v>86013</v>
      </c>
    </row>
    <row r="43" spans="1:25" hidden="1" x14ac:dyDescent="0.3">
      <c r="A43">
        <v>22595</v>
      </c>
      <c r="B43" t="s">
        <v>37</v>
      </c>
      <c r="C43">
        <v>0.03</v>
      </c>
      <c r="D43">
        <v>399.98</v>
      </c>
      <c r="E43">
        <v>12.06</v>
      </c>
      <c r="F43">
        <v>2203</v>
      </c>
      <c r="G43" t="s">
        <v>163</v>
      </c>
      <c r="H43" t="s">
        <v>55</v>
      </c>
      <c r="I43" t="s">
        <v>28</v>
      </c>
      <c r="J43" t="s">
        <v>81</v>
      </c>
      <c r="K43" t="s">
        <v>99</v>
      </c>
      <c r="L43" t="s">
        <v>58</v>
      </c>
      <c r="M43" t="s">
        <v>164</v>
      </c>
      <c r="N43">
        <v>0.56000000000000005</v>
      </c>
      <c r="O43" t="s">
        <v>33</v>
      </c>
      <c r="P43" t="s">
        <v>77</v>
      </c>
      <c r="Q43" t="s">
        <v>165</v>
      </c>
      <c r="R43" t="s">
        <v>166</v>
      </c>
      <c r="S43">
        <v>55445</v>
      </c>
      <c r="T43" s="1">
        <v>42008</v>
      </c>
      <c r="U43" s="1">
        <v>42010</v>
      </c>
      <c r="V43">
        <v>-663.51</v>
      </c>
      <c r="W43">
        <v>2</v>
      </c>
      <c r="X43">
        <v>807</v>
      </c>
      <c r="Y43">
        <v>86052</v>
      </c>
    </row>
    <row r="44" spans="1:25" hidden="1" x14ac:dyDescent="0.3">
      <c r="A44">
        <v>24094</v>
      </c>
      <c r="B44" t="s">
        <v>74</v>
      </c>
      <c r="C44">
        <v>0.09</v>
      </c>
      <c r="D44">
        <v>1.48</v>
      </c>
      <c r="E44">
        <v>0.7</v>
      </c>
      <c r="F44">
        <v>2081</v>
      </c>
      <c r="G44" t="s">
        <v>167</v>
      </c>
      <c r="H44" t="s">
        <v>27</v>
      </c>
      <c r="I44" t="s">
        <v>64</v>
      </c>
      <c r="J44" t="s">
        <v>29</v>
      </c>
      <c r="K44" t="s">
        <v>152</v>
      </c>
      <c r="L44" t="s">
        <v>31</v>
      </c>
      <c r="M44" t="s">
        <v>168</v>
      </c>
      <c r="N44">
        <v>0.37</v>
      </c>
      <c r="O44" t="s">
        <v>33</v>
      </c>
      <c r="P44" t="s">
        <v>60</v>
      </c>
      <c r="Q44" t="s">
        <v>94</v>
      </c>
      <c r="R44" t="s">
        <v>169</v>
      </c>
      <c r="S44">
        <v>14853</v>
      </c>
      <c r="T44" s="1">
        <v>42007</v>
      </c>
      <c r="U44" s="1">
        <v>42009</v>
      </c>
      <c r="V44">
        <v>1.68</v>
      </c>
      <c r="W44">
        <v>6</v>
      </c>
      <c r="X44">
        <v>8.9499999999999993</v>
      </c>
      <c r="Y44">
        <v>86092</v>
      </c>
    </row>
    <row r="45" spans="1:25" hidden="1" x14ac:dyDescent="0.3">
      <c r="A45">
        <v>18047</v>
      </c>
      <c r="B45" t="s">
        <v>68</v>
      </c>
      <c r="C45">
        <v>0.05</v>
      </c>
      <c r="D45">
        <v>7.64</v>
      </c>
      <c r="E45">
        <v>5.83</v>
      </c>
      <c r="F45">
        <v>1085</v>
      </c>
      <c r="G45" t="s">
        <v>170</v>
      </c>
      <c r="H45" t="s">
        <v>27</v>
      </c>
      <c r="I45" t="s">
        <v>28</v>
      </c>
      <c r="J45" t="s">
        <v>29</v>
      </c>
      <c r="K45" t="s">
        <v>96</v>
      </c>
      <c r="L45" t="s">
        <v>31</v>
      </c>
      <c r="M45" t="s">
        <v>171</v>
      </c>
      <c r="N45">
        <v>0.36</v>
      </c>
      <c r="O45" t="s">
        <v>33</v>
      </c>
      <c r="P45" t="s">
        <v>60</v>
      </c>
      <c r="Q45" t="s">
        <v>94</v>
      </c>
      <c r="R45" t="s">
        <v>172</v>
      </c>
      <c r="S45">
        <v>11729</v>
      </c>
      <c r="T45" s="1">
        <v>42009</v>
      </c>
      <c r="U45" s="1">
        <v>42010</v>
      </c>
      <c r="V45">
        <v>-40.28</v>
      </c>
      <c r="W45">
        <v>6</v>
      </c>
      <c r="X45">
        <v>47.18</v>
      </c>
      <c r="Y45">
        <v>86122</v>
      </c>
    </row>
    <row r="46" spans="1:25" hidden="1" x14ac:dyDescent="0.3">
      <c r="A46">
        <v>23297</v>
      </c>
      <c r="B46" t="s">
        <v>68</v>
      </c>
      <c r="C46">
        <v>0</v>
      </c>
      <c r="D46">
        <v>8.6</v>
      </c>
      <c r="E46">
        <v>6.19</v>
      </c>
      <c r="F46">
        <v>1405</v>
      </c>
      <c r="G46" t="s">
        <v>173</v>
      </c>
      <c r="H46" t="s">
        <v>27</v>
      </c>
      <c r="I46" t="s">
        <v>64</v>
      </c>
      <c r="J46" t="s">
        <v>29</v>
      </c>
      <c r="K46" t="s">
        <v>40</v>
      </c>
      <c r="L46" t="s">
        <v>41</v>
      </c>
      <c r="M46" t="s">
        <v>109</v>
      </c>
      <c r="N46">
        <v>0.38</v>
      </c>
      <c r="O46" t="s">
        <v>33</v>
      </c>
      <c r="P46" t="s">
        <v>77</v>
      </c>
      <c r="Q46" t="s">
        <v>174</v>
      </c>
      <c r="R46" t="s">
        <v>175</v>
      </c>
      <c r="S46">
        <v>49017</v>
      </c>
      <c r="T46" s="1">
        <v>42019</v>
      </c>
      <c r="U46" s="1">
        <v>42019</v>
      </c>
      <c r="V46">
        <v>-33.21</v>
      </c>
      <c r="W46">
        <v>12</v>
      </c>
      <c r="X46">
        <v>111.97</v>
      </c>
      <c r="Y46">
        <v>86144</v>
      </c>
    </row>
    <row r="47" spans="1:25" hidden="1" x14ac:dyDescent="0.3">
      <c r="A47">
        <v>20357</v>
      </c>
      <c r="B47" t="s">
        <v>37</v>
      </c>
      <c r="C47">
        <v>0.09</v>
      </c>
      <c r="D47">
        <v>207.48</v>
      </c>
      <c r="E47">
        <v>0.99</v>
      </c>
      <c r="F47">
        <v>3095</v>
      </c>
      <c r="G47" t="s">
        <v>176</v>
      </c>
      <c r="H47" t="s">
        <v>27</v>
      </c>
      <c r="I47" t="s">
        <v>39</v>
      </c>
      <c r="J47" t="s">
        <v>29</v>
      </c>
      <c r="K47" t="s">
        <v>177</v>
      </c>
      <c r="L47" t="s">
        <v>41</v>
      </c>
      <c r="M47" t="s">
        <v>178</v>
      </c>
      <c r="N47">
        <v>0.55000000000000004</v>
      </c>
      <c r="O47" t="s">
        <v>33</v>
      </c>
      <c r="P47" t="s">
        <v>60</v>
      </c>
      <c r="Q47" t="s">
        <v>179</v>
      </c>
      <c r="R47" t="s">
        <v>180</v>
      </c>
      <c r="S47">
        <v>45011</v>
      </c>
      <c r="T47" s="1">
        <v>42023</v>
      </c>
      <c r="U47" s="1">
        <v>42025</v>
      </c>
      <c r="V47">
        <v>683.96</v>
      </c>
      <c r="W47">
        <v>5</v>
      </c>
      <c r="X47">
        <v>991.24</v>
      </c>
      <c r="Y47">
        <v>86220</v>
      </c>
    </row>
    <row r="48" spans="1:25" x14ac:dyDescent="0.3">
      <c r="A48">
        <v>19232</v>
      </c>
      <c r="B48" t="s">
        <v>74</v>
      </c>
      <c r="C48">
        <v>0.04</v>
      </c>
      <c r="D48">
        <v>449.99</v>
      </c>
      <c r="E48">
        <v>24.49</v>
      </c>
      <c r="F48">
        <v>3275</v>
      </c>
      <c r="G48" t="s">
        <v>181</v>
      </c>
      <c r="H48" t="s">
        <v>27</v>
      </c>
      <c r="I48" t="s">
        <v>56</v>
      </c>
      <c r="J48" t="s">
        <v>81</v>
      </c>
      <c r="K48" t="s">
        <v>182</v>
      </c>
      <c r="L48" t="s">
        <v>89</v>
      </c>
      <c r="M48" t="s">
        <v>183</v>
      </c>
      <c r="N48">
        <v>0.52</v>
      </c>
      <c r="O48" t="s">
        <v>33</v>
      </c>
      <c r="P48" t="s">
        <v>34</v>
      </c>
      <c r="Q48" t="s">
        <v>35</v>
      </c>
      <c r="R48" t="s">
        <v>184</v>
      </c>
      <c r="S48">
        <v>98273</v>
      </c>
      <c r="T48" s="1">
        <v>42005</v>
      </c>
      <c r="U48" s="1">
        <v>42009</v>
      </c>
      <c r="V48">
        <v>3576.88</v>
      </c>
      <c r="W48">
        <v>12</v>
      </c>
      <c r="X48">
        <v>5183.8900000000003</v>
      </c>
      <c r="Y48">
        <v>86234</v>
      </c>
    </row>
    <row r="49" spans="1:25" x14ac:dyDescent="0.3">
      <c r="A49">
        <v>19233</v>
      </c>
      <c r="B49" t="s">
        <v>74</v>
      </c>
      <c r="C49">
        <v>0.01</v>
      </c>
      <c r="D49">
        <v>5.84</v>
      </c>
      <c r="E49">
        <v>1.2</v>
      </c>
      <c r="F49">
        <v>3275</v>
      </c>
      <c r="G49" t="s">
        <v>181</v>
      </c>
      <c r="H49" t="s">
        <v>27</v>
      </c>
      <c r="I49" t="s">
        <v>56</v>
      </c>
      <c r="J49" t="s">
        <v>29</v>
      </c>
      <c r="K49" t="s">
        <v>30</v>
      </c>
      <c r="L49" t="s">
        <v>31</v>
      </c>
      <c r="M49" t="s">
        <v>185</v>
      </c>
      <c r="N49">
        <v>0.55000000000000004</v>
      </c>
      <c r="O49" t="s">
        <v>33</v>
      </c>
      <c r="P49" t="s">
        <v>34</v>
      </c>
      <c r="Q49" t="s">
        <v>35</v>
      </c>
      <c r="R49" t="s">
        <v>184</v>
      </c>
      <c r="S49">
        <v>98273</v>
      </c>
      <c r="T49" s="1">
        <v>42005</v>
      </c>
      <c r="U49" s="1">
        <v>42014</v>
      </c>
      <c r="V49">
        <v>20.38</v>
      </c>
      <c r="W49">
        <v>6</v>
      </c>
      <c r="X49">
        <v>36.090000000000003</v>
      </c>
      <c r="Y49">
        <v>86234</v>
      </c>
    </row>
    <row r="50" spans="1:25" hidden="1" x14ac:dyDescent="0.3">
      <c r="A50">
        <v>18165</v>
      </c>
      <c r="B50" t="s">
        <v>25</v>
      </c>
      <c r="C50">
        <v>0.01</v>
      </c>
      <c r="D50">
        <v>205.99</v>
      </c>
      <c r="E50">
        <v>5.99</v>
      </c>
      <c r="F50">
        <v>2206</v>
      </c>
      <c r="G50" t="s">
        <v>186</v>
      </c>
      <c r="H50" t="s">
        <v>27</v>
      </c>
      <c r="I50" t="s">
        <v>39</v>
      </c>
      <c r="J50" t="s">
        <v>81</v>
      </c>
      <c r="K50" t="s">
        <v>82</v>
      </c>
      <c r="L50" t="s">
        <v>41</v>
      </c>
      <c r="M50" t="s">
        <v>187</v>
      </c>
      <c r="N50">
        <v>0.59</v>
      </c>
      <c r="O50" t="s">
        <v>33</v>
      </c>
      <c r="P50" t="s">
        <v>77</v>
      </c>
      <c r="Q50" t="s">
        <v>188</v>
      </c>
      <c r="R50" t="s">
        <v>189</v>
      </c>
      <c r="S50">
        <v>50501</v>
      </c>
      <c r="T50" s="1">
        <v>42009</v>
      </c>
      <c r="U50" s="1">
        <v>42011</v>
      </c>
      <c r="V50">
        <v>-74.88</v>
      </c>
      <c r="W50">
        <v>3</v>
      </c>
      <c r="X50">
        <v>551.22</v>
      </c>
      <c r="Y50">
        <v>86258</v>
      </c>
    </row>
    <row r="51" spans="1:25" hidden="1" x14ac:dyDescent="0.3">
      <c r="A51">
        <v>18164</v>
      </c>
      <c r="B51" t="s">
        <v>25</v>
      </c>
      <c r="C51">
        <v>0.03</v>
      </c>
      <c r="D51">
        <v>28.48</v>
      </c>
      <c r="E51">
        <v>1.99</v>
      </c>
      <c r="F51">
        <v>2206</v>
      </c>
      <c r="G51" t="s">
        <v>186</v>
      </c>
      <c r="H51" t="s">
        <v>27</v>
      </c>
      <c r="I51" t="s">
        <v>39</v>
      </c>
      <c r="J51" t="s">
        <v>81</v>
      </c>
      <c r="K51" t="s">
        <v>85</v>
      </c>
      <c r="L51" t="s">
        <v>49</v>
      </c>
      <c r="M51" t="s">
        <v>190</v>
      </c>
      <c r="N51">
        <v>0.4</v>
      </c>
      <c r="O51" t="s">
        <v>33</v>
      </c>
      <c r="P51" t="s">
        <v>77</v>
      </c>
      <c r="Q51" t="s">
        <v>188</v>
      </c>
      <c r="R51" t="s">
        <v>189</v>
      </c>
      <c r="S51">
        <v>50501</v>
      </c>
      <c r="T51" s="1">
        <v>42009</v>
      </c>
      <c r="U51" s="1">
        <v>42010</v>
      </c>
      <c r="V51">
        <v>-35.29</v>
      </c>
      <c r="W51">
        <v>2</v>
      </c>
      <c r="X51">
        <v>55.25</v>
      </c>
      <c r="Y51">
        <v>86258</v>
      </c>
    </row>
    <row r="52" spans="1:25" hidden="1" x14ac:dyDescent="0.3">
      <c r="A52">
        <v>22724</v>
      </c>
      <c r="B52" t="s">
        <v>25</v>
      </c>
      <c r="C52">
        <v>0.04</v>
      </c>
      <c r="D52">
        <v>90.97</v>
      </c>
      <c r="E52">
        <v>28</v>
      </c>
      <c r="F52">
        <v>899</v>
      </c>
      <c r="G52" t="s">
        <v>191</v>
      </c>
      <c r="H52" t="s">
        <v>55</v>
      </c>
      <c r="I52" t="s">
        <v>56</v>
      </c>
      <c r="J52" t="s">
        <v>81</v>
      </c>
      <c r="K52" t="s">
        <v>99</v>
      </c>
      <c r="L52" t="s">
        <v>100</v>
      </c>
      <c r="M52" t="s">
        <v>101</v>
      </c>
      <c r="N52">
        <v>0.38</v>
      </c>
      <c r="O52" t="s">
        <v>33</v>
      </c>
      <c r="P52" t="s">
        <v>60</v>
      </c>
      <c r="Q52" t="s">
        <v>61</v>
      </c>
      <c r="R52" t="s">
        <v>192</v>
      </c>
      <c r="S52">
        <v>16602</v>
      </c>
      <c r="T52" s="1">
        <v>42016</v>
      </c>
      <c r="U52" s="1">
        <v>42017</v>
      </c>
      <c r="V52">
        <v>-173.1</v>
      </c>
      <c r="W52">
        <v>2</v>
      </c>
      <c r="X52">
        <v>191.1</v>
      </c>
      <c r="Y52">
        <v>86263</v>
      </c>
    </row>
    <row r="53" spans="1:25" hidden="1" x14ac:dyDescent="0.3">
      <c r="A53">
        <v>22725</v>
      </c>
      <c r="B53" t="s">
        <v>25</v>
      </c>
      <c r="C53">
        <v>7.0000000000000007E-2</v>
      </c>
      <c r="D53">
        <v>20.34</v>
      </c>
      <c r="E53">
        <v>35</v>
      </c>
      <c r="F53">
        <v>899</v>
      </c>
      <c r="G53" t="s">
        <v>191</v>
      </c>
      <c r="H53" t="s">
        <v>27</v>
      </c>
      <c r="I53" t="s">
        <v>56</v>
      </c>
      <c r="J53" t="s">
        <v>29</v>
      </c>
      <c r="K53" t="s">
        <v>88</v>
      </c>
      <c r="L53" t="s">
        <v>89</v>
      </c>
      <c r="M53" t="s">
        <v>102</v>
      </c>
      <c r="N53">
        <v>0.84</v>
      </c>
      <c r="O53" t="s">
        <v>33</v>
      </c>
      <c r="P53" t="s">
        <v>60</v>
      </c>
      <c r="Q53" t="s">
        <v>61</v>
      </c>
      <c r="R53" t="s">
        <v>192</v>
      </c>
      <c r="S53">
        <v>16602</v>
      </c>
      <c r="T53" s="1">
        <v>42016</v>
      </c>
      <c r="U53" s="1">
        <v>42017</v>
      </c>
      <c r="V53">
        <v>-96.16</v>
      </c>
      <c r="W53">
        <v>1</v>
      </c>
      <c r="X53">
        <v>28.05</v>
      </c>
      <c r="Y53">
        <v>86263</v>
      </c>
    </row>
    <row r="54" spans="1:25" hidden="1" x14ac:dyDescent="0.3">
      <c r="A54">
        <v>21588</v>
      </c>
      <c r="B54" t="s">
        <v>45</v>
      </c>
      <c r="C54">
        <v>0.09</v>
      </c>
      <c r="D54">
        <v>5.98</v>
      </c>
      <c r="E54">
        <v>4.6900000000000004</v>
      </c>
      <c r="F54">
        <v>3331</v>
      </c>
      <c r="G54" t="s">
        <v>193</v>
      </c>
      <c r="H54" t="s">
        <v>27</v>
      </c>
      <c r="I54" t="s">
        <v>64</v>
      </c>
      <c r="J54" t="s">
        <v>29</v>
      </c>
      <c r="K54" t="s">
        <v>88</v>
      </c>
      <c r="L54" t="s">
        <v>41</v>
      </c>
      <c r="M54" t="s">
        <v>194</v>
      </c>
      <c r="N54">
        <v>0.68</v>
      </c>
      <c r="O54" t="s">
        <v>33</v>
      </c>
      <c r="P54" t="s">
        <v>51</v>
      </c>
      <c r="Q54" t="s">
        <v>52</v>
      </c>
      <c r="R54" t="s">
        <v>195</v>
      </c>
      <c r="S54">
        <v>32174</v>
      </c>
      <c r="T54" s="1">
        <v>42009</v>
      </c>
      <c r="U54" s="1">
        <v>42010</v>
      </c>
      <c r="V54">
        <v>-781.13</v>
      </c>
      <c r="W54">
        <v>11</v>
      </c>
      <c r="X54">
        <v>65.849999999999994</v>
      </c>
      <c r="Y54">
        <v>86283</v>
      </c>
    </row>
    <row r="55" spans="1:25" hidden="1" x14ac:dyDescent="0.3">
      <c r="A55">
        <v>23294</v>
      </c>
      <c r="B55" t="s">
        <v>68</v>
      </c>
      <c r="C55">
        <v>0.02</v>
      </c>
      <c r="D55">
        <v>4</v>
      </c>
      <c r="E55">
        <v>1.3</v>
      </c>
      <c r="F55">
        <v>3331</v>
      </c>
      <c r="G55" t="s">
        <v>193</v>
      </c>
      <c r="H55" t="s">
        <v>27</v>
      </c>
      <c r="I55" t="s">
        <v>64</v>
      </c>
      <c r="J55" t="s">
        <v>29</v>
      </c>
      <c r="K55" t="s">
        <v>96</v>
      </c>
      <c r="L55" t="s">
        <v>31</v>
      </c>
      <c r="M55" t="s">
        <v>196</v>
      </c>
      <c r="N55">
        <v>0.37</v>
      </c>
      <c r="O55" t="s">
        <v>33</v>
      </c>
      <c r="P55" t="s">
        <v>51</v>
      </c>
      <c r="Q55" t="s">
        <v>52</v>
      </c>
      <c r="R55" t="s">
        <v>195</v>
      </c>
      <c r="S55">
        <v>32174</v>
      </c>
      <c r="T55" s="1">
        <v>42013</v>
      </c>
      <c r="U55" s="1">
        <v>42013</v>
      </c>
      <c r="V55">
        <v>-23.3</v>
      </c>
      <c r="W55">
        <v>12</v>
      </c>
      <c r="X55">
        <v>50.71</v>
      </c>
      <c r="Y55">
        <v>86284</v>
      </c>
    </row>
    <row r="56" spans="1:25" hidden="1" x14ac:dyDescent="0.3">
      <c r="A56">
        <v>22370</v>
      </c>
      <c r="B56" t="s">
        <v>25</v>
      </c>
      <c r="C56">
        <v>0.05</v>
      </c>
      <c r="D56">
        <v>31.76</v>
      </c>
      <c r="E56">
        <v>45.51</v>
      </c>
      <c r="F56">
        <v>263</v>
      </c>
      <c r="G56" t="s">
        <v>197</v>
      </c>
      <c r="H56" t="s">
        <v>55</v>
      </c>
      <c r="I56" t="s">
        <v>56</v>
      </c>
      <c r="J56" t="s">
        <v>47</v>
      </c>
      <c r="K56" t="s">
        <v>113</v>
      </c>
      <c r="L56" t="s">
        <v>58</v>
      </c>
      <c r="M56" t="s">
        <v>198</v>
      </c>
      <c r="N56">
        <v>0.65</v>
      </c>
      <c r="O56" t="s">
        <v>33</v>
      </c>
      <c r="P56" t="s">
        <v>60</v>
      </c>
      <c r="Q56" t="s">
        <v>179</v>
      </c>
      <c r="R56" t="s">
        <v>199</v>
      </c>
      <c r="S56">
        <v>44106</v>
      </c>
      <c r="T56" s="1">
        <v>42025</v>
      </c>
      <c r="U56" s="1">
        <v>42027</v>
      </c>
      <c r="V56">
        <v>-2177.9899999999998</v>
      </c>
      <c r="W56">
        <v>9</v>
      </c>
      <c r="X56">
        <v>304.33999999999997</v>
      </c>
      <c r="Y56">
        <v>86297</v>
      </c>
    </row>
    <row r="57" spans="1:25" hidden="1" x14ac:dyDescent="0.3">
      <c r="A57">
        <v>19781</v>
      </c>
      <c r="B57" t="s">
        <v>37</v>
      </c>
      <c r="C57">
        <v>0.08</v>
      </c>
      <c r="D57">
        <v>30.53</v>
      </c>
      <c r="E57">
        <v>19.989999999999998</v>
      </c>
      <c r="F57">
        <v>592</v>
      </c>
      <c r="G57" t="s">
        <v>200</v>
      </c>
      <c r="H57" t="s">
        <v>27</v>
      </c>
      <c r="I57" t="s">
        <v>56</v>
      </c>
      <c r="J57" t="s">
        <v>29</v>
      </c>
      <c r="K57" t="s">
        <v>70</v>
      </c>
      <c r="L57" t="s">
        <v>41</v>
      </c>
      <c r="M57" t="s">
        <v>145</v>
      </c>
      <c r="N57">
        <v>0.39</v>
      </c>
      <c r="O57" t="s">
        <v>33</v>
      </c>
      <c r="P57" t="s">
        <v>77</v>
      </c>
      <c r="Q57" t="s">
        <v>110</v>
      </c>
      <c r="R57" t="s">
        <v>201</v>
      </c>
      <c r="S57">
        <v>60091</v>
      </c>
      <c r="T57" s="1">
        <v>42021</v>
      </c>
      <c r="U57" s="1">
        <v>42021</v>
      </c>
      <c r="V57">
        <v>-239.87</v>
      </c>
      <c r="W57">
        <v>10</v>
      </c>
      <c r="X57">
        <v>285.87</v>
      </c>
      <c r="Y57">
        <v>86307</v>
      </c>
    </row>
    <row r="58" spans="1:25" hidden="1" x14ac:dyDescent="0.3">
      <c r="A58">
        <v>19782</v>
      </c>
      <c r="B58" t="s">
        <v>37</v>
      </c>
      <c r="C58">
        <v>0.01</v>
      </c>
      <c r="D58">
        <v>1.68</v>
      </c>
      <c r="E58">
        <v>1.57</v>
      </c>
      <c r="F58">
        <v>593</v>
      </c>
      <c r="G58" t="s">
        <v>202</v>
      </c>
      <c r="H58" t="s">
        <v>27</v>
      </c>
      <c r="I58" t="s">
        <v>56</v>
      </c>
      <c r="J58" t="s">
        <v>29</v>
      </c>
      <c r="K58" t="s">
        <v>30</v>
      </c>
      <c r="L58" t="s">
        <v>31</v>
      </c>
      <c r="M58" t="s">
        <v>203</v>
      </c>
      <c r="N58">
        <v>0.59</v>
      </c>
      <c r="O58" t="s">
        <v>33</v>
      </c>
      <c r="P58" t="s">
        <v>77</v>
      </c>
      <c r="Q58" t="s">
        <v>110</v>
      </c>
      <c r="R58" t="s">
        <v>204</v>
      </c>
      <c r="S58">
        <v>60517</v>
      </c>
      <c r="T58" s="1">
        <v>42021</v>
      </c>
      <c r="U58" s="1">
        <v>42023</v>
      </c>
      <c r="V58">
        <v>-53.44</v>
      </c>
      <c r="W58">
        <v>12</v>
      </c>
      <c r="X58">
        <v>20.37</v>
      </c>
      <c r="Y58">
        <v>86307</v>
      </c>
    </row>
    <row r="59" spans="1:25" hidden="1" x14ac:dyDescent="0.3">
      <c r="A59">
        <v>24941</v>
      </c>
      <c r="B59" t="s">
        <v>45</v>
      </c>
      <c r="C59">
        <v>0</v>
      </c>
      <c r="D59">
        <v>13.43</v>
      </c>
      <c r="E59">
        <v>5.5</v>
      </c>
      <c r="F59">
        <v>1697</v>
      </c>
      <c r="G59" t="s">
        <v>205</v>
      </c>
      <c r="H59" t="s">
        <v>27</v>
      </c>
      <c r="I59" t="s">
        <v>28</v>
      </c>
      <c r="J59" t="s">
        <v>29</v>
      </c>
      <c r="K59" t="s">
        <v>88</v>
      </c>
      <c r="L59" t="s">
        <v>41</v>
      </c>
      <c r="M59" t="s">
        <v>206</v>
      </c>
      <c r="N59">
        <v>0.56999999999999995</v>
      </c>
      <c r="O59" t="s">
        <v>33</v>
      </c>
      <c r="P59" t="s">
        <v>51</v>
      </c>
      <c r="Q59" t="s">
        <v>207</v>
      </c>
      <c r="R59" t="s">
        <v>208</v>
      </c>
      <c r="S59">
        <v>71901</v>
      </c>
      <c r="T59" s="1">
        <v>42020</v>
      </c>
      <c r="U59" s="1">
        <v>42021</v>
      </c>
      <c r="V59">
        <v>-253.78</v>
      </c>
      <c r="W59">
        <v>9</v>
      </c>
      <c r="X59">
        <v>129.54</v>
      </c>
      <c r="Y59">
        <v>86338</v>
      </c>
    </row>
    <row r="60" spans="1:25" hidden="1" x14ac:dyDescent="0.3">
      <c r="A60">
        <v>24953</v>
      </c>
      <c r="B60" t="s">
        <v>25</v>
      </c>
      <c r="C60">
        <v>0.06</v>
      </c>
      <c r="D60">
        <v>350.98</v>
      </c>
      <c r="E60">
        <v>30</v>
      </c>
      <c r="F60">
        <v>915</v>
      </c>
      <c r="G60" t="s">
        <v>209</v>
      </c>
      <c r="H60" t="s">
        <v>55</v>
      </c>
      <c r="I60" t="s">
        <v>28</v>
      </c>
      <c r="J60" t="s">
        <v>47</v>
      </c>
      <c r="K60" t="s">
        <v>105</v>
      </c>
      <c r="L60" t="s">
        <v>100</v>
      </c>
      <c r="M60" t="s">
        <v>210</v>
      </c>
      <c r="N60">
        <v>0.61</v>
      </c>
      <c r="O60" t="s">
        <v>33</v>
      </c>
      <c r="P60" t="s">
        <v>77</v>
      </c>
      <c r="Q60" t="s">
        <v>78</v>
      </c>
      <c r="R60" t="s">
        <v>211</v>
      </c>
      <c r="S60">
        <v>77803</v>
      </c>
      <c r="T60" s="1">
        <v>42008</v>
      </c>
      <c r="U60" s="1">
        <v>42009</v>
      </c>
      <c r="V60">
        <v>-489.42</v>
      </c>
      <c r="W60">
        <v>1</v>
      </c>
      <c r="X60">
        <v>346.52</v>
      </c>
      <c r="Y60">
        <v>86356</v>
      </c>
    </row>
    <row r="61" spans="1:25" hidden="1" x14ac:dyDescent="0.3">
      <c r="A61">
        <v>25833</v>
      </c>
      <c r="B61" t="s">
        <v>74</v>
      </c>
      <c r="C61">
        <v>0.05</v>
      </c>
      <c r="D61">
        <v>161.55000000000001</v>
      </c>
      <c r="E61">
        <v>19.989999999999998</v>
      </c>
      <c r="F61">
        <v>916</v>
      </c>
      <c r="G61" t="s">
        <v>212</v>
      </c>
      <c r="H61" t="s">
        <v>27</v>
      </c>
      <c r="I61" t="s">
        <v>64</v>
      </c>
      <c r="J61" t="s">
        <v>29</v>
      </c>
      <c r="K61" t="s">
        <v>88</v>
      </c>
      <c r="L61" t="s">
        <v>41</v>
      </c>
      <c r="M61" t="s">
        <v>213</v>
      </c>
      <c r="N61">
        <v>0.66</v>
      </c>
      <c r="O61" t="s">
        <v>33</v>
      </c>
      <c r="P61" t="s">
        <v>77</v>
      </c>
      <c r="Q61" t="s">
        <v>78</v>
      </c>
      <c r="R61" t="s">
        <v>214</v>
      </c>
      <c r="S61">
        <v>76028</v>
      </c>
      <c r="T61" s="1">
        <v>42008</v>
      </c>
      <c r="U61" s="1">
        <v>42015</v>
      </c>
      <c r="V61">
        <v>35.31</v>
      </c>
      <c r="W61">
        <v>3</v>
      </c>
      <c r="X61">
        <v>499.31</v>
      </c>
      <c r="Y61">
        <v>86357</v>
      </c>
    </row>
    <row r="62" spans="1:25" hidden="1" x14ac:dyDescent="0.3">
      <c r="A62">
        <v>22291</v>
      </c>
      <c r="B62" t="s">
        <v>68</v>
      </c>
      <c r="C62">
        <v>0.1</v>
      </c>
      <c r="D62">
        <v>208.16</v>
      </c>
      <c r="E62">
        <v>68.02</v>
      </c>
      <c r="F62">
        <v>3225</v>
      </c>
      <c r="G62" t="s">
        <v>215</v>
      </c>
      <c r="H62" t="s">
        <v>55</v>
      </c>
      <c r="I62" t="s">
        <v>56</v>
      </c>
      <c r="J62" t="s">
        <v>29</v>
      </c>
      <c r="K62" t="s">
        <v>177</v>
      </c>
      <c r="L62" t="s">
        <v>100</v>
      </c>
      <c r="M62" t="s">
        <v>216</v>
      </c>
      <c r="N62">
        <v>0.57999999999999996</v>
      </c>
      <c r="O62" t="s">
        <v>33</v>
      </c>
      <c r="P62" t="s">
        <v>51</v>
      </c>
      <c r="Q62" t="s">
        <v>217</v>
      </c>
      <c r="R62" t="s">
        <v>218</v>
      </c>
      <c r="S62">
        <v>38138</v>
      </c>
      <c r="T62" s="1">
        <v>42018</v>
      </c>
      <c r="U62" s="1">
        <v>42018</v>
      </c>
      <c r="V62">
        <v>-137.52000000000001</v>
      </c>
      <c r="W62">
        <v>4</v>
      </c>
      <c r="X62">
        <v>768.81</v>
      </c>
      <c r="Y62">
        <v>86507</v>
      </c>
    </row>
    <row r="63" spans="1:25" hidden="1" x14ac:dyDescent="0.3">
      <c r="A63">
        <v>22293</v>
      </c>
      <c r="B63" t="s">
        <v>68</v>
      </c>
      <c r="C63">
        <v>0.01</v>
      </c>
      <c r="D63">
        <v>9.48</v>
      </c>
      <c r="E63">
        <v>7.29</v>
      </c>
      <c r="F63">
        <v>3226</v>
      </c>
      <c r="G63" t="s">
        <v>219</v>
      </c>
      <c r="H63" t="s">
        <v>84</v>
      </c>
      <c r="I63" t="s">
        <v>56</v>
      </c>
      <c r="J63" t="s">
        <v>47</v>
      </c>
      <c r="K63" t="s">
        <v>48</v>
      </c>
      <c r="L63" t="s">
        <v>49</v>
      </c>
      <c r="M63" t="s">
        <v>220</v>
      </c>
      <c r="N63">
        <v>0.45</v>
      </c>
      <c r="O63" t="s">
        <v>33</v>
      </c>
      <c r="P63" t="s">
        <v>51</v>
      </c>
      <c r="Q63" t="s">
        <v>217</v>
      </c>
      <c r="R63" t="s">
        <v>221</v>
      </c>
      <c r="S63">
        <v>37075</v>
      </c>
      <c r="T63" s="1">
        <v>42018</v>
      </c>
      <c r="U63" s="1">
        <v>42020</v>
      </c>
      <c r="V63">
        <v>238.93</v>
      </c>
      <c r="W63">
        <v>1</v>
      </c>
      <c r="X63">
        <v>12.9</v>
      </c>
      <c r="Y63">
        <v>86507</v>
      </c>
    </row>
    <row r="64" spans="1:25" hidden="1" x14ac:dyDescent="0.3">
      <c r="A64">
        <v>22294</v>
      </c>
      <c r="B64" t="s">
        <v>68</v>
      </c>
      <c r="C64">
        <v>0.02</v>
      </c>
      <c r="D64">
        <v>4.28</v>
      </c>
      <c r="E64">
        <v>0.94</v>
      </c>
      <c r="F64">
        <v>3226</v>
      </c>
      <c r="G64" t="s">
        <v>219</v>
      </c>
      <c r="H64" t="s">
        <v>27</v>
      </c>
      <c r="I64" t="s">
        <v>56</v>
      </c>
      <c r="J64" t="s">
        <v>29</v>
      </c>
      <c r="K64" t="s">
        <v>30</v>
      </c>
      <c r="L64" t="s">
        <v>31</v>
      </c>
      <c r="M64" t="s">
        <v>222</v>
      </c>
      <c r="N64">
        <v>0.56000000000000005</v>
      </c>
      <c r="O64" t="s">
        <v>33</v>
      </c>
      <c r="P64" t="s">
        <v>51</v>
      </c>
      <c r="Q64" t="s">
        <v>217</v>
      </c>
      <c r="R64" t="s">
        <v>221</v>
      </c>
      <c r="S64">
        <v>37075</v>
      </c>
      <c r="T64" s="1">
        <v>42018</v>
      </c>
      <c r="U64" s="1">
        <v>42019</v>
      </c>
      <c r="V64">
        <v>-105.13</v>
      </c>
      <c r="W64">
        <v>4</v>
      </c>
      <c r="X64">
        <v>17.89</v>
      </c>
      <c r="Y64">
        <v>86507</v>
      </c>
    </row>
    <row r="65" spans="1:25" hidden="1" x14ac:dyDescent="0.3">
      <c r="A65">
        <v>22292</v>
      </c>
      <c r="B65" t="s">
        <v>68</v>
      </c>
      <c r="C65">
        <v>7.0000000000000007E-2</v>
      </c>
      <c r="D65">
        <v>90.48</v>
      </c>
      <c r="E65">
        <v>19.989999999999998</v>
      </c>
      <c r="F65">
        <v>3226</v>
      </c>
      <c r="G65" t="s">
        <v>219</v>
      </c>
      <c r="H65" t="s">
        <v>27</v>
      </c>
      <c r="I65" t="s">
        <v>56</v>
      </c>
      <c r="J65" t="s">
        <v>29</v>
      </c>
      <c r="K65" t="s">
        <v>121</v>
      </c>
      <c r="L65" t="s">
        <v>41</v>
      </c>
      <c r="M65" t="s">
        <v>223</v>
      </c>
      <c r="N65">
        <v>0.4</v>
      </c>
      <c r="O65" t="s">
        <v>33</v>
      </c>
      <c r="P65" t="s">
        <v>51</v>
      </c>
      <c r="Q65" t="s">
        <v>217</v>
      </c>
      <c r="R65" t="s">
        <v>221</v>
      </c>
      <c r="S65">
        <v>37075</v>
      </c>
      <c r="T65" s="1">
        <v>42018</v>
      </c>
      <c r="U65" s="1">
        <v>42019</v>
      </c>
      <c r="V65">
        <v>-11.82</v>
      </c>
      <c r="W65">
        <v>2</v>
      </c>
      <c r="X65">
        <v>183.39</v>
      </c>
      <c r="Y65">
        <v>86507</v>
      </c>
    </row>
    <row r="66" spans="1:25" x14ac:dyDescent="0.3">
      <c r="A66">
        <v>20689</v>
      </c>
      <c r="B66" t="s">
        <v>25</v>
      </c>
      <c r="C66">
        <v>0.09</v>
      </c>
      <c r="D66">
        <v>205.99</v>
      </c>
      <c r="E66">
        <v>3</v>
      </c>
      <c r="F66">
        <v>120</v>
      </c>
      <c r="G66" t="s">
        <v>224</v>
      </c>
      <c r="H66" t="s">
        <v>84</v>
      </c>
      <c r="I66" t="s">
        <v>64</v>
      </c>
      <c r="J66" t="s">
        <v>81</v>
      </c>
      <c r="K66" t="s">
        <v>82</v>
      </c>
      <c r="L66" t="s">
        <v>41</v>
      </c>
      <c r="M66" t="s">
        <v>225</v>
      </c>
      <c r="N66">
        <v>0.57999999999999996</v>
      </c>
      <c r="O66" t="s">
        <v>33</v>
      </c>
      <c r="P66" t="s">
        <v>34</v>
      </c>
      <c r="Q66" t="s">
        <v>226</v>
      </c>
      <c r="R66" t="s">
        <v>227</v>
      </c>
      <c r="S66">
        <v>84041</v>
      </c>
      <c r="T66" s="1">
        <v>42016</v>
      </c>
      <c r="U66" s="1">
        <v>42018</v>
      </c>
      <c r="V66">
        <v>1179.02</v>
      </c>
      <c r="W66">
        <v>10</v>
      </c>
      <c r="X66">
        <v>1708.73</v>
      </c>
      <c r="Y66">
        <v>86520</v>
      </c>
    </row>
    <row r="67" spans="1:25" x14ac:dyDescent="0.3">
      <c r="A67">
        <v>20688</v>
      </c>
      <c r="B67" t="s">
        <v>25</v>
      </c>
      <c r="C67">
        <v>0.05</v>
      </c>
      <c r="D67">
        <v>6.3</v>
      </c>
      <c r="E67">
        <v>0.5</v>
      </c>
      <c r="F67">
        <v>120</v>
      </c>
      <c r="G67" t="s">
        <v>224</v>
      </c>
      <c r="H67" t="s">
        <v>27</v>
      </c>
      <c r="I67" t="s">
        <v>64</v>
      </c>
      <c r="J67" t="s">
        <v>29</v>
      </c>
      <c r="K67" t="s">
        <v>70</v>
      </c>
      <c r="L67" t="s">
        <v>41</v>
      </c>
      <c r="M67" t="s">
        <v>228</v>
      </c>
      <c r="N67">
        <v>0.39</v>
      </c>
      <c r="O67" t="s">
        <v>33</v>
      </c>
      <c r="P67" t="s">
        <v>34</v>
      </c>
      <c r="Q67" t="s">
        <v>226</v>
      </c>
      <c r="R67" t="s">
        <v>227</v>
      </c>
      <c r="S67">
        <v>84041</v>
      </c>
      <c r="T67" s="1">
        <v>42016</v>
      </c>
      <c r="U67" s="1">
        <v>42017</v>
      </c>
      <c r="V67">
        <v>41.3</v>
      </c>
      <c r="W67">
        <v>10</v>
      </c>
      <c r="X67">
        <v>59.85</v>
      </c>
      <c r="Y67">
        <v>86520</v>
      </c>
    </row>
    <row r="68" spans="1:25" hidden="1" x14ac:dyDescent="0.3">
      <c r="A68">
        <v>23666</v>
      </c>
      <c r="B68" t="s">
        <v>74</v>
      </c>
      <c r="C68">
        <v>0.1</v>
      </c>
      <c r="D68">
        <v>2.6</v>
      </c>
      <c r="E68">
        <v>2.4</v>
      </c>
      <c r="F68">
        <v>2555</v>
      </c>
      <c r="G68" t="s">
        <v>229</v>
      </c>
      <c r="H68" t="s">
        <v>27</v>
      </c>
      <c r="I68" t="s">
        <v>28</v>
      </c>
      <c r="J68" t="s">
        <v>29</v>
      </c>
      <c r="K68" t="s">
        <v>30</v>
      </c>
      <c r="L68" t="s">
        <v>31</v>
      </c>
      <c r="M68" t="s">
        <v>230</v>
      </c>
      <c r="N68">
        <v>0.57999999999999996</v>
      </c>
      <c r="O68" t="s">
        <v>33</v>
      </c>
      <c r="P68" t="s">
        <v>77</v>
      </c>
      <c r="Q68" t="s">
        <v>231</v>
      </c>
      <c r="R68" t="s">
        <v>232</v>
      </c>
      <c r="S68">
        <v>53711</v>
      </c>
      <c r="T68" s="1">
        <v>42013</v>
      </c>
      <c r="U68" s="1">
        <v>42018</v>
      </c>
      <c r="V68">
        <v>-88.04</v>
      </c>
      <c r="W68">
        <v>12</v>
      </c>
      <c r="X68">
        <v>30.1</v>
      </c>
      <c r="Y68">
        <v>86527</v>
      </c>
    </row>
    <row r="69" spans="1:25" hidden="1" x14ac:dyDescent="0.3">
      <c r="A69">
        <v>24693</v>
      </c>
      <c r="B69" t="s">
        <v>37</v>
      </c>
      <c r="C69">
        <v>0.08</v>
      </c>
      <c r="D69">
        <v>14.2</v>
      </c>
      <c r="E69">
        <v>5.3</v>
      </c>
      <c r="F69">
        <v>947</v>
      </c>
      <c r="G69" t="s">
        <v>233</v>
      </c>
      <c r="H69" t="s">
        <v>84</v>
      </c>
      <c r="I69" t="s">
        <v>28</v>
      </c>
      <c r="J69" t="s">
        <v>47</v>
      </c>
      <c r="K69" t="s">
        <v>48</v>
      </c>
      <c r="L69" t="s">
        <v>31</v>
      </c>
      <c r="M69" t="s">
        <v>234</v>
      </c>
      <c r="N69">
        <v>0.46</v>
      </c>
      <c r="O69" t="s">
        <v>33</v>
      </c>
      <c r="P69" t="s">
        <v>60</v>
      </c>
      <c r="Q69" t="s">
        <v>235</v>
      </c>
      <c r="R69" t="s">
        <v>236</v>
      </c>
      <c r="S69">
        <v>7002</v>
      </c>
      <c r="T69" s="1">
        <v>42015</v>
      </c>
      <c r="U69" s="1">
        <v>42017</v>
      </c>
      <c r="V69">
        <v>27.23</v>
      </c>
      <c r="W69">
        <v>5</v>
      </c>
      <c r="X69">
        <v>72.11</v>
      </c>
      <c r="Y69">
        <v>86565</v>
      </c>
    </row>
    <row r="70" spans="1:25" hidden="1" x14ac:dyDescent="0.3">
      <c r="A70">
        <v>25467</v>
      </c>
      <c r="B70" t="s">
        <v>45</v>
      </c>
      <c r="C70">
        <v>0.05</v>
      </c>
      <c r="D70">
        <v>363.25</v>
      </c>
      <c r="E70">
        <v>19.989999999999998</v>
      </c>
      <c r="F70">
        <v>1142</v>
      </c>
      <c r="G70" t="s">
        <v>237</v>
      </c>
      <c r="H70" t="s">
        <v>27</v>
      </c>
      <c r="I70" t="s">
        <v>28</v>
      </c>
      <c r="J70" t="s">
        <v>29</v>
      </c>
      <c r="K70" t="s">
        <v>177</v>
      </c>
      <c r="L70" t="s">
        <v>41</v>
      </c>
      <c r="M70" t="s">
        <v>238</v>
      </c>
      <c r="N70">
        <v>0.56999999999999995</v>
      </c>
      <c r="O70" t="s">
        <v>33</v>
      </c>
      <c r="P70" t="s">
        <v>77</v>
      </c>
      <c r="Q70" t="s">
        <v>78</v>
      </c>
      <c r="R70" t="s">
        <v>239</v>
      </c>
      <c r="S70">
        <v>76706</v>
      </c>
      <c r="T70" s="1">
        <v>42008</v>
      </c>
      <c r="U70" s="1">
        <v>42010</v>
      </c>
      <c r="V70">
        <v>1766.78</v>
      </c>
      <c r="W70">
        <v>7</v>
      </c>
      <c r="X70">
        <v>2560.5500000000002</v>
      </c>
      <c r="Y70">
        <v>86573</v>
      </c>
    </row>
    <row r="71" spans="1:25" hidden="1" x14ac:dyDescent="0.3">
      <c r="A71">
        <v>18345</v>
      </c>
      <c r="B71" t="s">
        <v>37</v>
      </c>
      <c r="C71">
        <v>0.02</v>
      </c>
      <c r="D71">
        <v>110.98</v>
      </c>
      <c r="E71">
        <v>13.99</v>
      </c>
      <c r="F71">
        <v>2924</v>
      </c>
      <c r="G71" t="s">
        <v>240</v>
      </c>
      <c r="H71" t="s">
        <v>27</v>
      </c>
      <c r="I71" t="s">
        <v>39</v>
      </c>
      <c r="J71" t="s">
        <v>47</v>
      </c>
      <c r="K71" t="s">
        <v>48</v>
      </c>
      <c r="L71" t="s">
        <v>116</v>
      </c>
      <c r="M71" t="s">
        <v>241</v>
      </c>
      <c r="N71">
        <v>0.69</v>
      </c>
      <c r="O71" t="s">
        <v>33</v>
      </c>
      <c r="P71" t="s">
        <v>60</v>
      </c>
      <c r="Q71" t="s">
        <v>242</v>
      </c>
      <c r="R71" t="s">
        <v>243</v>
      </c>
      <c r="S71">
        <v>20707</v>
      </c>
      <c r="T71" s="1">
        <v>42020</v>
      </c>
      <c r="U71" s="1">
        <v>42022</v>
      </c>
      <c r="V71">
        <v>-106.34</v>
      </c>
      <c r="W71">
        <v>2</v>
      </c>
      <c r="X71">
        <v>226.53</v>
      </c>
      <c r="Y71">
        <v>86591</v>
      </c>
    </row>
    <row r="72" spans="1:25" hidden="1" x14ac:dyDescent="0.3">
      <c r="A72">
        <v>18346</v>
      </c>
      <c r="B72" t="s">
        <v>37</v>
      </c>
      <c r="C72">
        <v>0.01</v>
      </c>
      <c r="D72">
        <v>8.01</v>
      </c>
      <c r="E72">
        <v>2.87</v>
      </c>
      <c r="F72">
        <v>2924</v>
      </c>
      <c r="G72" t="s">
        <v>240</v>
      </c>
      <c r="H72" t="s">
        <v>27</v>
      </c>
      <c r="I72" t="s">
        <v>39</v>
      </c>
      <c r="J72" t="s">
        <v>29</v>
      </c>
      <c r="K72" t="s">
        <v>96</v>
      </c>
      <c r="L72" t="s">
        <v>31</v>
      </c>
      <c r="M72" t="s">
        <v>244</v>
      </c>
      <c r="N72">
        <v>0.4</v>
      </c>
      <c r="O72" t="s">
        <v>33</v>
      </c>
      <c r="P72" t="s">
        <v>60</v>
      </c>
      <c r="Q72" t="s">
        <v>242</v>
      </c>
      <c r="R72" t="s">
        <v>243</v>
      </c>
      <c r="S72">
        <v>20707</v>
      </c>
      <c r="T72" s="1">
        <v>42020</v>
      </c>
      <c r="U72" s="1">
        <v>42022</v>
      </c>
      <c r="V72">
        <v>44.98</v>
      </c>
      <c r="W72">
        <v>8</v>
      </c>
      <c r="X72">
        <v>68.650000000000006</v>
      </c>
      <c r="Y72">
        <v>86591</v>
      </c>
    </row>
    <row r="73" spans="1:25" hidden="1" x14ac:dyDescent="0.3">
      <c r="A73">
        <v>20325</v>
      </c>
      <c r="B73" t="s">
        <v>37</v>
      </c>
      <c r="C73">
        <v>0.03</v>
      </c>
      <c r="D73">
        <v>2.1</v>
      </c>
      <c r="E73">
        <v>0.7</v>
      </c>
      <c r="F73">
        <v>2418</v>
      </c>
      <c r="G73" t="s">
        <v>245</v>
      </c>
      <c r="H73" t="s">
        <v>27</v>
      </c>
      <c r="I73" t="s">
        <v>39</v>
      </c>
      <c r="J73" t="s">
        <v>29</v>
      </c>
      <c r="K73" t="s">
        <v>30</v>
      </c>
      <c r="L73" t="s">
        <v>31</v>
      </c>
      <c r="M73" t="s">
        <v>246</v>
      </c>
      <c r="N73">
        <v>0.56999999999999995</v>
      </c>
      <c r="O73" t="s">
        <v>33</v>
      </c>
      <c r="P73" t="s">
        <v>51</v>
      </c>
      <c r="Q73" t="s">
        <v>247</v>
      </c>
      <c r="R73" t="s">
        <v>248</v>
      </c>
      <c r="S73">
        <v>23805</v>
      </c>
      <c r="T73" s="1">
        <v>42010</v>
      </c>
      <c r="U73" s="1">
        <v>42011</v>
      </c>
      <c r="V73">
        <v>-1473.91</v>
      </c>
      <c r="W73">
        <v>4</v>
      </c>
      <c r="X73">
        <v>8.7200000000000006</v>
      </c>
      <c r="Y73">
        <v>86750</v>
      </c>
    </row>
    <row r="74" spans="1:25" hidden="1" x14ac:dyDescent="0.3">
      <c r="A74">
        <v>21724</v>
      </c>
      <c r="B74" t="s">
        <v>25</v>
      </c>
      <c r="C74">
        <v>0.1</v>
      </c>
      <c r="D74">
        <v>599.99</v>
      </c>
      <c r="E74">
        <v>24.49</v>
      </c>
      <c r="F74">
        <v>2418</v>
      </c>
      <c r="G74" t="s">
        <v>245</v>
      </c>
      <c r="H74" t="s">
        <v>27</v>
      </c>
      <c r="I74" t="s">
        <v>39</v>
      </c>
      <c r="J74" t="s">
        <v>81</v>
      </c>
      <c r="K74" t="s">
        <v>182</v>
      </c>
      <c r="L74" t="s">
        <v>89</v>
      </c>
      <c r="M74" t="s">
        <v>249</v>
      </c>
      <c r="N74">
        <v>0.5</v>
      </c>
      <c r="O74" t="s">
        <v>33</v>
      </c>
      <c r="P74" t="s">
        <v>51</v>
      </c>
      <c r="Q74" t="s">
        <v>247</v>
      </c>
      <c r="R74" t="s">
        <v>248</v>
      </c>
      <c r="S74">
        <v>23805</v>
      </c>
      <c r="T74" s="1">
        <v>42014</v>
      </c>
      <c r="U74" s="1">
        <v>42015</v>
      </c>
      <c r="V74">
        <v>-343.13</v>
      </c>
      <c r="W74">
        <v>11</v>
      </c>
      <c r="X74">
        <v>6355.69</v>
      </c>
      <c r="Y74">
        <v>86753</v>
      </c>
    </row>
    <row r="75" spans="1:25" hidden="1" x14ac:dyDescent="0.3">
      <c r="A75">
        <v>21725</v>
      </c>
      <c r="B75" t="s">
        <v>25</v>
      </c>
      <c r="C75">
        <v>0.06</v>
      </c>
      <c r="D75">
        <v>2.78</v>
      </c>
      <c r="E75">
        <v>1.25</v>
      </c>
      <c r="F75">
        <v>2418</v>
      </c>
      <c r="G75" t="s">
        <v>245</v>
      </c>
      <c r="H75" t="s">
        <v>27</v>
      </c>
      <c r="I75" t="s">
        <v>39</v>
      </c>
      <c r="J75" t="s">
        <v>29</v>
      </c>
      <c r="K75" t="s">
        <v>30</v>
      </c>
      <c r="L75" t="s">
        <v>31</v>
      </c>
      <c r="M75" t="s">
        <v>250</v>
      </c>
      <c r="N75">
        <v>0.59</v>
      </c>
      <c r="O75" t="s">
        <v>33</v>
      </c>
      <c r="P75" t="s">
        <v>51</v>
      </c>
      <c r="Q75" t="s">
        <v>247</v>
      </c>
      <c r="R75" t="s">
        <v>248</v>
      </c>
      <c r="S75">
        <v>23805</v>
      </c>
      <c r="T75" s="1">
        <v>42014</v>
      </c>
      <c r="U75" s="1">
        <v>42016</v>
      </c>
      <c r="V75">
        <v>66.36</v>
      </c>
      <c r="W75">
        <v>10</v>
      </c>
      <c r="X75">
        <v>28.09</v>
      </c>
      <c r="Y75">
        <v>86753</v>
      </c>
    </row>
    <row r="76" spans="1:25" hidden="1" x14ac:dyDescent="0.3">
      <c r="A76">
        <v>22460</v>
      </c>
      <c r="B76" t="s">
        <v>45</v>
      </c>
      <c r="C76">
        <v>0.03</v>
      </c>
      <c r="D76">
        <v>1.81</v>
      </c>
      <c r="E76">
        <v>0.75</v>
      </c>
      <c r="F76">
        <v>3133</v>
      </c>
      <c r="G76" t="s">
        <v>251</v>
      </c>
      <c r="H76" t="s">
        <v>27</v>
      </c>
      <c r="I76" t="s">
        <v>64</v>
      </c>
      <c r="J76" t="s">
        <v>29</v>
      </c>
      <c r="K76" t="s">
        <v>152</v>
      </c>
      <c r="L76" t="s">
        <v>31</v>
      </c>
      <c r="M76" t="s">
        <v>252</v>
      </c>
      <c r="N76">
        <v>0.52</v>
      </c>
      <c r="O76" t="s">
        <v>33</v>
      </c>
      <c r="P76" t="s">
        <v>77</v>
      </c>
      <c r="Q76" t="s">
        <v>110</v>
      </c>
      <c r="R76" t="s">
        <v>253</v>
      </c>
      <c r="S76">
        <v>60540</v>
      </c>
      <c r="T76" s="1">
        <v>42020</v>
      </c>
      <c r="U76" s="1">
        <v>42021</v>
      </c>
      <c r="V76">
        <v>4.2</v>
      </c>
      <c r="W76">
        <v>10</v>
      </c>
      <c r="X76">
        <v>19.14</v>
      </c>
      <c r="Y76">
        <v>86789</v>
      </c>
    </row>
    <row r="77" spans="1:25" hidden="1" x14ac:dyDescent="0.3">
      <c r="A77">
        <v>22459</v>
      </c>
      <c r="B77" t="s">
        <v>45</v>
      </c>
      <c r="C77">
        <v>0.1</v>
      </c>
      <c r="D77">
        <v>5.81</v>
      </c>
      <c r="E77">
        <v>8.49</v>
      </c>
      <c r="F77">
        <v>3133</v>
      </c>
      <c r="G77" t="s">
        <v>251</v>
      </c>
      <c r="H77" t="s">
        <v>27</v>
      </c>
      <c r="I77" t="s">
        <v>64</v>
      </c>
      <c r="J77" t="s">
        <v>29</v>
      </c>
      <c r="K77" t="s">
        <v>40</v>
      </c>
      <c r="L77" t="s">
        <v>41</v>
      </c>
      <c r="M77" t="s">
        <v>254</v>
      </c>
      <c r="N77">
        <v>0.39</v>
      </c>
      <c r="O77" t="s">
        <v>33</v>
      </c>
      <c r="P77" t="s">
        <v>77</v>
      </c>
      <c r="Q77" t="s">
        <v>110</v>
      </c>
      <c r="R77" t="s">
        <v>253</v>
      </c>
      <c r="S77">
        <v>60540</v>
      </c>
      <c r="T77" s="1">
        <v>42020</v>
      </c>
      <c r="U77" s="1">
        <v>42021</v>
      </c>
      <c r="V77">
        <v>-350.44</v>
      </c>
      <c r="W77">
        <v>12</v>
      </c>
      <c r="X77">
        <v>64.959999999999994</v>
      </c>
      <c r="Y77">
        <v>86789</v>
      </c>
    </row>
    <row r="78" spans="1:25" hidden="1" x14ac:dyDescent="0.3">
      <c r="A78">
        <v>24974</v>
      </c>
      <c r="B78" t="s">
        <v>37</v>
      </c>
      <c r="C78">
        <v>0.03</v>
      </c>
      <c r="D78">
        <v>30.98</v>
      </c>
      <c r="E78">
        <v>8.99</v>
      </c>
      <c r="F78">
        <v>1527</v>
      </c>
      <c r="G78" t="s">
        <v>255</v>
      </c>
      <c r="H78" t="s">
        <v>84</v>
      </c>
      <c r="I78" t="s">
        <v>56</v>
      </c>
      <c r="J78" t="s">
        <v>29</v>
      </c>
      <c r="K78" t="s">
        <v>30</v>
      </c>
      <c r="L78" t="s">
        <v>49</v>
      </c>
      <c r="M78" t="s">
        <v>256</v>
      </c>
      <c r="N78">
        <v>0.57999999999999996</v>
      </c>
      <c r="O78" t="s">
        <v>33</v>
      </c>
      <c r="P78" t="s">
        <v>51</v>
      </c>
      <c r="Q78" t="s">
        <v>257</v>
      </c>
      <c r="R78" t="s">
        <v>258</v>
      </c>
      <c r="S78">
        <v>35601</v>
      </c>
      <c r="T78" s="1">
        <v>42013</v>
      </c>
      <c r="U78" s="1">
        <v>42015</v>
      </c>
      <c r="V78">
        <v>0.51</v>
      </c>
      <c r="W78">
        <v>5</v>
      </c>
      <c r="X78">
        <v>162.38999999999999</v>
      </c>
      <c r="Y78">
        <v>86813</v>
      </c>
    </row>
    <row r="79" spans="1:25" hidden="1" x14ac:dyDescent="0.3">
      <c r="A79">
        <v>24975</v>
      </c>
      <c r="B79" t="s">
        <v>37</v>
      </c>
      <c r="C79">
        <v>0.01</v>
      </c>
      <c r="D79">
        <v>525.98</v>
      </c>
      <c r="E79">
        <v>19.989999999999998</v>
      </c>
      <c r="F79">
        <v>1528</v>
      </c>
      <c r="G79" t="s">
        <v>259</v>
      </c>
      <c r="H79" t="s">
        <v>27</v>
      </c>
      <c r="I79" t="s">
        <v>56</v>
      </c>
      <c r="J79" t="s">
        <v>29</v>
      </c>
      <c r="K79" t="s">
        <v>40</v>
      </c>
      <c r="L79" t="s">
        <v>41</v>
      </c>
      <c r="M79" t="s">
        <v>260</v>
      </c>
      <c r="N79">
        <v>0.37</v>
      </c>
      <c r="O79" t="s">
        <v>33</v>
      </c>
      <c r="P79" t="s">
        <v>51</v>
      </c>
      <c r="Q79" t="s">
        <v>261</v>
      </c>
      <c r="R79" t="s">
        <v>262</v>
      </c>
      <c r="S79">
        <v>27288</v>
      </c>
      <c r="T79" s="1">
        <v>42013</v>
      </c>
      <c r="U79" s="1">
        <v>42015</v>
      </c>
      <c r="V79">
        <v>-161.91999999999999</v>
      </c>
      <c r="W79">
        <v>9</v>
      </c>
      <c r="X79">
        <v>4920.8100000000004</v>
      </c>
      <c r="Y79">
        <v>86813</v>
      </c>
    </row>
    <row r="80" spans="1:25" x14ac:dyDescent="0.3">
      <c r="A80">
        <v>21338</v>
      </c>
      <c r="B80" t="s">
        <v>68</v>
      </c>
      <c r="C80">
        <v>7.0000000000000007E-2</v>
      </c>
      <c r="D80">
        <v>65.989999999999995</v>
      </c>
      <c r="E80">
        <v>8.8000000000000007</v>
      </c>
      <c r="F80">
        <v>2489</v>
      </c>
      <c r="G80" t="s">
        <v>263</v>
      </c>
      <c r="H80" t="s">
        <v>27</v>
      </c>
      <c r="I80" t="s">
        <v>28</v>
      </c>
      <c r="J80" t="s">
        <v>81</v>
      </c>
      <c r="K80" t="s">
        <v>82</v>
      </c>
      <c r="L80" t="s">
        <v>41</v>
      </c>
      <c r="M80" t="s">
        <v>83</v>
      </c>
      <c r="N80">
        <v>0.57999999999999996</v>
      </c>
      <c r="O80" t="s">
        <v>33</v>
      </c>
      <c r="P80" t="s">
        <v>34</v>
      </c>
      <c r="Q80" t="s">
        <v>43</v>
      </c>
      <c r="R80" t="s">
        <v>264</v>
      </c>
      <c r="S80">
        <v>94521</v>
      </c>
      <c r="T80" s="1">
        <v>42016</v>
      </c>
      <c r="U80" s="1">
        <v>42016</v>
      </c>
      <c r="V80">
        <v>109.84</v>
      </c>
      <c r="W80">
        <v>9</v>
      </c>
      <c r="X80">
        <v>471.66</v>
      </c>
      <c r="Y80">
        <v>86886</v>
      </c>
    </row>
    <row r="81" spans="1:25" x14ac:dyDescent="0.3">
      <c r="A81">
        <v>21339</v>
      </c>
      <c r="B81" t="s">
        <v>68</v>
      </c>
      <c r="C81">
        <v>0</v>
      </c>
      <c r="D81">
        <v>10.01</v>
      </c>
      <c r="E81">
        <v>1.99</v>
      </c>
      <c r="F81">
        <v>2490</v>
      </c>
      <c r="G81" t="s">
        <v>265</v>
      </c>
      <c r="H81" t="s">
        <v>84</v>
      </c>
      <c r="I81" t="s">
        <v>28</v>
      </c>
      <c r="J81" t="s">
        <v>81</v>
      </c>
      <c r="K81" t="s">
        <v>85</v>
      </c>
      <c r="L81" t="s">
        <v>49</v>
      </c>
      <c r="M81" t="s">
        <v>86</v>
      </c>
      <c r="N81">
        <v>0.41</v>
      </c>
      <c r="O81" t="s">
        <v>33</v>
      </c>
      <c r="P81" t="s">
        <v>34</v>
      </c>
      <c r="Q81" t="s">
        <v>43</v>
      </c>
      <c r="R81" t="s">
        <v>266</v>
      </c>
      <c r="S81">
        <v>92627</v>
      </c>
      <c r="T81" s="1">
        <v>42016</v>
      </c>
      <c r="U81" s="1">
        <v>42018</v>
      </c>
      <c r="V81">
        <v>82.7</v>
      </c>
      <c r="W81">
        <v>11</v>
      </c>
      <c r="X81">
        <v>119.86</v>
      </c>
      <c r="Y81">
        <v>86886</v>
      </c>
    </row>
    <row r="82" spans="1:25" hidden="1" x14ac:dyDescent="0.3">
      <c r="A82">
        <v>23392</v>
      </c>
      <c r="B82" t="s">
        <v>37</v>
      </c>
      <c r="C82">
        <v>0.02</v>
      </c>
      <c r="D82">
        <v>60.22</v>
      </c>
      <c r="E82">
        <v>3.5</v>
      </c>
      <c r="F82">
        <v>3155</v>
      </c>
      <c r="G82" t="s">
        <v>267</v>
      </c>
      <c r="H82" t="s">
        <v>27</v>
      </c>
      <c r="I82" t="s">
        <v>64</v>
      </c>
      <c r="J82" t="s">
        <v>29</v>
      </c>
      <c r="K82" t="s">
        <v>177</v>
      </c>
      <c r="L82" t="s">
        <v>41</v>
      </c>
      <c r="M82" t="s">
        <v>268</v>
      </c>
      <c r="N82">
        <v>0.56999999999999995</v>
      </c>
      <c r="O82" t="s">
        <v>33</v>
      </c>
      <c r="P82" t="s">
        <v>51</v>
      </c>
      <c r="Q82" t="s">
        <v>52</v>
      </c>
      <c r="R82" t="s">
        <v>269</v>
      </c>
      <c r="S82">
        <v>32771</v>
      </c>
      <c r="T82" s="1">
        <v>42024</v>
      </c>
      <c r="U82" s="1">
        <v>42025</v>
      </c>
      <c r="V82">
        <v>-193.91</v>
      </c>
      <c r="W82">
        <v>9</v>
      </c>
      <c r="X82">
        <v>541.76</v>
      </c>
      <c r="Y82">
        <v>86898</v>
      </c>
    </row>
    <row r="83" spans="1:25" hidden="1" x14ac:dyDescent="0.3">
      <c r="A83">
        <v>18197</v>
      </c>
      <c r="B83" t="s">
        <v>25</v>
      </c>
      <c r="C83">
        <v>0.06</v>
      </c>
      <c r="D83">
        <v>105.29</v>
      </c>
      <c r="E83">
        <v>10.119999999999999</v>
      </c>
      <c r="F83">
        <v>2393</v>
      </c>
      <c r="G83" t="s">
        <v>270</v>
      </c>
      <c r="H83" t="s">
        <v>27</v>
      </c>
      <c r="I83" t="s">
        <v>64</v>
      </c>
      <c r="J83" t="s">
        <v>47</v>
      </c>
      <c r="K83" t="s">
        <v>48</v>
      </c>
      <c r="L83" t="s">
        <v>89</v>
      </c>
      <c r="M83" t="s">
        <v>271</v>
      </c>
      <c r="N83">
        <v>0.79</v>
      </c>
      <c r="O83" t="s">
        <v>33</v>
      </c>
      <c r="P83" t="s">
        <v>51</v>
      </c>
      <c r="Q83" t="s">
        <v>72</v>
      </c>
      <c r="R83" t="s">
        <v>272</v>
      </c>
      <c r="S83">
        <v>30076</v>
      </c>
      <c r="T83" s="1">
        <v>42008</v>
      </c>
      <c r="U83" s="1">
        <v>42010</v>
      </c>
      <c r="V83">
        <v>-45.01</v>
      </c>
      <c r="W83">
        <v>12</v>
      </c>
      <c r="X83">
        <v>1202.6600000000001</v>
      </c>
      <c r="Y83">
        <v>86951</v>
      </c>
    </row>
    <row r="84" spans="1:25" hidden="1" x14ac:dyDescent="0.3">
      <c r="A84">
        <v>21384</v>
      </c>
      <c r="B84" t="s">
        <v>74</v>
      </c>
      <c r="C84">
        <v>0.04</v>
      </c>
      <c r="D84">
        <v>20.95</v>
      </c>
      <c r="E84">
        <v>4</v>
      </c>
      <c r="F84">
        <v>1828</v>
      </c>
      <c r="G84" t="s">
        <v>273</v>
      </c>
      <c r="H84" t="s">
        <v>27</v>
      </c>
      <c r="I84" t="s">
        <v>64</v>
      </c>
      <c r="J84" t="s">
        <v>81</v>
      </c>
      <c r="K84" t="s">
        <v>85</v>
      </c>
      <c r="L84" t="s">
        <v>41</v>
      </c>
      <c r="M84" t="s">
        <v>274</v>
      </c>
      <c r="N84">
        <v>0.6</v>
      </c>
      <c r="O84" t="s">
        <v>33</v>
      </c>
      <c r="P84" t="s">
        <v>77</v>
      </c>
      <c r="Q84" t="s">
        <v>188</v>
      </c>
      <c r="R84" t="s">
        <v>275</v>
      </c>
      <c r="S84">
        <v>50613</v>
      </c>
      <c r="T84" s="1">
        <v>42010</v>
      </c>
      <c r="U84" s="1">
        <v>42015</v>
      </c>
      <c r="V84">
        <v>-1.88</v>
      </c>
      <c r="W84">
        <v>7</v>
      </c>
      <c r="X84">
        <v>142.06</v>
      </c>
      <c r="Y84">
        <v>86960</v>
      </c>
    </row>
    <row r="85" spans="1:25" hidden="1" x14ac:dyDescent="0.3">
      <c r="A85">
        <v>21383</v>
      </c>
      <c r="B85" t="s">
        <v>74</v>
      </c>
      <c r="C85">
        <v>0.05</v>
      </c>
      <c r="D85">
        <v>7.1</v>
      </c>
      <c r="E85">
        <v>6.05</v>
      </c>
      <c r="F85">
        <v>1828</v>
      </c>
      <c r="G85" t="s">
        <v>273</v>
      </c>
      <c r="H85" t="s">
        <v>27</v>
      </c>
      <c r="I85" t="s">
        <v>64</v>
      </c>
      <c r="J85" t="s">
        <v>29</v>
      </c>
      <c r="K85" t="s">
        <v>40</v>
      </c>
      <c r="L85" t="s">
        <v>41</v>
      </c>
      <c r="M85" t="s">
        <v>276</v>
      </c>
      <c r="N85">
        <v>0.39</v>
      </c>
      <c r="O85" t="s">
        <v>33</v>
      </c>
      <c r="P85" t="s">
        <v>77</v>
      </c>
      <c r="Q85" t="s">
        <v>188</v>
      </c>
      <c r="R85" t="s">
        <v>275</v>
      </c>
      <c r="S85">
        <v>50613</v>
      </c>
      <c r="T85" s="1">
        <v>42010</v>
      </c>
      <c r="U85" s="1">
        <v>42010</v>
      </c>
      <c r="V85">
        <v>-101.25</v>
      </c>
      <c r="W85">
        <v>14</v>
      </c>
      <c r="X85">
        <v>100.99</v>
      </c>
      <c r="Y85">
        <v>86960</v>
      </c>
    </row>
    <row r="86" spans="1:25" hidden="1" x14ac:dyDescent="0.3">
      <c r="A86">
        <v>21385</v>
      </c>
      <c r="B86" t="s">
        <v>74</v>
      </c>
      <c r="C86">
        <v>0.05</v>
      </c>
      <c r="D86">
        <v>39.06</v>
      </c>
      <c r="E86">
        <v>10.55</v>
      </c>
      <c r="F86">
        <v>1829</v>
      </c>
      <c r="G86" t="s">
        <v>277</v>
      </c>
      <c r="H86" t="s">
        <v>27</v>
      </c>
      <c r="I86" t="s">
        <v>64</v>
      </c>
      <c r="J86" t="s">
        <v>29</v>
      </c>
      <c r="K86" t="s">
        <v>40</v>
      </c>
      <c r="L86" t="s">
        <v>41</v>
      </c>
      <c r="M86" t="s">
        <v>278</v>
      </c>
      <c r="N86">
        <v>0.37</v>
      </c>
      <c r="O86" t="s">
        <v>33</v>
      </c>
      <c r="P86" t="s">
        <v>77</v>
      </c>
      <c r="Q86" t="s">
        <v>188</v>
      </c>
      <c r="R86" t="s">
        <v>279</v>
      </c>
      <c r="S86">
        <v>52402</v>
      </c>
      <c r="T86" s="1">
        <v>42010</v>
      </c>
      <c r="U86" s="1">
        <v>42017</v>
      </c>
      <c r="V86">
        <v>250.98</v>
      </c>
      <c r="W86">
        <v>9</v>
      </c>
      <c r="X86">
        <v>363.74</v>
      </c>
      <c r="Y86">
        <v>86960</v>
      </c>
    </row>
    <row r="87" spans="1:25" hidden="1" x14ac:dyDescent="0.3">
      <c r="A87">
        <v>21386</v>
      </c>
      <c r="B87" t="s">
        <v>74</v>
      </c>
      <c r="C87">
        <v>0.04</v>
      </c>
      <c r="D87">
        <v>3.52</v>
      </c>
      <c r="E87">
        <v>6.83</v>
      </c>
      <c r="F87">
        <v>1829</v>
      </c>
      <c r="G87" t="s">
        <v>277</v>
      </c>
      <c r="H87" t="s">
        <v>27</v>
      </c>
      <c r="I87" t="s">
        <v>64</v>
      </c>
      <c r="J87" t="s">
        <v>29</v>
      </c>
      <c r="K87" t="s">
        <v>40</v>
      </c>
      <c r="L87" t="s">
        <v>41</v>
      </c>
      <c r="M87" t="s">
        <v>280</v>
      </c>
      <c r="N87">
        <v>0.38</v>
      </c>
      <c r="O87" t="s">
        <v>33</v>
      </c>
      <c r="P87" t="s">
        <v>77</v>
      </c>
      <c r="Q87" t="s">
        <v>188</v>
      </c>
      <c r="R87" t="s">
        <v>279</v>
      </c>
      <c r="S87">
        <v>52402</v>
      </c>
      <c r="T87" s="1">
        <v>42010</v>
      </c>
      <c r="U87" s="1">
        <v>42019</v>
      </c>
      <c r="V87">
        <v>-57.75</v>
      </c>
      <c r="W87">
        <v>4</v>
      </c>
      <c r="X87">
        <v>15.93</v>
      </c>
      <c r="Y87">
        <v>86960</v>
      </c>
    </row>
    <row r="88" spans="1:25" hidden="1" x14ac:dyDescent="0.3">
      <c r="A88">
        <v>21387</v>
      </c>
      <c r="B88" t="s">
        <v>74</v>
      </c>
      <c r="C88">
        <v>0.02</v>
      </c>
      <c r="D88">
        <v>15.51</v>
      </c>
      <c r="E88">
        <v>17.78</v>
      </c>
      <c r="F88">
        <v>1829</v>
      </c>
      <c r="G88" t="s">
        <v>277</v>
      </c>
      <c r="H88" t="s">
        <v>27</v>
      </c>
      <c r="I88" t="s">
        <v>64</v>
      </c>
      <c r="J88" t="s">
        <v>29</v>
      </c>
      <c r="K88" t="s">
        <v>88</v>
      </c>
      <c r="L88" t="s">
        <v>41</v>
      </c>
      <c r="M88" t="s">
        <v>281</v>
      </c>
      <c r="N88">
        <v>0.59</v>
      </c>
      <c r="O88" t="s">
        <v>33</v>
      </c>
      <c r="P88" t="s">
        <v>77</v>
      </c>
      <c r="Q88" t="s">
        <v>188</v>
      </c>
      <c r="R88" t="s">
        <v>279</v>
      </c>
      <c r="S88">
        <v>52402</v>
      </c>
      <c r="T88" s="1">
        <v>42010</v>
      </c>
      <c r="U88" s="1">
        <v>42017</v>
      </c>
      <c r="V88">
        <v>-47.97</v>
      </c>
      <c r="W88">
        <v>1</v>
      </c>
      <c r="X88">
        <v>21.28</v>
      </c>
      <c r="Y88">
        <v>86960</v>
      </c>
    </row>
    <row r="89" spans="1:25" hidden="1" x14ac:dyDescent="0.3">
      <c r="A89">
        <v>23265</v>
      </c>
      <c r="B89" t="s">
        <v>74</v>
      </c>
      <c r="C89">
        <v>0.02</v>
      </c>
      <c r="D89">
        <v>5.81</v>
      </c>
      <c r="E89">
        <v>8.49</v>
      </c>
      <c r="F89">
        <v>2508</v>
      </c>
      <c r="G89" t="s">
        <v>282</v>
      </c>
      <c r="H89" t="s">
        <v>27</v>
      </c>
      <c r="I89" t="s">
        <v>28</v>
      </c>
      <c r="J89" t="s">
        <v>29</v>
      </c>
      <c r="K89" t="s">
        <v>40</v>
      </c>
      <c r="L89" t="s">
        <v>41</v>
      </c>
      <c r="M89" t="s">
        <v>254</v>
      </c>
      <c r="N89">
        <v>0.39</v>
      </c>
      <c r="O89" t="s">
        <v>33</v>
      </c>
      <c r="P89" t="s">
        <v>60</v>
      </c>
      <c r="Q89" t="s">
        <v>283</v>
      </c>
      <c r="R89" t="s">
        <v>269</v>
      </c>
      <c r="S89">
        <v>4073</v>
      </c>
      <c r="T89" s="1">
        <v>42012</v>
      </c>
      <c r="U89" s="1">
        <v>42016</v>
      </c>
      <c r="V89">
        <v>-137.49</v>
      </c>
      <c r="W89">
        <v>7</v>
      </c>
      <c r="X89">
        <v>42.44</v>
      </c>
      <c r="Y89">
        <v>87031</v>
      </c>
    </row>
    <row r="90" spans="1:25" hidden="1" x14ac:dyDescent="0.3">
      <c r="A90">
        <v>23795</v>
      </c>
      <c r="B90" t="s">
        <v>74</v>
      </c>
      <c r="C90">
        <v>0.05</v>
      </c>
      <c r="D90">
        <v>20.34</v>
      </c>
      <c r="E90">
        <v>35</v>
      </c>
      <c r="F90">
        <v>2146</v>
      </c>
      <c r="G90" t="s">
        <v>284</v>
      </c>
      <c r="H90" t="s">
        <v>27</v>
      </c>
      <c r="I90" t="s">
        <v>64</v>
      </c>
      <c r="J90" t="s">
        <v>29</v>
      </c>
      <c r="K90" t="s">
        <v>88</v>
      </c>
      <c r="L90" t="s">
        <v>89</v>
      </c>
      <c r="M90" t="s">
        <v>102</v>
      </c>
      <c r="N90">
        <v>0.84</v>
      </c>
      <c r="O90" t="s">
        <v>33</v>
      </c>
      <c r="P90" t="s">
        <v>51</v>
      </c>
      <c r="Q90" t="s">
        <v>247</v>
      </c>
      <c r="R90" t="s">
        <v>285</v>
      </c>
      <c r="S90">
        <v>20151</v>
      </c>
      <c r="T90" s="1">
        <v>42010</v>
      </c>
      <c r="U90" s="1">
        <v>42014</v>
      </c>
      <c r="V90">
        <v>52.78</v>
      </c>
      <c r="W90">
        <v>2</v>
      </c>
      <c r="X90">
        <v>53.02</v>
      </c>
      <c r="Y90">
        <v>87071</v>
      </c>
    </row>
    <row r="91" spans="1:25" hidden="1" x14ac:dyDescent="0.3">
      <c r="A91">
        <v>20571</v>
      </c>
      <c r="B91" t="s">
        <v>68</v>
      </c>
      <c r="C91">
        <v>0.02</v>
      </c>
      <c r="D91">
        <v>4.13</v>
      </c>
      <c r="E91">
        <v>6.89</v>
      </c>
      <c r="F91">
        <v>1749</v>
      </c>
      <c r="G91" t="s">
        <v>286</v>
      </c>
      <c r="H91" t="s">
        <v>27</v>
      </c>
      <c r="I91" t="s">
        <v>28</v>
      </c>
      <c r="J91" t="s">
        <v>29</v>
      </c>
      <c r="K91" t="s">
        <v>70</v>
      </c>
      <c r="L91" t="s">
        <v>41</v>
      </c>
      <c r="M91" t="s">
        <v>71</v>
      </c>
      <c r="N91">
        <v>0.39</v>
      </c>
      <c r="O91" t="s">
        <v>33</v>
      </c>
      <c r="P91" t="s">
        <v>77</v>
      </c>
      <c r="Q91" t="s">
        <v>139</v>
      </c>
      <c r="R91" t="s">
        <v>287</v>
      </c>
      <c r="S91">
        <v>73505</v>
      </c>
      <c r="T91" s="1">
        <v>42013</v>
      </c>
      <c r="U91" s="1">
        <v>42014</v>
      </c>
      <c r="V91">
        <v>-48.24</v>
      </c>
      <c r="W91">
        <v>2</v>
      </c>
      <c r="X91">
        <v>10.19</v>
      </c>
      <c r="Y91">
        <v>87243</v>
      </c>
    </row>
    <row r="92" spans="1:25" hidden="1" x14ac:dyDescent="0.3">
      <c r="A92">
        <v>25352</v>
      </c>
      <c r="B92" t="s">
        <v>25</v>
      </c>
      <c r="C92">
        <v>0.08</v>
      </c>
      <c r="D92">
        <v>120.97</v>
      </c>
      <c r="E92">
        <v>26.3</v>
      </c>
      <c r="F92">
        <v>3125</v>
      </c>
      <c r="G92" t="s">
        <v>288</v>
      </c>
      <c r="H92" t="s">
        <v>55</v>
      </c>
      <c r="I92" t="s">
        <v>28</v>
      </c>
      <c r="J92" t="s">
        <v>81</v>
      </c>
      <c r="K92" t="s">
        <v>99</v>
      </c>
      <c r="L92" t="s">
        <v>100</v>
      </c>
      <c r="M92" t="s">
        <v>289</v>
      </c>
      <c r="N92">
        <v>0.38</v>
      </c>
      <c r="O92" t="s">
        <v>33</v>
      </c>
      <c r="P92" t="s">
        <v>77</v>
      </c>
      <c r="Q92" t="s">
        <v>110</v>
      </c>
      <c r="R92" t="s">
        <v>290</v>
      </c>
      <c r="S92">
        <v>60056</v>
      </c>
      <c r="T92" s="1">
        <v>42009</v>
      </c>
      <c r="U92" s="1">
        <v>42011</v>
      </c>
      <c r="V92">
        <v>-233.84</v>
      </c>
      <c r="W92">
        <v>2</v>
      </c>
      <c r="X92">
        <v>233.58</v>
      </c>
      <c r="Y92">
        <v>87285</v>
      </c>
    </row>
    <row r="93" spans="1:25" hidden="1" x14ac:dyDescent="0.3">
      <c r="A93">
        <v>23764</v>
      </c>
      <c r="B93" t="s">
        <v>74</v>
      </c>
      <c r="C93">
        <v>0.02</v>
      </c>
      <c r="D93">
        <v>7.1</v>
      </c>
      <c r="E93">
        <v>6.05</v>
      </c>
      <c r="F93">
        <v>3123</v>
      </c>
      <c r="G93" t="s">
        <v>291</v>
      </c>
      <c r="H93" t="s">
        <v>27</v>
      </c>
      <c r="I93" t="s">
        <v>28</v>
      </c>
      <c r="J93" t="s">
        <v>29</v>
      </c>
      <c r="K93" t="s">
        <v>40</v>
      </c>
      <c r="L93" t="s">
        <v>41</v>
      </c>
      <c r="M93" t="s">
        <v>276</v>
      </c>
      <c r="N93">
        <v>0.39</v>
      </c>
      <c r="O93" t="s">
        <v>33</v>
      </c>
      <c r="P93" t="s">
        <v>77</v>
      </c>
      <c r="Q93" t="s">
        <v>110</v>
      </c>
      <c r="R93" t="s">
        <v>292</v>
      </c>
      <c r="S93">
        <v>60160</v>
      </c>
      <c r="T93" s="1">
        <v>42011</v>
      </c>
      <c r="U93" s="1">
        <v>42013</v>
      </c>
      <c r="V93">
        <v>-48.88</v>
      </c>
      <c r="W93">
        <v>8</v>
      </c>
      <c r="X93">
        <v>61.5</v>
      </c>
      <c r="Y93">
        <v>87287</v>
      </c>
    </row>
    <row r="94" spans="1:25" hidden="1" x14ac:dyDescent="0.3">
      <c r="A94">
        <v>18278</v>
      </c>
      <c r="B94" t="s">
        <v>45</v>
      </c>
      <c r="C94">
        <v>0.05</v>
      </c>
      <c r="D94">
        <v>328.14</v>
      </c>
      <c r="E94">
        <v>91.05</v>
      </c>
      <c r="F94">
        <v>366</v>
      </c>
      <c r="G94" t="s">
        <v>293</v>
      </c>
      <c r="H94" t="s">
        <v>55</v>
      </c>
      <c r="I94" t="s">
        <v>56</v>
      </c>
      <c r="J94" t="s">
        <v>29</v>
      </c>
      <c r="K94" t="s">
        <v>177</v>
      </c>
      <c r="L94" t="s">
        <v>100</v>
      </c>
      <c r="M94" t="s">
        <v>294</v>
      </c>
      <c r="N94">
        <v>0.56999999999999995</v>
      </c>
      <c r="O94" t="s">
        <v>33</v>
      </c>
      <c r="P94" t="s">
        <v>60</v>
      </c>
      <c r="Q94" t="s">
        <v>295</v>
      </c>
      <c r="R94" t="s">
        <v>296</v>
      </c>
      <c r="S94">
        <v>2910</v>
      </c>
      <c r="T94" s="1">
        <v>42021</v>
      </c>
      <c r="U94" s="1">
        <v>42023</v>
      </c>
      <c r="V94">
        <v>411.52</v>
      </c>
      <c r="W94">
        <v>6</v>
      </c>
      <c r="X94">
        <v>1967.98</v>
      </c>
      <c r="Y94">
        <v>87347</v>
      </c>
    </row>
    <row r="95" spans="1:25" hidden="1" x14ac:dyDescent="0.3">
      <c r="A95">
        <v>19315</v>
      </c>
      <c r="B95" t="s">
        <v>74</v>
      </c>
      <c r="C95">
        <v>0.08</v>
      </c>
      <c r="D95">
        <v>43.22</v>
      </c>
      <c r="E95">
        <v>16.71</v>
      </c>
      <c r="F95">
        <v>169</v>
      </c>
      <c r="G95" t="s">
        <v>297</v>
      </c>
      <c r="H95" t="s">
        <v>27</v>
      </c>
      <c r="I95" t="s">
        <v>64</v>
      </c>
      <c r="J95" t="s">
        <v>81</v>
      </c>
      <c r="K95" t="s">
        <v>85</v>
      </c>
      <c r="L95" t="s">
        <v>41</v>
      </c>
      <c r="M95" t="s">
        <v>298</v>
      </c>
      <c r="N95">
        <v>0.66</v>
      </c>
      <c r="O95" t="s">
        <v>33</v>
      </c>
      <c r="P95" t="s">
        <v>51</v>
      </c>
      <c r="Q95" t="s">
        <v>299</v>
      </c>
      <c r="R95" t="s">
        <v>300</v>
      </c>
      <c r="S95">
        <v>70802</v>
      </c>
      <c r="T95" s="1">
        <v>42007</v>
      </c>
      <c r="U95" s="1">
        <v>42009</v>
      </c>
      <c r="V95">
        <v>280.27</v>
      </c>
      <c r="W95">
        <v>3</v>
      </c>
      <c r="X95">
        <v>130.62</v>
      </c>
      <c r="Y95">
        <v>87463</v>
      </c>
    </row>
    <row r="96" spans="1:25" hidden="1" x14ac:dyDescent="0.3">
      <c r="A96">
        <v>19316</v>
      </c>
      <c r="B96" t="s">
        <v>74</v>
      </c>
      <c r="C96">
        <v>0.05</v>
      </c>
      <c r="D96">
        <v>574.74</v>
      </c>
      <c r="E96">
        <v>24.49</v>
      </c>
      <c r="F96">
        <v>169</v>
      </c>
      <c r="G96" t="s">
        <v>297</v>
      </c>
      <c r="H96" t="s">
        <v>27</v>
      </c>
      <c r="I96" t="s">
        <v>64</v>
      </c>
      <c r="J96" t="s">
        <v>81</v>
      </c>
      <c r="K96" t="s">
        <v>99</v>
      </c>
      <c r="L96" t="s">
        <v>89</v>
      </c>
      <c r="M96" t="s">
        <v>301</v>
      </c>
      <c r="N96">
        <v>0.37</v>
      </c>
      <c r="O96" t="s">
        <v>33</v>
      </c>
      <c r="P96" t="s">
        <v>51</v>
      </c>
      <c r="Q96" t="s">
        <v>299</v>
      </c>
      <c r="R96" t="s">
        <v>300</v>
      </c>
      <c r="S96">
        <v>70802</v>
      </c>
      <c r="T96" s="1">
        <v>42007</v>
      </c>
      <c r="U96" s="1">
        <v>42014</v>
      </c>
      <c r="V96">
        <v>-112.43</v>
      </c>
      <c r="W96">
        <v>12</v>
      </c>
      <c r="X96">
        <v>6945.16</v>
      </c>
      <c r="Y96">
        <v>87463</v>
      </c>
    </row>
    <row r="97" spans="1:25" hidden="1" x14ac:dyDescent="0.3">
      <c r="A97">
        <v>19317</v>
      </c>
      <c r="B97" t="s">
        <v>74</v>
      </c>
      <c r="C97">
        <v>0.04</v>
      </c>
      <c r="D97">
        <v>10.14</v>
      </c>
      <c r="E97">
        <v>2.27</v>
      </c>
      <c r="F97">
        <v>169</v>
      </c>
      <c r="G97" t="s">
        <v>297</v>
      </c>
      <c r="H97" t="s">
        <v>27</v>
      </c>
      <c r="I97" t="s">
        <v>64</v>
      </c>
      <c r="J97" t="s">
        <v>29</v>
      </c>
      <c r="K97" t="s">
        <v>96</v>
      </c>
      <c r="L97" t="s">
        <v>31</v>
      </c>
      <c r="M97" t="s">
        <v>302</v>
      </c>
      <c r="N97">
        <v>0.36</v>
      </c>
      <c r="O97" t="s">
        <v>33</v>
      </c>
      <c r="P97" t="s">
        <v>51</v>
      </c>
      <c r="Q97" t="s">
        <v>299</v>
      </c>
      <c r="R97" t="s">
        <v>300</v>
      </c>
      <c r="S97">
        <v>70802</v>
      </c>
      <c r="T97" s="1">
        <v>42007</v>
      </c>
      <c r="U97" s="1">
        <v>42011</v>
      </c>
      <c r="V97">
        <v>24.92</v>
      </c>
      <c r="W97">
        <v>3</v>
      </c>
      <c r="X97">
        <v>30.94</v>
      </c>
      <c r="Y97">
        <v>87463</v>
      </c>
    </row>
    <row r="98" spans="1:25" hidden="1" x14ac:dyDescent="0.3">
      <c r="A98">
        <v>20993</v>
      </c>
      <c r="B98" t="s">
        <v>37</v>
      </c>
      <c r="C98">
        <v>0.01</v>
      </c>
      <c r="D98">
        <v>348.21</v>
      </c>
      <c r="E98">
        <v>40.19</v>
      </c>
      <c r="F98">
        <v>1552</v>
      </c>
      <c r="G98" t="s">
        <v>303</v>
      </c>
      <c r="H98" t="s">
        <v>55</v>
      </c>
      <c r="I98" t="s">
        <v>56</v>
      </c>
      <c r="J98" t="s">
        <v>47</v>
      </c>
      <c r="K98" t="s">
        <v>113</v>
      </c>
      <c r="L98" t="s">
        <v>58</v>
      </c>
      <c r="M98" t="s">
        <v>304</v>
      </c>
      <c r="N98">
        <v>0.62</v>
      </c>
      <c r="O98" t="s">
        <v>33</v>
      </c>
      <c r="P98" t="s">
        <v>51</v>
      </c>
      <c r="Q98" t="s">
        <v>305</v>
      </c>
      <c r="R98" t="s">
        <v>306</v>
      </c>
      <c r="S98">
        <v>39056</v>
      </c>
      <c r="T98" s="1">
        <v>42005</v>
      </c>
      <c r="U98" s="1">
        <v>42008</v>
      </c>
      <c r="V98">
        <v>-337.09</v>
      </c>
      <c r="W98">
        <v>2</v>
      </c>
      <c r="X98">
        <v>723.54</v>
      </c>
      <c r="Y98">
        <v>87486</v>
      </c>
    </row>
    <row r="99" spans="1:25" hidden="1" x14ac:dyDescent="0.3">
      <c r="A99">
        <v>22787</v>
      </c>
      <c r="B99" t="s">
        <v>45</v>
      </c>
      <c r="C99">
        <v>0</v>
      </c>
      <c r="D99">
        <v>5.0199999999999996</v>
      </c>
      <c r="E99">
        <v>5.14</v>
      </c>
      <c r="F99">
        <v>2797</v>
      </c>
      <c r="G99" t="s">
        <v>307</v>
      </c>
      <c r="H99" t="s">
        <v>27</v>
      </c>
      <c r="I99" t="s">
        <v>39</v>
      </c>
      <c r="J99" t="s">
        <v>81</v>
      </c>
      <c r="K99" t="s">
        <v>85</v>
      </c>
      <c r="L99" t="s">
        <v>49</v>
      </c>
      <c r="M99" t="s">
        <v>308</v>
      </c>
      <c r="N99">
        <v>0.79</v>
      </c>
      <c r="O99" t="s">
        <v>33</v>
      </c>
      <c r="P99" t="s">
        <v>60</v>
      </c>
      <c r="Q99" t="s">
        <v>61</v>
      </c>
      <c r="R99" t="s">
        <v>309</v>
      </c>
      <c r="S99">
        <v>15122</v>
      </c>
      <c r="T99" s="1">
        <v>42014</v>
      </c>
      <c r="U99" s="1">
        <v>42015</v>
      </c>
      <c r="V99">
        <v>-159.30000000000001</v>
      </c>
      <c r="W99">
        <v>8</v>
      </c>
      <c r="X99">
        <v>43.94</v>
      </c>
      <c r="Y99">
        <v>87552</v>
      </c>
    </row>
    <row r="100" spans="1:25" x14ac:dyDescent="0.3">
      <c r="A100">
        <v>21791</v>
      </c>
      <c r="B100" t="s">
        <v>74</v>
      </c>
      <c r="C100">
        <v>0.05</v>
      </c>
      <c r="D100">
        <v>80.98</v>
      </c>
      <c r="E100">
        <v>35</v>
      </c>
      <c r="F100">
        <v>1316</v>
      </c>
      <c r="G100" t="s">
        <v>310</v>
      </c>
      <c r="H100" t="s">
        <v>27</v>
      </c>
      <c r="I100" t="s">
        <v>28</v>
      </c>
      <c r="J100" t="s">
        <v>29</v>
      </c>
      <c r="K100" t="s">
        <v>88</v>
      </c>
      <c r="L100" t="s">
        <v>89</v>
      </c>
      <c r="M100" t="s">
        <v>90</v>
      </c>
      <c r="N100">
        <v>0.81</v>
      </c>
      <c r="O100" t="s">
        <v>33</v>
      </c>
      <c r="P100" t="s">
        <v>34</v>
      </c>
      <c r="Q100" t="s">
        <v>311</v>
      </c>
      <c r="R100" t="s">
        <v>312</v>
      </c>
      <c r="S100">
        <v>80022</v>
      </c>
      <c r="T100" s="1">
        <v>42009</v>
      </c>
      <c r="U100" s="1">
        <v>42013</v>
      </c>
      <c r="V100">
        <v>-746.44</v>
      </c>
      <c r="W100">
        <v>8</v>
      </c>
      <c r="X100">
        <v>637.76</v>
      </c>
      <c r="Y100">
        <v>87603</v>
      </c>
    </row>
    <row r="101" spans="1:25" x14ac:dyDescent="0.3">
      <c r="A101">
        <v>21792</v>
      </c>
      <c r="B101" t="s">
        <v>74</v>
      </c>
      <c r="C101">
        <v>0.05</v>
      </c>
      <c r="D101">
        <v>279.48</v>
      </c>
      <c r="E101">
        <v>35</v>
      </c>
      <c r="F101">
        <v>1316</v>
      </c>
      <c r="G101" t="s">
        <v>310</v>
      </c>
      <c r="H101" t="s">
        <v>27</v>
      </c>
      <c r="I101" t="s">
        <v>28</v>
      </c>
      <c r="J101" t="s">
        <v>29</v>
      </c>
      <c r="K101" t="s">
        <v>88</v>
      </c>
      <c r="L101" t="s">
        <v>89</v>
      </c>
      <c r="M101" t="s">
        <v>91</v>
      </c>
      <c r="N101">
        <v>0.8</v>
      </c>
      <c r="O101" t="s">
        <v>33</v>
      </c>
      <c r="P101" t="s">
        <v>34</v>
      </c>
      <c r="Q101" t="s">
        <v>311</v>
      </c>
      <c r="R101" t="s">
        <v>312</v>
      </c>
      <c r="S101">
        <v>80022</v>
      </c>
      <c r="T101" s="1">
        <v>42009</v>
      </c>
      <c r="U101" s="1">
        <v>42009</v>
      </c>
      <c r="V101">
        <v>-274.95</v>
      </c>
      <c r="W101">
        <v>8</v>
      </c>
      <c r="X101">
        <v>2156.06</v>
      </c>
      <c r="Y101">
        <v>87603</v>
      </c>
    </row>
    <row r="102" spans="1:25" hidden="1" x14ac:dyDescent="0.3">
      <c r="A102">
        <v>23345</v>
      </c>
      <c r="B102" t="s">
        <v>25</v>
      </c>
      <c r="C102">
        <v>0.1</v>
      </c>
      <c r="D102">
        <v>146.34</v>
      </c>
      <c r="E102">
        <v>43.75</v>
      </c>
      <c r="F102">
        <v>2302</v>
      </c>
      <c r="G102" t="s">
        <v>313</v>
      </c>
      <c r="H102" t="s">
        <v>55</v>
      </c>
      <c r="I102" t="s">
        <v>64</v>
      </c>
      <c r="J102" t="s">
        <v>47</v>
      </c>
      <c r="K102" t="s">
        <v>113</v>
      </c>
      <c r="L102" t="s">
        <v>58</v>
      </c>
      <c r="M102" t="s">
        <v>114</v>
      </c>
      <c r="N102">
        <v>0.64</v>
      </c>
      <c r="O102" t="s">
        <v>33</v>
      </c>
      <c r="P102" t="s">
        <v>51</v>
      </c>
      <c r="Q102" t="s">
        <v>52</v>
      </c>
      <c r="R102" t="s">
        <v>314</v>
      </c>
      <c r="S102">
        <v>32404</v>
      </c>
      <c r="T102" s="1">
        <v>42007</v>
      </c>
      <c r="U102" s="1">
        <v>42008</v>
      </c>
      <c r="V102">
        <v>-473.58</v>
      </c>
      <c r="W102">
        <v>2</v>
      </c>
      <c r="X102">
        <v>283.55</v>
      </c>
      <c r="Y102">
        <v>87696</v>
      </c>
    </row>
    <row r="103" spans="1:25" hidden="1" x14ac:dyDescent="0.3">
      <c r="A103">
        <v>23344</v>
      </c>
      <c r="B103" t="s">
        <v>25</v>
      </c>
      <c r="C103">
        <v>0.1</v>
      </c>
      <c r="D103">
        <v>12.53</v>
      </c>
      <c r="E103">
        <v>0.49</v>
      </c>
      <c r="F103">
        <v>2302</v>
      </c>
      <c r="G103" t="s">
        <v>313</v>
      </c>
      <c r="H103" t="s">
        <v>27</v>
      </c>
      <c r="I103" t="s">
        <v>64</v>
      </c>
      <c r="J103" t="s">
        <v>29</v>
      </c>
      <c r="K103" t="s">
        <v>70</v>
      </c>
      <c r="L103" t="s">
        <v>41</v>
      </c>
      <c r="M103" t="s">
        <v>315</v>
      </c>
      <c r="N103">
        <v>0.38</v>
      </c>
      <c r="O103" t="s">
        <v>33</v>
      </c>
      <c r="P103" t="s">
        <v>51</v>
      </c>
      <c r="Q103" t="s">
        <v>52</v>
      </c>
      <c r="R103" t="s">
        <v>314</v>
      </c>
      <c r="S103">
        <v>32404</v>
      </c>
      <c r="T103" s="1">
        <v>42007</v>
      </c>
      <c r="U103" s="1">
        <v>42008</v>
      </c>
      <c r="V103">
        <v>244.46</v>
      </c>
      <c r="W103">
        <v>8</v>
      </c>
      <c r="X103">
        <v>92.02</v>
      </c>
      <c r="Y103">
        <v>87696</v>
      </c>
    </row>
    <row r="104" spans="1:25" x14ac:dyDescent="0.3">
      <c r="A104">
        <v>19638</v>
      </c>
      <c r="B104" t="s">
        <v>45</v>
      </c>
      <c r="C104">
        <v>0.03</v>
      </c>
      <c r="D104">
        <v>119.99</v>
      </c>
      <c r="E104">
        <v>56.14</v>
      </c>
      <c r="F104">
        <v>744</v>
      </c>
      <c r="G104" t="s">
        <v>316</v>
      </c>
      <c r="H104" t="s">
        <v>55</v>
      </c>
      <c r="I104" t="s">
        <v>39</v>
      </c>
      <c r="J104" t="s">
        <v>81</v>
      </c>
      <c r="K104" t="s">
        <v>99</v>
      </c>
      <c r="L104" t="s">
        <v>58</v>
      </c>
      <c r="M104" t="s">
        <v>317</v>
      </c>
      <c r="N104">
        <v>0.39</v>
      </c>
      <c r="O104" t="s">
        <v>33</v>
      </c>
      <c r="P104" t="s">
        <v>34</v>
      </c>
      <c r="Q104" t="s">
        <v>318</v>
      </c>
      <c r="R104" t="s">
        <v>319</v>
      </c>
      <c r="S104">
        <v>85737</v>
      </c>
      <c r="T104" s="1">
        <v>42021</v>
      </c>
      <c r="U104" s="1">
        <v>42023</v>
      </c>
      <c r="V104">
        <v>1400.1</v>
      </c>
      <c r="W104">
        <v>13</v>
      </c>
      <c r="X104">
        <v>1545.58</v>
      </c>
      <c r="Y104">
        <v>87726</v>
      </c>
    </row>
    <row r="105" spans="1:25" x14ac:dyDescent="0.3">
      <c r="A105">
        <v>19639</v>
      </c>
      <c r="B105" t="s">
        <v>45</v>
      </c>
      <c r="C105">
        <v>0.05</v>
      </c>
      <c r="D105">
        <v>115.79</v>
      </c>
      <c r="E105">
        <v>1.99</v>
      </c>
      <c r="F105">
        <v>745</v>
      </c>
      <c r="G105" t="s">
        <v>320</v>
      </c>
      <c r="H105" t="s">
        <v>27</v>
      </c>
      <c r="I105" t="s">
        <v>39</v>
      </c>
      <c r="J105" t="s">
        <v>81</v>
      </c>
      <c r="K105" t="s">
        <v>85</v>
      </c>
      <c r="L105" t="s">
        <v>49</v>
      </c>
      <c r="M105" t="s">
        <v>321</v>
      </c>
      <c r="N105">
        <v>0.49</v>
      </c>
      <c r="O105" t="s">
        <v>33</v>
      </c>
      <c r="P105" t="s">
        <v>34</v>
      </c>
      <c r="Q105" t="s">
        <v>318</v>
      </c>
      <c r="R105" t="s">
        <v>322</v>
      </c>
      <c r="S105">
        <v>85345</v>
      </c>
      <c r="T105" s="1">
        <v>42021</v>
      </c>
      <c r="U105" s="1">
        <v>42023</v>
      </c>
      <c r="V105">
        <v>67.599999999999994</v>
      </c>
      <c r="W105">
        <v>3</v>
      </c>
      <c r="X105">
        <v>353.1</v>
      </c>
      <c r="Y105">
        <v>87726</v>
      </c>
    </row>
    <row r="106" spans="1:25" hidden="1" x14ac:dyDescent="0.3">
      <c r="A106">
        <v>23198</v>
      </c>
      <c r="B106" t="s">
        <v>74</v>
      </c>
      <c r="C106">
        <v>0.04</v>
      </c>
      <c r="D106">
        <v>33.89</v>
      </c>
      <c r="E106">
        <v>5.0999999999999996</v>
      </c>
      <c r="F106">
        <v>3303</v>
      </c>
      <c r="G106" t="s">
        <v>323</v>
      </c>
      <c r="H106" t="s">
        <v>27</v>
      </c>
      <c r="I106" t="s">
        <v>28</v>
      </c>
      <c r="J106" t="s">
        <v>29</v>
      </c>
      <c r="K106" t="s">
        <v>88</v>
      </c>
      <c r="L106" t="s">
        <v>41</v>
      </c>
      <c r="M106" t="s">
        <v>324</v>
      </c>
      <c r="N106">
        <v>0.6</v>
      </c>
      <c r="O106" t="s">
        <v>33</v>
      </c>
      <c r="P106" t="s">
        <v>51</v>
      </c>
      <c r="Q106" t="s">
        <v>52</v>
      </c>
      <c r="R106" t="s">
        <v>325</v>
      </c>
      <c r="S106">
        <v>33461</v>
      </c>
      <c r="T106" s="1">
        <v>42011</v>
      </c>
      <c r="U106" s="1">
        <v>42016</v>
      </c>
      <c r="V106">
        <v>68.680000000000007</v>
      </c>
      <c r="W106">
        <v>6</v>
      </c>
      <c r="X106">
        <v>200.64</v>
      </c>
      <c r="Y106">
        <v>87795</v>
      </c>
    </row>
    <row r="107" spans="1:25" hidden="1" x14ac:dyDescent="0.3">
      <c r="A107">
        <v>21284</v>
      </c>
      <c r="B107" t="s">
        <v>37</v>
      </c>
      <c r="C107">
        <v>0.04</v>
      </c>
      <c r="D107">
        <v>880.98</v>
      </c>
      <c r="E107">
        <v>44.55</v>
      </c>
      <c r="F107">
        <v>1793</v>
      </c>
      <c r="G107" t="s">
        <v>326</v>
      </c>
      <c r="H107" t="s">
        <v>55</v>
      </c>
      <c r="I107" t="s">
        <v>28</v>
      </c>
      <c r="J107" t="s">
        <v>47</v>
      </c>
      <c r="K107" t="s">
        <v>57</v>
      </c>
      <c r="L107" t="s">
        <v>58</v>
      </c>
      <c r="M107" t="s">
        <v>327</v>
      </c>
      <c r="N107">
        <v>0.62</v>
      </c>
      <c r="O107" t="s">
        <v>33</v>
      </c>
      <c r="P107" t="s">
        <v>77</v>
      </c>
      <c r="Q107" t="s">
        <v>110</v>
      </c>
      <c r="R107" t="s">
        <v>328</v>
      </c>
      <c r="S107">
        <v>61401</v>
      </c>
      <c r="T107" s="1">
        <v>42010</v>
      </c>
      <c r="U107" s="1">
        <v>42011</v>
      </c>
      <c r="V107">
        <v>-13706.46</v>
      </c>
      <c r="W107">
        <v>8</v>
      </c>
      <c r="X107">
        <v>6968.9</v>
      </c>
      <c r="Y107">
        <v>87853</v>
      </c>
    </row>
    <row r="108" spans="1:25" hidden="1" x14ac:dyDescent="0.3">
      <c r="A108">
        <v>22234</v>
      </c>
      <c r="B108" t="s">
        <v>68</v>
      </c>
      <c r="C108">
        <v>7.0000000000000007E-2</v>
      </c>
      <c r="D108">
        <v>14.56</v>
      </c>
      <c r="E108">
        <v>3.5</v>
      </c>
      <c r="F108">
        <v>2099</v>
      </c>
      <c r="G108" t="s">
        <v>329</v>
      </c>
      <c r="H108" t="s">
        <v>27</v>
      </c>
      <c r="I108" t="s">
        <v>28</v>
      </c>
      <c r="J108" t="s">
        <v>29</v>
      </c>
      <c r="K108" t="s">
        <v>177</v>
      </c>
      <c r="L108" t="s">
        <v>41</v>
      </c>
      <c r="M108" t="s">
        <v>330</v>
      </c>
      <c r="N108">
        <v>0.57999999999999996</v>
      </c>
      <c r="O108" t="s">
        <v>33</v>
      </c>
      <c r="P108" t="s">
        <v>51</v>
      </c>
      <c r="Q108" t="s">
        <v>331</v>
      </c>
      <c r="R108" t="s">
        <v>332</v>
      </c>
      <c r="S108">
        <v>29577</v>
      </c>
      <c r="T108" s="1">
        <v>42012</v>
      </c>
      <c r="U108" s="1">
        <v>42013</v>
      </c>
      <c r="V108">
        <v>-45.53</v>
      </c>
      <c r="W108">
        <v>6</v>
      </c>
      <c r="X108">
        <v>84.59</v>
      </c>
      <c r="Y108">
        <v>87888</v>
      </c>
    </row>
    <row r="109" spans="1:25" hidden="1" x14ac:dyDescent="0.3">
      <c r="A109">
        <v>24746</v>
      </c>
      <c r="B109" t="s">
        <v>68</v>
      </c>
      <c r="C109">
        <v>0.1</v>
      </c>
      <c r="D109">
        <v>22.01</v>
      </c>
      <c r="E109">
        <v>5.53</v>
      </c>
      <c r="F109">
        <v>2820</v>
      </c>
      <c r="G109" t="s">
        <v>333</v>
      </c>
      <c r="H109" t="s">
        <v>27</v>
      </c>
      <c r="I109" t="s">
        <v>28</v>
      </c>
      <c r="J109" t="s">
        <v>29</v>
      </c>
      <c r="K109" t="s">
        <v>30</v>
      </c>
      <c r="L109" t="s">
        <v>49</v>
      </c>
      <c r="M109" t="s">
        <v>334</v>
      </c>
      <c r="N109">
        <v>0.59</v>
      </c>
      <c r="O109" t="s">
        <v>33</v>
      </c>
      <c r="P109" t="s">
        <v>77</v>
      </c>
      <c r="Q109" t="s">
        <v>335</v>
      </c>
      <c r="R109" t="s">
        <v>336</v>
      </c>
      <c r="S109">
        <v>63129</v>
      </c>
      <c r="T109" s="1">
        <v>42018</v>
      </c>
      <c r="U109" s="1">
        <v>42019</v>
      </c>
      <c r="V109">
        <v>31.59</v>
      </c>
      <c r="W109">
        <v>14</v>
      </c>
      <c r="X109">
        <v>281.75</v>
      </c>
      <c r="Y109">
        <v>87900</v>
      </c>
    </row>
    <row r="110" spans="1:25" hidden="1" x14ac:dyDescent="0.3">
      <c r="A110">
        <v>22119</v>
      </c>
      <c r="B110" t="s">
        <v>25</v>
      </c>
      <c r="C110">
        <v>0.09</v>
      </c>
      <c r="D110">
        <v>270.97000000000003</v>
      </c>
      <c r="E110">
        <v>28.06</v>
      </c>
      <c r="F110">
        <v>1136</v>
      </c>
      <c r="G110" t="s">
        <v>337</v>
      </c>
      <c r="H110" t="s">
        <v>55</v>
      </c>
      <c r="I110" t="s">
        <v>39</v>
      </c>
      <c r="J110" t="s">
        <v>81</v>
      </c>
      <c r="K110" t="s">
        <v>99</v>
      </c>
      <c r="L110" t="s">
        <v>100</v>
      </c>
      <c r="M110" t="s">
        <v>338</v>
      </c>
      <c r="N110">
        <v>0.56000000000000005</v>
      </c>
      <c r="O110" t="s">
        <v>33</v>
      </c>
      <c r="P110" t="s">
        <v>77</v>
      </c>
      <c r="Q110" t="s">
        <v>110</v>
      </c>
      <c r="R110" t="s">
        <v>339</v>
      </c>
      <c r="S110">
        <v>60188</v>
      </c>
      <c r="T110" s="1">
        <v>42006</v>
      </c>
      <c r="U110" s="1">
        <v>42008</v>
      </c>
      <c r="V110">
        <v>2660.14</v>
      </c>
      <c r="W110">
        <v>15</v>
      </c>
      <c r="X110">
        <v>3855.28</v>
      </c>
      <c r="Y110">
        <v>87940</v>
      </c>
    </row>
    <row r="111" spans="1:25" x14ac:dyDescent="0.3">
      <c r="A111">
        <v>23274</v>
      </c>
      <c r="B111" t="s">
        <v>74</v>
      </c>
      <c r="C111">
        <v>0.05</v>
      </c>
      <c r="D111">
        <v>155.06</v>
      </c>
      <c r="E111">
        <v>7.07</v>
      </c>
      <c r="F111">
        <v>67</v>
      </c>
      <c r="G111" t="s">
        <v>340</v>
      </c>
      <c r="H111" t="s">
        <v>27</v>
      </c>
      <c r="I111" t="s">
        <v>64</v>
      </c>
      <c r="J111" t="s">
        <v>29</v>
      </c>
      <c r="K111" t="s">
        <v>88</v>
      </c>
      <c r="L111" t="s">
        <v>41</v>
      </c>
      <c r="M111" t="s">
        <v>104</v>
      </c>
      <c r="N111">
        <v>0.59</v>
      </c>
      <c r="O111" t="s">
        <v>33</v>
      </c>
      <c r="P111" t="s">
        <v>34</v>
      </c>
      <c r="Q111" t="s">
        <v>43</v>
      </c>
      <c r="R111" t="s">
        <v>341</v>
      </c>
      <c r="S111">
        <v>94559</v>
      </c>
      <c r="T111" s="1">
        <v>42006</v>
      </c>
      <c r="U111" s="1">
        <v>42013</v>
      </c>
      <c r="V111">
        <v>845.66</v>
      </c>
      <c r="W111">
        <v>8</v>
      </c>
      <c r="X111">
        <v>1225.5999999999999</v>
      </c>
      <c r="Y111">
        <v>87946</v>
      </c>
    </row>
    <row r="112" spans="1:25" hidden="1" x14ac:dyDescent="0.3">
      <c r="A112">
        <v>19054</v>
      </c>
      <c r="B112" t="s">
        <v>37</v>
      </c>
      <c r="C112">
        <v>7.0000000000000007E-2</v>
      </c>
      <c r="D112">
        <v>60.97</v>
      </c>
      <c r="E112">
        <v>4.5</v>
      </c>
      <c r="F112">
        <v>2256</v>
      </c>
      <c r="G112" t="s">
        <v>342</v>
      </c>
      <c r="H112" t="s">
        <v>84</v>
      </c>
      <c r="I112" t="s">
        <v>64</v>
      </c>
      <c r="J112" t="s">
        <v>29</v>
      </c>
      <c r="K112" t="s">
        <v>177</v>
      </c>
      <c r="L112" t="s">
        <v>41</v>
      </c>
      <c r="M112" t="s">
        <v>343</v>
      </c>
      <c r="N112">
        <v>0.56000000000000005</v>
      </c>
      <c r="O112" t="s">
        <v>33</v>
      </c>
      <c r="P112" t="s">
        <v>51</v>
      </c>
      <c r="Q112" t="s">
        <v>261</v>
      </c>
      <c r="R112" t="s">
        <v>344</v>
      </c>
      <c r="S112">
        <v>28560</v>
      </c>
      <c r="T112" s="1">
        <v>42006</v>
      </c>
      <c r="U112" s="1">
        <v>42008</v>
      </c>
      <c r="V112">
        <v>-42.59</v>
      </c>
      <c r="W112">
        <v>6</v>
      </c>
      <c r="X112">
        <v>361.72</v>
      </c>
      <c r="Y112">
        <v>87963</v>
      </c>
    </row>
    <row r="113" spans="1:25" hidden="1" x14ac:dyDescent="0.3">
      <c r="A113">
        <v>18450</v>
      </c>
      <c r="B113" t="s">
        <v>45</v>
      </c>
      <c r="C113">
        <v>0.05</v>
      </c>
      <c r="D113">
        <v>1.98</v>
      </c>
      <c r="E113">
        <v>4.7699999999999996</v>
      </c>
      <c r="F113">
        <v>1606</v>
      </c>
      <c r="G113" t="s">
        <v>345</v>
      </c>
      <c r="H113" t="s">
        <v>27</v>
      </c>
      <c r="I113" t="s">
        <v>28</v>
      </c>
      <c r="J113" t="s">
        <v>29</v>
      </c>
      <c r="K113" t="s">
        <v>40</v>
      </c>
      <c r="L113" t="s">
        <v>41</v>
      </c>
      <c r="M113" t="s">
        <v>346</v>
      </c>
      <c r="N113">
        <v>0.4</v>
      </c>
      <c r="O113" t="s">
        <v>33</v>
      </c>
      <c r="P113" t="s">
        <v>60</v>
      </c>
      <c r="Q113" t="s">
        <v>94</v>
      </c>
      <c r="R113" t="s">
        <v>347</v>
      </c>
      <c r="S113">
        <v>11010</v>
      </c>
      <c r="T113" s="1">
        <v>42011</v>
      </c>
      <c r="U113" s="1">
        <v>42012</v>
      </c>
      <c r="V113">
        <v>-14.36</v>
      </c>
      <c r="W113">
        <v>1</v>
      </c>
      <c r="X113">
        <v>3.53</v>
      </c>
      <c r="Y113">
        <v>87993</v>
      </c>
    </row>
    <row r="114" spans="1:25" hidden="1" x14ac:dyDescent="0.3">
      <c r="A114">
        <v>18451</v>
      </c>
      <c r="B114" t="s">
        <v>45</v>
      </c>
      <c r="C114">
        <v>7.0000000000000007E-2</v>
      </c>
      <c r="D114">
        <v>699.99</v>
      </c>
      <c r="E114">
        <v>24.49</v>
      </c>
      <c r="F114">
        <v>1606</v>
      </c>
      <c r="G114" t="s">
        <v>345</v>
      </c>
      <c r="H114" t="s">
        <v>84</v>
      </c>
      <c r="I114" t="s">
        <v>28</v>
      </c>
      <c r="J114" t="s">
        <v>81</v>
      </c>
      <c r="K114" t="s">
        <v>182</v>
      </c>
      <c r="L114" t="s">
        <v>89</v>
      </c>
      <c r="M114" t="s">
        <v>348</v>
      </c>
      <c r="N114">
        <v>0.41</v>
      </c>
      <c r="O114" t="s">
        <v>33</v>
      </c>
      <c r="P114" t="s">
        <v>60</v>
      </c>
      <c r="Q114" t="s">
        <v>94</v>
      </c>
      <c r="R114" t="s">
        <v>347</v>
      </c>
      <c r="S114">
        <v>11010</v>
      </c>
      <c r="T114" s="1">
        <v>42011</v>
      </c>
      <c r="U114" s="1">
        <v>42012</v>
      </c>
      <c r="V114">
        <v>-2870.28</v>
      </c>
      <c r="W114">
        <v>1</v>
      </c>
      <c r="X114">
        <v>706.56</v>
      </c>
      <c r="Y114">
        <v>87993</v>
      </c>
    </row>
    <row r="115" spans="1:25" hidden="1" x14ac:dyDescent="0.3">
      <c r="A115">
        <v>18452</v>
      </c>
      <c r="B115" t="s">
        <v>45</v>
      </c>
      <c r="C115">
        <v>7.0000000000000007E-2</v>
      </c>
      <c r="D115">
        <v>6783.02</v>
      </c>
      <c r="E115">
        <v>24.49</v>
      </c>
      <c r="F115">
        <v>1606</v>
      </c>
      <c r="G115" t="s">
        <v>345</v>
      </c>
      <c r="H115" t="s">
        <v>27</v>
      </c>
      <c r="I115" t="s">
        <v>28</v>
      </c>
      <c r="J115" t="s">
        <v>81</v>
      </c>
      <c r="K115" t="s">
        <v>99</v>
      </c>
      <c r="L115" t="s">
        <v>89</v>
      </c>
      <c r="M115" t="s">
        <v>349</v>
      </c>
      <c r="N115">
        <v>0.39</v>
      </c>
      <c r="O115" t="s">
        <v>33</v>
      </c>
      <c r="P115" t="s">
        <v>60</v>
      </c>
      <c r="Q115" t="s">
        <v>94</v>
      </c>
      <c r="R115" t="s">
        <v>347</v>
      </c>
      <c r="S115">
        <v>11010</v>
      </c>
      <c r="T115" s="1">
        <v>42011</v>
      </c>
      <c r="U115" s="1">
        <v>42012</v>
      </c>
      <c r="V115">
        <v>77.98</v>
      </c>
      <c r="W115">
        <v>2</v>
      </c>
      <c r="X115">
        <v>13121.07</v>
      </c>
      <c r="Y115">
        <v>87993</v>
      </c>
    </row>
    <row r="116" spans="1:25" hidden="1" x14ac:dyDescent="0.3">
      <c r="A116">
        <v>19914</v>
      </c>
      <c r="B116" t="s">
        <v>68</v>
      </c>
      <c r="C116">
        <v>0.08</v>
      </c>
      <c r="D116">
        <v>95.99</v>
      </c>
      <c r="E116">
        <v>35</v>
      </c>
      <c r="F116">
        <v>2211</v>
      </c>
      <c r="G116" t="s">
        <v>350</v>
      </c>
      <c r="H116" t="s">
        <v>84</v>
      </c>
      <c r="I116" t="s">
        <v>28</v>
      </c>
      <c r="J116" t="s">
        <v>29</v>
      </c>
      <c r="K116" t="s">
        <v>88</v>
      </c>
      <c r="L116" t="s">
        <v>89</v>
      </c>
      <c r="M116" t="s">
        <v>351</v>
      </c>
      <c r="O116" t="s">
        <v>33</v>
      </c>
      <c r="P116" t="s">
        <v>60</v>
      </c>
      <c r="Q116" t="s">
        <v>242</v>
      </c>
      <c r="R116" t="s">
        <v>352</v>
      </c>
      <c r="S116">
        <v>20715</v>
      </c>
      <c r="T116" s="1">
        <v>42005</v>
      </c>
      <c r="U116" s="1">
        <v>42007</v>
      </c>
      <c r="V116">
        <v>-425.21</v>
      </c>
      <c r="W116">
        <v>2</v>
      </c>
      <c r="X116">
        <v>193.88</v>
      </c>
      <c r="Y116">
        <v>88028</v>
      </c>
    </row>
    <row r="117" spans="1:25" hidden="1" x14ac:dyDescent="0.3">
      <c r="A117">
        <v>23499</v>
      </c>
      <c r="B117" t="s">
        <v>68</v>
      </c>
      <c r="C117">
        <v>0.09</v>
      </c>
      <c r="D117">
        <v>28.48</v>
      </c>
      <c r="E117">
        <v>1.99</v>
      </c>
      <c r="F117">
        <v>2059</v>
      </c>
      <c r="G117" t="s">
        <v>353</v>
      </c>
      <c r="H117" t="s">
        <v>27</v>
      </c>
      <c r="I117" t="s">
        <v>64</v>
      </c>
      <c r="J117" t="s">
        <v>81</v>
      </c>
      <c r="K117" t="s">
        <v>85</v>
      </c>
      <c r="L117" t="s">
        <v>49</v>
      </c>
      <c r="M117" t="s">
        <v>190</v>
      </c>
      <c r="N117">
        <v>0.4</v>
      </c>
      <c r="O117" t="s">
        <v>33</v>
      </c>
      <c r="P117" t="s">
        <v>51</v>
      </c>
      <c r="Q117" t="s">
        <v>261</v>
      </c>
      <c r="R117" t="s">
        <v>354</v>
      </c>
      <c r="S117">
        <v>27260</v>
      </c>
      <c r="T117" s="1">
        <v>42021</v>
      </c>
      <c r="U117" s="1">
        <v>42022</v>
      </c>
      <c r="V117">
        <v>-1250.75</v>
      </c>
      <c r="W117">
        <v>13</v>
      </c>
      <c r="X117">
        <v>336.92</v>
      </c>
      <c r="Y117">
        <v>88039</v>
      </c>
    </row>
    <row r="118" spans="1:25" hidden="1" x14ac:dyDescent="0.3">
      <c r="A118">
        <v>22754</v>
      </c>
      <c r="B118" t="s">
        <v>68</v>
      </c>
      <c r="C118">
        <v>0.08</v>
      </c>
      <c r="D118">
        <v>297.64</v>
      </c>
      <c r="E118">
        <v>14.7</v>
      </c>
      <c r="F118">
        <v>466</v>
      </c>
      <c r="G118" t="s">
        <v>355</v>
      </c>
      <c r="H118" t="s">
        <v>55</v>
      </c>
      <c r="I118" t="s">
        <v>56</v>
      </c>
      <c r="J118" t="s">
        <v>81</v>
      </c>
      <c r="K118" t="s">
        <v>99</v>
      </c>
      <c r="L118" t="s">
        <v>100</v>
      </c>
      <c r="M118" t="s">
        <v>356</v>
      </c>
      <c r="N118">
        <v>0.56999999999999995</v>
      </c>
      <c r="O118" t="s">
        <v>33</v>
      </c>
      <c r="P118" t="s">
        <v>60</v>
      </c>
      <c r="Q118" t="s">
        <v>357</v>
      </c>
      <c r="R118" t="s">
        <v>358</v>
      </c>
      <c r="S118">
        <v>2019</v>
      </c>
      <c r="T118" s="1">
        <v>42015</v>
      </c>
      <c r="U118" s="1">
        <v>42015</v>
      </c>
      <c r="V118">
        <v>496.8</v>
      </c>
      <c r="W118">
        <v>5</v>
      </c>
      <c r="X118">
        <v>1132.8399999999999</v>
      </c>
      <c r="Y118">
        <v>88060</v>
      </c>
    </row>
    <row r="119" spans="1:25" hidden="1" x14ac:dyDescent="0.3">
      <c r="A119">
        <v>22755</v>
      </c>
      <c r="B119" t="s">
        <v>68</v>
      </c>
      <c r="C119">
        <v>0.02</v>
      </c>
      <c r="D119">
        <v>12.99</v>
      </c>
      <c r="E119">
        <v>14.37</v>
      </c>
      <c r="F119">
        <v>467</v>
      </c>
      <c r="G119" t="s">
        <v>359</v>
      </c>
      <c r="H119" t="s">
        <v>27</v>
      </c>
      <c r="I119" t="s">
        <v>56</v>
      </c>
      <c r="J119" t="s">
        <v>47</v>
      </c>
      <c r="K119" t="s">
        <v>48</v>
      </c>
      <c r="L119" t="s">
        <v>89</v>
      </c>
      <c r="M119" t="s">
        <v>360</v>
      </c>
      <c r="N119">
        <v>0.73</v>
      </c>
      <c r="O119" t="s">
        <v>33</v>
      </c>
      <c r="P119" t="s">
        <v>60</v>
      </c>
      <c r="Q119" t="s">
        <v>357</v>
      </c>
      <c r="R119" t="s">
        <v>361</v>
      </c>
      <c r="S119">
        <v>1915</v>
      </c>
      <c r="T119" s="1">
        <v>42015</v>
      </c>
      <c r="U119" s="1">
        <v>42016</v>
      </c>
      <c r="V119">
        <v>-556.80999999999995</v>
      </c>
      <c r="W119">
        <v>11</v>
      </c>
      <c r="X119">
        <v>143.63</v>
      </c>
      <c r="Y119">
        <v>88060</v>
      </c>
    </row>
    <row r="120" spans="1:25" hidden="1" x14ac:dyDescent="0.3">
      <c r="A120">
        <v>22756</v>
      </c>
      <c r="B120" t="s">
        <v>68</v>
      </c>
      <c r="C120">
        <v>0.06</v>
      </c>
      <c r="D120">
        <v>14.42</v>
      </c>
      <c r="E120">
        <v>6.75</v>
      </c>
      <c r="F120">
        <v>468</v>
      </c>
      <c r="G120" t="s">
        <v>362</v>
      </c>
      <c r="H120" t="s">
        <v>27</v>
      </c>
      <c r="I120" t="s">
        <v>56</v>
      </c>
      <c r="J120" t="s">
        <v>29</v>
      </c>
      <c r="K120" t="s">
        <v>177</v>
      </c>
      <c r="L120" t="s">
        <v>116</v>
      </c>
      <c r="M120" t="s">
        <v>363</v>
      </c>
      <c r="N120">
        <v>0.52</v>
      </c>
      <c r="O120" t="s">
        <v>33</v>
      </c>
      <c r="P120" t="s">
        <v>60</v>
      </c>
      <c r="Q120" t="s">
        <v>357</v>
      </c>
      <c r="R120" t="s">
        <v>364</v>
      </c>
      <c r="S120">
        <v>2341</v>
      </c>
      <c r="T120" s="1">
        <v>42015</v>
      </c>
      <c r="U120" s="1">
        <v>42016</v>
      </c>
      <c r="V120">
        <v>-27.74</v>
      </c>
      <c r="W120">
        <v>5</v>
      </c>
      <c r="X120">
        <v>73.040000000000006</v>
      </c>
      <c r="Y120">
        <v>88060</v>
      </c>
    </row>
    <row r="121" spans="1:25" hidden="1" x14ac:dyDescent="0.3">
      <c r="A121">
        <v>22757</v>
      </c>
      <c r="B121" t="s">
        <v>68</v>
      </c>
      <c r="C121">
        <v>0.05</v>
      </c>
      <c r="D121">
        <v>4.1399999999999997</v>
      </c>
      <c r="E121">
        <v>6.6</v>
      </c>
      <c r="F121">
        <v>469</v>
      </c>
      <c r="G121" t="s">
        <v>365</v>
      </c>
      <c r="H121" t="s">
        <v>84</v>
      </c>
      <c r="I121" t="s">
        <v>56</v>
      </c>
      <c r="J121" t="s">
        <v>47</v>
      </c>
      <c r="K121" t="s">
        <v>48</v>
      </c>
      <c r="L121" t="s">
        <v>41</v>
      </c>
      <c r="M121" t="s">
        <v>366</v>
      </c>
      <c r="N121">
        <v>0.49</v>
      </c>
      <c r="O121" t="s">
        <v>33</v>
      </c>
      <c r="P121" t="s">
        <v>60</v>
      </c>
      <c r="Q121" t="s">
        <v>235</v>
      </c>
      <c r="R121" t="s">
        <v>367</v>
      </c>
      <c r="S121">
        <v>7506</v>
      </c>
      <c r="T121" s="1">
        <v>42015</v>
      </c>
      <c r="U121" s="1">
        <v>42017</v>
      </c>
      <c r="V121">
        <v>-128.69</v>
      </c>
      <c r="W121">
        <v>7</v>
      </c>
      <c r="X121">
        <v>33.35</v>
      </c>
      <c r="Y121">
        <v>88060</v>
      </c>
    </row>
    <row r="122" spans="1:25" hidden="1" x14ac:dyDescent="0.3">
      <c r="A122">
        <v>22758</v>
      </c>
      <c r="B122" t="s">
        <v>68</v>
      </c>
      <c r="C122">
        <v>0.03</v>
      </c>
      <c r="D122">
        <v>11.34</v>
      </c>
      <c r="E122">
        <v>5.01</v>
      </c>
      <c r="F122">
        <v>470</v>
      </c>
      <c r="G122" t="s">
        <v>368</v>
      </c>
      <c r="H122" t="s">
        <v>27</v>
      </c>
      <c r="I122" t="s">
        <v>56</v>
      </c>
      <c r="J122" t="s">
        <v>29</v>
      </c>
      <c r="K122" t="s">
        <v>96</v>
      </c>
      <c r="L122" t="s">
        <v>41</v>
      </c>
      <c r="M122" t="s">
        <v>369</v>
      </c>
      <c r="N122">
        <v>0.36</v>
      </c>
      <c r="O122" t="s">
        <v>33</v>
      </c>
      <c r="P122" t="s">
        <v>60</v>
      </c>
      <c r="Q122" t="s">
        <v>235</v>
      </c>
      <c r="R122" t="s">
        <v>370</v>
      </c>
      <c r="S122">
        <v>8601</v>
      </c>
      <c r="T122" s="1">
        <v>42015</v>
      </c>
      <c r="U122" s="1">
        <v>42015</v>
      </c>
      <c r="V122">
        <v>23.2</v>
      </c>
      <c r="W122">
        <v>5</v>
      </c>
      <c r="X122">
        <v>60.24</v>
      </c>
      <c r="Y122">
        <v>88060</v>
      </c>
    </row>
    <row r="123" spans="1:25" x14ac:dyDescent="0.3">
      <c r="A123">
        <v>18467</v>
      </c>
      <c r="B123" t="s">
        <v>74</v>
      </c>
      <c r="C123">
        <v>7.0000000000000007E-2</v>
      </c>
      <c r="D123">
        <v>165.2</v>
      </c>
      <c r="E123">
        <v>19.989999999999998</v>
      </c>
      <c r="F123">
        <v>463</v>
      </c>
      <c r="G123" t="s">
        <v>371</v>
      </c>
      <c r="H123" t="s">
        <v>27</v>
      </c>
      <c r="I123" t="s">
        <v>56</v>
      </c>
      <c r="J123" t="s">
        <v>29</v>
      </c>
      <c r="K123" t="s">
        <v>88</v>
      </c>
      <c r="L123" t="s">
        <v>41</v>
      </c>
      <c r="M123" t="s">
        <v>372</v>
      </c>
      <c r="N123">
        <v>0.59</v>
      </c>
      <c r="O123" t="s">
        <v>33</v>
      </c>
      <c r="P123" t="s">
        <v>34</v>
      </c>
      <c r="Q123" t="s">
        <v>43</v>
      </c>
      <c r="R123" t="s">
        <v>373</v>
      </c>
      <c r="S123">
        <v>90069</v>
      </c>
      <c r="T123" s="1">
        <v>42018</v>
      </c>
      <c r="U123" s="1">
        <v>42020</v>
      </c>
      <c r="V123">
        <v>521.69000000000005</v>
      </c>
      <c r="W123">
        <v>7</v>
      </c>
      <c r="X123">
        <v>1081.54</v>
      </c>
      <c r="Y123">
        <v>88061</v>
      </c>
    </row>
    <row r="124" spans="1:25" hidden="1" x14ac:dyDescent="0.3">
      <c r="A124">
        <v>18611</v>
      </c>
      <c r="B124" t="s">
        <v>25</v>
      </c>
      <c r="C124">
        <v>7.0000000000000007E-2</v>
      </c>
      <c r="D124">
        <v>4.13</v>
      </c>
      <c r="E124">
        <v>0.99</v>
      </c>
      <c r="F124">
        <v>2908</v>
      </c>
      <c r="G124" t="s">
        <v>374</v>
      </c>
      <c r="H124" t="s">
        <v>27</v>
      </c>
      <c r="I124" t="s">
        <v>28</v>
      </c>
      <c r="J124" t="s">
        <v>29</v>
      </c>
      <c r="K124" t="s">
        <v>70</v>
      </c>
      <c r="L124" t="s">
        <v>41</v>
      </c>
      <c r="M124" t="s">
        <v>375</v>
      </c>
      <c r="N124">
        <v>0.39</v>
      </c>
      <c r="O124" t="s">
        <v>33</v>
      </c>
      <c r="P124" t="s">
        <v>60</v>
      </c>
      <c r="Q124" t="s">
        <v>179</v>
      </c>
      <c r="R124" t="s">
        <v>376</v>
      </c>
      <c r="S124">
        <v>44125</v>
      </c>
      <c r="T124" s="1">
        <v>42012</v>
      </c>
      <c r="U124" s="1">
        <v>42012</v>
      </c>
      <c r="V124">
        <v>10.96</v>
      </c>
      <c r="W124">
        <v>4</v>
      </c>
      <c r="X124">
        <v>16.07</v>
      </c>
      <c r="Y124">
        <v>88156</v>
      </c>
    </row>
    <row r="125" spans="1:25" hidden="1" x14ac:dyDescent="0.3">
      <c r="A125">
        <v>18612</v>
      </c>
      <c r="B125" t="s">
        <v>25</v>
      </c>
      <c r="C125">
        <v>0.03</v>
      </c>
      <c r="D125">
        <v>22.72</v>
      </c>
      <c r="E125">
        <v>8.99</v>
      </c>
      <c r="F125">
        <v>2908</v>
      </c>
      <c r="G125" t="s">
        <v>374</v>
      </c>
      <c r="H125" t="s">
        <v>27</v>
      </c>
      <c r="I125" t="s">
        <v>28</v>
      </c>
      <c r="J125" t="s">
        <v>47</v>
      </c>
      <c r="K125" t="s">
        <v>48</v>
      </c>
      <c r="L125" t="s">
        <v>49</v>
      </c>
      <c r="M125" t="s">
        <v>76</v>
      </c>
      <c r="N125">
        <v>0.44</v>
      </c>
      <c r="O125" t="s">
        <v>33</v>
      </c>
      <c r="P125" t="s">
        <v>60</v>
      </c>
      <c r="Q125" t="s">
        <v>179</v>
      </c>
      <c r="R125" t="s">
        <v>376</v>
      </c>
      <c r="S125">
        <v>44125</v>
      </c>
      <c r="T125" s="1">
        <v>42012</v>
      </c>
      <c r="U125" s="1">
        <v>42012</v>
      </c>
      <c r="V125">
        <v>17.43</v>
      </c>
      <c r="W125">
        <v>1</v>
      </c>
      <c r="X125">
        <v>25.26</v>
      </c>
      <c r="Y125">
        <v>88156</v>
      </c>
    </row>
    <row r="126" spans="1:25" hidden="1" x14ac:dyDescent="0.3">
      <c r="A126">
        <v>21334</v>
      </c>
      <c r="B126" t="s">
        <v>68</v>
      </c>
      <c r="C126">
        <v>0</v>
      </c>
      <c r="D126">
        <v>42.98</v>
      </c>
      <c r="E126">
        <v>4.62</v>
      </c>
      <c r="F126">
        <v>2290</v>
      </c>
      <c r="G126" t="s">
        <v>377</v>
      </c>
      <c r="H126" t="s">
        <v>27</v>
      </c>
      <c r="I126" t="s">
        <v>28</v>
      </c>
      <c r="J126" t="s">
        <v>29</v>
      </c>
      <c r="K126" t="s">
        <v>177</v>
      </c>
      <c r="L126" t="s">
        <v>41</v>
      </c>
      <c r="M126" t="s">
        <v>378</v>
      </c>
      <c r="N126">
        <v>0.56000000000000005</v>
      </c>
      <c r="O126" t="s">
        <v>33</v>
      </c>
      <c r="P126" t="s">
        <v>77</v>
      </c>
      <c r="Q126" t="s">
        <v>165</v>
      </c>
      <c r="R126" t="s">
        <v>379</v>
      </c>
      <c r="S126">
        <v>55433</v>
      </c>
      <c r="T126" s="1">
        <v>42010</v>
      </c>
      <c r="U126" s="1">
        <v>42012</v>
      </c>
      <c r="V126">
        <v>385.3</v>
      </c>
      <c r="W126">
        <v>12</v>
      </c>
      <c r="X126">
        <v>558.41</v>
      </c>
      <c r="Y126">
        <v>88163</v>
      </c>
    </row>
    <row r="127" spans="1:25" hidden="1" x14ac:dyDescent="0.3">
      <c r="A127">
        <v>21335</v>
      </c>
      <c r="B127" t="s">
        <v>68</v>
      </c>
      <c r="C127">
        <v>0.03</v>
      </c>
      <c r="D127">
        <v>21.78</v>
      </c>
      <c r="E127">
        <v>5.94</v>
      </c>
      <c r="F127">
        <v>2290</v>
      </c>
      <c r="G127" t="s">
        <v>377</v>
      </c>
      <c r="H127" t="s">
        <v>27</v>
      </c>
      <c r="I127" t="s">
        <v>28</v>
      </c>
      <c r="J127" t="s">
        <v>29</v>
      </c>
      <c r="K127" t="s">
        <v>177</v>
      </c>
      <c r="L127" t="s">
        <v>116</v>
      </c>
      <c r="M127" t="s">
        <v>380</v>
      </c>
      <c r="N127">
        <v>0.5</v>
      </c>
      <c r="O127" t="s">
        <v>33</v>
      </c>
      <c r="P127" t="s">
        <v>77</v>
      </c>
      <c r="Q127" t="s">
        <v>165</v>
      </c>
      <c r="R127" t="s">
        <v>379</v>
      </c>
      <c r="S127">
        <v>55433</v>
      </c>
      <c r="T127" s="1">
        <v>42010</v>
      </c>
      <c r="U127" s="1">
        <v>42012</v>
      </c>
      <c r="V127">
        <v>187.2</v>
      </c>
      <c r="W127">
        <v>13</v>
      </c>
      <c r="X127">
        <v>290.22000000000003</v>
      </c>
      <c r="Y127">
        <v>88163</v>
      </c>
    </row>
    <row r="128" spans="1:25" hidden="1" x14ac:dyDescent="0.3">
      <c r="A128">
        <v>25059</v>
      </c>
      <c r="B128" t="s">
        <v>37</v>
      </c>
      <c r="C128">
        <v>0.06</v>
      </c>
      <c r="D128">
        <v>161.55000000000001</v>
      </c>
      <c r="E128">
        <v>19.989999999999998</v>
      </c>
      <c r="F128">
        <v>674</v>
      </c>
      <c r="G128" t="s">
        <v>381</v>
      </c>
      <c r="H128" t="s">
        <v>27</v>
      </c>
      <c r="I128" t="s">
        <v>56</v>
      </c>
      <c r="J128" t="s">
        <v>29</v>
      </c>
      <c r="K128" t="s">
        <v>88</v>
      </c>
      <c r="L128" t="s">
        <v>41</v>
      </c>
      <c r="M128" t="s">
        <v>213</v>
      </c>
      <c r="N128">
        <v>0.66</v>
      </c>
      <c r="O128" t="s">
        <v>33</v>
      </c>
      <c r="P128" t="s">
        <v>77</v>
      </c>
      <c r="Q128" t="s">
        <v>335</v>
      </c>
      <c r="R128" t="s">
        <v>382</v>
      </c>
      <c r="S128">
        <v>64133</v>
      </c>
      <c r="T128" s="1">
        <v>42006</v>
      </c>
      <c r="U128" s="1">
        <v>42007</v>
      </c>
      <c r="V128">
        <v>-7.58</v>
      </c>
      <c r="W128">
        <v>3</v>
      </c>
      <c r="X128">
        <v>485.01</v>
      </c>
      <c r="Y128">
        <v>88174</v>
      </c>
    </row>
    <row r="129" spans="1:25" hidden="1" x14ac:dyDescent="0.3">
      <c r="A129">
        <v>25539</v>
      </c>
      <c r="B129" t="s">
        <v>37</v>
      </c>
      <c r="C129">
        <v>0.03</v>
      </c>
      <c r="D129">
        <v>14.2</v>
      </c>
      <c r="E129">
        <v>5.3</v>
      </c>
      <c r="F129">
        <v>619</v>
      </c>
      <c r="G129" t="s">
        <v>383</v>
      </c>
      <c r="H129" t="s">
        <v>27</v>
      </c>
      <c r="I129" t="s">
        <v>39</v>
      </c>
      <c r="J129" t="s">
        <v>47</v>
      </c>
      <c r="K129" t="s">
        <v>48</v>
      </c>
      <c r="L129" t="s">
        <v>31</v>
      </c>
      <c r="M129" t="s">
        <v>234</v>
      </c>
      <c r="N129">
        <v>0.46</v>
      </c>
      <c r="O129" t="s">
        <v>33</v>
      </c>
      <c r="P129" t="s">
        <v>77</v>
      </c>
      <c r="Q129" t="s">
        <v>174</v>
      </c>
      <c r="R129" t="s">
        <v>384</v>
      </c>
      <c r="S129">
        <v>48195</v>
      </c>
      <c r="T129" s="1">
        <v>42011</v>
      </c>
      <c r="U129" s="1">
        <v>42012</v>
      </c>
      <c r="V129">
        <v>107.02</v>
      </c>
      <c r="W129">
        <v>14</v>
      </c>
      <c r="X129">
        <v>205.98</v>
      </c>
      <c r="Y129">
        <v>88196</v>
      </c>
    </row>
    <row r="130" spans="1:25" hidden="1" x14ac:dyDescent="0.3">
      <c r="A130">
        <v>19739</v>
      </c>
      <c r="B130" t="s">
        <v>45</v>
      </c>
      <c r="C130">
        <v>0</v>
      </c>
      <c r="D130">
        <v>137.47999999999999</v>
      </c>
      <c r="E130">
        <v>32.18</v>
      </c>
      <c r="F130">
        <v>3076</v>
      </c>
      <c r="G130" t="s">
        <v>385</v>
      </c>
      <c r="H130" t="s">
        <v>55</v>
      </c>
      <c r="I130" t="s">
        <v>56</v>
      </c>
      <c r="J130" t="s">
        <v>47</v>
      </c>
      <c r="K130" t="s">
        <v>57</v>
      </c>
      <c r="L130" t="s">
        <v>58</v>
      </c>
      <c r="M130" t="s">
        <v>59</v>
      </c>
      <c r="N130">
        <v>0.78</v>
      </c>
      <c r="O130" t="s">
        <v>33</v>
      </c>
      <c r="P130" t="s">
        <v>60</v>
      </c>
      <c r="Q130" t="s">
        <v>179</v>
      </c>
      <c r="R130" t="s">
        <v>386</v>
      </c>
      <c r="S130">
        <v>44224</v>
      </c>
      <c r="T130" s="1">
        <v>42011</v>
      </c>
      <c r="U130" s="1">
        <v>42012</v>
      </c>
      <c r="V130">
        <v>-203.27</v>
      </c>
      <c r="W130">
        <v>2</v>
      </c>
      <c r="X130">
        <v>296.75</v>
      </c>
      <c r="Y130">
        <v>88241</v>
      </c>
    </row>
    <row r="131" spans="1:25" hidden="1" x14ac:dyDescent="0.3">
      <c r="A131">
        <v>23705</v>
      </c>
      <c r="B131" t="s">
        <v>25</v>
      </c>
      <c r="C131">
        <v>0.09</v>
      </c>
      <c r="D131">
        <v>212.6</v>
      </c>
      <c r="E131">
        <v>52.2</v>
      </c>
      <c r="F131">
        <v>2579</v>
      </c>
      <c r="G131" t="s">
        <v>387</v>
      </c>
      <c r="H131" t="s">
        <v>55</v>
      </c>
      <c r="I131" t="s">
        <v>28</v>
      </c>
      <c r="J131" t="s">
        <v>47</v>
      </c>
      <c r="K131" t="s">
        <v>113</v>
      </c>
      <c r="L131" t="s">
        <v>58</v>
      </c>
      <c r="M131" t="s">
        <v>388</v>
      </c>
      <c r="N131">
        <v>0.64</v>
      </c>
      <c r="O131" t="s">
        <v>33</v>
      </c>
      <c r="P131" t="s">
        <v>51</v>
      </c>
      <c r="Q131" t="s">
        <v>257</v>
      </c>
      <c r="R131" t="s">
        <v>389</v>
      </c>
      <c r="S131">
        <v>36869</v>
      </c>
      <c r="T131" s="1">
        <v>42007</v>
      </c>
      <c r="U131" s="1">
        <v>42008</v>
      </c>
      <c r="V131">
        <v>-274.5</v>
      </c>
      <c r="W131">
        <v>1</v>
      </c>
      <c r="X131">
        <v>174.5</v>
      </c>
      <c r="Y131">
        <v>88296</v>
      </c>
    </row>
    <row r="132" spans="1:25" hidden="1" x14ac:dyDescent="0.3">
      <c r="A132">
        <v>22508</v>
      </c>
      <c r="B132" t="s">
        <v>45</v>
      </c>
      <c r="C132">
        <v>7.0000000000000007E-2</v>
      </c>
      <c r="D132">
        <v>1.76</v>
      </c>
      <c r="E132">
        <v>4.8600000000000003</v>
      </c>
      <c r="F132">
        <v>2579</v>
      </c>
      <c r="G132" t="s">
        <v>387</v>
      </c>
      <c r="H132" t="s">
        <v>27</v>
      </c>
      <c r="I132" t="s">
        <v>28</v>
      </c>
      <c r="J132" t="s">
        <v>47</v>
      </c>
      <c r="K132" t="s">
        <v>48</v>
      </c>
      <c r="L132" t="s">
        <v>41</v>
      </c>
      <c r="M132" t="s">
        <v>390</v>
      </c>
      <c r="N132">
        <v>0.41</v>
      </c>
      <c r="O132" t="s">
        <v>33</v>
      </c>
      <c r="P132" t="s">
        <v>51</v>
      </c>
      <c r="Q132" t="s">
        <v>257</v>
      </c>
      <c r="R132" t="s">
        <v>389</v>
      </c>
      <c r="S132">
        <v>36869</v>
      </c>
      <c r="T132" s="1">
        <v>42021</v>
      </c>
      <c r="U132" s="1">
        <v>42021</v>
      </c>
      <c r="V132">
        <v>0.59</v>
      </c>
      <c r="W132">
        <v>15</v>
      </c>
      <c r="X132">
        <v>26.01</v>
      </c>
      <c r="Y132">
        <v>88297</v>
      </c>
    </row>
    <row r="133" spans="1:25" x14ac:dyDescent="0.3">
      <c r="A133">
        <v>23811</v>
      </c>
      <c r="B133" t="s">
        <v>74</v>
      </c>
      <c r="C133">
        <v>0.03</v>
      </c>
      <c r="D133">
        <v>6.45</v>
      </c>
      <c r="E133">
        <v>1.34</v>
      </c>
      <c r="F133">
        <v>3064</v>
      </c>
      <c r="G133" t="s">
        <v>391</v>
      </c>
      <c r="H133" t="s">
        <v>27</v>
      </c>
      <c r="I133" t="s">
        <v>39</v>
      </c>
      <c r="J133" t="s">
        <v>29</v>
      </c>
      <c r="K133" t="s">
        <v>96</v>
      </c>
      <c r="L133" t="s">
        <v>31</v>
      </c>
      <c r="M133" t="s">
        <v>392</v>
      </c>
      <c r="N133">
        <v>0.36</v>
      </c>
      <c r="O133" t="s">
        <v>33</v>
      </c>
      <c r="P133" t="s">
        <v>34</v>
      </c>
      <c r="Q133" t="s">
        <v>35</v>
      </c>
      <c r="R133" t="s">
        <v>393</v>
      </c>
      <c r="S133">
        <v>98503</v>
      </c>
      <c r="T133" s="1">
        <v>42018</v>
      </c>
      <c r="U133" s="1">
        <v>42023</v>
      </c>
      <c r="V133">
        <v>39.130000000000003</v>
      </c>
      <c r="W133">
        <v>9</v>
      </c>
      <c r="X133">
        <v>56.71</v>
      </c>
      <c r="Y133">
        <v>88448</v>
      </c>
    </row>
    <row r="134" spans="1:25" x14ac:dyDescent="0.3">
      <c r="A134">
        <v>22356</v>
      </c>
      <c r="B134" t="s">
        <v>25</v>
      </c>
      <c r="C134">
        <v>0</v>
      </c>
      <c r="D134">
        <v>85.99</v>
      </c>
      <c r="E134">
        <v>3.3</v>
      </c>
      <c r="F134">
        <v>428</v>
      </c>
      <c r="G134" t="s">
        <v>394</v>
      </c>
      <c r="H134" t="s">
        <v>27</v>
      </c>
      <c r="I134" t="s">
        <v>64</v>
      </c>
      <c r="J134" t="s">
        <v>81</v>
      </c>
      <c r="K134" t="s">
        <v>82</v>
      </c>
      <c r="L134" t="s">
        <v>49</v>
      </c>
      <c r="M134" t="s">
        <v>395</v>
      </c>
      <c r="N134">
        <v>0.37</v>
      </c>
      <c r="O134" t="s">
        <v>33</v>
      </c>
      <c r="P134" t="s">
        <v>34</v>
      </c>
      <c r="Q134" t="s">
        <v>396</v>
      </c>
      <c r="R134" t="s">
        <v>397</v>
      </c>
      <c r="S134">
        <v>89701</v>
      </c>
      <c r="T134" s="1">
        <v>42019</v>
      </c>
      <c r="U134" s="1">
        <v>42020</v>
      </c>
      <c r="V134">
        <v>-302.23</v>
      </c>
      <c r="W134">
        <v>1</v>
      </c>
      <c r="X134">
        <v>73.819999999999993</v>
      </c>
      <c r="Y134">
        <v>88479</v>
      </c>
    </row>
    <row r="135" spans="1:25" x14ac:dyDescent="0.3">
      <c r="A135">
        <v>22355</v>
      </c>
      <c r="B135" t="s">
        <v>25</v>
      </c>
      <c r="C135">
        <v>0.02</v>
      </c>
      <c r="D135">
        <v>15.28</v>
      </c>
      <c r="E135">
        <v>1.99</v>
      </c>
      <c r="F135">
        <v>428</v>
      </c>
      <c r="G135" t="s">
        <v>394</v>
      </c>
      <c r="H135" t="s">
        <v>27</v>
      </c>
      <c r="I135" t="s">
        <v>64</v>
      </c>
      <c r="J135" t="s">
        <v>81</v>
      </c>
      <c r="K135" t="s">
        <v>85</v>
      </c>
      <c r="L135" t="s">
        <v>49</v>
      </c>
      <c r="M135" t="s">
        <v>398</v>
      </c>
      <c r="N135">
        <v>0.42</v>
      </c>
      <c r="O135" t="s">
        <v>33</v>
      </c>
      <c r="P135" t="s">
        <v>34</v>
      </c>
      <c r="Q135" t="s">
        <v>396</v>
      </c>
      <c r="R135" t="s">
        <v>397</v>
      </c>
      <c r="S135">
        <v>89701</v>
      </c>
      <c r="T135" s="1">
        <v>42019</v>
      </c>
      <c r="U135" s="1">
        <v>42020</v>
      </c>
      <c r="V135">
        <v>163.16</v>
      </c>
      <c r="W135">
        <v>15</v>
      </c>
      <c r="X135">
        <v>236.46</v>
      </c>
      <c r="Y135">
        <v>88479</v>
      </c>
    </row>
    <row r="136" spans="1:25" x14ac:dyDescent="0.3">
      <c r="A136">
        <v>20847</v>
      </c>
      <c r="B136" t="s">
        <v>25</v>
      </c>
      <c r="C136">
        <v>0.01</v>
      </c>
      <c r="D136">
        <v>2.84</v>
      </c>
      <c r="E136">
        <v>0.93</v>
      </c>
      <c r="F136">
        <v>3</v>
      </c>
      <c r="G136" t="s">
        <v>399</v>
      </c>
      <c r="H136" t="s">
        <v>84</v>
      </c>
      <c r="I136" t="s">
        <v>64</v>
      </c>
      <c r="J136" t="s">
        <v>29</v>
      </c>
      <c r="K136" t="s">
        <v>30</v>
      </c>
      <c r="L136" t="s">
        <v>31</v>
      </c>
      <c r="M136" t="s">
        <v>400</v>
      </c>
      <c r="N136">
        <v>0.54</v>
      </c>
      <c r="O136" t="s">
        <v>33</v>
      </c>
      <c r="P136" t="s">
        <v>34</v>
      </c>
      <c r="Q136" t="s">
        <v>35</v>
      </c>
      <c r="R136" t="s">
        <v>401</v>
      </c>
      <c r="S136">
        <v>98221</v>
      </c>
      <c r="T136" s="1">
        <v>42011</v>
      </c>
      <c r="U136" s="1">
        <v>42012</v>
      </c>
      <c r="V136">
        <v>4.5599999999999996</v>
      </c>
      <c r="W136">
        <v>4</v>
      </c>
      <c r="X136">
        <v>13.01</v>
      </c>
      <c r="Y136">
        <v>88522</v>
      </c>
    </row>
    <row r="137" spans="1:25" hidden="1" x14ac:dyDescent="0.3">
      <c r="A137">
        <v>21901</v>
      </c>
      <c r="B137" t="s">
        <v>45</v>
      </c>
      <c r="C137">
        <v>0.1</v>
      </c>
      <c r="D137">
        <v>40.98</v>
      </c>
      <c r="E137">
        <v>6.5</v>
      </c>
      <c r="F137">
        <v>2069</v>
      </c>
      <c r="G137" t="s">
        <v>402</v>
      </c>
      <c r="H137" t="s">
        <v>27</v>
      </c>
      <c r="I137" t="s">
        <v>39</v>
      </c>
      <c r="J137" t="s">
        <v>81</v>
      </c>
      <c r="K137" t="s">
        <v>85</v>
      </c>
      <c r="L137" t="s">
        <v>41</v>
      </c>
      <c r="M137" t="s">
        <v>403</v>
      </c>
      <c r="N137">
        <v>0.74</v>
      </c>
      <c r="O137" t="s">
        <v>33</v>
      </c>
      <c r="P137" t="s">
        <v>51</v>
      </c>
      <c r="Q137" t="s">
        <v>404</v>
      </c>
      <c r="R137" t="s">
        <v>405</v>
      </c>
      <c r="S137">
        <v>41075</v>
      </c>
      <c r="T137" s="1">
        <v>42016</v>
      </c>
      <c r="U137" s="1">
        <v>42018</v>
      </c>
      <c r="V137">
        <v>66.849999999999994</v>
      </c>
      <c r="W137">
        <v>3</v>
      </c>
      <c r="X137">
        <v>120.34</v>
      </c>
      <c r="Y137">
        <v>88554</v>
      </c>
    </row>
    <row r="138" spans="1:25" hidden="1" x14ac:dyDescent="0.3">
      <c r="A138">
        <v>22529</v>
      </c>
      <c r="B138" t="s">
        <v>25</v>
      </c>
      <c r="C138">
        <v>0.01</v>
      </c>
      <c r="D138">
        <v>3499.99</v>
      </c>
      <c r="E138">
        <v>24.49</v>
      </c>
      <c r="F138">
        <v>1212</v>
      </c>
      <c r="G138" t="s">
        <v>406</v>
      </c>
      <c r="H138" t="s">
        <v>27</v>
      </c>
      <c r="I138" t="s">
        <v>64</v>
      </c>
      <c r="J138" t="s">
        <v>81</v>
      </c>
      <c r="K138" t="s">
        <v>182</v>
      </c>
      <c r="L138" t="s">
        <v>89</v>
      </c>
      <c r="M138" t="s">
        <v>407</v>
      </c>
      <c r="N138">
        <v>0.37</v>
      </c>
      <c r="O138" t="s">
        <v>33</v>
      </c>
      <c r="P138" t="s">
        <v>77</v>
      </c>
      <c r="Q138" t="s">
        <v>408</v>
      </c>
      <c r="R138" t="s">
        <v>409</v>
      </c>
      <c r="S138">
        <v>46404</v>
      </c>
      <c r="T138" s="1">
        <v>42019</v>
      </c>
      <c r="U138" s="1">
        <v>42020</v>
      </c>
      <c r="V138">
        <v>-3061.82</v>
      </c>
      <c r="W138">
        <v>1</v>
      </c>
      <c r="X138">
        <v>3672.89</v>
      </c>
      <c r="Y138">
        <v>88600</v>
      </c>
    </row>
    <row r="139" spans="1:25" hidden="1" x14ac:dyDescent="0.3">
      <c r="A139">
        <v>22528</v>
      </c>
      <c r="B139" t="s">
        <v>25</v>
      </c>
      <c r="C139">
        <v>0.08</v>
      </c>
      <c r="D139">
        <v>4.91</v>
      </c>
      <c r="E139">
        <v>4.97</v>
      </c>
      <c r="F139">
        <v>1212</v>
      </c>
      <c r="G139" t="s">
        <v>406</v>
      </c>
      <c r="H139" t="s">
        <v>27</v>
      </c>
      <c r="I139" t="s">
        <v>64</v>
      </c>
      <c r="J139" t="s">
        <v>29</v>
      </c>
      <c r="K139" t="s">
        <v>40</v>
      </c>
      <c r="L139" t="s">
        <v>41</v>
      </c>
      <c r="M139" t="s">
        <v>410</v>
      </c>
      <c r="N139">
        <v>0.38</v>
      </c>
      <c r="O139" t="s">
        <v>33</v>
      </c>
      <c r="P139" t="s">
        <v>77</v>
      </c>
      <c r="Q139" t="s">
        <v>408</v>
      </c>
      <c r="R139" t="s">
        <v>409</v>
      </c>
      <c r="S139">
        <v>46404</v>
      </c>
      <c r="T139" s="1">
        <v>42019</v>
      </c>
      <c r="U139" s="1">
        <v>42020</v>
      </c>
      <c r="V139">
        <v>-99.76</v>
      </c>
      <c r="W139">
        <v>12</v>
      </c>
      <c r="X139">
        <v>58.95</v>
      </c>
      <c r="Y139">
        <v>88600</v>
      </c>
    </row>
    <row r="140" spans="1:25" hidden="1" x14ac:dyDescent="0.3">
      <c r="A140">
        <v>22530</v>
      </c>
      <c r="B140" t="s">
        <v>25</v>
      </c>
      <c r="C140">
        <v>0.03</v>
      </c>
      <c r="D140">
        <v>5.84</v>
      </c>
      <c r="E140">
        <v>1.2</v>
      </c>
      <c r="F140">
        <v>1213</v>
      </c>
      <c r="G140" t="s">
        <v>411</v>
      </c>
      <c r="H140" t="s">
        <v>27</v>
      </c>
      <c r="I140" t="s">
        <v>64</v>
      </c>
      <c r="J140" t="s">
        <v>29</v>
      </c>
      <c r="K140" t="s">
        <v>30</v>
      </c>
      <c r="L140" t="s">
        <v>31</v>
      </c>
      <c r="M140" t="s">
        <v>185</v>
      </c>
      <c r="N140">
        <v>0.55000000000000004</v>
      </c>
      <c r="O140" t="s">
        <v>33</v>
      </c>
      <c r="P140" t="s">
        <v>77</v>
      </c>
      <c r="Q140" t="s">
        <v>408</v>
      </c>
      <c r="R140" t="s">
        <v>412</v>
      </c>
      <c r="S140">
        <v>46530</v>
      </c>
      <c r="T140" s="1">
        <v>42019</v>
      </c>
      <c r="U140" s="1">
        <v>42021</v>
      </c>
      <c r="V140">
        <v>-0.01</v>
      </c>
      <c r="W140">
        <v>2</v>
      </c>
      <c r="X140">
        <v>11.74</v>
      </c>
      <c r="Y140">
        <v>88600</v>
      </c>
    </row>
    <row r="141" spans="1:25" x14ac:dyDescent="0.3">
      <c r="A141">
        <v>21325</v>
      </c>
      <c r="B141" t="s">
        <v>74</v>
      </c>
      <c r="C141">
        <v>0.06</v>
      </c>
      <c r="D141">
        <v>4.4800000000000004</v>
      </c>
      <c r="E141">
        <v>49</v>
      </c>
      <c r="F141">
        <v>576</v>
      </c>
      <c r="G141" t="s">
        <v>413</v>
      </c>
      <c r="H141" t="s">
        <v>27</v>
      </c>
      <c r="I141" t="s">
        <v>64</v>
      </c>
      <c r="J141" t="s">
        <v>29</v>
      </c>
      <c r="K141" t="s">
        <v>177</v>
      </c>
      <c r="L141" t="s">
        <v>89</v>
      </c>
      <c r="M141" t="s">
        <v>414</v>
      </c>
      <c r="N141">
        <v>0.6</v>
      </c>
      <c r="O141" t="s">
        <v>33</v>
      </c>
      <c r="P141" t="s">
        <v>34</v>
      </c>
      <c r="Q141" t="s">
        <v>43</v>
      </c>
      <c r="R141" t="s">
        <v>415</v>
      </c>
      <c r="S141">
        <v>91767</v>
      </c>
      <c r="T141" s="1">
        <v>42017</v>
      </c>
      <c r="U141" s="1">
        <v>42021</v>
      </c>
      <c r="V141">
        <v>-566</v>
      </c>
      <c r="W141">
        <v>4</v>
      </c>
      <c r="X141">
        <v>32.6</v>
      </c>
      <c r="Y141">
        <v>88645</v>
      </c>
    </row>
    <row r="142" spans="1:25" hidden="1" x14ac:dyDescent="0.3">
      <c r="A142">
        <v>22875</v>
      </c>
      <c r="B142" t="s">
        <v>37</v>
      </c>
      <c r="C142">
        <v>0.08</v>
      </c>
      <c r="D142">
        <v>7.77</v>
      </c>
      <c r="E142">
        <v>9.23</v>
      </c>
      <c r="F142">
        <v>772</v>
      </c>
      <c r="G142" t="s">
        <v>416</v>
      </c>
      <c r="H142" t="s">
        <v>27</v>
      </c>
      <c r="I142" t="s">
        <v>56</v>
      </c>
      <c r="J142" t="s">
        <v>29</v>
      </c>
      <c r="K142" t="s">
        <v>177</v>
      </c>
      <c r="L142" t="s">
        <v>41</v>
      </c>
      <c r="M142" t="s">
        <v>417</v>
      </c>
      <c r="N142">
        <v>0.57999999999999996</v>
      </c>
      <c r="O142" t="s">
        <v>33</v>
      </c>
      <c r="P142" t="s">
        <v>60</v>
      </c>
      <c r="Q142" t="s">
        <v>61</v>
      </c>
      <c r="R142" t="s">
        <v>418</v>
      </c>
      <c r="S142">
        <v>18103</v>
      </c>
      <c r="T142" s="1">
        <v>42018</v>
      </c>
      <c r="U142" s="1">
        <v>42020</v>
      </c>
      <c r="V142">
        <v>-209.25</v>
      </c>
      <c r="W142">
        <v>7</v>
      </c>
      <c r="X142">
        <v>56.44</v>
      </c>
      <c r="Y142">
        <v>88666</v>
      </c>
    </row>
    <row r="143" spans="1:25" hidden="1" x14ac:dyDescent="0.3">
      <c r="A143">
        <v>22877</v>
      </c>
      <c r="B143" t="s">
        <v>37</v>
      </c>
      <c r="C143">
        <v>0.1</v>
      </c>
      <c r="D143">
        <v>18.97</v>
      </c>
      <c r="E143">
        <v>9.5399999999999991</v>
      </c>
      <c r="F143">
        <v>772</v>
      </c>
      <c r="G143" t="s">
        <v>416</v>
      </c>
      <c r="H143" t="s">
        <v>84</v>
      </c>
      <c r="I143" t="s">
        <v>56</v>
      </c>
      <c r="J143" t="s">
        <v>29</v>
      </c>
      <c r="K143" t="s">
        <v>96</v>
      </c>
      <c r="L143" t="s">
        <v>41</v>
      </c>
      <c r="M143" t="s">
        <v>419</v>
      </c>
      <c r="N143">
        <v>0.37</v>
      </c>
      <c r="O143" t="s">
        <v>33</v>
      </c>
      <c r="P143" t="s">
        <v>60</v>
      </c>
      <c r="Q143" t="s">
        <v>61</v>
      </c>
      <c r="R143" t="s">
        <v>418</v>
      </c>
      <c r="S143">
        <v>18103</v>
      </c>
      <c r="T143" s="1">
        <v>42018</v>
      </c>
      <c r="U143" s="1">
        <v>42020</v>
      </c>
      <c r="V143">
        <v>-9.16</v>
      </c>
      <c r="W143">
        <v>3</v>
      </c>
      <c r="X143">
        <v>56.73</v>
      </c>
      <c r="Y143">
        <v>88666</v>
      </c>
    </row>
    <row r="144" spans="1:25" hidden="1" x14ac:dyDescent="0.3">
      <c r="A144">
        <v>21086</v>
      </c>
      <c r="B144" t="s">
        <v>74</v>
      </c>
      <c r="C144">
        <v>0.04</v>
      </c>
      <c r="D144">
        <v>22.72</v>
      </c>
      <c r="E144">
        <v>8.99</v>
      </c>
      <c r="F144">
        <v>665</v>
      </c>
      <c r="G144" t="s">
        <v>420</v>
      </c>
      <c r="H144" t="s">
        <v>27</v>
      </c>
      <c r="I144" t="s">
        <v>64</v>
      </c>
      <c r="J144" t="s">
        <v>47</v>
      </c>
      <c r="K144" t="s">
        <v>48</v>
      </c>
      <c r="L144" t="s">
        <v>49</v>
      </c>
      <c r="M144" t="s">
        <v>76</v>
      </c>
      <c r="N144">
        <v>0.44</v>
      </c>
      <c r="O144" t="s">
        <v>33</v>
      </c>
      <c r="P144" t="s">
        <v>51</v>
      </c>
      <c r="Q144" t="s">
        <v>217</v>
      </c>
      <c r="R144" t="s">
        <v>421</v>
      </c>
      <c r="S144">
        <v>37130</v>
      </c>
      <c r="T144" s="1">
        <v>42020</v>
      </c>
      <c r="U144" s="1">
        <v>42024</v>
      </c>
      <c r="V144">
        <v>-678.5</v>
      </c>
      <c r="W144">
        <v>9</v>
      </c>
      <c r="X144">
        <v>202.41</v>
      </c>
      <c r="Y144">
        <v>88677</v>
      </c>
    </row>
    <row r="145" spans="1:25" hidden="1" x14ac:dyDescent="0.3">
      <c r="A145">
        <v>19595</v>
      </c>
      <c r="B145" t="s">
        <v>45</v>
      </c>
      <c r="C145">
        <v>0.04</v>
      </c>
      <c r="D145">
        <v>99.23</v>
      </c>
      <c r="E145">
        <v>8.99</v>
      </c>
      <c r="F145">
        <v>351</v>
      </c>
      <c r="G145" t="s">
        <v>422</v>
      </c>
      <c r="H145" t="s">
        <v>27</v>
      </c>
      <c r="I145" t="s">
        <v>28</v>
      </c>
      <c r="J145" t="s">
        <v>47</v>
      </c>
      <c r="K145" t="s">
        <v>48</v>
      </c>
      <c r="L145" t="s">
        <v>49</v>
      </c>
      <c r="M145" t="s">
        <v>50</v>
      </c>
      <c r="N145">
        <v>0.35</v>
      </c>
      <c r="O145" t="s">
        <v>33</v>
      </c>
      <c r="P145" t="s">
        <v>60</v>
      </c>
      <c r="Q145" t="s">
        <v>94</v>
      </c>
      <c r="R145" t="s">
        <v>423</v>
      </c>
      <c r="S145">
        <v>13601</v>
      </c>
      <c r="T145" s="1">
        <v>42006</v>
      </c>
      <c r="U145" s="1">
        <v>42008</v>
      </c>
      <c r="V145">
        <v>993.83</v>
      </c>
      <c r="W145">
        <v>14</v>
      </c>
      <c r="X145">
        <v>1440.34</v>
      </c>
      <c r="Y145">
        <v>88686</v>
      </c>
    </row>
    <row r="146" spans="1:25" hidden="1" x14ac:dyDescent="0.3">
      <c r="A146">
        <v>21690</v>
      </c>
      <c r="B146" t="s">
        <v>74</v>
      </c>
      <c r="C146">
        <v>0.01</v>
      </c>
      <c r="D146">
        <v>29.89</v>
      </c>
      <c r="E146">
        <v>1.99</v>
      </c>
      <c r="F146">
        <v>2715</v>
      </c>
      <c r="G146" t="s">
        <v>424</v>
      </c>
      <c r="H146" t="s">
        <v>27</v>
      </c>
      <c r="I146" t="s">
        <v>64</v>
      </c>
      <c r="J146" t="s">
        <v>81</v>
      </c>
      <c r="K146" t="s">
        <v>85</v>
      </c>
      <c r="L146" t="s">
        <v>49</v>
      </c>
      <c r="M146" t="s">
        <v>425</v>
      </c>
      <c r="N146">
        <v>0.5</v>
      </c>
      <c r="O146" t="s">
        <v>33</v>
      </c>
      <c r="P146" t="s">
        <v>77</v>
      </c>
      <c r="Q146" t="s">
        <v>174</v>
      </c>
      <c r="R146" t="s">
        <v>426</v>
      </c>
      <c r="S146">
        <v>48911</v>
      </c>
      <c r="T146" s="1">
        <v>42016</v>
      </c>
      <c r="U146" s="1">
        <v>42020</v>
      </c>
      <c r="V146">
        <v>-74.64</v>
      </c>
      <c r="W146">
        <v>1</v>
      </c>
      <c r="X146">
        <v>31.96</v>
      </c>
      <c r="Y146">
        <v>88702</v>
      </c>
    </row>
    <row r="147" spans="1:25" hidden="1" x14ac:dyDescent="0.3">
      <c r="A147">
        <v>25808</v>
      </c>
      <c r="B147" t="s">
        <v>68</v>
      </c>
      <c r="C147">
        <v>0.04</v>
      </c>
      <c r="D147">
        <v>3.08</v>
      </c>
      <c r="E147">
        <v>0.99</v>
      </c>
      <c r="F147">
        <v>2464</v>
      </c>
      <c r="G147" t="s">
        <v>427</v>
      </c>
      <c r="H147" t="s">
        <v>27</v>
      </c>
      <c r="I147" t="s">
        <v>39</v>
      </c>
      <c r="J147" t="s">
        <v>29</v>
      </c>
      <c r="K147" t="s">
        <v>70</v>
      </c>
      <c r="L147" t="s">
        <v>41</v>
      </c>
      <c r="M147" t="s">
        <v>428</v>
      </c>
      <c r="N147">
        <v>0.37</v>
      </c>
      <c r="O147" t="s">
        <v>33</v>
      </c>
      <c r="P147" t="s">
        <v>51</v>
      </c>
      <c r="Q147" t="s">
        <v>299</v>
      </c>
      <c r="R147" t="s">
        <v>429</v>
      </c>
      <c r="S147">
        <v>71111</v>
      </c>
      <c r="T147" s="1">
        <v>42024</v>
      </c>
      <c r="U147" s="1">
        <v>42025</v>
      </c>
      <c r="V147">
        <v>424.29</v>
      </c>
      <c r="W147">
        <v>14</v>
      </c>
      <c r="X147">
        <v>42.53</v>
      </c>
      <c r="Y147">
        <v>88714</v>
      </c>
    </row>
    <row r="148" spans="1:25" hidden="1" x14ac:dyDescent="0.3">
      <c r="A148">
        <v>25807</v>
      </c>
      <c r="B148" t="s">
        <v>68</v>
      </c>
      <c r="C148">
        <v>0.05</v>
      </c>
      <c r="D148">
        <v>6.28</v>
      </c>
      <c r="E148">
        <v>5.36</v>
      </c>
      <c r="F148">
        <v>2464</v>
      </c>
      <c r="G148" t="s">
        <v>427</v>
      </c>
      <c r="H148" t="s">
        <v>27</v>
      </c>
      <c r="I148" t="s">
        <v>39</v>
      </c>
      <c r="J148" t="s">
        <v>29</v>
      </c>
      <c r="K148" t="s">
        <v>40</v>
      </c>
      <c r="L148" t="s">
        <v>41</v>
      </c>
      <c r="M148" t="s">
        <v>430</v>
      </c>
      <c r="N148">
        <v>0.4</v>
      </c>
      <c r="O148" t="s">
        <v>33</v>
      </c>
      <c r="P148" t="s">
        <v>51</v>
      </c>
      <c r="Q148" t="s">
        <v>299</v>
      </c>
      <c r="R148" t="s">
        <v>429</v>
      </c>
      <c r="S148">
        <v>71111</v>
      </c>
      <c r="T148" s="1">
        <v>42024</v>
      </c>
      <c r="U148" s="1">
        <v>42027</v>
      </c>
      <c r="V148">
        <v>1.28</v>
      </c>
      <c r="W148">
        <v>6</v>
      </c>
      <c r="X148">
        <v>38.04</v>
      </c>
      <c r="Y148">
        <v>88714</v>
      </c>
    </row>
    <row r="149" spans="1:25" hidden="1" x14ac:dyDescent="0.3">
      <c r="A149">
        <v>22342</v>
      </c>
      <c r="B149" t="s">
        <v>74</v>
      </c>
      <c r="C149">
        <v>0.01</v>
      </c>
      <c r="D149">
        <v>125.99</v>
      </c>
      <c r="E149">
        <v>8.99</v>
      </c>
      <c r="F149">
        <v>3385</v>
      </c>
      <c r="G149" t="s">
        <v>431</v>
      </c>
      <c r="H149" t="s">
        <v>27</v>
      </c>
      <c r="I149" t="s">
        <v>64</v>
      </c>
      <c r="J149" t="s">
        <v>81</v>
      </c>
      <c r="K149" t="s">
        <v>82</v>
      </c>
      <c r="L149" t="s">
        <v>41</v>
      </c>
      <c r="M149" t="s">
        <v>432</v>
      </c>
      <c r="N149">
        <v>0.59</v>
      </c>
      <c r="O149" t="s">
        <v>33</v>
      </c>
      <c r="P149" t="s">
        <v>60</v>
      </c>
      <c r="Q149" t="s">
        <v>179</v>
      </c>
      <c r="R149" t="s">
        <v>433</v>
      </c>
      <c r="S149">
        <v>44512</v>
      </c>
      <c r="T149" s="1">
        <v>42020</v>
      </c>
      <c r="U149" s="1">
        <v>42025</v>
      </c>
      <c r="V149">
        <v>426.46</v>
      </c>
      <c r="W149">
        <v>6</v>
      </c>
      <c r="X149">
        <v>680.65</v>
      </c>
      <c r="Y149">
        <v>88745</v>
      </c>
    </row>
    <row r="150" spans="1:25" hidden="1" x14ac:dyDescent="0.3">
      <c r="A150">
        <v>22341</v>
      </c>
      <c r="B150" t="s">
        <v>74</v>
      </c>
      <c r="C150">
        <v>0.04</v>
      </c>
      <c r="D150">
        <v>2.98</v>
      </c>
      <c r="E150">
        <v>2.0299999999999998</v>
      </c>
      <c r="F150">
        <v>3385</v>
      </c>
      <c r="G150" t="s">
        <v>431</v>
      </c>
      <c r="H150" t="s">
        <v>84</v>
      </c>
      <c r="I150" t="s">
        <v>64</v>
      </c>
      <c r="J150" t="s">
        <v>29</v>
      </c>
      <c r="K150" t="s">
        <v>30</v>
      </c>
      <c r="L150" t="s">
        <v>31</v>
      </c>
      <c r="M150" t="s">
        <v>434</v>
      </c>
      <c r="N150">
        <v>0.56999999999999995</v>
      </c>
      <c r="O150" t="s">
        <v>33</v>
      </c>
      <c r="P150" t="s">
        <v>60</v>
      </c>
      <c r="Q150" t="s">
        <v>179</v>
      </c>
      <c r="R150" t="s">
        <v>433</v>
      </c>
      <c r="S150">
        <v>44512</v>
      </c>
      <c r="T150" s="1">
        <v>42020</v>
      </c>
      <c r="U150" s="1">
        <v>42020</v>
      </c>
      <c r="V150">
        <v>-22.01</v>
      </c>
      <c r="W150">
        <v>5</v>
      </c>
      <c r="X150">
        <v>15.7</v>
      </c>
      <c r="Y150">
        <v>88745</v>
      </c>
    </row>
    <row r="151" spans="1:25" hidden="1" x14ac:dyDescent="0.3">
      <c r="A151">
        <v>19860</v>
      </c>
      <c r="B151" t="s">
        <v>37</v>
      </c>
      <c r="C151">
        <v>0.09</v>
      </c>
      <c r="D151">
        <v>2.88</v>
      </c>
      <c r="E151">
        <v>0.7</v>
      </c>
      <c r="F151">
        <v>2791</v>
      </c>
      <c r="G151" t="s">
        <v>435</v>
      </c>
      <c r="H151" t="s">
        <v>27</v>
      </c>
      <c r="I151" t="s">
        <v>64</v>
      </c>
      <c r="J151" t="s">
        <v>29</v>
      </c>
      <c r="K151" t="s">
        <v>30</v>
      </c>
      <c r="L151" t="s">
        <v>31</v>
      </c>
      <c r="M151" t="s">
        <v>436</v>
      </c>
      <c r="N151">
        <v>0.56000000000000005</v>
      </c>
      <c r="O151" t="s">
        <v>33</v>
      </c>
      <c r="P151" t="s">
        <v>77</v>
      </c>
      <c r="Q151" t="s">
        <v>174</v>
      </c>
      <c r="R151" t="s">
        <v>437</v>
      </c>
      <c r="S151">
        <v>48071</v>
      </c>
      <c r="T151" s="1">
        <v>42019</v>
      </c>
      <c r="U151" s="1">
        <v>42019</v>
      </c>
      <c r="V151">
        <v>4.8499999999999996</v>
      </c>
      <c r="W151">
        <v>7</v>
      </c>
      <c r="X151">
        <v>19.29</v>
      </c>
      <c r="Y151">
        <v>88758</v>
      </c>
    </row>
    <row r="152" spans="1:25" hidden="1" x14ac:dyDescent="0.3">
      <c r="A152">
        <v>25761</v>
      </c>
      <c r="B152" t="s">
        <v>45</v>
      </c>
      <c r="C152">
        <v>0.05</v>
      </c>
      <c r="D152">
        <v>5.68</v>
      </c>
      <c r="E152">
        <v>1.39</v>
      </c>
      <c r="F152">
        <v>1708</v>
      </c>
      <c r="G152" t="s">
        <v>438</v>
      </c>
      <c r="H152" t="s">
        <v>27</v>
      </c>
      <c r="I152" t="s">
        <v>56</v>
      </c>
      <c r="J152" t="s">
        <v>29</v>
      </c>
      <c r="K152" t="s">
        <v>121</v>
      </c>
      <c r="L152" t="s">
        <v>41</v>
      </c>
      <c r="M152" t="s">
        <v>439</v>
      </c>
      <c r="N152">
        <v>0.38</v>
      </c>
      <c r="O152" t="s">
        <v>33</v>
      </c>
      <c r="P152" t="s">
        <v>60</v>
      </c>
      <c r="Q152" t="s">
        <v>179</v>
      </c>
      <c r="R152" t="s">
        <v>440</v>
      </c>
      <c r="S152">
        <v>44118</v>
      </c>
      <c r="T152" s="1">
        <v>42021</v>
      </c>
      <c r="U152" s="1">
        <v>42022</v>
      </c>
      <c r="V152">
        <v>38.28</v>
      </c>
      <c r="W152">
        <v>10</v>
      </c>
      <c r="X152">
        <v>55.48</v>
      </c>
      <c r="Y152">
        <v>88781</v>
      </c>
    </row>
    <row r="153" spans="1:25" x14ac:dyDescent="0.3">
      <c r="A153">
        <v>22450</v>
      </c>
      <c r="B153" t="s">
        <v>68</v>
      </c>
      <c r="C153">
        <v>0.01</v>
      </c>
      <c r="D153">
        <v>5.38</v>
      </c>
      <c r="E153">
        <v>7.57</v>
      </c>
      <c r="F153">
        <v>2164</v>
      </c>
      <c r="G153" t="s">
        <v>441</v>
      </c>
      <c r="H153" t="s">
        <v>27</v>
      </c>
      <c r="I153" t="s">
        <v>56</v>
      </c>
      <c r="J153" t="s">
        <v>29</v>
      </c>
      <c r="K153" t="s">
        <v>40</v>
      </c>
      <c r="L153" t="s">
        <v>41</v>
      </c>
      <c r="M153" t="s">
        <v>442</v>
      </c>
      <c r="N153">
        <v>0.36</v>
      </c>
      <c r="O153" t="s">
        <v>33</v>
      </c>
      <c r="P153" t="s">
        <v>34</v>
      </c>
      <c r="Q153" t="s">
        <v>43</v>
      </c>
      <c r="R153" t="s">
        <v>443</v>
      </c>
      <c r="S153">
        <v>91104</v>
      </c>
      <c r="T153" s="1">
        <v>42013</v>
      </c>
      <c r="U153" s="1">
        <v>42014</v>
      </c>
      <c r="V153">
        <v>-66.78</v>
      </c>
      <c r="W153">
        <v>3</v>
      </c>
      <c r="X153">
        <v>18.68</v>
      </c>
      <c r="Y153">
        <v>88794</v>
      </c>
    </row>
    <row r="154" spans="1:25" x14ac:dyDescent="0.3">
      <c r="A154">
        <v>22451</v>
      </c>
      <c r="B154" t="s">
        <v>68</v>
      </c>
      <c r="C154">
        <v>0.05</v>
      </c>
      <c r="D154">
        <v>3.28</v>
      </c>
      <c r="E154">
        <v>3.97</v>
      </c>
      <c r="F154">
        <v>2164</v>
      </c>
      <c r="G154" t="s">
        <v>441</v>
      </c>
      <c r="H154" t="s">
        <v>27</v>
      </c>
      <c r="I154" t="s">
        <v>56</v>
      </c>
      <c r="J154" t="s">
        <v>29</v>
      </c>
      <c r="K154" t="s">
        <v>30</v>
      </c>
      <c r="L154" t="s">
        <v>31</v>
      </c>
      <c r="M154" t="s">
        <v>67</v>
      </c>
      <c r="N154">
        <v>0.56000000000000005</v>
      </c>
      <c r="O154" t="s">
        <v>33</v>
      </c>
      <c r="P154" t="s">
        <v>34</v>
      </c>
      <c r="Q154" t="s">
        <v>43</v>
      </c>
      <c r="R154" t="s">
        <v>443</v>
      </c>
      <c r="S154">
        <v>91104</v>
      </c>
      <c r="T154" s="1">
        <v>42013</v>
      </c>
      <c r="U154" s="1">
        <v>42013</v>
      </c>
      <c r="V154">
        <v>-144.91999999999999</v>
      </c>
      <c r="W154">
        <v>11</v>
      </c>
      <c r="X154">
        <v>36.299999999999997</v>
      </c>
      <c r="Y154">
        <v>88794</v>
      </c>
    </row>
    <row r="155" spans="1:25" hidden="1" x14ac:dyDescent="0.3">
      <c r="A155">
        <v>22449</v>
      </c>
      <c r="B155" t="s">
        <v>68</v>
      </c>
      <c r="C155">
        <v>0.09</v>
      </c>
      <c r="D155">
        <v>2.78</v>
      </c>
      <c r="E155">
        <v>0.97</v>
      </c>
      <c r="F155">
        <v>2165</v>
      </c>
      <c r="G155" t="s">
        <v>444</v>
      </c>
      <c r="H155" t="s">
        <v>27</v>
      </c>
      <c r="I155" t="s">
        <v>56</v>
      </c>
      <c r="J155" t="s">
        <v>29</v>
      </c>
      <c r="K155" t="s">
        <v>30</v>
      </c>
      <c r="L155" t="s">
        <v>31</v>
      </c>
      <c r="M155" t="s">
        <v>445</v>
      </c>
      <c r="N155">
        <v>0.59</v>
      </c>
      <c r="O155" t="s">
        <v>33</v>
      </c>
      <c r="P155" t="s">
        <v>60</v>
      </c>
      <c r="Q155" t="s">
        <v>283</v>
      </c>
      <c r="R155" t="s">
        <v>446</v>
      </c>
      <c r="S155">
        <v>4330</v>
      </c>
      <c r="T155" s="1">
        <v>42013</v>
      </c>
      <c r="U155" s="1">
        <v>42015</v>
      </c>
      <c r="V155">
        <v>-5.07</v>
      </c>
      <c r="W155">
        <v>6</v>
      </c>
      <c r="X155">
        <v>16.03</v>
      </c>
      <c r="Y155">
        <v>88794</v>
      </c>
    </row>
    <row r="156" spans="1:25" hidden="1" x14ac:dyDescent="0.3">
      <c r="A156">
        <v>21199</v>
      </c>
      <c r="B156" t="s">
        <v>37</v>
      </c>
      <c r="C156">
        <v>7.0000000000000007E-2</v>
      </c>
      <c r="D156">
        <v>4.91</v>
      </c>
      <c r="E156">
        <v>0.5</v>
      </c>
      <c r="F156">
        <v>1531</v>
      </c>
      <c r="G156" t="s">
        <v>447</v>
      </c>
      <c r="H156" t="s">
        <v>27</v>
      </c>
      <c r="I156" t="s">
        <v>39</v>
      </c>
      <c r="J156" t="s">
        <v>29</v>
      </c>
      <c r="K156" t="s">
        <v>70</v>
      </c>
      <c r="L156" t="s">
        <v>41</v>
      </c>
      <c r="M156" t="s">
        <v>448</v>
      </c>
      <c r="N156">
        <v>0.36</v>
      </c>
      <c r="O156" t="s">
        <v>33</v>
      </c>
      <c r="P156" t="s">
        <v>51</v>
      </c>
      <c r="Q156" t="s">
        <v>52</v>
      </c>
      <c r="R156" t="s">
        <v>449</v>
      </c>
      <c r="S156">
        <v>32137</v>
      </c>
      <c r="T156" s="1">
        <v>42021</v>
      </c>
      <c r="U156" s="1">
        <v>42022</v>
      </c>
      <c r="V156">
        <v>-157.69999999999999</v>
      </c>
      <c r="W156">
        <v>6</v>
      </c>
      <c r="X156">
        <v>28.22</v>
      </c>
      <c r="Y156">
        <v>88852</v>
      </c>
    </row>
    <row r="157" spans="1:25" x14ac:dyDescent="0.3">
      <c r="A157">
        <v>26038</v>
      </c>
      <c r="B157" t="s">
        <v>74</v>
      </c>
      <c r="C157">
        <v>0.06</v>
      </c>
      <c r="D157">
        <v>7.99</v>
      </c>
      <c r="E157">
        <v>5.03</v>
      </c>
      <c r="F157">
        <v>570</v>
      </c>
      <c r="G157" t="s">
        <v>450</v>
      </c>
      <c r="H157" t="s">
        <v>27</v>
      </c>
      <c r="I157" t="s">
        <v>39</v>
      </c>
      <c r="J157" t="s">
        <v>81</v>
      </c>
      <c r="K157" t="s">
        <v>82</v>
      </c>
      <c r="L157" t="s">
        <v>116</v>
      </c>
      <c r="M157" t="s">
        <v>451</v>
      </c>
      <c r="N157">
        <v>0.6</v>
      </c>
      <c r="O157" t="s">
        <v>33</v>
      </c>
      <c r="P157" t="s">
        <v>34</v>
      </c>
      <c r="Q157" t="s">
        <v>396</v>
      </c>
      <c r="R157" t="s">
        <v>452</v>
      </c>
      <c r="S157">
        <v>89015</v>
      </c>
      <c r="T157" s="1">
        <v>42017</v>
      </c>
      <c r="U157" s="1">
        <v>42017</v>
      </c>
      <c r="V157">
        <v>-122.13</v>
      </c>
      <c r="W157">
        <v>10</v>
      </c>
      <c r="X157">
        <v>65.739999999999995</v>
      </c>
      <c r="Y157">
        <v>88881</v>
      </c>
    </row>
    <row r="158" spans="1:25" x14ac:dyDescent="0.3">
      <c r="A158">
        <v>18758</v>
      </c>
      <c r="B158" t="s">
        <v>68</v>
      </c>
      <c r="C158">
        <v>0.04</v>
      </c>
      <c r="D158">
        <v>17.149999999999999</v>
      </c>
      <c r="E158">
        <v>4.96</v>
      </c>
      <c r="F158">
        <v>493</v>
      </c>
      <c r="G158" t="s">
        <v>453</v>
      </c>
      <c r="H158" t="s">
        <v>27</v>
      </c>
      <c r="I158" t="s">
        <v>39</v>
      </c>
      <c r="J158" t="s">
        <v>29</v>
      </c>
      <c r="K158" t="s">
        <v>88</v>
      </c>
      <c r="L158" t="s">
        <v>41</v>
      </c>
      <c r="M158" t="s">
        <v>454</v>
      </c>
      <c r="N158">
        <v>0.57999999999999996</v>
      </c>
      <c r="O158" t="s">
        <v>33</v>
      </c>
      <c r="P158" t="s">
        <v>34</v>
      </c>
      <c r="Q158" t="s">
        <v>35</v>
      </c>
      <c r="R158" t="s">
        <v>455</v>
      </c>
      <c r="S158">
        <v>98158</v>
      </c>
      <c r="T158" s="1">
        <v>42024</v>
      </c>
      <c r="U158" s="1">
        <v>42025</v>
      </c>
      <c r="V158">
        <v>6.11</v>
      </c>
      <c r="W158">
        <v>5</v>
      </c>
      <c r="X158">
        <v>87.16</v>
      </c>
      <c r="Y158">
        <v>88906</v>
      </c>
    </row>
    <row r="159" spans="1:25" x14ac:dyDescent="0.3">
      <c r="A159">
        <v>18757</v>
      </c>
      <c r="B159" t="s">
        <v>68</v>
      </c>
      <c r="C159">
        <v>0.02</v>
      </c>
      <c r="D159">
        <v>6.48</v>
      </c>
      <c r="E159">
        <v>6.6</v>
      </c>
      <c r="F159">
        <v>493</v>
      </c>
      <c r="G159" t="s">
        <v>453</v>
      </c>
      <c r="H159" t="s">
        <v>27</v>
      </c>
      <c r="I159" t="s">
        <v>39</v>
      </c>
      <c r="J159" t="s">
        <v>29</v>
      </c>
      <c r="K159" t="s">
        <v>96</v>
      </c>
      <c r="L159" t="s">
        <v>41</v>
      </c>
      <c r="M159" t="s">
        <v>456</v>
      </c>
      <c r="N159">
        <v>0.37</v>
      </c>
      <c r="O159" t="s">
        <v>33</v>
      </c>
      <c r="P159" t="s">
        <v>34</v>
      </c>
      <c r="Q159" t="s">
        <v>35</v>
      </c>
      <c r="R159" t="s">
        <v>455</v>
      </c>
      <c r="S159">
        <v>98158</v>
      </c>
      <c r="T159" s="1">
        <v>42024</v>
      </c>
      <c r="U159" s="1">
        <v>42026</v>
      </c>
      <c r="V159">
        <v>-92.05</v>
      </c>
      <c r="W159">
        <v>10</v>
      </c>
      <c r="X159">
        <v>66.709999999999994</v>
      </c>
      <c r="Y159">
        <v>88906</v>
      </c>
    </row>
    <row r="160" spans="1:25" hidden="1" x14ac:dyDescent="0.3">
      <c r="A160">
        <v>22612</v>
      </c>
      <c r="B160" t="s">
        <v>68</v>
      </c>
      <c r="C160">
        <v>0.05</v>
      </c>
      <c r="D160">
        <v>28.15</v>
      </c>
      <c r="E160">
        <v>6.17</v>
      </c>
      <c r="F160">
        <v>2725</v>
      </c>
      <c r="G160" t="s">
        <v>457</v>
      </c>
      <c r="H160" t="s">
        <v>27</v>
      </c>
      <c r="I160" t="s">
        <v>28</v>
      </c>
      <c r="J160" t="s">
        <v>29</v>
      </c>
      <c r="K160" t="s">
        <v>30</v>
      </c>
      <c r="L160" t="s">
        <v>49</v>
      </c>
      <c r="M160" t="s">
        <v>458</v>
      </c>
      <c r="N160">
        <v>0.55000000000000004</v>
      </c>
      <c r="O160" t="s">
        <v>33</v>
      </c>
      <c r="P160" t="s">
        <v>51</v>
      </c>
      <c r="Q160" t="s">
        <v>217</v>
      </c>
      <c r="R160" t="s">
        <v>459</v>
      </c>
      <c r="S160">
        <v>37042</v>
      </c>
      <c r="T160" s="1">
        <v>42021</v>
      </c>
      <c r="U160" s="1">
        <v>42022</v>
      </c>
      <c r="V160">
        <v>-66.25</v>
      </c>
      <c r="W160">
        <v>10</v>
      </c>
      <c r="X160">
        <v>282.38</v>
      </c>
      <c r="Y160">
        <v>88958</v>
      </c>
    </row>
    <row r="161" spans="1:25" hidden="1" x14ac:dyDescent="0.3">
      <c r="A161">
        <v>18783</v>
      </c>
      <c r="B161" t="s">
        <v>25</v>
      </c>
      <c r="C161">
        <v>0.03</v>
      </c>
      <c r="D161">
        <v>7.37</v>
      </c>
      <c r="E161">
        <v>5.53</v>
      </c>
      <c r="F161">
        <v>202</v>
      </c>
      <c r="G161" t="s">
        <v>460</v>
      </c>
      <c r="H161" t="s">
        <v>27</v>
      </c>
      <c r="I161" t="s">
        <v>64</v>
      </c>
      <c r="J161" t="s">
        <v>81</v>
      </c>
      <c r="K161" t="s">
        <v>85</v>
      </c>
      <c r="L161" t="s">
        <v>49</v>
      </c>
      <c r="M161" t="s">
        <v>461</v>
      </c>
      <c r="N161">
        <v>0.69</v>
      </c>
      <c r="O161" t="s">
        <v>33</v>
      </c>
      <c r="P161" t="s">
        <v>77</v>
      </c>
      <c r="Q161" t="s">
        <v>139</v>
      </c>
      <c r="R161" t="s">
        <v>462</v>
      </c>
      <c r="S161">
        <v>74006</v>
      </c>
      <c r="T161" s="1">
        <v>42020</v>
      </c>
      <c r="U161" s="1">
        <v>42022</v>
      </c>
      <c r="V161">
        <v>-133.69999999999999</v>
      </c>
      <c r="W161">
        <v>11</v>
      </c>
      <c r="X161">
        <v>85.79</v>
      </c>
      <c r="Y161">
        <v>88972</v>
      </c>
    </row>
    <row r="162" spans="1:25" hidden="1" x14ac:dyDescent="0.3">
      <c r="A162">
        <v>25731</v>
      </c>
      <c r="B162" t="s">
        <v>37</v>
      </c>
      <c r="C162">
        <v>0.05</v>
      </c>
      <c r="D162">
        <v>70.98</v>
      </c>
      <c r="E162">
        <v>46.74</v>
      </c>
      <c r="F162">
        <v>1976</v>
      </c>
      <c r="G162" t="s">
        <v>463</v>
      </c>
      <c r="H162" t="s">
        <v>55</v>
      </c>
      <c r="I162" t="s">
        <v>39</v>
      </c>
      <c r="J162" t="s">
        <v>47</v>
      </c>
      <c r="K162" t="s">
        <v>57</v>
      </c>
      <c r="L162" t="s">
        <v>58</v>
      </c>
      <c r="M162" t="s">
        <v>464</v>
      </c>
      <c r="N162">
        <v>0.56000000000000005</v>
      </c>
      <c r="O162" t="s">
        <v>33</v>
      </c>
      <c r="P162" t="s">
        <v>77</v>
      </c>
      <c r="Q162" t="s">
        <v>174</v>
      </c>
      <c r="R162" t="s">
        <v>465</v>
      </c>
      <c r="S162">
        <v>48823</v>
      </c>
      <c r="T162" s="1">
        <v>42014</v>
      </c>
      <c r="U162" s="1">
        <v>42015</v>
      </c>
      <c r="V162">
        <v>-850.65</v>
      </c>
      <c r="W162">
        <v>8</v>
      </c>
      <c r="X162">
        <v>551.51</v>
      </c>
      <c r="Y162">
        <v>89039</v>
      </c>
    </row>
    <row r="163" spans="1:25" hidden="1" x14ac:dyDescent="0.3">
      <c r="A163">
        <v>25732</v>
      </c>
      <c r="B163" t="s">
        <v>37</v>
      </c>
      <c r="C163">
        <v>0.05</v>
      </c>
      <c r="D163">
        <v>11.55</v>
      </c>
      <c r="E163">
        <v>2.36</v>
      </c>
      <c r="F163">
        <v>1976</v>
      </c>
      <c r="G163" t="s">
        <v>463</v>
      </c>
      <c r="H163" t="s">
        <v>27</v>
      </c>
      <c r="I163" t="s">
        <v>39</v>
      </c>
      <c r="J163" t="s">
        <v>29</v>
      </c>
      <c r="K163" t="s">
        <v>30</v>
      </c>
      <c r="L163" t="s">
        <v>31</v>
      </c>
      <c r="M163" t="s">
        <v>120</v>
      </c>
      <c r="N163">
        <v>0.55000000000000004</v>
      </c>
      <c r="O163" t="s">
        <v>33</v>
      </c>
      <c r="P163" t="s">
        <v>77</v>
      </c>
      <c r="Q163" t="s">
        <v>174</v>
      </c>
      <c r="R163" t="s">
        <v>465</v>
      </c>
      <c r="S163">
        <v>48823</v>
      </c>
      <c r="T163" s="1">
        <v>42014</v>
      </c>
      <c r="U163" s="1">
        <v>42016</v>
      </c>
      <c r="V163">
        <v>98.53</v>
      </c>
      <c r="W163">
        <v>12</v>
      </c>
      <c r="X163">
        <v>142.79</v>
      </c>
      <c r="Y163">
        <v>89039</v>
      </c>
    </row>
    <row r="164" spans="1:25" x14ac:dyDescent="0.3">
      <c r="A164">
        <v>22065</v>
      </c>
      <c r="B164" t="s">
        <v>37</v>
      </c>
      <c r="C164">
        <v>0.03</v>
      </c>
      <c r="D164">
        <v>3.98</v>
      </c>
      <c r="E164">
        <v>0.7</v>
      </c>
      <c r="F164">
        <v>3017</v>
      </c>
      <c r="G164" t="s">
        <v>466</v>
      </c>
      <c r="H164" t="s">
        <v>27</v>
      </c>
      <c r="I164" t="s">
        <v>64</v>
      </c>
      <c r="J164" t="s">
        <v>29</v>
      </c>
      <c r="K164" t="s">
        <v>30</v>
      </c>
      <c r="L164" t="s">
        <v>31</v>
      </c>
      <c r="M164" t="s">
        <v>467</v>
      </c>
      <c r="N164">
        <v>0.52</v>
      </c>
      <c r="O164" t="s">
        <v>33</v>
      </c>
      <c r="P164" t="s">
        <v>34</v>
      </c>
      <c r="Q164" t="s">
        <v>43</v>
      </c>
      <c r="R164" t="s">
        <v>468</v>
      </c>
      <c r="S164">
        <v>92024</v>
      </c>
      <c r="T164" s="1">
        <v>42013</v>
      </c>
      <c r="U164" s="1">
        <v>42014</v>
      </c>
      <c r="V164">
        <v>31.2</v>
      </c>
      <c r="W164">
        <v>11</v>
      </c>
      <c r="X164">
        <v>45.22</v>
      </c>
      <c r="Y164">
        <v>89071</v>
      </c>
    </row>
    <row r="165" spans="1:25" x14ac:dyDescent="0.3">
      <c r="A165">
        <v>22064</v>
      </c>
      <c r="B165" t="s">
        <v>37</v>
      </c>
      <c r="C165">
        <v>0.01</v>
      </c>
      <c r="D165">
        <v>5.58</v>
      </c>
      <c r="E165">
        <v>5.3</v>
      </c>
      <c r="F165">
        <v>3017</v>
      </c>
      <c r="G165" t="s">
        <v>466</v>
      </c>
      <c r="H165" t="s">
        <v>27</v>
      </c>
      <c r="I165" t="s">
        <v>64</v>
      </c>
      <c r="J165" t="s">
        <v>29</v>
      </c>
      <c r="K165" t="s">
        <v>121</v>
      </c>
      <c r="L165" t="s">
        <v>41</v>
      </c>
      <c r="M165" t="s">
        <v>469</v>
      </c>
      <c r="N165">
        <v>0.35</v>
      </c>
      <c r="O165" t="s">
        <v>33</v>
      </c>
      <c r="P165" t="s">
        <v>34</v>
      </c>
      <c r="Q165" t="s">
        <v>43</v>
      </c>
      <c r="R165" t="s">
        <v>468</v>
      </c>
      <c r="S165">
        <v>92024</v>
      </c>
      <c r="T165" s="1">
        <v>42013</v>
      </c>
      <c r="U165" s="1">
        <v>42014</v>
      </c>
      <c r="V165">
        <v>-7.25</v>
      </c>
      <c r="W165">
        <v>1</v>
      </c>
      <c r="X165">
        <v>11.16</v>
      </c>
      <c r="Y165">
        <v>89071</v>
      </c>
    </row>
    <row r="166" spans="1:25" hidden="1" x14ac:dyDescent="0.3">
      <c r="A166">
        <v>19279</v>
      </c>
      <c r="B166" t="s">
        <v>37</v>
      </c>
      <c r="C166">
        <v>0.06</v>
      </c>
      <c r="D166">
        <v>40.98</v>
      </c>
      <c r="E166">
        <v>2.99</v>
      </c>
      <c r="F166">
        <v>950</v>
      </c>
      <c r="G166" t="s">
        <v>470</v>
      </c>
      <c r="H166" t="s">
        <v>27</v>
      </c>
      <c r="I166" t="s">
        <v>39</v>
      </c>
      <c r="J166" t="s">
        <v>29</v>
      </c>
      <c r="K166" t="s">
        <v>40</v>
      </c>
      <c r="L166" t="s">
        <v>41</v>
      </c>
      <c r="M166" t="s">
        <v>42</v>
      </c>
      <c r="N166">
        <v>0.36</v>
      </c>
      <c r="O166" t="s">
        <v>33</v>
      </c>
      <c r="P166" t="s">
        <v>77</v>
      </c>
      <c r="Q166" t="s">
        <v>165</v>
      </c>
      <c r="R166" t="s">
        <v>471</v>
      </c>
      <c r="S166">
        <v>55372</v>
      </c>
      <c r="T166" s="1">
        <v>42006</v>
      </c>
      <c r="U166" s="1">
        <v>42008</v>
      </c>
      <c r="V166">
        <v>-14.8</v>
      </c>
      <c r="W166">
        <v>1</v>
      </c>
      <c r="X166">
        <v>41.6</v>
      </c>
      <c r="Y166">
        <v>89083</v>
      </c>
    </row>
    <row r="167" spans="1:25" hidden="1" x14ac:dyDescent="0.3">
      <c r="A167">
        <v>18950</v>
      </c>
      <c r="B167" t="s">
        <v>74</v>
      </c>
      <c r="C167">
        <v>0.01</v>
      </c>
      <c r="D167">
        <v>4.9800000000000004</v>
      </c>
      <c r="E167">
        <v>4.75</v>
      </c>
      <c r="F167">
        <v>3035</v>
      </c>
      <c r="G167" t="s">
        <v>472</v>
      </c>
      <c r="H167" t="s">
        <v>27</v>
      </c>
      <c r="I167" t="s">
        <v>28</v>
      </c>
      <c r="J167" t="s">
        <v>29</v>
      </c>
      <c r="K167" t="s">
        <v>96</v>
      </c>
      <c r="L167" t="s">
        <v>41</v>
      </c>
      <c r="M167" t="s">
        <v>473</v>
      </c>
      <c r="N167">
        <v>0.36</v>
      </c>
      <c r="O167" t="s">
        <v>33</v>
      </c>
      <c r="P167" t="s">
        <v>77</v>
      </c>
      <c r="Q167" t="s">
        <v>110</v>
      </c>
      <c r="R167" t="s">
        <v>474</v>
      </c>
      <c r="S167">
        <v>60148</v>
      </c>
      <c r="T167" s="1">
        <v>42019</v>
      </c>
      <c r="U167" s="1">
        <v>42024</v>
      </c>
      <c r="V167">
        <v>-75.900000000000006</v>
      </c>
      <c r="W167">
        <v>10</v>
      </c>
      <c r="X167">
        <v>52.93</v>
      </c>
      <c r="Y167">
        <v>89128</v>
      </c>
    </row>
    <row r="168" spans="1:25" hidden="1" x14ac:dyDescent="0.3">
      <c r="A168">
        <v>18951</v>
      </c>
      <c r="B168" t="s">
        <v>74</v>
      </c>
      <c r="C168">
        <v>0.04</v>
      </c>
      <c r="D168">
        <v>6.35</v>
      </c>
      <c r="E168">
        <v>1.02</v>
      </c>
      <c r="F168">
        <v>3035</v>
      </c>
      <c r="G168" t="s">
        <v>472</v>
      </c>
      <c r="H168" t="s">
        <v>27</v>
      </c>
      <c r="I168" t="s">
        <v>28</v>
      </c>
      <c r="J168" t="s">
        <v>29</v>
      </c>
      <c r="K168" t="s">
        <v>96</v>
      </c>
      <c r="L168" t="s">
        <v>31</v>
      </c>
      <c r="M168" t="s">
        <v>475</v>
      </c>
      <c r="N168">
        <v>0.39</v>
      </c>
      <c r="O168" t="s">
        <v>33</v>
      </c>
      <c r="P168" t="s">
        <v>77</v>
      </c>
      <c r="Q168" t="s">
        <v>110</v>
      </c>
      <c r="R168" t="s">
        <v>474</v>
      </c>
      <c r="S168">
        <v>60148</v>
      </c>
      <c r="T168" s="1">
        <v>42019</v>
      </c>
      <c r="U168" s="1">
        <v>42024</v>
      </c>
      <c r="V168">
        <v>52.17</v>
      </c>
      <c r="W168">
        <v>12</v>
      </c>
      <c r="X168">
        <v>75.61</v>
      </c>
      <c r="Y168">
        <v>89128</v>
      </c>
    </row>
    <row r="169" spans="1:25" hidden="1" x14ac:dyDescent="0.3">
      <c r="A169">
        <v>19851</v>
      </c>
      <c r="B169" t="s">
        <v>68</v>
      </c>
      <c r="C169">
        <v>0.02</v>
      </c>
      <c r="D169">
        <v>12.98</v>
      </c>
      <c r="E169">
        <v>3.14</v>
      </c>
      <c r="F169">
        <v>3036</v>
      </c>
      <c r="G169" t="s">
        <v>476</v>
      </c>
      <c r="H169" t="s">
        <v>27</v>
      </c>
      <c r="I169" t="s">
        <v>28</v>
      </c>
      <c r="J169" t="s">
        <v>29</v>
      </c>
      <c r="K169" t="s">
        <v>477</v>
      </c>
      <c r="L169" t="s">
        <v>49</v>
      </c>
      <c r="M169" t="s">
        <v>478</v>
      </c>
      <c r="N169">
        <v>0.6</v>
      </c>
      <c r="O169" t="s">
        <v>33</v>
      </c>
      <c r="P169" t="s">
        <v>77</v>
      </c>
      <c r="Q169" t="s">
        <v>479</v>
      </c>
      <c r="R169" t="s">
        <v>480</v>
      </c>
      <c r="S169">
        <v>58554</v>
      </c>
      <c r="T169" s="1">
        <v>42020</v>
      </c>
      <c r="U169" s="1">
        <v>42023</v>
      </c>
      <c r="V169">
        <v>75.010000000000005</v>
      </c>
      <c r="W169">
        <v>14</v>
      </c>
      <c r="X169">
        <v>184.4</v>
      </c>
      <c r="Y169">
        <v>89129</v>
      </c>
    </row>
    <row r="170" spans="1:25" hidden="1" x14ac:dyDescent="0.3">
      <c r="A170">
        <v>19849</v>
      </c>
      <c r="B170" t="s">
        <v>68</v>
      </c>
      <c r="C170">
        <v>0.02</v>
      </c>
      <c r="D170">
        <v>12.99</v>
      </c>
      <c r="E170">
        <v>14.37</v>
      </c>
      <c r="F170">
        <v>3036</v>
      </c>
      <c r="G170" t="s">
        <v>476</v>
      </c>
      <c r="H170" t="s">
        <v>27</v>
      </c>
      <c r="I170" t="s">
        <v>28</v>
      </c>
      <c r="J170" t="s">
        <v>47</v>
      </c>
      <c r="K170" t="s">
        <v>48</v>
      </c>
      <c r="L170" t="s">
        <v>89</v>
      </c>
      <c r="M170" t="s">
        <v>360</v>
      </c>
      <c r="N170">
        <v>0.73</v>
      </c>
      <c r="O170" t="s">
        <v>33</v>
      </c>
      <c r="P170" t="s">
        <v>77</v>
      </c>
      <c r="Q170" t="s">
        <v>479</v>
      </c>
      <c r="R170" t="s">
        <v>480</v>
      </c>
      <c r="S170">
        <v>58554</v>
      </c>
      <c r="T170" s="1">
        <v>42020</v>
      </c>
      <c r="U170" s="1">
        <v>42022</v>
      </c>
      <c r="V170">
        <v>-159.86000000000001</v>
      </c>
      <c r="W170">
        <v>5</v>
      </c>
      <c r="X170">
        <v>67.64</v>
      </c>
      <c r="Y170">
        <v>89129</v>
      </c>
    </row>
    <row r="171" spans="1:25" hidden="1" x14ac:dyDescent="0.3">
      <c r="A171">
        <v>19850</v>
      </c>
      <c r="B171" t="s">
        <v>68</v>
      </c>
      <c r="C171">
        <v>0.05</v>
      </c>
      <c r="D171">
        <v>35.44</v>
      </c>
      <c r="E171">
        <v>7.5</v>
      </c>
      <c r="F171">
        <v>3036</v>
      </c>
      <c r="G171" t="s">
        <v>476</v>
      </c>
      <c r="H171" t="s">
        <v>27</v>
      </c>
      <c r="I171" t="s">
        <v>28</v>
      </c>
      <c r="J171" t="s">
        <v>29</v>
      </c>
      <c r="K171" t="s">
        <v>96</v>
      </c>
      <c r="L171" t="s">
        <v>41</v>
      </c>
      <c r="M171" t="s">
        <v>481</v>
      </c>
      <c r="N171">
        <v>0.38</v>
      </c>
      <c r="O171" t="s">
        <v>33</v>
      </c>
      <c r="P171" t="s">
        <v>77</v>
      </c>
      <c r="Q171" t="s">
        <v>479</v>
      </c>
      <c r="R171" t="s">
        <v>480</v>
      </c>
      <c r="S171">
        <v>58554</v>
      </c>
      <c r="T171" s="1">
        <v>42020</v>
      </c>
      <c r="U171" s="1">
        <v>42022</v>
      </c>
      <c r="V171">
        <v>165.89</v>
      </c>
      <c r="W171">
        <v>7</v>
      </c>
      <c r="X171">
        <v>240.42</v>
      </c>
      <c r="Y171">
        <v>89129</v>
      </c>
    </row>
    <row r="172" spans="1:25" x14ac:dyDescent="0.3">
      <c r="A172">
        <v>23278</v>
      </c>
      <c r="B172" t="s">
        <v>45</v>
      </c>
      <c r="C172">
        <v>0.09</v>
      </c>
      <c r="D172">
        <v>125.99</v>
      </c>
      <c r="E172">
        <v>7.69</v>
      </c>
      <c r="F172">
        <v>32</v>
      </c>
      <c r="G172" t="s">
        <v>482</v>
      </c>
      <c r="H172" t="s">
        <v>84</v>
      </c>
      <c r="I172" t="s">
        <v>64</v>
      </c>
      <c r="J172" t="s">
        <v>81</v>
      </c>
      <c r="K172" t="s">
        <v>82</v>
      </c>
      <c r="L172" t="s">
        <v>41</v>
      </c>
      <c r="M172" t="s">
        <v>483</v>
      </c>
      <c r="N172">
        <v>0.59</v>
      </c>
      <c r="O172" t="s">
        <v>33</v>
      </c>
      <c r="P172" t="s">
        <v>34</v>
      </c>
      <c r="Q172" t="s">
        <v>157</v>
      </c>
      <c r="R172" t="s">
        <v>484</v>
      </c>
      <c r="S172">
        <v>97526</v>
      </c>
      <c r="T172" s="1">
        <v>42024</v>
      </c>
      <c r="U172" s="1">
        <v>42026</v>
      </c>
      <c r="V172">
        <v>210</v>
      </c>
      <c r="W172">
        <v>8</v>
      </c>
      <c r="X172">
        <v>783.55</v>
      </c>
      <c r="Y172">
        <v>89202</v>
      </c>
    </row>
    <row r="173" spans="1:25" hidden="1" x14ac:dyDescent="0.3">
      <c r="A173">
        <v>20661</v>
      </c>
      <c r="B173" t="s">
        <v>74</v>
      </c>
      <c r="C173">
        <v>0.04</v>
      </c>
      <c r="D173">
        <v>6.24</v>
      </c>
      <c r="E173">
        <v>5.22</v>
      </c>
      <c r="F173">
        <v>823</v>
      </c>
      <c r="G173" t="s">
        <v>485</v>
      </c>
      <c r="H173" t="s">
        <v>27</v>
      </c>
      <c r="I173" t="s">
        <v>56</v>
      </c>
      <c r="J173" t="s">
        <v>47</v>
      </c>
      <c r="K173" t="s">
        <v>48</v>
      </c>
      <c r="L173" t="s">
        <v>41</v>
      </c>
      <c r="M173" t="s">
        <v>486</v>
      </c>
      <c r="N173">
        <v>0.6</v>
      </c>
      <c r="O173" t="s">
        <v>33</v>
      </c>
      <c r="P173" t="s">
        <v>51</v>
      </c>
      <c r="Q173" t="s">
        <v>217</v>
      </c>
      <c r="R173" t="s">
        <v>487</v>
      </c>
      <c r="S173">
        <v>37167</v>
      </c>
      <c r="T173" s="1">
        <v>42016</v>
      </c>
      <c r="U173" s="1">
        <v>42021</v>
      </c>
      <c r="V173">
        <v>4.38</v>
      </c>
      <c r="W173">
        <v>13</v>
      </c>
      <c r="X173">
        <v>80.23</v>
      </c>
      <c r="Y173">
        <v>89257</v>
      </c>
    </row>
    <row r="174" spans="1:25" hidden="1" x14ac:dyDescent="0.3">
      <c r="A174">
        <v>20663</v>
      </c>
      <c r="B174" t="s">
        <v>74</v>
      </c>
      <c r="C174">
        <v>0.09</v>
      </c>
      <c r="D174">
        <v>260.98</v>
      </c>
      <c r="E174">
        <v>41.91</v>
      </c>
      <c r="F174">
        <v>824</v>
      </c>
      <c r="G174" t="s">
        <v>488</v>
      </c>
      <c r="H174" t="s">
        <v>55</v>
      </c>
      <c r="I174" t="s">
        <v>56</v>
      </c>
      <c r="J174" t="s">
        <v>47</v>
      </c>
      <c r="K174" t="s">
        <v>57</v>
      </c>
      <c r="L174" t="s">
        <v>58</v>
      </c>
      <c r="M174" t="s">
        <v>489</v>
      </c>
      <c r="N174">
        <v>0.59</v>
      </c>
      <c r="O174" t="s">
        <v>33</v>
      </c>
      <c r="P174" t="s">
        <v>51</v>
      </c>
      <c r="Q174" t="s">
        <v>217</v>
      </c>
      <c r="R174" t="s">
        <v>490</v>
      </c>
      <c r="S174">
        <v>37174</v>
      </c>
      <c r="T174" s="1">
        <v>42016</v>
      </c>
      <c r="U174" s="1">
        <v>42023</v>
      </c>
      <c r="V174">
        <v>-100.74</v>
      </c>
      <c r="W174">
        <v>8</v>
      </c>
      <c r="X174">
        <v>2044.9</v>
      </c>
      <c r="Y174">
        <v>89257</v>
      </c>
    </row>
    <row r="175" spans="1:25" hidden="1" x14ac:dyDescent="0.3">
      <c r="A175">
        <v>21084</v>
      </c>
      <c r="B175" t="s">
        <v>25</v>
      </c>
      <c r="C175">
        <v>0.05</v>
      </c>
      <c r="D175">
        <v>58.1</v>
      </c>
      <c r="E175">
        <v>1.49</v>
      </c>
      <c r="F175">
        <v>2443</v>
      </c>
      <c r="G175" t="s">
        <v>491</v>
      </c>
      <c r="H175" t="s">
        <v>27</v>
      </c>
      <c r="I175" t="s">
        <v>64</v>
      </c>
      <c r="J175" t="s">
        <v>29</v>
      </c>
      <c r="K175" t="s">
        <v>40</v>
      </c>
      <c r="L175" t="s">
        <v>41</v>
      </c>
      <c r="M175" t="s">
        <v>492</v>
      </c>
      <c r="N175">
        <v>0.38</v>
      </c>
      <c r="O175" t="s">
        <v>33</v>
      </c>
      <c r="P175" t="s">
        <v>51</v>
      </c>
      <c r="Q175" t="s">
        <v>52</v>
      </c>
      <c r="R175" t="s">
        <v>53</v>
      </c>
      <c r="S175">
        <v>33142</v>
      </c>
      <c r="T175" s="1">
        <v>42022</v>
      </c>
      <c r="U175" s="1">
        <v>42022</v>
      </c>
      <c r="V175">
        <v>1633.99</v>
      </c>
      <c r="W175">
        <v>13</v>
      </c>
      <c r="X175">
        <v>739.06</v>
      </c>
      <c r="Y175">
        <v>89299</v>
      </c>
    </row>
    <row r="176" spans="1:25" hidden="1" x14ac:dyDescent="0.3">
      <c r="A176">
        <v>18948</v>
      </c>
      <c r="B176" t="s">
        <v>45</v>
      </c>
      <c r="C176">
        <v>0.05</v>
      </c>
      <c r="D176">
        <v>6.64</v>
      </c>
      <c r="E176">
        <v>4.95</v>
      </c>
      <c r="F176">
        <v>3347</v>
      </c>
      <c r="G176" t="s">
        <v>493</v>
      </c>
      <c r="H176" t="s">
        <v>84</v>
      </c>
      <c r="I176" t="s">
        <v>39</v>
      </c>
      <c r="J176" t="s">
        <v>47</v>
      </c>
      <c r="K176" t="s">
        <v>48</v>
      </c>
      <c r="L176" t="s">
        <v>49</v>
      </c>
      <c r="M176" t="s">
        <v>494</v>
      </c>
      <c r="N176">
        <v>0.37</v>
      </c>
      <c r="O176" t="s">
        <v>33</v>
      </c>
      <c r="P176" t="s">
        <v>51</v>
      </c>
      <c r="Q176" t="s">
        <v>52</v>
      </c>
      <c r="R176" t="s">
        <v>495</v>
      </c>
      <c r="S176">
        <v>33411</v>
      </c>
      <c r="T176" s="1">
        <v>42010</v>
      </c>
      <c r="U176" s="1">
        <v>42012</v>
      </c>
      <c r="V176">
        <v>-92.93</v>
      </c>
      <c r="W176">
        <v>5</v>
      </c>
      <c r="X176">
        <v>34.17</v>
      </c>
      <c r="Y176">
        <v>89355</v>
      </c>
    </row>
    <row r="177" spans="1:25" hidden="1" x14ac:dyDescent="0.3">
      <c r="A177">
        <v>18947</v>
      </c>
      <c r="B177" t="s">
        <v>45</v>
      </c>
      <c r="C177">
        <v>7.0000000000000007E-2</v>
      </c>
      <c r="D177">
        <v>7.68</v>
      </c>
      <c r="E177">
        <v>6.16</v>
      </c>
      <c r="F177">
        <v>3347</v>
      </c>
      <c r="G177" t="s">
        <v>493</v>
      </c>
      <c r="H177" t="s">
        <v>84</v>
      </c>
      <c r="I177" t="s">
        <v>39</v>
      </c>
      <c r="J177" t="s">
        <v>29</v>
      </c>
      <c r="K177" t="s">
        <v>40</v>
      </c>
      <c r="L177" t="s">
        <v>41</v>
      </c>
      <c r="M177" t="s">
        <v>496</v>
      </c>
      <c r="N177">
        <v>0.35</v>
      </c>
      <c r="O177" t="s">
        <v>33</v>
      </c>
      <c r="P177" t="s">
        <v>51</v>
      </c>
      <c r="Q177" t="s">
        <v>52</v>
      </c>
      <c r="R177" t="s">
        <v>495</v>
      </c>
      <c r="S177">
        <v>33411</v>
      </c>
      <c r="T177" s="1">
        <v>42010</v>
      </c>
      <c r="U177" s="1">
        <v>42012</v>
      </c>
      <c r="V177">
        <v>126</v>
      </c>
      <c r="W177">
        <v>1</v>
      </c>
      <c r="X177">
        <v>22.13</v>
      </c>
      <c r="Y177">
        <v>89355</v>
      </c>
    </row>
    <row r="178" spans="1:25" hidden="1" x14ac:dyDescent="0.3">
      <c r="A178">
        <v>21040</v>
      </c>
      <c r="B178" t="s">
        <v>74</v>
      </c>
      <c r="C178">
        <v>0.08</v>
      </c>
      <c r="D178">
        <v>399.98</v>
      </c>
      <c r="E178">
        <v>12.06</v>
      </c>
      <c r="F178">
        <v>166</v>
      </c>
      <c r="G178" t="s">
        <v>497</v>
      </c>
      <c r="H178" t="s">
        <v>55</v>
      </c>
      <c r="I178" t="s">
        <v>39</v>
      </c>
      <c r="J178" t="s">
        <v>81</v>
      </c>
      <c r="K178" t="s">
        <v>99</v>
      </c>
      <c r="L178" t="s">
        <v>58</v>
      </c>
      <c r="M178" t="s">
        <v>164</v>
      </c>
      <c r="N178">
        <v>0.56000000000000005</v>
      </c>
      <c r="O178" t="s">
        <v>33</v>
      </c>
      <c r="P178" t="s">
        <v>51</v>
      </c>
      <c r="Q178" t="s">
        <v>217</v>
      </c>
      <c r="R178" t="s">
        <v>498</v>
      </c>
      <c r="S178">
        <v>37087</v>
      </c>
      <c r="T178" s="1">
        <v>42015</v>
      </c>
      <c r="U178" s="1">
        <v>42022</v>
      </c>
      <c r="V178">
        <v>28.51</v>
      </c>
      <c r="W178">
        <v>5</v>
      </c>
      <c r="X178">
        <v>1839.91</v>
      </c>
      <c r="Y178">
        <v>89426</v>
      </c>
    </row>
    <row r="179" spans="1:25" x14ac:dyDescent="0.3">
      <c r="A179">
        <v>19025</v>
      </c>
      <c r="B179" t="s">
        <v>74</v>
      </c>
      <c r="C179">
        <v>0</v>
      </c>
      <c r="D179">
        <v>8.74</v>
      </c>
      <c r="E179">
        <v>1.39</v>
      </c>
      <c r="F179">
        <v>1424</v>
      </c>
      <c r="G179" t="s">
        <v>499</v>
      </c>
      <c r="H179" t="s">
        <v>27</v>
      </c>
      <c r="I179" t="s">
        <v>28</v>
      </c>
      <c r="J179" t="s">
        <v>29</v>
      </c>
      <c r="K179" t="s">
        <v>121</v>
      </c>
      <c r="L179" t="s">
        <v>41</v>
      </c>
      <c r="M179" t="s">
        <v>500</v>
      </c>
      <c r="N179">
        <v>0.38</v>
      </c>
      <c r="O179" t="s">
        <v>33</v>
      </c>
      <c r="P179" t="s">
        <v>34</v>
      </c>
      <c r="Q179" t="s">
        <v>311</v>
      </c>
      <c r="R179" t="s">
        <v>501</v>
      </c>
      <c r="S179">
        <v>80112</v>
      </c>
      <c r="T179" s="1">
        <v>42016</v>
      </c>
      <c r="U179" s="1">
        <v>42020</v>
      </c>
      <c r="V179">
        <v>44.99</v>
      </c>
      <c r="W179">
        <v>7</v>
      </c>
      <c r="X179">
        <v>65.2</v>
      </c>
      <c r="Y179">
        <v>89448</v>
      </c>
    </row>
    <row r="180" spans="1:25" x14ac:dyDescent="0.3">
      <c r="A180">
        <v>19026</v>
      </c>
      <c r="B180" t="s">
        <v>74</v>
      </c>
      <c r="C180">
        <v>0.02</v>
      </c>
      <c r="D180">
        <v>1.98</v>
      </c>
      <c r="E180">
        <v>0.7</v>
      </c>
      <c r="F180">
        <v>1424</v>
      </c>
      <c r="G180" t="s">
        <v>499</v>
      </c>
      <c r="H180" t="s">
        <v>27</v>
      </c>
      <c r="I180" t="s">
        <v>28</v>
      </c>
      <c r="J180" t="s">
        <v>29</v>
      </c>
      <c r="K180" t="s">
        <v>152</v>
      </c>
      <c r="L180" t="s">
        <v>31</v>
      </c>
      <c r="M180" t="s">
        <v>502</v>
      </c>
      <c r="N180">
        <v>0.83</v>
      </c>
      <c r="O180" t="s">
        <v>33</v>
      </c>
      <c r="P180" t="s">
        <v>34</v>
      </c>
      <c r="Q180" t="s">
        <v>311</v>
      </c>
      <c r="R180" t="s">
        <v>501</v>
      </c>
      <c r="S180">
        <v>80112</v>
      </c>
      <c r="T180" s="1">
        <v>42016</v>
      </c>
      <c r="U180" s="1">
        <v>42020</v>
      </c>
      <c r="V180">
        <v>-20.73</v>
      </c>
      <c r="W180">
        <v>11</v>
      </c>
      <c r="X180">
        <v>22.59</v>
      </c>
      <c r="Y180">
        <v>89448</v>
      </c>
    </row>
    <row r="181" spans="1:25" x14ac:dyDescent="0.3">
      <c r="A181">
        <v>19024</v>
      </c>
      <c r="B181" t="s">
        <v>74</v>
      </c>
      <c r="C181">
        <v>0.05</v>
      </c>
      <c r="D181">
        <v>350.99</v>
      </c>
      <c r="E181">
        <v>39</v>
      </c>
      <c r="F181">
        <v>1424</v>
      </c>
      <c r="G181" t="s">
        <v>499</v>
      </c>
      <c r="H181" t="s">
        <v>55</v>
      </c>
      <c r="I181" t="s">
        <v>28</v>
      </c>
      <c r="J181" t="s">
        <v>47</v>
      </c>
      <c r="K181" t="s">
        <v>105</v>
      </c>
      <c r="L181" t="s">
        <v>100</v>
      </c>
      <c r="M181" t="s">
        <v>503</v>
      </c>
      <c r="N181">
        <v>0.55000000000000004</v>
      </c>
      <c r="O181" t="s">
        <v>33</v>
      </c>
      <c r="P181" t="s">
        <v>34</v>
      </c>
      <c r="Q181" t="s">
        <v>311</v>
      </c>
      <c r="R181" t="s">
        <v>501</v>
      </c>
      <c r="S181">
        <v>80112</v>
      </c>
      <c r="T181" s="1">
        <v>42016</v>
      </c>
      <c r="U181" s="1">
        <v>42018</v>
      </c>
      <c r="V181">
        <v>451.28</v>
      </c>
      <c r="W181">
        <v>3</v>
      </c>
      <c r="X181">
        <v>1020.08</v>
      </c>
      <c r="Y181">
        <v>89448</v>
      </c>
    </row>
    <row r="182" spans="1:25" x14ac:dyDescent="0.3">
      <c r="A182">
        <v>22824</v>
      </c>
      <c r="B182" t="s">
        <v>74</v>
      </c>
      <c r="C182">
        <v>0.04</v>
      </c>
      <c r="D182">
        <v>2036.48</v>
      </c>
      <c r="E182">
        <v>14.7</v>
      </c>
      <c r="F182">
        <v>1425</v>
      </c>
      <c r="G182" t="s">
        <v>504</v>
      </c>
      <c r="H182" t="s">
        <v>55</v>
      </c>
      <c r="I182" t="s">
        <v>56</v>
      </c>
      <c r="J182" t="s">
        <v>81</v>
      </c>
      <c r="K182" t="s">
        <v>99</v>
      </c>
      <c r="L182" t="s">
        <v>100</v>
      </c>
      <c r="M182" t="s">
        <v>505</v>
      </c>
      <c r="N182">
        <v>0.55000000000000004</v>
      </c>
      <c r="O182" t="s">
        <v>33</v>
      </c>
      <c r="P182" t="s">
        <v>34</v>
      </c>
      <c r="Q182" t="s">
        <v>311</v>
      </c>
      <c r="R182" t="s">
        <v>506</v>
      </c>
      <c r="S182">
        <v>80525</v>
      </c>
      <c r="T182" s="1">
        <v>42005</v>
      </c>
      <c r="U182" s="1">
        <v>42010</v>
      </c>
      <c r="V182">
        <v>-4793</v>
      </c>
      <c r="W182">
        <v>1</v>
      </c>
      <c r="X182">
        <v>2013.67</v>
      </c>
      <c r="Y182">
        <v>89450</v>
      </c>
    </row>
    <row r="183" spans="1:25" hidden="1" x14ac:dyDescent="0.3">
      <c r="A183">
        <v>20776</v>
      </c>
      <c r="B183" t="s">
        <v>74</v>
      </c>
      <c r="C183">
        <v>0.03</v>
      </c>
      <c r="D183">
        <v>297.64</v>
      </c>
      <c r="E183">
        <v>14.7</v>
      </c>
      <c r="F183">
        <v>2346</v>
      </c>
      <c r="G183" t="s">
        <v>507</v>
      </c>
      <c r="H183" t="s">
        <v>55</v>
      </c>
      <c r="I183" t="s">
        <v>64</v>
      </c>
      <c r="J183" t="s">
        <v>81</v>
      </c>
      <c r="K183" t="s">
        <v>99</v>
      </c>
      <c r="L183" t="s">
        <v>100</v>
      </c>
      <c r="M183" t="s">
        <v>356</v>
      </c>
      <c r="N183">
        <v>0.56999999999999995</v>
      </c>
      <c r="O183" t="s">
        <v>33</v>
      </c>
      <c r="P183" t="s">
        <v>51</v>
      </c>
      <c r="Q183" t="s">
        <v>404</v>
      </c>
      <c r="R183" t="s">
        <v>508</v>
      </c>
      <c r="S183">
        <v>40258</v>
      </c>
      <c r="T183" s="1">
        <v>42014</v>
      </c>
      <c r="U183" s="1">
        <v>42019</v>
      </c>
      <c r="V183">
        <v>-48.97</v>
      </c>
      <c r="W183">
        <v>12</v>
      </c>
      <c r="X183">
        <v>3707.05</v>
      </c>
      <c r="Y183">
        <v>89503</v>
      </c>
    </row>
    <row r="184" spans="1:25" hidden="1" x14ac:dyDescent="0.3">
      <c r="A184">
        <v>21103</v>
      </c>
      <c r="B184" t="s">
        <v>37</v>
      </c>
      <c r="C184">
        <v>0.09</v>
      </c>
      <c r="D184">
        <v>2.88</v>
      </c>
      <c r="E184">
        <v>0.7</v>
      </c>
      <c r="F184">
        <v>152</v>
      </c>
      <c r="G184" t="s">
        <v>509</v>
      </c>
      <c r="H184" t="s">
        <v>27</v>
      </c>
      <c r="I184" t="s">
        <v>39</v>
      </c>
      <c r="J184" t="s">
        <v>29</v>
      </c>
      <c r="K184" t="s">
        <v>30</v>
      </c>
      <c r="L184" t="s">
        <v>31</v>
      </c>
      <c r="M184" t="s">
        <v>510</v>
      </c>
      <c r="N184">
        <v>0.56000000000000005</v>
      </c>
      <c r="O184" t="s">
        <v>33</v>
      </c>
      <c r="P184" t="s">
        <v>51</v>
      </c>
      <c r="Q184" t="s">
        <v>217</v>
      </c>
      <c r="R184" t="s">
        <v>511</v>
      </c>
      <c r="S184">
        <v>37918</v>
      </c>
      <c r="T184" s="1">
        <v>42019</v>
      </c>
      <c r="U184" s="1">
        <v>42020</v>
      </c>
      <c r="V184">
        <v>-172.72</v>
      </c>
      <c r="W184">
        <v>2</v>
      </c>
      <c r="X184">
        <v>5.5</v>
      </c>
      <c r="Y184">
        <v>89520</v>
      </c>
    </row>
    <row r="185" spans="1:25" hidden="1" x14ac:dyDescent="0.3">
      <c r="A185">
        <v>26015</v>
      </c>
      <c r="B185" t="s">
        <v>37</v>
      </c>
      <c r="C185">
        <v>0.04</v>
      </c>
      <c r="D185">
        <v>125.99</v>
      </c>
      <c r="E185">
        <v>5.26</v>
      </c>
      <c r="F185">
        <v>890</v>
      </c>
      <c r="G185" t="s">
        <v>512</v>
      </c>
      <c r="H185" t="s">
        <v>27</v>
      </c>
      <c r="I185" t="s">
        <v>39</v>
      </c>
      <c r="J185" t="s">
        <v>81</v>
      </c>
      <c r="K185" t="s">
        <v>82</v>
      </c>
      <c r="L185" t="s">
        <v>41</v>
      </c>
      <c r="M185" t="s">
        <v>513</v>
      </c>
      <c r="N185">
        <v>0.55000000000000004</v>
      </c>
      <c r="O185" t="s">
        <v>33</v>
      </c>
      <c r="P185" t="s">
        <v>77</v>
      </c>
      <c r="Q185" t="s">
        <v>78</v>
      </c>
      <c r="R185" t="s">
        <v>514</v>
      </c>
      <c r="S185">
        <v>76021</v>
      </c>
      <c r="T185" s="1">
        <v>42009</v>
      </c>
      <c r="U185" s="1">
        <v>42009</v>
      </c>
      <c r="V185">
        <v>455.42</v>
      </c>
      <c r="W185">
        <v>6</v>
      </c>
      <c r="X185">
        <v>660.03</v>
      </c>
      <c r="Y185">
        <v>89536</v>
      </c>
    </row>
    <row r="186" spans="1:25" hidden="1" x14ac:dyDescent="0.3">
      <c r="A186">
        <v>26011</v>
      </c>
      <c r="B186" t="s">
        <v>37</v>
      </c>
      <c r="C186">
        <v>0.08</v>
      </c>
      <c r="D186">
        <v>1.81</v>
      </c>
      <c r="E186">
        <v>0.75</v>
      </c>
      <c r="F186">
        <v>890</v>
      </c>
      <c r="G186" t="s">
        <v>512</v>
      </c>
      <c r="H186" t="s">
        <v>27</v>
      </c>
      <c r="I186" t="s">
        <v>39</v>
      </c>
      <c r="J186" t="s">
        <v>47</v>
      </c>
      <c r="K186" t="s">
        <v>105</v>
      </c>
      <c r="L186" t="s">
        <v>100</v>
      </c>
      <c r="M186" t="s">
        <v>515</v>
      </c>
      <c r="N186">
        <v>0.57999999999999996</v>
      </c>
      <c r="O186" t="s">
        <v>33</v>
      </c>
      <c r="P186" t="s">
        <v>77</v>
      </c>
      <c r="Q186" t="s">
        <v>78</v>
      </c>
      <c r="R186" t="s">
        <v>514</v>
      </c>
      <c r="S186">
        <v>76021</v>
      </c>
      <c r="T186" s="1">
        <v>42009</v>
      </c>
      <c r="U186" s="1">
        <v>42010</v>
      </c>
      <c r="V186">
        <v>1.32</v>
      </c>
      <c r="W186">
        <v>11</v>
      </c>
      <c r="X186">
        <v>19.97</v>
      </c>
      <c r="Y186">
        <v>89536</v>
      </c>
    </row>
    <row r="187" spans="1:25" x14ac:dyDescent="0.3">
      <c r="A187">
        <v>19074</v>
      </c>
      <c r="B187" t="s">
        <v>25</v>
      </c>
      <c r="C187">
        <v>0.03</v>
      </c>
      <c r="D187">
        <v>4.26</v>
      </c>
      <c r="E187">
        <v>1.2</v>
      </c>
      <c r="F187">
        <v>114</v>
      </c>
      <c r="G187" t="s">
        <v>516</v>
      </c>
      <c r="H187" t="s">
        <v>27</v>
      </c>
      <c r="I187" t="s">
        <v>28</v>
      </c>
      <c r="J187" t="s">
        <v>29</v>
      </c>
      <c r="K187" t="s">
        <v>30</v>
      </c>
      <c r="L187" t="s">
        <v>31</v>
      </c>
      <c r="M187" t="s">
        <v>32</v>
      </c>
      <c r="N187">
        <v>0.44</v>
      </c>
      <c r="O187" t="s">
        <v>33</v>
      </c>
      <c r="P187" t="s">
        <v>34</v>
      </c>
      <c r="Q187" t="s">
        <v>157</v>
      </c>
      <c r="R187" t="s">
        <v>517</v>
      </c>
      <c r="S187">
        <v>97035</v>
      </c>
      <c r="T187" s="1">
        <v>42007</v>
      </c>
      <c r="U187" s="1">
        <v>42008</v>
      </c>
      <c r="V187">
        <v>18.66</v>
      </c>
      <c r="W187">
        <v>7</v>
      </c>
      <c r="X187">
        <v>29.5</v>
      </c>
      <c r="Y187">
        <v>89583</v>
      </c>
    </row>
    <row r="188" spans="1:25" hidden="1" x14ac:dyDescent="0.3">
      <c r="A188">
        <v>24674</v>
      </c>
      <c r="B188" t="s">
        <v>25</v>
      </c>
      <c r="C188">
        <v>0.04</v>
      </c>
      <c r="D188">
        <v>45.19</v>
      </c>
      <c r="E188">
        <v>1.99</v>
      </c>
      <c r="F188">
        <v>2124</v>
      </c>
      <c r="G188" t="s">
        <v>518</v>
      </c>
      <c r="H188" t="s">
        <v>27</v>
      </c>
      <c r="I188" t="s">
        <v>39</v>
      </c>
      <c r="J188" t="s">
        <v>81</v>
      </c>
      <c r="K188" t="s">
        <v>85</v>
      </c>
      <c r="L188" t="s">
        <v>49</v>
      </c>
      <c r="M188" t="s">
        <v>519</v>
      </c>
      <c r="N188">
        <v>0.55000000000000004</v>
      </c>
      <c r="O188" t="s">
        <v>33</v>
      </c>
      <c r="P188" t="s">
        <v>51</v>
      </c>
      <c r="Q188" t="s">
        <v>207</v>
      </c>
      <c r="R188" t="s">
        <v>520</v>
      </c>
      <c r="S188">
        <v>72301</v>
      </c>
      <c r="T188" s="1">
        <v>42005</v>
      </c>
      <c r="U188" s="1">
        <v>42006</v>
      </c>
      <c r="V188">
        <v>-61.19</v>
      </c>
      <c r="W188">
        <v>13</v>
      </c>
      <c r="X188">
        <v>609.09</v>
      </c>
      <c r="Y188">
        <v>89665</v>
      </c>
    </row>
    <row r="189" spans="1:25" hidden="1" x14ac:dyDescent="0.3">
      <c r="A189">
        <v>23534</v>
      </c>
      <c r="B189" t="s">
        <v>37</v>
      </c>
      <c r="C189">
        <v>0.05</v>
      </c>
      <c r="D189">
        <v>179.29</v>
      </c>
      <c r="E189">
        <v>29.21</v>
      </c>
      <c r="F189">
        <v>1603</v>
      </c>
      <c r="G189" t="s">
        <v>521</v>
      </c>
      <c r="H189" t="s">
        <v>55</v>
      </c>
      <c r="I189" t="s">
        <v>56</v>
      </c>
      <c r="J189" t="s">
        <v>47</v>
      </c>
      <c r="K189" t="s">
        <v>113</v>
      </c>
      <c r="L189" t="s">
        <v>58</v>
      </c>
      <c r="M189" t="s">
        <v>522</v>
      </c>
      <c r="N189">
        <v>0.76</v>
      </c>
      <c r="O189" t="s">
        <v>33</v>
      </c>
      <c r="P189" t="s">
        <v>60</v>
      </c>
      <c r="Q189" t="s">
        <v>94</v>
      </c>
      <c r="R189" t="s">
        <v>523</v>
      </c>
      <c r="S189">
        <v>11598</v>
      </c>
      <c r="T189" s="1">
        <v>42020</v>
      </c>
      <c r="U189" s="1">
        <v>42022</v>
      </c>
      <c r="V189">
        <v>-537.28</v>
      </c>
      <c r="W189">
        <v>1</v>
      </c>
      <c r="X189">
        <v>186.64</v>
      </c>
      <c r="Y189">
        <v>89679</v>
      </c>
    </row>
    <row r="190" spans="1:25" hidden="1" x14ac:dyDescent="0.3">
      <c r="A190">
        <v>23533</v>
      </c>
      <c r="B190" t="s">
        <v>37</v>
      </c>
      <c r="C190">
        <v>0.09</v>
      </c>
      <c r="D190">
        <v>2.1800000000000002</v>
      </c>
      <c r="E190">
        <v>0.78</v>
      </c>
      <c r="F190">
        <v>1603</v>
      </c>
      <c r="G190" t="s">
        <v>521</v>
      </c>
      <c r="H190" t="s">
        <v>27</v>
      </c>
      <c r="I190" t="s">
        <v>56</v>
      </c>
      <c r="J190" t="s">
        <v>29</v>
      </c>
      <c r="K190" t="s">
        <v>152</v>
      </c>
      <c r="L190" t="s">
        <v>31</v>
      </c>
      <c r="M190" t="s">
        <v>524</v>
      </c>
      <c r="N190">
        <v>0.52</v>
      </c>
      <c r="O190" t="s">
        <v>33</v>
      </c>
      <c r="P190" t="s">
        <v>60</v>
      </c>
      <c r="Q190" t="s">
        <v>94</v>
      </c>
      <c r="R190" t="s">
        <v>523</v>
      </c>
      <c r="S190">
        <v>11598</v>
      </c>
      <c r="T190" s="1">
        <v>42020</v>
      </c>
      <c r="U190" s="1">
        <v>42022</v>
      </c>
      <c r="V190">
        <v>2.4500000000000002</v>
      </c>
      <c r="W190">
        <v>9</v>
      </c>
      <c r="X190">
        <v>19.12</v>
      </c>
      <c r="Y190">
        <v>89679</v>
      </c>
    </row>
    <row r="191" spans="1:25" x14ac:dyDescent="0.3">
      <c r="A191">
        <v>19144</v>
      </c>
      <c r="B191" t="s">
        <v>37</v>
      </c>
      <c r="C191">
        <v>0.08</v>
      </c>
      <c r="D191">
        <v>115.99</v>
      </c>
      <c r="E191">
        <v>56.14</v>
      </c>
      <c r="F191">
        <v>1636</v>
      </c>
      <c r="G191" t="s">
        <v>525</v>
      </c>
      <c r="H191" t="s">
        <v>55</v>
      </c>
      <c r="I191" t="s">
        <v>28</v>
      </c>
      <c r="J191" t="s">
        <v>81</v>
      </c>
      <c r="K191" t="s">
        <v>99</v>
      </c>
      <c r="L191" t="s">
        <v>100</v>
      </c>
      <c r="M191" t="s">
        <v>526</v>
      </c>
      <c r="N191">
        <v>0.4</v>
      </c>
      <c r="O191" t="s">
        <v>33</v>
      </c>
      <c r="P191" t="s">
        <v>34</v>
      </c>
      <c r="Q191" t="s">
        <v>43</v>
      </c>
      <c r="R191" t="s">
        <v>527</v>
      </c>
      <c r="S191">
        <v>93905</v>
      </c>
      <c r="T191" s="1">
        <v>42018</v>
      </c>
      <c r="U191" s="1">
        <v>42020</v>
      </c>
      <c r="V191">
        <v>-272.86</v>
      </c>
      <c r="W191">
        <v>5</v>
      </c>
      <c r="X191">
        <v>562.92999999999995</v>
      </c>
      <c r="Y191">
        <v>89704</v>
      </c>
    </row>
    <row r="192" spans="1:25" x14ac:dyDescent="0.3">
      <c r="A192">
        <v>19145</v>
      </c>
      <c r="B192" t="s">
        <v>37</v>
      </c>
      <c r="C192">
        <v>0.08</v>
      </c>
      <c r="D192">
        <v>4.28</v>
      </c>
      <c r="E192">
        <v>0.94</v>
      </c>
      <c r="F192">
        <v>1636</v>
      </c>
      <c r="G192" t="s">
        <v>525</v>
      </c>
      <c r="H192" t="s">
        <v>27</v>
      </c>
      <c r="I192" t="s">
        <v>28</v>
      </c>
      <c r="J192" t="s">
        <v>29</v>
      </c>
      <c r="K192" t="s">
        <v>30</v>
      </c>
      <c r="L192" t="s">
        <v>31</v>
      </c>
      <c r="M192" t="s">
        <v>222</v>
      </c>
      <c r="N192">
        <v>0.56000000000000005</v>
      </c>
      <c r="O192" t="s">
        <v>33</v>
      </c>
      <c r="P192" t="s">
        <v>34</v>
      </c>
      <c r="Q192" t="s">
        <v>43</v>
      </c>
      <c r="R192" t="s">
        <v>527</v>
      </c>
      <c r="S192">
        <v>93905</v>
      </c>
      <c r="T192" s="1">
        <v>42018</v>
      </c>
      <c r="U192" s="1">
        <v>42021</v>
      </c>
      <c r="V192">
        <v>10.58</v>
      </c>
      <c r="W192">
        <v>7</v>
      </c>
      <c r="X192">
        <v>29.18</v>
      </c>
      <c r="Y192">
        <v>89704</v>
      </c>
    </row>
    <row r="193" spans="1:25" x14ac:dyDescent="0.3">
      <c r="A193">
        <v>20869</v>
      </c>
      <c r="B193" t="s">
        <v>25</v>
      </c>
      <c r="C193">
        <v>0.04</v>
      </c>
      <c r="D193">
        <v>136.97999999999999</v>
      </c>
      <c r="E193">
        <v>24.49</v>
      </c>
      <c r="F193">
        <v>1636</v>
      </c>
      <c r="G193" t="s">
        <v>525</v>
      </c>
      <c r="H193" t="s">
        <v>84</v>
      </c>
      <c r="I193" t="s">
        <v>28</v>
      </c>
      <c r="J193" t="s">
        <v>47</v>
      </c>
      <c r="K193" t="s">
        <v>48</v>
      </c>
      <c r="L193" t="s">
        <v>89</v>
      </c>
      <c r="M193" t="s">
        <v>528</v>
      </c>
      <c r="N193">
        <v>0.59</v>
      </c>
      <c r="O193" t="s">
        <v>33</v>
      </c>
      <c r="P193" t="s">
        <v>34</v>
      </c>
      <c r="Q193" t="s">
        <v>43</v>
      </c>
      <c r="R193" t="s">
        <v>527</v>
      </c>
      <c r="S193">
        <v>93905</v>
      </c>
      <c r="T193" s="1">
        <v>42016</v>
      </c>
      <c r="U193" s="1">
        <v>42018</v>
      </c>
      <c r="V193">
        <v>1127.55</v>
      </c>
      <c r="W193">
        <v>12</v>
      </c>
      <c r="X193">
        <v>1634.13</v>
      </c>
      <c r="Y193">
        <v>89706</v>
      </c>
    </row>
    <row r="194" spans="1:25" x14ac:dyDescent="0.3">
      <c r="A194">
        <v>24200</v>
      </c>
      <c r="B194" t="s">
        <v>45</v>
      </c>
      <c r="C194">
        <v>0.06</v>
      </c>
      <c r="D194">
        <v>19.989999999999998</v>
      </c>
      <c r="E194">
        <v>11.17</v>
      </c>
      <c r="F194">
        <v>3148</v>
      </c>
      <c r="G194" t="s">
        <v>529</v>
      </c>
      <c r="H194" t="s">
        <v>27</v>
      </c>
      <c r="I194" t="s">
        <v>64</v>
      </c>
      <c r="J194" t="s">
        <v>47</v>
      </c>
      <c r="K194" t="s">
        <v>48</v>
      </c>
      <c r="L194" t="s">
        <v>89</v>
      </c>
      <c r="M194" t="s">
        <v>530</v>
      </c>
      <c r="N194">
        <v>0.6</v>
      </c>
      <c r="O194" t="s">
        <v>33</v>
      </c>
      <c r="P194" t="s">
        <v>34</v>
      </c>
      <c r="Q194" t="s">
        <v>531</v>
      </c>
      <c r="R194" t="s">
        <v>532</v>
      </c>
      <c r="S194">
        <v>83854</v>
      </c>
      <c r="T194" s="1">
        <v>42018</v>
      </c>
      <c r="U194" s="1">
        <v>42018</v>
      </c>
      <c r="V194">
        <v>-66.819999999999993</v>
      </c>
      <c r="W194">
        <v>7</v>
      </c>
      <c r="X194">
        <v>139.49</v>
      </c>
      <c r="Y194">
        <v>89716</v>
      </c>
    </row>
    <row r="195" spans="1:25" x14ac:dyDescent="0.3">
      <c r="A195">
        <v>24202</v>
      </c>
      <c r="B195" t="s">
        <v>45</v>
      </c>
      <c r="C195">
        <v>0.06</v>
      </c>
      <c r="D195">
        <v>320.98</v>
      </c>
      <c r="E195">
        <v>58.95</v>
      </c>
      <c r="F195">
        <v>3149</v>
      </c>
      <c r="G195" t="s">
        <v>533</v>
      </c>
      <c r="H195" t="s">
        <v>55</v>
      </c>
      <c r="I195" t="s">
        <v>64</v>
      </c>
      <c r="J195" t="s">
        <v>47</v>
      </c>
      <c r="K195" t="s">
        <v>105</v>
      </c>
      <c r="L195" t="s">
        <v>100</v>
      </c>
      <c r="M195" t="s">
        <v>534</v>
      </c>
      <c r="N195">
        <v>0.56999999999999995</v>
      </c>
      <c r="O195" t="s">
        <v>33</v>
      </c>
      <c r="P195" t="s">
        <v>34</v>
      </c>
      <c r="Q195" t="s">
        <v>531</v>
      </c>
      <c r="R195" t="s">
        <v>535</v>
      </c>
      <c r="S195">
        <v>83440</v>
      </c>
      <c r="T195" s="1">
        <v>42018</v>
      </c>
      <c r="U195" s="1">
        <v>42020</v>
      </c>
      <c r="V195">
        <v>971.62</v>
      </c>
      <c r="W195">
        <v>6</v>
      </c>
      <c r="X195">
        <v>1952.43</v>
      </c>
      <c r="Y195">
        <v>89716</v>
      </c>
    </row>
    <row r="196" spans="1:25" hidden="1" x14ac:dyDescent="0.3">
      <c r="A196">
        <v>25624</v>
      </c>
      <c r="B196" t="s">
        <v>37</v>
      </c>
      <c r="C196">
        <v>0.09</v>
      </c>
      <c r="D196">
        <v>28.48</v>
      </c>
      <c r="E196">
        <v>1.99</v>
      </c>
      <c r="F196">
        <v>288</v>
      </c>
      <c r="G196" t="s">
        <v>536</v>
      </c>
      <c r="H196" t="s">
        <v>27</v>
      </c>
      <c r="I196" t="s">
        <v>56</v>
      </c>
      <c r="J196" t="s">
        <v>81</v>
      </c>
      <c r="K196" t="s">
        <v>85</v>
      </c>
      <c r="L196" t="s">
        <v>49</v>
      </c>
      <c r="M196" t="s">
        <v>190</v>
      </c>
      <c r="N196">
        <v>0.4</v>
      </c>
      <c r="O196" t="s">
        <v>33</v>
      </c>
      <c r="P196" t="s">
        <v>77</v>
      </c>
      <c r="Q196" t="s">
        <v>537</v>
      </c>
      <c r="R196" t="s">
        <v>538</v>
      </c>
      <c r="S196">
        <v>67212</v>
      </c>
      <c r="T196" s="1">
        <v>42020</v>
      </c>
      <c r="U196" s="1">
        <v>42023</v>
      </c>
      <c r="V196">
        <v>132.69</v>
      </c>
      <c r="W196">
        <v>7</v>
      </c>
      <c r="X196">
        <v>192.3</v>
      </c>
      <c r="Y196">
        <v>89762</v>
      </c>
    </row>
    <row r="197" spans="1:25" hidden="1" x14ac:dyDescent="0.3">
      <c r="A197">
        <v>25625</v>
      </c>
      <c r="B197" t="s">
        <v>37</v>
      </c>
      <c r="C197">
        <v>0.08</v>
      </c>
      <c r="D197">
        <v>65.989999999999995</v>
      </c>
      <c r="E197">
        <v>4.99</v>
      </c>
      <c r="F197">
        <v>288</v>
      </c>
      <c r="G197" t="s">
        <v>536</v>
      </c>
      <c r="H197" t="s">
        <v>84</v>
      </c>
      <c r="I197" t="s">
        <v>56</v>
      </c>
      <c r="J197" t="s">
        <v>81</v>
      </c>
      <c r="K197" t="s">
        <v>82</v>
      </c>
      <c r="L197" t="s">
        <v>41</v>
      </c>
      <c r="M197" t="s">
        <v>539</v>
      </c>
      <c r="N197">
        <v>0.57999999999999996</v>
      </c>
      <c r="O197" t="s">
        <v>33</v>
      </c>
      <c r="P197" t="s">
        <v>77</v>
      </c>
      <c r="Q197" t="s">
        <v>537</v>
      </c>
      <c r="R197" t="s">
        <v>538</v>
      </c>
      <c r="S197">
        <v>67212</v>
      </c>
      <c r="T197" s="1">
        <v>42020</v>
      </c>
      <c r="U197" s="1">
        <v>42022</v>
      </c>
      <c r="V197">
        <v>496.89</v>
      </c>
      <c r="W197">
        <v>14</v>
      </c>
      <c r="X197">
        <v>748.1</v>
      </c>
      <c r="Y197">
        <v>89762</v>
      </c>
    </row>
    <row r="198" spans="1:25" x14ac:dyDescent="0.3">
      <c r="A198">
        <v>19173</v>
      </c>
      <c r="B198" t="s">
        <v>25</v>
      </c>
      <c r="C198">
        <v>0</v>
      </c>
      <c r="D198">
        <v>11.66</v>
      </c>
      <c r="E198">
        <v>8.99</v>
      </c>
      <c r="F198">
        <v>833</v>
      </c>
      <c r="G198" t="s">
        <v>540</v>
      </c>
      <c r="H198" t="s">
        <v>84</v>
      </c>
      <c r="I198" t="s">
        <v>64</v>
      </c>
      <c r="J198" t="s">
        <v>29</v>
      </c>
      <c r="K198" t="s">
        <v>30</v>
      </c>
      <c r="L198" t="s">
        <v>49</v>
      </c>
      <c r="M198" t="s">
        <v>541</v>
      </c>
      <c r="N198">
        <v>0.59</v>
      </c>
      <c r="O198" t="s">
        <v>33</v>
      </c>
      <c r="P198" t="s">
        <v>34</v>
      </c>
      <c r="Q198" t="s">
        <v>43</v>
      </c>
      <c r="R198" t="s">
        <v>542</v>
      </c>
      <c r="S198">
        <v>95020</v>
      </c>
      <c r="T198" s="1">
        <v>42013</v>
      </c>
      <c r="U198" s="1">
        <v>42015</v>
      </c>
      <c r="V198">
        <v>-203.67</v>
      </c>
      <c r="W198">
        <v>11</v>
      </c>
      <c r="X198">
        <v>138.51</v>
      </c>
      <c r="Y198">
        <v>89770</v>
      </c>
    </row>
    <row r="199" spans="1:25" x14ac:dyDescent="0.3">
      <c r="A199">
        <v>21283</v>
      </c>
      <c r="B199" t="s">
        <v>25</v>
      </c>
      <c r="C199">
        <v>0.03</v>
      </c>
      <c r="D199">
        <v>3.28</v>
      </c>
      <c r="E199">
        <v>3.97</v>
      </c>
      <c r="F199">
        <v>1782</v>
      </c>
      <c r="G199" t="s">
        <v>543</v>
      </c>
      <c r="H199" t="s">
        <v>27</v>
      </c>
      <c r="I199" t="s">
        <v>28</v>
      </c>
      <c r="J199" t="s">
        <v>29</v>
      </c>
      <c r="K199" t="s">
        <v>30</v>
      </c>
      <c r="L199" t="s">
        <v>31</v>
      </c>
      <c r="M199" t="s">
        <v>544</v>
      </c>
      <c r="N199">
        <v>0.56000000000000005</v>
      </c>
      <c r="O199" t="s">
        <v>33</v>
      </c>
      <c r="P199" t="s">
        <v>34</v>
      </c>
      <c r="Q199" t="s">
        <v>43</v>
      </c>
      <c r="R199" t="s">
        <v>545</v>
      </c>
      <c r="S199">
        <v>92672</v>
      </c>
      <c r="T199" s="1">
        <v>42010</v>
      </c>
      <c r="U199" s="1">
        <v>42012</v>
      </c>
      <c r="V199">
        <v>-90.76</v>
      </c>
      <c r="W199">
        <v>7</v>
      </c>
      <c r="X199">
        <v>24.57</v>
      </c>
      <c r="Y199">
        <v>89856</v>
      </c>
    </row>
    <row r="200" spans="1:25" x14ac:dyDescent="0.3">
      <c r="A200">
        <v>19419</v>
      </c>
      <c r="B200" t="s">
        <v>74</v>
      </c>
      <c r="C200">
        <v>0.03</v>
      </c>
      <c r="D200">
        <v>5.08</v>
      </c>
      <c r="E200">
        <v>2.0299999999999998</v>
      </c>
      <c r="F200">
        <v>1781</v>
      </c>
      <c r="G200" t="s">
        <v>546</v>
      </c>
      <c r="H200" t="s">
        <v>27</v>
      </c>
      <c r="I200" t="s">
        <v>28</v>
      </c>
      <c r="J200" t="s">
        <v>47</v>
      </c>
      <c r="K200" t="s">
        <v>48</v>
      </c>
      <c r="L200" t="s">
        <v>31</v>
      </c>
      <c r="M200" t="s">
        <v>547</v>
      </c>
      <c r="N200">
        <v>0.51</v>
      </c>
      <c r="O200" t="s">
        <v>33</v>
      </c>
      <c r="P200" t="s">
        <v>34</v>
      </c>
      <c r="Q200" t="s">
        <v>43</v>
      </c>
      <c r="R200" t="s">
        <v>548</v>
      </c>
      <c r="S200">
        <v>94070</v>
      </c>
      <c r="T200" s="1">
        <v>42011</v>
      </c>
      <c r="U200" s="1">
        <v>42016</v>
      </c>
      <c r="V200">
        <v>15.15</v>
      </c>
      <c r="W200">
        <v>4</v>
      </c>
      <c r="X200">
        <v>21.96</v>
      </c>
      <c r="Y200">
        <v>89858</v>
      </c>
    </row>
    <row r="201" spans="1:25" hidden="1" x14ac:dyDescent="0.3">
      <c r="A201">
        <v>20003</v>
      </c>
      <c r="B201" t="s">
        <v>68</v>
      </c>
      <c r="C201">
        <v>0.03</v>
      </c>
      <c r="D201">
        <v>35.99</v>
      </c>
      <c r="E201">
        <v>1.1000000000000001</v>
      </c>
      <c r="F201">
        <v>799</v>
      </c>
      <c r="G201" t="s">
        <v>549</v>
      </c>
      <c r="H201" t="s">
        <v>27</v>
      </c>
      <c r="I201" t="s">
        <v>39</v>
      </c>
      <c r="J201" t="s">
        <v>81</v>
      </c>
      <c r="K201" t="s">
        <v>82</v>
      </c>
      <c r="L201" t="s">
        <v>41</v>
      </c>
      <c r="M201" t="s">
        <v>550</v>
      </c>
      <c r="N201">
        <v>0.55000000000000004</v>
      </c>
      <c r="O201" t="s">
        <v>33</v>
      </c>
      <c r="P201" t="s">
        <v>51</v>
      </c>
      <c r="Q201" t="s">
        <v>331</v>
      </c>
      <c r="R201" t="s">
        <v>551</v>
      </c>
      <c r="S201">
        <v>29915</v>
      </c>
      <c r="T201" s="1">
        <v>42010</v>
      </c>
      <c r="U201" s="1">
        <v>42011</v>
      </c>
      <c r="V201">
        <v>-211.04</v>
      </c>
      <c r="W201">
        <v>1</v>
      </c>
      <c r="X201">
        <v>30.86</v>
      </c>
      <c r="Y201">
        <v>89909</v>
      </c>
    </row>
    <row r="202" spans="1:25" hidden="1" x14ac:dyDescent="0.3">
      <c r="A202">
        <v>20002</v>
      </c>
      <c r="B202" t="s">
        <v>68</v>
      </c>
      <c r="C202">
        <v>0.01</v>
      </c>
      <c r="D202">
        <v>28.28</v>
      </c>
      <c r="E202">
        <v>13.99</v>
      </c>
      <c r="F202">
        <v>799</v>
      </c>
      <c r="G202" t="s">
        <v>549</v>
      </c>
      <c r="H202" t="s">
        <v>84</v>
      </c>
      <c r="I202" t="s">
        <v>39</v>
      </c>
      <c r="J202" t="s">
        <v>29</v>
      </c>
      <c r="K202" t="s">
        <v>88</v>
      </c>
      <c r="L202" t="s">
        <v>116</v>
      </c>
      <c r="M202" t="s">
        <v>552</v>
      </c>
      <c r="N202">
        <v>0.57999999999999996</v>
      </c>
      <c r="O202" t="s">
        <v>33</v>
      </c>
      <c r="P202" t="s">
        <v>51</v>
      </c>
      <c r="Q202" t="s">
        <v>331</v>
      </c>
      <c r="R202" t="s">
        <v>551</v>
      </c>
      <c r="S202">
        <v>29915</v>
      </c>
      <c r="T202" s="1">
        <v>42010</v>
      </c>
      <c r="U202" s="1">
        <v>42012</v>
      </c>
      <c r="V202">
        <v>-89.29</v>
      </c>
      <c r="W202">
        <v>12</v>
      </c>
      <c r="X202">
        <v>368.84</v>
      </c>
      <c r="Y202">
        <v>89909</v>
      </c>
    </row>
    <row r="203" spans="1:25" hidden="1" x14ac:dyDescent="0.3">
      <c r="A203">
        <v>20001</v>
      </c>
      <c r="B203" t="s">
        <v>68</v>
      </c>
      <c r="C203">
        <v>0.01</v>
      </c>
      <c r="D203">
        <v>150.97999999999999</v>
      </c>
      <c r="E203">
        <v>30</v>
      </c>
      <c r="F203">
        <v>799</v>
      </c>
      <c r="G203" t="s">
        <v>549</v>
      </c>
      <c r="H203" t="s">
        <v>55</v>
      </c>
      <c r="I203" t="s">
        <v>39</v>
      </c>
      <c r="J203" t="s">
        <v>47</v>
      </c>
      <c r="K203" t="s">
        <v>105</v>
      </c>
      <c r="L203" t="s">
        <v>100</v>
      </c>
      <c r="M203" t="s">
        <v>553</v>
      </c>
      <c r="N203">
        <v>0.74</v>
      </c>
      <c r="O203" t="s">
        <v>33</v>
      </c>
      <c r="P203" t="s">
        <v>51</v>
      </c>
      <c r="Q203" t="s">
        <v>331</v>
      </c>
      <c r="R203" t="s">
        <v>551</v>
      </c>
      <c r="S203">
        <v>29915</v>
      </c>
      <c r="T203" s="1">
        <v>42010</v>
      </c>
      <c r="U203" s="1">
        <v>42012</v>
      </c>
      <c r="V203">
        <v>131.38</v>
      </c>
      <c r="W203">
        <v>6</v>
      </c>
      <c r="X203">
        <v>958.46</v>
      </c>
      <c r="Y203">
        <v>89909</v>
      </c>
    </row>
    <row r="204" spans="1:25" hidden="1" x14ac:dyDescent="0.3">
      <c r="A204">
        <v>21163</v>
      </c>
      <c r="B204" t="s">
        <v>74</v>
      </c>
      <c r="C204">
        <v>0.02</v>
      </c>
      <c r="D204">
        <v>10.06</v>
      </c>
      <c r="E204">
        <v>2.06</v>
      </c>
      <c r="F204">
        <v>1777</v>
      </c>
      <c r="G204" t="s">
        <v>554</v>
      </c>
      <c r="H204" t="s">
        <v>27</v>
      </c>
      <c r="I204" t="s">
        <v>39</v>
      </c>
      <c r="J204" t="s">
        <v>29</v>
      </c>
      <c r="K204" t="s">
        <v>96</v>
      </c>
      <c r="L204" t="s">
        <v>31</v>
      </c>
      <c r="M204" t="s">
        <v>150</v>
      </c>
      <c r="N204">
        <v>0.39</v>
      </c>
      <c r="O204" t="s">
        <v>33</v>
      </c>
      <c r="P204" t="s">
        <v>77</v>
      </c>
      <c r="Q204" t="s">
        <v>408</v>
      </c>
      <c r="R204" t="s">
        <v>555</v>
      </c>
      <c r="S204">
        <v>46383</v>
      </c>
      <c r="T204" s="1">
        <v>42007</v>
      </c>
      <c r="U204" s="1">
        <v>42012</v>
      </c>
      <c r="V204">
        <v>90.62</v>
      </c>
      <c r="W204">
        <v>13</v>
      </c>
      <c r="X204">
        <v>131.34</v>
      </c>
      <c r="Y204">
        <v>89940</v>
      </c>
    </row>
    <row r="205" spans="1:25" x14ac:dyDescent="0.3">
      <c r="A205">
        <v>26102</v>
      </c>
      <c r="B205" t="s">
        <v>45</v>
      </c>
      <c r="C205">
        <v>0.05</v>
      </c>
      <c r="D205">
        <v>100.98</v>
      </c>
      <c r="E205">
        <v>35.840000000000003</v>
      </c>
      <c r="F205">
        <v>164</v>
      </c>
      <c r="G205" t="s">
        <v>556</v>
      </c>
      <c r="H205" t="s">
        <v>55</v>
      </c>
      <c r="I205" t="s">
        <v>28</v>
      </c>
      <c r="J205" t="s">
        <v>47</v>
      </c>
      <c r="K205" t="s">
        <v>57</v>
      </c>
      <c r="L205" t="s">
        <v>58</v>
      </c>
      <c r="M205" t="s">
        <v>557</v>
      </c>
      <c r="N205">
        <v>0.62</v>
      </c>
      <c r="O205" t="s">
        <v>33</v>
      </c>
      <c r="P205" t="s">
        <v>34</v>
      </c>
      <c r="Q205" t="s">
        <v>35</v>
      </c>
      <c r="R205" t="s">
        <v>558</v>
      </c>
      <c r="S205">
        <v>99352</v>
      </c>
      <c r="T205" s="1">
        <v>42006</v>
      </c>
      <c r="U205" s="1">
        <v>42008</v>
      </c>
      <c r="V205">
        <v>-111.4</v>
      </c>
      <c r="W205">
        <v>7</v>
      </c>
      <c r="X205">
        <v>715.55</v>
      </c>
      <c r="Y205">
        <v>89961</v>
      </c>
    </row>
    <row r="206" spans="1:25" x14ac:dyDescent="0.3">
      <c r="A206">
        <v>26103</v>
      </c>
      <c r="B206" t="s">
        <v>45</v>
      </c>
      <c r="C206">
        <v>0.02</v>
      </c>
      <c r="D206">
        <v>4.9800000000000004</v>
      </c>
      <c r="E206">
        <v>5.49</v>
      </c>
      <c r="F206">
        <v>164</v>
      </c>
      <c r="G206" t="s">
        <v>556</v>
      </c>
      <c r="H206" t="s">
        <v>27</v>
      </c>
      <c r="I206" t="s">
        <v>28</v>
      </c>
      <c r="J206" t="s">
        <v>29</v>
      </c>
      <c r="K206" t="s">
        <v>96</v>
      </c>
      <c r="L206" t="s">
        <v>41</v>
      </c>
      <c r="M206" t="s">
        <v>559</v>
      </c>
      <c r="N206">
        <v>0.38</v>
      </c>
      <c r="O206" t="s">
        <v>33</v>
      </c>
      <c r="P206" t="s">
        <v>34</v>
      </c>
      <c r="Q206" t="s">
        <v>35</v>
      </c>
      <c r="R206" t="s">
        <v>558</v>
      </c>
      <c r="S206">
        <v>99352</v>
      </c>
      <c r="T206" s="1">
        <v>42006</v>
      </c>
      <c r="U206" s="1">
        <v>42007</v>
      </c>
      <c r="V206">
        <v>-77.03</v>
      </c>
      <c r="W206">
        <v>9</v>
      </c>
      <c r="X206">
        <v>45.63</v>
      </c>
      <c r="Y206">
        <v>89961</v>
      </c>
    </row>
    <row r="207" spans="1:25" x14ac:dyDescent="0.3">
      <c r="A207">
        <v>19336</v>
      </c>
      <c r="B207" t="s">
        <v>25</v>
      </c>
      <c r="C207">
        <v>0.05</v>
      </c>
      <c r="D207">
        <v>20.98</v>
      </c>
      <c r="E207">
        <v>21.2</v>
      </c>
      <c r="F207">
        <v>1988</v>
      </c>
      <c r="G207" t="s">
        <v>560</v>
      </c>
      <c r="H207" t="s">
        <v>27</v>
      </c>
      <c r="I207" t="s">
        <v>28</v>
      </c>
      <c r="J207" t="s">
        <v>47</v>
      </c>
      <c r="K207" t="s">
        <v>48</v>
      </c>
      <c r="L207" t="s">
        <v>116</v>
      </c>
      <c r="M207" t="s">
        <v>561</v>
      </c>
      <c r="N207">
        <v>0.78</v>
      </c>
      <c r="O207" t="s">
        <v>33</v>
      </c>
      <c r="P207" t="s">
        <v>34</v>
      </c>
      <c r="Q207" t="s">
        <v>226</v>
      </c>
      <c r="R207" t="s">
        <v>562</v>
      </c>
      <c r="S207">
        <v>84020</v>
      </c>
      <c r="T207" s="1">
        <v>42007</v>
      </c>
      <c r="U207" s="1">
        <v>42008</v>
      </c>
      <c r="V207">
        <v>-181.1</v>
      </c>
      <c r="W207">
        <v>3</v>
      </c>
      <c r="X207">
        <v>65.69</v>
      </c>
      <c r="Y207">
        <v>89999</v>
      </c>
    </row>
    <row r="208" spans="1:25" x14ac:dyDescent="0.3">
      <c r="A208">
        <v>20494</v>
      </c>
      <c r="B208" t="s">
        <v>68</v>
      </c>
      <c r="C208">
        <v>0</v>
      </c>
      <c r="D208">
        <v>1.88</v>
      </c>
      <c r="E208">
        <v>1.49</v>
      </c>
      <c r="F208">
        <v>526</v>
      </c>
      <c r="G208" t="s">
        <v>563</v>
      </c>
      <c r="H208" t="s">
        <v>27</v>
      </c>
      <c r="I208" t="s">
        <v>28</v>
      </c>
      <c r="J208" t="s">
        <v>29</v>
      </c>
      <c r="K208" t="s">
        <v>40</v>
      </c>
      <c r="L208" t="s">
        <v>41</v>
      </c>
      <c r="M208" t="s">
        <v>564</v>
      </c>
      <c r="N208">
        <v>0.37</v>
      </c>
      <c r="O208" t="s">
        <v>33</v>
      </c>
      <c r="P208" t="s">
        <v>34</v>
      </c>
      <c r="Q208" t="s">
        <v>318</v>
      </c>
      <c r="R208" t="s">
        <v>565</v>
      </c>
      <c r="S208">
        <v>85204</v>
      </c>
      <c r="T208" s="1">
        <v>42021</v>
      </c>
      <c r="U208" s="1">
        <v>42022</v>
      </c>
      <c r="V208">
        <v>-15.56</v>
      </c>
      <c r="W208">
        <v>13</v>
      </c>
      <c r="X208">
        <v>25.39</v>
      </c>
      <c r="Y208">
        <v>90027</v>
      </c>
    </row>
    <row r="209" spans="1:25" x14ac:dyDescent="0.3">
      <c r="A209">
        <v>20495</v>
      </c>
      <c r="B209" t="s">
        <v>68</v>
      </c>
      <c r="C209">
        <v>0.06</v>
      </c>
      <c r="D209">
        <v>5.78</v>
      </c>
      <c r="E209">
        <v>5.67</v>
      </c>
      <c r="F209">
        <v>526</v>
      </c>
      <c r="G209" t="s">
        <v>563</v>
      </c>
      <c r="H209" t="s">
        <v>27</v>
      </c>
      <c r="I209" t="s">
        <v>28</v>
      </c>
      <c r="J209" t="s">
        <v>29</v>
      </c>
      <c r="K209" t="s">
        <v>96</v>
      </c>
      <c r="L209" t="s">
        <v>41</v>
      </c>
      <c r="M209" t="s">
        <v>566</v>
      </c>
      <c r="N209">
        <v>0.36</v>
      </c>
      <c r="O209" t="s">
        <v>33</v>
      </c>
      <c r="P209" t="s">
        <v>34</v>
      </c>
      <c r="Q209" t="s">
        <v>318</v>
      </c>
      <c r="R209" t="s">
        <v>565</v>
      </c>
      <c r="S209">
        <v>85204</v>
      </c>
      <c r="T209" s="1">
        <v>42021</v>
      </c>
      <c r="U209" s="1">
        <v>42022</v>
      </c>
      <c r="V209">
        <v>-108.19</v>
      </c>
      <c r="W209">
        <v>15</v>
      </c>
      <c r="X209">
        <v>87.27</v>
      </c>
      <c r="Y209">
        <v>90027</v>
      </c>
    </row>
    <row r="210" spans="1:25" x14ac:dyDescent="0.3">
      <c r="A210">
        <v>19895</v>
      </c>
      <c r="B210" t="s">
        <v>74</v>
      </c>
      <c r="C210">
        <v>0.02</v>
      </c>
      <c r="D210">
        <v>48.04</v>
      </c>
      <c r="E210">
        <v>5.09</v>
      </c>
      <c r="F210">
        <v>510</v>
      </c>
      <c r="G210" t="s">
        <v>567</v>
      </c>
      <c r="H210" t="s">
        <v>27</v>
      </c>
      <c r="I210" t="s">
        <v>64</v>
      </c>
      <c r="J210" t="s">
        <v>29</v>
      </c>
      <c r="K210" t="s">
        <v>96</v>
      </c>
      <c r="L210" t="s">
        <v>41</v>
      </c>
      <c r="M210" t="s">
        <v>568</v>
      </c>
      <c r="N210">
        <v>0.37</v>
      </c>
      <c r="O210" t="s">
        <v>33</v>
      </c>
      <c r="P210" t="s">
        <v>34</v>
      </c>
      <c r="Q210" t="s">
        <v>43</v>
      </c>
      <c r="R210" t="s">
        <v>569</v>
      </c>
      <c r="S210">
        <v>95336</v>
      </c>
      <c r="T210" s="1">
        <v>42017</v>
      </c>
      <c r="U210" s="1">
        <v>42017</v>
      </c>
      <c r="V210">
        <v>105.25</v>
      </c>
      <c r="W210">
        <v>3</v>
      </c>
      <c r="X210">
        <v>152.54</v>
      </c>
      <c r="Y210">
        <v>90058</v>
      </c>
    </row>
    <row r="211" spans="1:25" hidden="1" x14ac:dyDescent="0.3">
      <c r="A211">
        <v>21964</v>
      </c>
      <c r="B211" t="s">
        <v>74</v>
      </c>
      <c r="C211">
        <v>0.05</v>
      </c>
      <c r="D211">
        <v>30.42</v>
      </c>
      <c r="E211">
        <v>8.65</v>
      </c>
      <c r="F211">
        <v>2132</v>
      </c>
      <c r="G211" t="s">
        <v>570</v>
      </c>
      <c r="H211" t="s">
        <v>84</v>
      </c>
      <c r="I211" t="s">
        <v>28</v>
      </c>
      <c r="J211" t="s">
        <v>81</v>
      </c>
      <c r="K211" t="s">
        <v>85</v>
      </c>
      <c r="L211" t="s">
        <v>41</v>
      </c>
      <c r="M211" t="s">
        <v>571</v>
      </c>
      <c r="N211">
        <v>0.74</v>
      </c>
      <c r="O211" t="s">
        <v>33</v>
      </c>
      <c r="P211" t="s">
        <v>77</v>
      </c>
      <c r="Q211" t="s">
        <v>335</v>
      </c>
      <c r="R211" t="s">
        <v>572</v>
      </c>
      <c r="S211">
        <v>63042</v>
      </c>
      <c r="T211" s="1">
        <v>42014</v>
      </c>
      <c r="U211" s="1">
        <v>42018</v>
      </c>
      <c r="V211">
        <v>-191.26</v>
      </c>
      <c r="W211">
        <v>11</v>
      </c>
      <c r="X211">
        <v>334.44</v>
      </c>
      <c r="Y211">
        <v>90078</v>
      </c>
    </row>
    <row r="212" spans="1:25" hidden="1" x14ac:dyDescent="0.3">
      <c r="A212">
        <v>21902</v>
      </c>
      <c r="B212" t="s">
        <v>25</v>
      </c>
      <c r="C212">
        <v>0.09</v>
      </c>
      <c r="D212">
        <v>150.97999999999999</v>
      </c>
      <c r="E212">
        <v>66.27</v>
      </c>
      <c r="F212">
        <v>2131</v>
      </c>
      <c r="G212" t="s">
        <v>573</v>
      </c>
      <c r="H212" t="s">
        <v>55</v>
      </c>
      <c r="I212" t="s">
        <v>28</v>
      </c>
      <c r="J212" t="s">
        <v>47</v>
      </c>
      <c r="K212" t="s">
        <v>57</v>
      </c>
      <c r="L212" t="s">
        <v>58</v>
      </c>
      <c r="M212" t="s">
        <v>574</v>
      </c>
      <c r="N212">
        <v>0.65</v>
      </c>
      <c r="O212" t="s">
        <v>33</v>
      </c>
      <c r="P212" t="s">
        <v>77</v>
      </c>
      <c r="Q212" t="s">
        <v>335</v>
      </c>
      <c r="R212" t="s">
        <v>575</v>
      </c>
      <c r="S212">
        <v>64118</v>
      </c>
      <c r="T212" s="1">
        <v>42007</v>
      </c>
      <c r="U212" s="1">
        <v>42008</v>
      </c>
      <c r="V212">
        <v>-407.85</v>
      </c>
      <c r="W212">
        <v>2</v>
      </c>
      <c r="X212">
        <v>302.33999999999997</v>
      </c>
      <c r="Y212">
        <v>90079</v>
      </c>
    </row>
    <row r="213" spans="1:25" hidden="1" x14ac:dyDescent="0.3">
      <c r="A213">
        <v>19415</v>
      </c>
      <c r="B213" t="s">
        <v>45</v>
      </c>
      <c r="C213">
        <v>0.03</v>
      </c>
      <c r="D213">
        <v>90.48</v>
      </c>
      <c r="E213">
        <v>19.989999999999998</v>
      </c>
      <c r="F213">
        <v>1873</v>
      </c>
      <c r="G213" t="s">
        <v>576</v>
      </c>
      <c r="H213" t="s">
        <v>27</v>
      </c>
      <c r="I213" t="s">
        <v>64</v>
      </c>
      <c r="J213" t="s">
        <v>29</v>
      </c>
      <c r="K213" t="s">
        <v>121</v>
      </c>
      <c r="L213" t="s">
        <v>41</v>
      </c>
      <c r="M213" t="s">
        <v>223</v>
      </c>
      <c r="N213">
        <v>0.4</v>
      </c>
      <c r="O213" t="s">
        <v>33</v>
      </c>
      <c r="P213" t="s">
        <v>51</v>
      </c>
      <c r="Q213" t="s">
        <v>52</v>
      </c>
      <c r="R213" t="s">
        <v>577</v>
      </c>
      <c r="S213">
        <v>33403</v>
      </c>
      <c r="T213" s="1">
        <v>42021</v>
      </c>
      <c r="U213" s="1">
        <v>42023</v>
      </c>
      <c r="V213">
        <v>15.35</v>
      </c>
      <c r="W213">
        <v>1</v>
      </c>
      <c r="X213">
        <v>99.69</v>
      </c>
      <c r="Y213">
        <v>90099</v>
      </c>
    </row>
    <row r="214" spans="1:25" hidden="1" x14ac:dyDescent="0.3">
      <c r="A214">
        <v>19416</v>
      </c>
      <c r="B214" t="s">
        <v>45</v>
      </c>
      <c r="C214">
        <v>0.06</v>
      </c>
      <c r="D214">
        <v>22.84</v>
      </c>
      <c r="E214">
        <v>8.18</v>
      </c>
      <c r="F214">
        <v>1873</v>
      </c>
      <c r="G214" t="s">
        <v>576</v>
      </c>
      <c r="H214" t="s">
        <v>27</v>
      </c>
      <c r="I214" t="s">
        <v>64</v>
      </c>
      <c r="J214" t="s">
        <v>29</v>
      </c>
      <c r="K214" t="s">
        <v>96</v>
      </c>
      <c r="L214" t="s">
        <v>41</v>
      </c>
      <c r="M214" t="s">
        <v>578</v>
      </c>
      <c r="N214">
        <v>0.39</v>
      </c>
      <c r="O214" t="s">
        <v>33</v>
      </c>
      <c r="P214" t="s">
        <v>51</v>
      </c>
      <c r="Q214" t="s">
        <v>52</v>
      </c>
      <c r="R214" t="s">
        <v>577</v>
      </c>
      <c r="S214">
        <v>33403</v>
      </c>
      <c r="T214" s="1">
        <v>42021</v>
      </c>
      <c r="U214" s="1">
        <v>42021</v>
      </c>
      <c r="V214">
        <v>-357.92</v>
      </c>
      <c r="W214">
        <v>7</v>
      </c>
      <c r="X214">
        <v>152.49</v>
      </c>
      <c r="Y214">
        <v>90099</v>
      </c>
    </row>
    <row r="215" spans="1:25" hidden="1" x14ac:dyDescent="0.3">
      <c r="A215">
        <v>20045</v>
      </c>
      <c r="B215" t="s">
        <v>37</v>
      </c>
      <c r="C215">
        <v>0.01</v>
      </c>
      <c r="D215">
        <v>8.34</v>
      </c>
      <c r="E215">
        <v>0.96</v>
      </c>
      <c r="F215">
        <v>896</v>
      </c>
      <c r="G215" t="s">
        <v>579</v>
      </c>
      <c r="H215" t="s">
        <v>27</v>
      </c>
      <c r="I215" t="s">
        <v>64</v>
      </c>
      <c r="J215" t="s">
        <v>47</v>
      </c>
      <c r="K215" t="s">
        <v>48</v>
      </c>
      <c r="L215" t="s">
        <v>31</v>
      </c>
      <c r="M215" t="s">
        <v>65</v>
      </c>
      <c r="N215">
        <v>0.43</v>
      </c>
      <c r="O215" t="s">
        <v>33</v>
      </c>
      <c r="P215" t="s">
        <v>77</v>
      </c>
      <c r="Q215" t="s">
        <v>78</v>
      </c>
      <c r="R215" t="s">
        <v>580</v>
      </c>
      <c r="S215">
        <v>76201</v>
      </c>
      <c r="T215" s="1">
        <v>42014</v>
      </c>
      <c r="U215" s="1">
        <v>42016</v>
      </c>
      <c r="V215">
        <v>34.35</v>
      </c>
      <c r="W215">
        <v>6</v>
      </c>
      <c r="X215">
        <v>49.78</v>
      </c>
      <c r="Y215">
        <v>90166</v>
      </c>
    </row>
    <row r="216" spans="1:25" hidden="1" x14ac:dyDescent="0.3">
      <c r="A216">
        <v>20046</v>
      </c>
      <c r="B216" t="s">
        <v>37</v>
      </c>
      <c r="C216">
        <v>0.06</v>
      </c>
      <c r="D216">
        <v>3.28</v>
      </c>
      <c r="E216">
        <v>3.97</v>
      </c>
      <c r="F216">
        <v>896</v>
      </c>
      <c r="G216" t="s">
        <v>579</v>
      </c>
      <c r="H216" t="s">
        <v>27</v>
      </c>
      <c r="I216" t="s">
        <v>64</v>
      </c>
      <c r="J216" t="s">
        <v>29</v>
      </c>
      <c r="K216" t="s">
        <v>30</v>
      </c>
      <c r="L216" t="s">
        <v>31</v>
      </c>
      <c r="M216" t="s">
        <v>67</v>
      </c>
      <c r="N216">
        <v>0.56000000000000005</v>
      </c>
      <c r="O216" t="s">
        <v>33</v>
      </c>
      <c r="P216" t="s">
        <v>77</v>
      </c>
      <c r="Q216" t="s">
        <v>78</v>
      </c>
      <c r="R216" t="s">
        <v>580</v>
      </c>
      <c r="S216">
        <v>76201</v>
      </c>
      <c r="T216" s="1">
        <v>42014</v>
      </c>
      <c r="U216" s="1">
        <v>42015</v>
      </c>
      <c r="V216">
        <v>-66.650000000000006</v>
      </c>
      <c r="W216">
        <v>5</v>
      </c>
      <c r="X216">
        <v>16.62</v>
      </c>
      <c r="Y216">
        <v>90166</v>
      </c>
    </row>
    <row r="217" spans="1:25" hidden="1" x14ac:dyDescent="0.3">
      <c r="A217">
        <v>22224</v>
      </c>
      <c r="B217" t="s">
        <v>37</v>
      </c>
      <c r="C217">
        <v>0.01</v>
      </c>
      <c r="D217">
        <v>110.99</v>
      </c>
      <c r="E217">
        <v>2.5</v>
      </c>
      <c r="F217">
        <v>388</v>
      </c>
      <c r="G217" t="s">
        <v>581</v>
      </c>
      <c r="H217" t="s">
        <v>27</v>
      </c>
      <c r="I217" t="s">
        <v>64</v>
      </c>
      <c r="J217" t="s">
        <v>81</v>
      </c>
      <c r="K217" t="s">
        <v>82</v>
      </c>
      <c r="L217" t="s">
        <v>41</v>
      </c>
      <c r="M217" t="s">
        <v>582</v>
      </c>
      <c r="N217">
        <v>0.56999999999999995</v>
      </c>
      <c r="O217" t="s">
        <v>33</v>
      </c>
      <c r="P217" t="s">
        <v>77</v>
      </c>
      <c r="Q217" t="s">
        <v>583</v>
      </c>
      <c r="R217" t="s">
        <v>584</v>
      </c>
      <c r="S217">
        <v>68847</v>
      </c>
      <c r="T217" s="1">
        <v>42007</v>
      </c>
      <c r="U217" s="1">
        <v>42010</v>
      </c>
      <c r="V217">
        <v>-263.57</v>
      </c>
      <c r="W217">
        <v>2</v>
      </c>
      <c r="X217">
        <v>188.66</v>
      </c>
      <c r="Y217">
        <v>90337</v>
      </c>
    </row>
    <row r="218" spans="1:25" hidden="1" x14ac:dyDescent="0.3">
      <c r="A218">
        <v>22223</v>
      </c>
      <c r="B218" t="s">
        <v>37</v>
      </c>
      <c r="C218">
        <v>0.03</v>
      </c>
      <c r="D218">
        <v>5.28</v>
      </c>
      <c r="E218">
        <v>5.66</v>
      </c>
      <c r="F218">
        <v>388</v>
      </c>
      <c r="G218" t="s">
        <v>581</v>
      </c>
      <c r="H218" t="s">
        <v>27</v>
      </c>
      <c r="I218" t="s">
        <v>64</v>
      </c>
      <c r="J218" t="s">
        <v>29</v>
      </c>
      <c r="K218" t="s">
        <v>96</v>
      </c>
      <c r="L218" t="s">
        <v>41</v>
      </c>
      <c r="M218" t="s">
        <v>585</v>
      </c>
      <c r="N218">
        <v>0.4</v>
      </c>
      <c r="O218" t="s">
        <v>33</v>
      </c>
      <c r="P218" t="s">
        <v>77</v>
      </c>
      <c r="Q218" t="s">
        <v>583</v>
      </c>
      <c r="R218" t="s">
        <v>584</v>
      </c>
      <c r="S218">
        <v>68847</v>
      </c>
      <c r="T218" s="1">
        <v>42007</v>
      </c>
      <c r="U218" s="1">
        <v>42009</v>
      </c>
      <c r="V218">
        <v>-51.56</v>
      </c>
      <c r="W218">
        <v>4</v>
      </c>
      <c r="X218">
        <v>22.82</v>
      </c>
      <c r="Y218">
        <v>90337</v>
      </c>
    </row>
    <row r="219" spans="1:25" hidden="1" x14ac:dyDescent="0.3">
      <c r="A219">
        <v>22555</v>
      </c>
      <c r="B219" t="s">
        <v>68</v>
      </c>
      <c r="C219">
        <v>0.08</v>
      </c>
      <c r="D219">
        <v>243.98</v>
      </c>
      <c r="E219">
        <v>43.32</v>
      </c>
      <c r="F219">
        <v>2151</v>
      </c>
      <c r="G219" t="s">
        <v>586</v>
      </c>
      <c r="H219" t="s">
        <v>55</v>
      </c>
      <c r="I219" t="s">
        <v>64</v>
      </c>
      <c r="J219" t="s">
        <v>47</v>
      </c>
      <c r="K219" t="s">
        <v>105</v>
      </c>
      <c r="L219" t="s">
        <v>100</v>
      </c>
      <c r="M219" t="s">
        <v>587</v>
      </c>
      <c r="N219">
        <v>0.55000000000000004</v>
      </c>
      <c r="O219" t="s">
        <v>33</v>
      </c>
      <c r="P219" t="s">
        <v>77</v>
      </c>
      <c r="Q219" t="s">
        <v>188</v>
      </c>
      <c r="R219" t="s">
        <v>588</v>
      </c>
      <c r="S219">
        <v>52001</v>
      </c>
      <c r="T219" s="1">
        <v>42009</v>
      </c>
      <c r="U219" s="1">
        <v>42010</v>
      </c>
      <c r="V219">
        <v>-162.82</v>
      </c>
      <c r="W219">
        <v>1</v>
      </c>
      <c r="X219">
        <v>248.84</v>
      </c>
      <c r="Y219">
        <v>90404</v>
      </c>
    </row>
    <row r="220" spans="1:25" hidden="1" x14ac:dyDescent="0.3">
      <c r="A220">
        <v>21582</v>
      </c>
      <c r="B220" t="s">
        <v>74</v>
      </c>
      <c r="C220">
        <v>7.0000000000000007E-2</v>
      </c>
      <c r="D220">
        <v>5.98</v>
      </c>
      <c r="E220">
        <v>5.79</v>
      </c>
      <c r="F220">
        <v>2369</v>
      </c>
      <c r="G220" t="s">
        <v>589</v>
      </c>
      <c r="H220" t="s">
        <v>27</v>
      </c>
      <c r="I220" t="s">
        <v>39</v>
      </c>
      <c r="J220" t="s">
        <v>29</v>
      </c>
      <c r="K220" t="s">
        <v>96</v>
      </c>
      <c r="L220" t="s">
        <v>41</v>
      </c>
      <c r="M220" t="s">
        <v>590</v>
      </c>
      <c r="N220">
        <v>0.36</v>
      </c>
      <c r="O220" t="s">
        <v>33</v>
      </c>
      <c r="P220" t="s">
        <v>51</v>
      </c>
      <c r="Q220" t="s">
        <v>52</v>
      </c>
      <c r="R220" t="s">
        <v>591</v>
      </c>
      <c r="S220">
        <v>33024</v>
      </c>
      <c r="T220" s="1">
        <v>42017</v>
      </c>
      <c r="U220" s="1">
        <v>42019</v>
      </c>
      <c r="V220">
        <v>-41.97</v>
      </c>
      <c r="W220">
        <v>13</v>
      </c>
      <c r="X220">
        <v>77.42</v>
      </c>
      <c r="Y220">
        <v>90408</v>
      </c>
    </row>
    <row r="221" spans="1:25" x14ac:dyDescent="0.3">
      <c r="A221">
        <v>24793</v>
      </c>
      <c r="B221" t="s">
        <v>68</v>
      </c>
      <c r="C221">
        <v>0.01</v>
      </c>
      <c r="D221">
        <v>6.68</v>
      </c>
      <c r="E221">
        <v>4.91</v>
      </c>
      <c r="F221">
        <v>1950</v>
      </c>
      <c r="G221" t="s">
        <v>592</v>
      </c>
      <c r="H221" t="s">
        <v>27</v>
      </c>
      <c r="I221" t="s">
        <v>56</v>
      </c>
      <c r="J221" t="s">
        <v>29</v>
      </c>
      <c r="K221" t="s">
        <v>96</v>
      </c>
      <c r="L221" t="s">
        <v>41</v>
      </c>
      <c r="M221" t="s">
        <v>593</v>
      </c>
      <c r="N221">
        <v>0.37</v>
      </c>
      <c r="O221" t="s">
        <v>33</v>
      </c>
      <c r="P221" t="s">
        <v>34</v>
      </c>
      <c r="Q221" t="s">
        <v>594</v>
      </c>
      <c r="R221" t="s">
        <v>595</v>
      </c>
      <c r="S221">
        <v>59750</v>
      </c>
      <c r="T221" s="1">
        <v>42010</v>
      </c>
      <c r="U221" s="1">
        <v>42012</v>
      </c>
      <c r="V221">
        <v>-15.48</v>
      </c>
      <c r="W221">
        <v>7</v>
      </c>
      <c r="X221">
        <v>51.03</v>
      </c>
      <c r="Y221">
        <v>90414</v>
      </c>
    </row>
    <row r="222" spans="1:25" x14ac:dyDescent="0.3">
      <c r="A222">
        <v>19663</v>
      </c>
      <c r="B222" t="s">
        <v>68</v>
      </c>
      <c r="C222">
        <v>0</v>
      </c>
      <c r="D222">
        <v>213.45</v>
      </c>
      <c r="E222">
        <v>14.7</v>
      </c>
      <c r="F222">
        <v>193</v>
      </c>
      <c r="G222" t="s">
        <v>596</v>
      </c>
      <c r="H222" t="s">
        <v>55</v>
      </c>
      <c r="I222" t="s">
        <v>64</v>
      </c>
      <c r="J222" t="s">
        <v>81</v>
      </c>
      <c r="K222" t="s">
        <v>99</v>
      </c>
      <c r="L222" t="s">
        <v>100</v>
      </c>
      <c r="M222" t="s">
        <v>597</v>
      </c>
      <c r="N222">
        <v>0.59</v>
      </c>
      <c r="O222" t="s">
        <v>33</v>
      </c>
      <c r="P222" t="s">
        <v>34</v>
      </c>
      <c r="Q222" t="s">
        <v>226</v>
      </c>
      <c r="R222" t="s">
        <v>227</v>
      </c>
      <c r="S222">
        <v>84041</v>
      </c>
      <c r="T222" s="1">
        <v>42007</v>
      </c>
      <c r="U222" s="1">
        <v>42009</v>
      </c>
      <c r="V222">
        <v>-560.80999999999995</v>
      </c>
      <c r="W222">
        <v>1</v>
      </c>
      <c r="X222">
        <v>224.12</v>
      </c>
      <c r="Y222">
        <v>90430</v>
      </c>
    </row>
    <row r="223" spans="1:25" x14ac:dyDescent="0.3">
      <c r="A223">
        <v>24273</v>
      </c>
      <c r="B223" t="s">
        <v>68</v>
      </c>
      <c r="C223">
        <v>0.02</v>
      </c>
      <c r="D223">
        <v>6.48</v>
      </c>
      <c r="E223">
        <v>9.17</v>
      </c>
      <c r="F223">
        <v>194</v>
      </c>
      <c r="G223" t="s">
        <v>598</v>
      </c>
      <c r="H223" t="s">
        <v>27</v>
      </c>
      <c r="I223" t="s">
        <v>64</v>
      </c>
      <c r="J223" t="s">
        <v>29</v>
      </c>
      <c r="K223" t="s">
        <v>96</v>
      </c>
      <c r="L223" t="s">
        <v>41</v>
      </c>
      <c r="M223" t="s">
        <v>599</v>
      </c>
      <c r="N223">
        <v>0.37</v>
      </c>
      <c r="O223" t="s">
        <v>33</v>
      </c>
      <c r="P223" t="s">
        <v>34</v>
      </c>
      <c r="Q223" t="s">
        <v>226</v>
      </c>
      <c r="R223" t="s">
        <v>600</v>
      </c>
      <c r="S223">
        <v>84043</v>
      </c>
      <c r="T223" s="1">
        <v>42014</v>
      </c>
      <c r="U223" s="1">
        <v>42015</v>
      </c>
      <c r="V223">
        <v>-105.69</v>
      </c>
      <c r="W223">
        <v>4</v>
      </c>
      <c r="X223">
        <v>28.2</v>
      </c>
      <c r="Y223">
        <v>90431</v>
      </c>
    </row>
    <row r="224" spans="1:25" hidden="1" x14ac:dyDescent="0.3">
      <c r="A224">
        <v>24158</v>
      </c>
      <c r="B224" t="s">
        <v>45</v>
      </c>
      <c r="C224">
        <v>0.05</v>
      </c>
      <c r="D224">
        <v>14.81</v>
      </c>
      <c r="E224">
        <v>13.32</v>
      </c>
      <c r="F224">
        <v>1702</v>
      </c>
      <c r="G224" t="s">
        <v>601</v>
      </c>
      <c r="H224" t="s">
        <v>27</v>
      </c>
      <c r="I224" t="s">
        <v>28</v>
      </c>
      <c r="J224" t="s">
        <v>29</v>
      </c>
      <c r="K224" t="s">
        <v>177</v>
      </c>
      <c r="L224" t="s">
        <v>41</v>
      </c>
      <c r="M224" t="s">
        <v>602</v>
      </c>
      <c r="N224">
        <v>0.43</v>
      </c>
      <c r="O224" t="s">
        <v>33</v>
      </c>
      <c r="P224" t="s">
        <v>51</v>
      </c>
      <c r="Q224" t="s">
        <v>305</v>
      </c>
      <c r="R224" t="s">
        <v>603</v>
      </c>
      <c r="S224">
        <v>39301</v>
      </c>
      <c r="T224" s="1">
        <v>42021</v>
      </c>
      <c r="U224" s="1">
        <v>42024</v>
      </c>
      <c r="V224">
        <v>-220.05</v>
      </c>
      <c r="W224">
        <v>3</v>
      </c>
      <c r="X224">
        <v>45.28</v>
      </c>
      <c r="Y224">
        <v>90473</v>
      </c>
    </row>
    <row r="225" spans="1:25" hidden="1" x14ac:dyDescent="0.3">
      <c r="A225">
        <v>24159</v>
      </c>
      <c r="B225" t="s">
        <v>45</v>
      </c>
      <c r="C225">
        <v>0.05</v>
      </c>
      <c r="D225">
        <v>4.2</v>
      </c>
      <c r="E225">
        <v>2.2599999999999998</v>
      </c>
      <c r="F225">
        <v>1702</v>
      </c>
      <c r="G225" t="s">
        <v>601</v>
      </c>
      <c r="H225" t="s">
        <v>84</v>
      </c>
      <c r="I225" t="s">
        <v>28</v>
      </c>
      <c r="J225" t="s">
        <v>29</v>
      </c>
      <c r="K225" t="s">
        <v>96</v>
      </c>
      <c r="L225" t="s">
        <v>31</v>
      </c>
      <c r="M225" t="s">
        <v>604</v>
      </c>
      <c r="N225">
        <v>0.36</v>
      </c>
      <c r="O225" t="s">
        <v>33</v>
      </c>
      <c r="P225" t="s">
        <v>51</v>
      </c>
      <c r="Q225" t="s">
        <v>305</v>
      </c>
      <c r="R225" t="s">
        <v>603</v>
      </c>
      <c r="S225">
        <v>39301</v>
      </c>
      <c r="T225" s="1">
        <v>42021</v>
      </c>
      <c r="U225" s="1">
        <v>42023</v>
      </c>
      <c r="V225">
        <v>20.39</v>
      </c>
      <c r="W225">
        <v>3</v>
      </c>
      <c r="X225">
        <v>13.57</v>
      </c>
      <c r="Y225">
        <v>90473</v>
      </c>
    </row>
    <row r="226" spans="1:25" hidden="1" x14ac:dyDescent="0.3">
      <c r="A226">
        <v>20539</v>
      </c>
      <c r="B226" t="s">
        <v>45</v>
      </c>
      <c r="C226">
        <v>0.03</v>
      </c>
      <c r="D226">
        <v>73.98</v>
      </c>
      <c r="E226">
        <v>14.52</v>
      </c>
      <c r="F226">
        <v>1367</v>
      </c>
      <c r="G226" t="s">
        <v>605</v>
      </c>
      <c r="H226" t="s">
        <v>27</v>
      </c>
      <c r="I226" t="s">
        <v>39</v>
      </c>
      <c r="J226" t="s">
        <v>81</v>
      </c>
      <c r="K226" t="s">
        <v>85</v>
      </c>
      <c r="L226" t="s">
        <v>41</v>
      </c>
      <c r="M226" t="s">
        <v>606</v>
      </c>
      <c r="N226">
        <v>0.65</v>
      </c>
      <c r="O226" t="s">
        <v>33</v>
      </c>
      <c r="P226" t="s">
        <v>77</v>
      </c>
      <c r="Q226" t="s">
        <v>78</v>
      </c>
      <c r="R226" t="s">
        <v>607</v>
      </c>
      <c r="S226">
        <v>79424</v>
      </c>
      <c r="T226" s="1">
        <v>42011</v>
      </c>
      <c r="U226" s="1">
        <v>42014</v>
      </c>
      <c r="V226">
        <v>-326.23</v>
      </c>
      <c r="W226">
        <v>1</v>
      </c>
      <c r="X226">
        <v>79.02</v>
      </c>
      <c r="Y226">
        <v>90513</v>
      </c>
    </row>
    <row r="227" spans="1:25" hidden="1" x14ac:dyDescent="0.3">
      <c r="A227">
        <v>19769</v>
      </c>
      <c r="B227" t="s">
        <v>25</v>
      </c>
      <c r="C227">
        <v>0.08</v>
      </c>
      <c r="D227">
        <v>8.09</v>
      </c>
      <c r="E227">
        <v>7.96</v>
      </c>
      <c r="F227">
        <v>1632</v>
      </c>
      <c r="G227" t="s">
        <v>608</v>
      </c>
      <c r="H227" t="s">
        <v>84</v>
      </c>
      <c r="I227" t="s">
        <v>28</v>
      </c>
      <c r="J227" t="s">
        <v>47</v>
      </c>
      <c r="K227" t="s">
        <v>48</v>
      </c>
      <c r="L227" t="s">
        <v>41</v>
      </c>
      <c r="M227" t="s">
        <v>609</v>
      </c>
      <c r="N227">
        <v>0.49</v>
      </c>
      <c r="O227" t="s">
        <v>33</v>
      </c>
      <c r="P227" t="s">
        <v>51</v>
      </c>
      <c r="Q227" t="s">
        <v>305</v>
      </c>
      <c r="R227" t="s">
        <v>610</v>
      </c>
      <c r="S227">
        <v>39401</v>
      </c>
      <c r="T227" s="1">
        <v>42019</v>
      </c>
      <c r="U227" s="1">
        <v>42020</v>
      </c>
      <c r="V227">
        <v>15.98</v>
      </c>
      <c r="W227">
        <v>6</v>
      </c>
      <c r="X227">
        <v>48.25</v>
      </c>
      <c r="Y227">
        <v>90530</v>
      </c>
    </row>
    <row r="228" spans="1:25" hidden="1" x14ac:dyDescent="0.3">
      <c r="A228">
        <v>22823</v>
      </c>
      <c r="B228" t="s">
        <v>74</v>
      </c>
      <c r="C228">
        <v>7.0000000000000007E-2</v>
      </c>
      <c r="D228">
        <v>4.84</v>
      </c>
      <c r="E228">
        <v>0.71</v>
      </c>
      <c r="F228">
        <v>1418</v>
      </c>
      <c r="G228" t="s">
        <v>611</v>
      </c>
      <c r="H228" t="s">
        <v>27</v>
      </c>
      <c r="I228" t="s">
        <v>56</v>
      </c>
      <c r="J228" t="s">
        <v>29</v>
      </c>
      <c r="K228" t="s">
        <v>30</v>
      </c>
      <c r="L228" t="s">
        <v>31</v>
      </c>
      <c r="M228" t="s">
        <v>612</v>
      </c>
      <c r="N228">
        <v>0.52</v>
      </c>
      <c r="O228" t="s">
        <v>33</v>
      </c>
      <c r="P228" t="s">
        <v>77</v>
      </c>
      <c r="Q228" t="s">
        <v>408</v>
      </c>
      <c r="R228" t="s">
        <v>613</v>
      </c>
      <c r="S228">
        <v>46901</v>
      </c>
      <c r="T228" s="1">
        <v>42005</v>
      </c>
      <c r="U228" s="1">
        <v>42007</v>
      </c>
      <c r="V228">
        <v>25.24</v>
      </c>
      <c r="W228">
        <v>8</v>
      </c>
      <c r="X228">
        <v>36.58</v>
      </c>
      <c r="Y228">
        <v>90539</v>
      </c>
    </row>
    <row r="229" spans="1:25" hidden="1" x14ac:dyDescent="0.3">
      <c r="A229">
        <v>20350</v>
      </c>
      <c r="B229" t="s">
        <v>68</v>
      </c>
      <c r="C229">
        <v>0.06</v>
      </c>
      <c r="D229">
        <v>1.7</v>
      </c>
      <c r="E229">
        <v>1.99</v>
      </c>
      <c r="F229">
        <v>3285</v>
      </c>
      <c r="G229" t="s">
        <v>614</v>
      </c>
      <c r="H229" t="s">
        <v>27</v>
      </c>
      <c r="I229" t="s">
        <v>39</v>
      </c>
      <c r="J229" t="s">
        <v>81</v>
      </c>
      <c r="K229" t="s">
        <v>85</v>
      </c>
      <c r="L229" t="s">
        <v>49</v>
      </c>
      <c r="M229" t="s">
        <v>615</v>
      </c>
      <c r="N229">
        <v>0.51</v>
      </c>
      <c r="O229" t="s">
        <v>33</v>
      </c>
      <c r="P229" t="s">
        <v>51</v>
      </c>
      <c r="Q229" t="s">
        <v>247</v>
      </c>
      <c r="R229" t="s">
        <v>616</v>
      </c>
      <c r="S229">
        <v>20170</v>
      </c>
      <c r="T229" s="1">
        <v>42010</v>
      </c>
      <c r="U229" s="1">
        <v>42011</v>
      </c>
      <c r="V229">
        <v>80.069999999999993</v>
      </c>
      <c r="W229">
        <v>7</v>
      </c>
      <c r="X229">
        <v>12.15</v>
      </c>
      <c r="Y229">
        <v>90750</v>
      </c>
    </row>
    <row r="230" spans="1:25" hidden="1" x14ac:dyDescent="0.3">
      <c r="A230">
        <v>20351</v>
      </c>
      <c r="B230" t="s">
        <v>68</v>
      </c>
      <c r="C230">
        <v>0.01</v>
      </c>
      <c r="D230">
        <v>30.98</v>
      </c>
      <c r="E230">
        <v>5.09</v>
      </c>
      <c r="F230">
        <v>3285</v>
      </c>
      <c r="G230" t="s">
        <v>614</v>
      </c>
      <c r="H230" t="s">
        <v>27</v>
      </c>
      <c r="I230" t="s">
        <v>39</v>
      </c>
      <c r="J230" t="s">
        <v>29</v>
      </c>
      <c r="K230" t="s">
        <v>96</v>
      </c>
      <c r="L230" t="s">
        <v>41</v>
      </c>
      <c r="M230" t="s">
        <v>617</v>
      </c>
      <c r="N230">
        <v>0.4</v>
      </c>
      <c r="O230" t="s">
        <v>33</v>
      </c>
      <c r="P230" t="s">
        <v>51</v>
      </c>
      <c r="Q230" t="s">
        <v>247</v>
      </c>
      <c r="R230" t="s">
        <v>616</v>
      </c>
      <c r="S230">
        <v>20170</v>
      </c>
      <c r="T230" s="1">
        <v>42010</v>
      </c>
      <c r="U230" s="1">
        <v>42012</v>
      </c>
      <c r="V230">
        <v>896.41</v>
      </c>
      <c r="W230">
        <v>9</v>
      </c>
      <c r="X230">
        <v>288.42</v>
      </c>
      <c r="Y230">
        <v>90750</v>
      </c>
    </row>
    <row r="231" spans="1:25" hidden="1" x14ac:dyDescent="0.3">
      <c r="A231">
        <v>20619</v>
      </c>
      <c r="B231" t="s">
        <v>45</v>
      </c>
      <c r="C231">
        <v>0.06</v>
      </c>
      <c r="D231">
        <v>16.48</v>
      </c>
      <c r="E231">
        <v>1.99</v>
      </c>
      <c r="F231">
        <v>1719</v>
      </c>
      <c r="G231" t="s">
        <v>618</v>
      </c>
      <c r="H231" t="s">
        <v>27</v>
      </c>
      <c r="I231" t="s">
        <v>64</v>
      </c>
      <c r="J231" t="s">
        <v>81</v>
      </c>
      <c r="K231" t="s">
        <v>85</v>
      </c>
      <c r="L231" t="s">
        <v>49</v>
      </c>
      <c r="M231" t="s">
        <v>619</v>
      </c>
      <c r="N231">
        <v>0.42</v>
      </c>
      <c r="O231" t="s">
        <v>33</v>
      </c>
      <c r="P231" t="s">
        <v>51</v>
      </c>
      <c r="Q231" t="s">
        <v>257</v>
      </c>
      <c r="R231" t="s">
        <v>620</v>
      </c>
      <c r="S231">
        <v>35473</v>
      </c>
      <c r="T231" s="1">
        <v>42021</v>
      </c>
      <c r="U231" s="1">
        <v>42023</v>
      </c>
      <c r="V231">
        <v>-144.59</v>
      </c>
      <c r="W231">
        <v>8</v>
      </c>
      <c r="X231">
        <v>128.13</v>
      </c>
      <c r="Y231">
        <v>90786</v>
      </c>
    </row>
    <row r="232" spans="1:25" x14ac:dyDescent="0.3">
      <c r="A232">
        <v>24224</v>
      </c>
      <c r="B232" t="s">
        <v>37</v>
      </c>
      <c r="C232">
        <v>0.09</v>
      </c>
      <c r="D232">
        <v>9.11</v>
      </c>
      <c r="E232">
        <v>2.15</v>
      </c>
      <c r="F232">
        <v>1155</v>
      </c>
      <c r="G232" t="s">
        <v>621</v>
      </c>
      <c r="H232" t="s">
        <v>84</v>
      </c>
      <c r="I232" t="s">
        <v>39</v>
      </c>
      <c r="J232" t="s">
        <v>29</v>
      </c>
      <c r="K232" t="s">
        <v>96</v>
      </c>
      <c r="L232" t="s">
        <v>31</v>
      </c>
      <c r="M232" t="s">
        <v>622</v>
      </c>
      <c r="N232">
        <v>0.4</v>
      </c>
      <c r="O232" t="s">
        <v>33</v>
      </c>
      <c r="P232" t="s">
        <v>34</v>
      </c>
      <c r="Q232" t="s">
        <v>43</v>
      </c>
      <c r="R232" t="s">
        <v>623</v>
      </c>
      <c r="S232">
        <v>90640</v>
      </c>
      <c r="T232" s="1">
        <v>42006</v>
      </c>
      <c r="U232" s="1">
        <v>42008</v>
      </c>
      <c r="V232">
        <v>20.3</v>
      </c>
      <c r="W232">
        <v>4</v>
      </c>
      <c r="X232">
        <v>34.409999999999997</v>
      </c>
      <c r="Y232">
        <v>90853</v>
      </c>
    </row>
    <row r="233" spans="1:25" x14ac:dyDescent="0.3">
      <c r="A233">
        <v>24225</v>
      </c>
      <c r="B233" t="s">
        <v>37</v>
      </c>
      <c r="C233">
        <v>0.08</v>
      </c>
      <c r="D233">
        <v>15.04</v>
      </c>
      <c r="E233">
        <v>1.97</v>
      </c>
      <c r="F233">
        <v>1155</v>
      </c>
      <c r="G233" t="s">
        <v>621</v>
      </c>
      <c r="H233" t="s">
        <v>27</v>
      </c>
      <c r="I233" t="s">
        <v>39</v>
      </c>
      <c r="J233" t="s">
        <v>29</v>
      </c>
      <c r="K233" t="s">
        <v>96</v>
      </c>
      <c r="L233" t="s">
        <v>31</v>
      </c>
      <c r="M233" t="s">
        <v>624</v>
      </c>
      <c r="N233">
        <v>0.39</v>
      </c>
      <c r="O233" t="s">
        <v>33</v>
      </c>
      <c r="P233" t="s">
        <v>34</v>
      </c>
      <c r="Q233" t="s">
        <v>43</v>
      </c>
      <c r="R233" t="s">
        <v>623</v>
      </c>
      <c r="S233">
        <v>90640</v>
      </c>
      <c r="T233" s="1">
        <v>42006</v>
      </c>
      <c r="U233" s="1">
        <v>42006</v>
      </c>
      <c r="V233">
        <v>108.52</v>
      </c>
      <c r="W233">
        <v>11</v>
      </c>
      <c r="X233">
        <v>157.27000000000001</v>
      </c>
      <c r="Y233">
        <v>90853</v>
      </c>
    </row>
    <row r="234" spans="1:25" x14ac:dyDescent="0.3">
      <c r="A234">
        <v>25806</v>
      </c>
      <c r="B234" t="s">
        <v>68</v>
      </c>
      <c r="C234">
        <v>0.02</v>
      </c>
      <c r="D234">
        <v>7.1</v>
      </c>
      <c r="E234">
        <v>6.05</v>
      </c>
      <c r="F234">
        <v>549</v>
      </c>
      <c r="G234" t="s">
        <v>625</v>
      </c>
      <c r="H234" t="s">
        <v>27</v>
      </c>
      <c r="I234" t="s">
        <v>64</v>
      </c>
      <c r="J234" t="s">
        <v>29</v>
      </c>
      <c r="K234" t="s">
        <v>40</v>
      </c>
      <c r="L234" t="s">
        <v>41</v>
      </c>
      <c r="M234" t="s">
        <v>276</v>
      </c>
      <c r="N234">
        <v>0.39</v>
      </c>
      <c r="O234" t="s">
        <v>33</v>
      </c>
      <c r="P234" t="s">
        <v>34</v>
      </c>
      <c r="Q234" t="s">
        <v>132</v>
      </c>
      <c r="R234" t="s">
        <v>272</v>
      </c>
      <c r="S234">
        <v>88201</v>
      </c>
      <c r="T234" s="1">
        <v>42024</v>
      </c>
      <c r="U234" s="1">
        <v>42024</v>
      </c>
      <c r="V234">
        <v>-66.38</v>
      </c>
      <c r="W234">
        <v>9</v>
      </c>
      <c r="X234">
        <v>66.319999999999993</v>
      </c>
      <c r="Y234">
        <v>90908</v>
      </c>
    </row>
    <row r="235" spans="1:25" hidden="1" x14ac:dyDescent="0.3">
      <c r="A235">
        <v>24773</v>
      </c>
      <c r="B235" t="s">
        <v>74</v>
      </c>
      <c r="C235">
        <v>0.02</v>
      </c>
      <c r="D235">
        <v>100.98</v>
      </c>
      <c r="E235">
        <v>35.840000000000003</v>
      </c>
      <c r="F235">
        <v>783</v>
      </c>
      <c r="G235" t="s">
        <v>626</v>
      </c>
      <c r="H235" t="s">
        <v>55</v>
      </c>
      <c r="I235" t="s">
        <v>56</v>
      </c>
      <c r="J235" t="s">
        <v>47</v>
      </c>
      <c r="K235" t="s">
        <v>57</v>
      </c>
      <c r="L235" t="s">
        <v>58</v>
      </c>
      <c r="M235" t="s">
        <v>557</v>
      </c>
      <c r="N235">
        <v>0.62</v>
      </c>
      <c r="O235" t="s">
        <v>33</v>
      </c>
      <c r="P235" t="s">
        <v>60</v>
      </c>
      <c r="Q235" t="s">
        <v>627</v>
      </c>
      <c r="R235" t="s">
        <v>628</v>
      </c>
      <c r="S235">
        <v>6010</v>
      </c>
      <c r="T235" s="1">
        <v>42010</v>
      </c>
      <c r="U235" s="1">
        <v>42010</v>
      </c>
      <c r="V235">
        <v>-134.91</v>
      </c>
      <c r="W235">
        <v>6</v>
      </c>
      <c r="X235">
        <v>614.99</v>
      </c>
      <c r="Y235">
        <v>90961</v>
      </c>
    </row>
    <row r="236" spans="1:25" hidden="1" x14ac:dyDescent="0.3">
      <c r="A236">
        <v>24849</v>
      </c>
      <c r="B236" t="s">
        <v>45</v>
      </c>
      <c r="C236">
        <v>0.06</v>
      </c>
      <c r="D236">
        <v>7.04</v>
      </c>
      <c r="E236">
        <v>2.17</v>
      </c>
      <c r="F236">
        <v>145</v>
      </c>
      <c r="G236" t="s">
        <v>629</v>
      </c>
      <c r="H236" t="s">
        <v>27</v>
      </c>
      <c r="I236" t="s">
        <v>56</v>
      </c>
      <c r="J236" t="s">
        <v>29</v>
      </c>
      <c r="K236" t="s">
        <v>96</v>
      </c>
      <c r="L236" t="s">
        <v>31</v>
      </c>
      <c r="M236" t="s">
        <v>630</v>
      </c>
      <c r="N236">
        <v>0.38</v>
      </c>
      <c r="O236" t="s">
        <v>33</v>
      </c>
      <c r="P236" t="s">
        <v>60</v>
      </c>
      <c r="Q236" t="s">
        <v>61</v>
      </c>
      <c r="R236" t="s">
        <v>309</v>
      </c>
      <c r="S236">
        <v>15122</v>
      </c>
      <c r="T236" s="1">
        <v>42019</v>
      </c>
      <c r="U236" s="1">
        <v>42021</v>
      </c>
      <c r="V236">
        <v>2.4900000000000002</v>
      </c>
      <c r="W236">
        <v>2</v>
      </c>
      <c r="X236">
        <v>14.65</v>
      </c>
      <c r="Y236">
        <v>91086</v>
      </c>
    </row>
    <row r="237" spans="1:25" hidden="1" x14ac:dyDescent="0.3">
      <c r="A237">
        <v>21517</v>
      </c>
      <c r="B237" t="s">
        <v>68</v>
      </c>
      <c r="C237">
        <v>0.03</v>
      </c>
      <c r="D237">
        <v>1270.99</v>
      </c>
      <c r="E237">
        <v>19.989999999999998</v>
      </c>
      <c r="F237">
        <v>524</v>
      </c>
      <c r="G237" t="s">
        <v>631</v>
      </c>
      <c r="H237" t="s">
        <v>27</v>
      </c>
      <c r="I237" t="s">
        <v>39</v>
      </c>
      <c r="J237" t="s">
        <v>29</v>
      </c>
      <c r="K237" t="s">
        <v>40</v>
      </c>
      <c r="L237" t="s">
        <v>41</v>
      </c>
      <c r="M237" t="s">
        <v>632</v>
      </c>
      <c r="N237">
        <v>0.35</v>
      </c>
      <c r="O237" t="s">
        <v>33</v>
      </c>
      <c r="P237" t="s">
        <v>51</v>
      </c>
      <c r="Q237" t="s">
        <v>217</v>
      </c>
      <c r="R237" t="s">
        <v>633</v>
      </c>
      <c r="S237">
        <v>37922</v>
      </c>
      <c r="T237" s="1">
        <v>42024</v>
      </c>
      <c r="U237" s="1">
        <v>42026</v>
      </c>
      <c r="V237">
        <v>363.55</v>
      </c>
      <c r="W237">
        <v>2</v>
      </c>
      <c r="X237">
        <v>2589.0100000000002</v>
      </c>
      <c r="Y237">
        <v>91127</v>
      </c>
    </row>
    <row r="238" spans="1:25" hidden="1" x14ac:dyDescent="0.3">
      <c r="A238">
        <v>21518</v>
      </c>
      <c r="B238" t="s">
        <v>68</v>
      </c>
      <c r="C238">
        <v>7.0000000000000007E-2</v>
      </c>
      <c r="D238">
        <v>2036.48</v>
      </c>
      <c r="E238">
        <v>14.7</v>
      </c>
      <c r="F238">
        <v>524</v>
      </c>
      <c r="G238" t="s">
        <v>631</v>
      </c>
      <c r="H238" t="s">
        <v>55</v>
      </c>
      <c r="I238" t="s">
        <v>39</v>
      </c>
      <c r="J238" t="s">
        <v>81</v>
      </c>
      <c r="K238" t="s">
        <v>99</v>
      </c>
      <c r="L238" t="s">
        <v>100</v>
      </c>
      <c r="M238" t="s">
        <v>505</v>
      </c>
      <c r="N238">
        <v>0.55000000000000004</v>
      </c>
      <c r="O238" t="s">
        <v>33</v>
      </c>
      <c r="P238" t="s">
        <v>51</v>
      </c>
      <c r="Q238" t="s">
        <v>217</v>
      </c>
      <c r="R238" t="s">
        <v>633</v>
      </c>
      <c r="S238">
        <v>37922</v>
      </c>
      <c r="T238" s="1">
        <v>42024</v>
      </c>
      <c r="U238" s="1">
        <v>42026</v>
      </c>
      <c r="V238">
        <v>-11.54</v>
      </c>
      <c r="W238">
        <v>1</v>
      </c>
      <c r="X238">
        <v>1893.93</v>
      </c>
      <c r="Y238">
        <v>91127</v>
      </c>
    </row>
    <row r="239" spans="1:25" hidden="1" x14ac:dyDescent="0.3">
      <c r="A239">
        <v>24627</v>
      </c>
      <c r="B239" t="s">
        <v>74</v>
      </c>
      <c r="C239">
        <v>0.04</v>
      </c>
      <c r="D239">
        <v>125.99</v>
      </c>
      <c r="E239">
        <v>8.99</v>
      </c>
      <c r="F239">
        <v>358</v>
      </c>
      <c r="G239" t="s">
        <v>634</v>
      </c>
      <c r="H239" t="s">
        <v>27</v>
      </c>
      <c r="I239" t="s">
        <v>64</v>
      </c>
      <c r="J239" t="s">
        <v>81</v>
      </c>
      <c r="K239" t="s">
        <v>82</v>
      </c>
      <c r="L239" t="s">
        <v>41</v>
      </c>
      <c r="M239" t="s">
        <v>432</v>
      </c>
      <c r="N239">
        <v>0.59</v>
      </c>
      <c r="O239" t="s">
        <v>33</v>
      </c>
      <c r="P239" t="s">
        <v>60</v>
      </c>
      <c r="Q239" t="s">
        <v>61</v>
      </c>
      <c r="R239" t="s">
        <v>635</v>
      </c>
      <c r="S239">
        <v>19406</v>
      </c>
      <c r="T239" s="1">
        <v>42013</v>
      </c>
      <c r="U239" s="1">
        <v>42020</v>
      </c>
      <c r="V239">
        <v>-627.82000000000005</v>
      </c>
      <c r="W239">
        <v>1</v>
      </c>
      <c r="X239">
        <v>107.95</v>
      </c>
      <c r="Y239">
        <v>91130</v>
      </c>
    </row>
    <row r="240" spans="1:25" hidden="1" x14ac:dyDescent="0.3">
      <c r="A240">
        <v>20855</v>
      </c>
      <c r="B240" t="s">
        <v>68</v>
      </c>
      <c r="C240">
        <v>0.09</v>
      </c>
      <c r="D240">
        <v>27.75</v>
      </c>
      <c r="E240">
        <v>19.989999999999998</v>
      </c>
      <c r="F240">
        <v>750</v>
      </c>
      <c r="G240" t="s">
        <v>636</v>
      </c>
      <c r="H240" t="s">
        <v>27</v>
      </c>
      <c r="I240" t="s">
        <v>64</v>
      </c>
      <c r="J240" t="s">
        <v>29</v>
      </c>
      <c r="K240" t="s">
        <v>88</v>
      </c>
      <c r="L240" t="s">
        <v>41</v>
      </c>
      <c r="M240" t="s">
        <v>637</v>
      </c>
      <c r="N240">
        <v>0.67</v>
      </c>
      <c r="O240" t="s">
        <v>33</v>
      </c>
      <c r="P240" t="s">
        <v>51</v>
      </c>
      <c r="Q240" t="s">
        <v>404</v>
      </c>
      <c r="R240" t="s">
        <v>638</v>
      </c>
      <c r="S240">
        <v>41042</v>
      </c>
      <c r="T240" s="1">
        <v>42016</v>
      </c>
      <c r="U240" s="1">
        <v>42017</v>
      </c>
      <c r="V240">
        <v>-224.64</v>
      </c>
      <c r="W240">
        <v>10</v>
      </c>
      <c r="X240">
        <v>257.52</v>
      </c>
      <c r="Y240">
        <v>91200</v>
      </c>
    </row>
    <row r="241" spans="1:25" hidden="1" x14ac:dyDescent="0.3">
      <c r="A241">
        <v>20874</v>
      </c>
      <c r="B241" t="s">
        <v>37</v>
      </c>
      <c r="C241">
        <v>0.1</v>
      </c>
      <c r="D241">
        <v>18.97</v>
      </c>
      <c r="E241">
        <v>9.0299999999999994</v>
      </c>
      <c r="F241">
        <v>657</v>
      </c>
      <c r="G241" t="s">
        <v>639</v>
      </c>
      <c r="H241" t="s">
        <v>27</v>
      </c>
      <c r="I241" t="s">
        <v>39</v>
      </c>
      <c r="J241" t="s">
        <v>29</v>
      </c>
      <c r="K241" t="s">
        <v>96</v>
      </c>
      <c r="L241" t="s">
        <v>41</v>
      </c>
      <c r="M241" t="s">
        <v>640</v>
      </c>
      <c r="N241">
        <v>0.37</v>
      </c>
      <c r="O241" t="s">
        <v>33</v>
      </c>
      <c r="P241" t="s">
        <v>60</v>
      </c>
      <c r="Q241" t="s">
        <v>357</v>
      </c>
      <c r="R241" t="s">
        <v>641</v>
      </c>
      <c r="S241">
        <v>1540</v>
      </c>
      <c r="T241" s="1">
        <v>42023</v>
      </c>
      <c r="U241" s="1">
        <v>42025</v>
      </c>
      <c r="V241">
        <v>-24.2</v>
      </c>
      <c r="W241">
        <v>1</v>
      </c>
      <c r="X241">
        <v>19.73</v>
      </c>
      <c r="Y241">
        <v>91212</v>
      </c>
    </row>
    <row r="242" spans="1:25" hidden="1" x14ac:dyDescent="0.3">
      <c r="A242">
        <v>20875</v>
      </c>
      <c r="B242" t="s">
        <v>37</v>
      </c>
      <c r="C242">
        <v>0</v>
      </c>
      <c r="D242">
        <v>119.99</v>
      </c>
      <c r="E242">
        <v>56.14</v>
      </c>
      <c r="F242">
        <v>659</v>
      </c>
      <c r="G242" t="s">
        <v>642</v>
      </c>
      <c r="H242" t="s">
        <v>55</v>
      </c>
      <c r="I242" t="s">
        <v>39</v>
      </c>
      <c r="J242" t="s">
        <v>81</v>
      </c>
      <c r="K242" t="s">
        <v>99</v>
      </c>
      <c r="L242" t="s">
        <v>58</v>
      </c>
      <c r="M242" t="s">
        <v>317</v>
      </c>
      <c r="N242">
        <v>0.39</v>
      </c>
      <c r="O242" t="s">
        <v>33</v>
      </c>
      <c r="P242" t="s">
        <v>60</v>
      </c>
      <c r="Q242" t="s">
        <v>643</v>
      </c>
      <c r="R242" t="s">
        <v>644</v>
      </c>
      <c r="S242">
        <v>5403</v>
      </c>
      <c r="T242" s="1">
        <v>42023</v>
      </c>
      <c r="U242" s="1">
        <v>42024</v>
      </c>
      <c r="V242">
        <v>-126.06</v>
      </c>
      <c r="W242">
        <v>5</v>
      </c>
      <c r="X242">
        <v>615.54</v>
      </c>
      <c r="Y242">
        <v>91212</v>
      </c>
    </row>
    <row r="243" spans="1:25" hidden="1" x14ac:dyDescent="0.3">
      <c r="A243">
        <v>24122</v>
      </c>
      <c r="B243" t="s">
        <v>37</v>
      </c>
      <c r="C243">
        <v>0.03</v>
      </c>
      <c r="D243">
        <v>350.98</v>
      </c>
      <c r="E243">
        <v>30</v>
      </c>
      <c r="F243">
        <v>2776</v>
      </c>
      <c r="G243" t="s">
        <v>645</v>
      </c>
      <c r="H243" t="s">
        <v>55</v>
      </c>
      <c r="I243" t="s">
        <v>39</v>
      </c>
      <c r="J243" t="s">
        <v>47</v>
      </c>
      <c r="K243" t="s">
        <v>105</v>
      </c>
      <c r="L243" t="s">
        <v>100</v>
      </c>
      <c r="M243" t="s">
        <v>210</v>
      </c>
      <c r="N243">
        <v>0.61</v>
      </c>
      <c r="O243" t="s">
        <v>33</v>
      </c>
      <c r="P243" t="s">
        <v>60</v>
      </c>
      <c r="Q243" t="s">
        <v>242</v>
      </c>
      <c r="R243" t="s">
        <v>646</v>
      </c>
      <c r="S243">
        <v>20877</v>
      </c>
      <c r="T243" s="1">
        <v>42016</v>
      </c>
      <c r="U243" s="1">
        <v>42019</v>
      </c>
      <c r="V243">
        <v>2692.44</v>
      </c>
      <c r="W243">
        <v>11</v>
      </c>
      <c r="X243">
        <v>3902.09</v>
      </c>
      <c r="Y243">
        <v>91228</v>
      </c>
    </row>
    <row r="244" spans="1:25" hidden="1" x14ac:dyDescent="0.3">
      <c r="A244">
        <v>24123</v>
      </c>
      <c r="B244" t="s">
        <v>37</v>
      </c>
      <c r="C244">
        <v>0.04</v>
      </c>
      <c r="D244">
        <v>1.68</v>
      </c>
      <c r="E244">
        <v>1</v>
      </c>
      <c r="F244">
        <v>2776</v>
      </c>
      <c r="G244" t="s">
        <v>645</v>
      </c>
      <c r="H244" t="s">
        <v>27</v>
      </c>
      <c r="I244" t="s">
        <v>39</v>
      </c>
      <c r="J244" t="s">
        <v>29</v>
      </c>
      <c r="K244" t="s">
        <v>30</v>
      </c>
      <c r="L244" t="s">
        <v>31</v>
      </c>
      <c r="M244" t="s">
        <v>647</v>
      </c>
      <c r="N244">
        <v>0.35</v>
      </c>
      <c r="O244" t="s">
        <v>33</v>
      </c>
      <c r="P244" t="s">
        <v>60</v>
      </c>
      <c r="Q244" t="s">
        <v>242</v>
      </c>
      <c r="R244" t="s">
        <v>646</v>
      </c>
      <c r="S244">
        <v>20877</v>
      </c>
      <c r="T244" s="1">
        <v>42016</v>
      </c>
      <c r="U244" s="1">
        <v>42018</v>
      </c>
      <c r="V244">
        <v>2.0699999999999998</v>
      </c>
      <c r="W244">
        <v>8</v>
      </c>
      <c r="X244">
        <v>14.18</v>
      </c>
      <c r="Y244">
        <v>91228</v>
      </c>
    </row>
    <row r="245" spans="1:25" hidden="1" x14ac:dyDescent="0.3">
      <c r="A245">
        <v>22321</v>
      </c>
      <c r="B245" t="s">
        <v>25</v>
      </c>
      <c r="C245">
        <v>0.03</v>
      </c>
      <c r="D245">
        <v>6.48</v>
      </c>
      <c r="E245">
        <v>8.73</v>
      </c>
      <c r="F245">
        <v>2458</v>
      </c>
      <c r="G245" t="s">
        <v>648</v>
      </c>
      <c r="H245" t="s">
        <v>27</v>
      </c>
      <c r="I245" t="s">
        <v>28</v>
      </c>
      <c r="J245" t="s">
        <v>29</v>
      </c>
      <c r="K245" t="s">
        <v>96</v>
      </c>
      <c r="L245" t="s">
        <v>41</v>
      </c>
      <c r="M245" t="s">
        <v>97</v>
      </c>
      <c r="N245">
        <v>0.37</v>
      </c>
      <c r="O245" t="s">
        <v>33</v>
      </c>
      <c r="P245" t="s">
        <v>77</v>
      </c>
      <c r="Q245" t="s">
        <v>165</v>
      </c>
      <c r="R245" t="s">
        <v>649</v>
      </c>
      <c r="S245">
        <v>55410</v>
      </c>
      <c r="T245" s="1">
        <v>42007</v>
      </c>
      <c r="U245" s="1">
        <v>42009</v>
      </c>
      <c r="V245">
        <v>-35.04</v>
      </c>
      <c r="W245">
        <v>2</v>
      </c>
      <c r="X245">
        <v>15.95</v>
      </c>
      <c r="Y245">
        <v>91285</v>
      </c>
    </row>
    <row r="246" spans="1:25" hidden="1" x14ac:dyDescent="0.3">
      <c r="A246">
        <v>23812</v>
      </c>
      <c r="B246" t="s">
        <v>68</v>
      </c>
      <c r="C246">
        <v>0.02</v>
      </c>
      <c r="D246">
        <v>29.17</v>
      </c>
      <c r="E246">
        <v>6.27</v>
      </c>
      <c r="F246">
        <v>1910</v>
      </c>
      <c r="G246" t="s">
        <v>650</v>
      </c>
      <c r="H246" t="s">
        <v>27</v>
      </c>
      <c r="I246" t="s">
        <v>28</v>
      </c>
      <c r="J246" t="s">
        <v>29</v>
      </c>
      <c r="K246" t="s">
        <v>40</v>
      </c>
      <c r="L246" t="s">
        <v>41</v>
      </c>
      <c r="M246" t="s">
        <v>651</v>
      </c>
      <c r="N246">
        <v>0.37</v>
      </c>
      <c r="O246" t="s">
        <v>33</v>
      </c>
      <c r="P246" t="s">
        <v>51</v>
      </c>
      <c r="Q246" t="s">
        <v>72</v>
      </c>
      <c r="R246" t="s">
        <v>652</v>
      </c>
      <c r="S246">
        <v>30269</v>
      </c>
      <c r="T246" s="1">
        <v>42005</v>
      </c>
      <c r="U246" s="1">
        <v>42006</v>
      </c>
      <c r="V246">
        <v>36.909999999999997</v>
      </c>
      <c r="W246">
        <v>2</v>
      </c>
      <c r="X246">
        <v>63.32</v>
      </c>
      <c r="Y246">
        <v>91371</v>
      </c>
    </row>
    <row r="247" spans="1:25" hidden="1" x14ac:dyDescent="0.3">
      <c r="A247">
        <v>25241</v>
      </c>
      <c r="B247" t="s">
        <v>37</v>
      </c>
      <c r="C247">
        <v>0.06</v>
      </c>
      <c r="D247">
        <v>2.08</v>
      </c>
      <c r="E247">
        <v>5.33</v>
      </c>
      <c r="F247">
        <v>2338</v>
      </c>
      <c r="G247" t="s">
        <v>653</v>
      </c>
      <c r="H247" t="s">
        <v>27</v>
      </c>
      <c r="I247" t="s">
        <v>28</v>
      </c>
      <c r="J247" t="s">
        <v>47</v>
      </c>
      <c r="K247" t="s">
        <v>48</v>
      </c>
      <c r="L247" t="s">
        <v>41</v>
      </c>
      <c r="M247" t="s">
        <v>654</v>
      </c>
      <c r="N247">
        <v>0.43</v>
      </c>
      <c r="O247" t="s">
        <v>33</v>
      </c>
      <c r="P247" t="s">
        <v>60</v>
      </c>
      <c r="Q247" t="s">
        <v>242</v>
      </c>
      <c r="R247" t="s">
        <v>655</v>
      </c>
      <c r="S247">
        <v>20740</v>
      </c>
      <c r="T247" s="1">
        <v>42017</v>
      </c>
      <c r="U247" s="1">
        <v>42017</v>
      </c>
      <c r="V247">
        <v>-82.56</v>
      </c>
      <c r="W247">
        <v>4</v>
      </c>
      <c r="X247">
        <v>9.23</v>
      </c>
      <c r="Y247">
        <v>91480</v>
      </c>
    </row>
    <row r="248" spans="1:25" hidden="1" x14ac:dyDescent="0.3">
      <c r="A248">
        <v>26220</v>
      </c>
      <c r="B248" t="s">
        <v>45</v>
      </c>
      <c r="C248">
        <v>0.02</v>
      </c>
      <c r="D248">
        <v>11.58</v>
      </c>
      <c r="E248">
        <v>5.72</v>
      </c>
      <c r="F248">
        <v>1971</v>
      </c>
      <c r="G248" t="s">
        <v>656</v>
      </c>
      <c r="H248" t="s">
        <v>27</v>
      </c>
      <c r="I248" t="s">
        <v>64</v>
      </c>
      <c r="J248" t="s">
        <v>29</v>
      </c>
      <c r="K248" t="s">
        <v>121</v>
      </c>
      <c r="L248" t="s">
        <v>41</v>
      </c>
      <c r="M248" t="s">
        <v>657</v>
      </c>
      <c r="N248">
        <v>0.35</v>
      </c>
      <c r="O248" t="s">
        <v>33</v>
      </c>
      <c r="P248" t="s">
        <v>51</v>
      </c>
      <c r="Q248" t="s">
        <v>305</v>
      </c>
      <c r="R248" t="s">
        <v>658</v>
      </c>
      <c r="S248">
        <v>38801</v>
      </c>
      <c r="T248" s="1">
        <v>42022</v>
      </c>
      <c r="U248" s="1">
        <v>42023</v>
      </c>
      <c r="V248">
        <v>-259.76</v>
      </c>
      <c r="W248">
        <v>3</v>
      </c>
      <c r="X248">
        <v>35.479999999999997</v>
      </c>
      <c r="Y248">
        <v>91550</v>
      </c>
    </row>
    <row r="249" spans="1:25" hidden="1" x14ac:dyDescent="0.3">
      <c r="A249">
        <v>26224</v>
      </c>
      <c r="B249" t="s">
        <v>45</v>
      </c>
      <c r="C249">
        <v>0.04</v>
      </c>
      <c r="D249">
        <v>15.99</v>
      </c>
      <c r="E249">
        <v>9.4</v>
      </c>
      <c r="F249">
        <v>1972</v>
      </c>
      <c r="G249" t="s">
        <v>659</v>
      </c>
      <c r="H249" t="s">
        <v>84</v>
      </c>
      <c r="I249" t="s">
        <v>64</v>
      </c>
      <c r="J249" t="s">
        <v>81</v>
      </c>
      <c r="K249" t="s">
        <v>99</v>
      </c>
      <c r="L249" t="s">
        <v>41</v>
      </c>
      <c r="M249" t="s">
        <v>660</v>
      </c>
      <c r="N249">
        <v>0.49</v>
      </c>
      <c r="O249" t="s">
        <v>33</v>
      </c>
      <c r="P249" t="s">
        <v>60</v>
      </c>
      <c r="Q249" t="s">
        <v>61</v>
      </c>
      <c r="R249" t="s">
        <v>661</v>
      </c>
      <c r="S249">
        <v>19090</v>
      </c>
      <c r="T249" s="1">
        <v>42022</v>
      </c>
      <c r="U249" s="1">
        <v>42024</v>
      </c>
      <c r="V249">
        <v>-83.55</v>
      </c>
      <c r="W249">
        <v>5</v>
      </c>
      <c r="X249">
        <v>82.8</v>
      </c>
      <c r="Y249">
        <v>91550</v>
      </c>
    </row>
    <row r="250" spans="1:25" hidden="1" x14ac:dyDescent="0.3">
      <c r="A250">
        <v>26223</v>
      </c>
      <c r="B250" t="s">
        <v>45</v>
      </c>
      <c r="C250">
        <v>0.05</v>
      </c>
      <c r="D250">
        <v>350.99</v>
      </c>
      <c r="E250">
        <v>39</v>
      </c>
      <c r="F250">
        <v>1972</v>
      </c>
      <c r="G250" t="s">
        <v>659</v>
      </c>
      <c r="H250" t="s">
        <v>55</v>
      </c>
      <c r="I250" t="s">
        <v>64</v>
      </c>
      <c r="J250" t="s">
        <v>47</v>
      </c>
      <c r="K250" t="s">
        <v>105</v>
      </c>
      <c r="L250" t="s">
        <v>100</v>
      </c>
      <c r="M250" t="s">
        <v>503</v>
      </c>
      <c r="N250">
        <v>0.55000000000000004</v>
      </c>
      <c r="O250" t="s">
        <v>33</v>
      </c>
      <c r="P250" t="s">
        <v>60</v>
      </c>
      <c r="Q250" t="s">
        <v>61</v>
      </c>
      <c r="R250" t="s">
        <v>661</v>
      </c>
      <c r="S250">
        <v>19090</v>
      </c>
      <c r="T250" s="1">
        <v>42022</v>
      </c>
      <c r="U250" s="1">
        <v>42024</v>
      </c>
      <c r="V250">
        <v>1469.73</v>
      </c>
      <c r="W250">
        <v>6</v>
      </c>
      <c r="X250">
        <v>2130.04</v>
      </c>
      <c r="Y250">
        <v>91550</v>
      </c>
    </row>
    <row r="251" spans="1:25" x14ac:dyDescent="0.3">
      <c r="A251">
        <v>24199</v>
      </c>
      <c r="B251" t="s">
        <v>25</v>
      </c>
      <c r="C251">
        <v>0.08</v>
      </c>
      <c r="D251">
        <v>15.99</v>
      </c>
      <c r="E251">
        <v>13.18</v>
      </c>
      <c r="F251">
        <v>651</v>
      </c>
      <c r="G251" t="s">
        <v>662</v>
      </c>
      <c r="H251" t="s">
        <v>27</v>
      </c>
      <c r="I251" t="s">
        <v>39</v>
      </c>
      <c r="J251" t="s">
        <v>29</v>
      </c>
      <c r="K251" t="s">
        <v>40</v>
      </c>
      <c r="L251" t="s">
        <v>41</v>
      </c>
      <c r="M251" t="s">
        <v>663</v>
      </c>
      <c r="N251">
        <v>0.37</v>
      </c>
      <c r="O251" t="s">
        <v>33</v>
      </c>
      <c r="P251" t="s">
        <v>34</v>
      </c>
      <c r="Q251" t="s">
        <v>396</v>
      </c>
      <c r="R251" t="s">
        <v>664</v>
      </c>
      <c r="S251">
        <v>89115</v>
      </c>
      <c r="T251" s="1">
        <v>42011</v>
      </c>
      <c r="U251" s="1">
        <v>42012</v>
      </c>
      <c r="V251">
        <v>-246.93</v>
      </c>
      <c r="W251">
        <v>12</v>
      </c>
      <c r="X251">
        <v>192.33</v>
      </c>
      <c r="Y251">
        <v>91575</v>
      </c>
    </row>
    <row r="252" spans="1:25" hidden="1" x14ac:dyDescent="0.3">
      <c r="A252">
        <v>462</v>
      </c>
      <c r="B252" t="s">
        <v>68</v>
      </c>
      <c r="C252">
        <v>7.0000000000000007E-2</v>
      </c>
      <c r="D252">
        <v>179.99</v>
      </c>
      <c r="E252">
        <v>19.989999999999998</v>
      </c>
      <c r="F252">
        <v>471</v>
      </c>
      <c r="G252" t="s">
        <v>670</v>
      </c>
      <c r="H252" t="s">
        <v>84</v>
      </c>
      <c r="I252" t="s">
        <v>39</v>
      </c>
      <c r="J252" t="s">
        <v>81</v>
      </c>
      <c r="K252" t="s">
        <v>85</v>
      </c>
      <c r="L252" t="s">
        <v>41</v>
      </c>
      <c r="M252" t="s">
        <v>671</v>
      </c>
      <c r="N252">
        <v>0.48</v>
      </c>
      <c r="O252" t="s">
        <v>33</v>
      </c>
      <c r="P252" t="s">
        <v>51</v>
      </c>
      <c r="Q252" t="s">
        <v>72</v>
      </c>
      <c r="R252" t="s">
        <v>73</v>
      </c>
      <c r="S252">
        <v>30318</v>
      </c>
      <c r="T252" s="1">
        <v>42043</v>
      </c>
      <c r="U252" s="1">
        <v>42043</v>
      </c>
      <c r="V252">
        <v>-568.54</v>
      </c>
      <c r="W252">
        <v>4</v>
      </c>
      <c r="X252">
        <v>718.03</v>
      </c>
      <c r="Y252">
        <v>3138</v>
      </c>
    </row>
    <row r="253" spans="1:25" hidden="1" x14ac:dyDescent="0.3">
      <c r="A253">
        <v>1311</v>
      </c>
      <c r="B253" t="s">
        <v>68</v>
      </c>
      <c r="C253">
        <v>0.02</v>
      </c>
      <c r="D253">
        <v>12.53</v>
      </c>
      <c r="E253">
        <v>0.49</v>
      </c>
      <c r="F253">
        <v>898</v>
      </c>
      <c r="G253" t="s">
        <v>98</v>
      </c>
      <c r="H253" t="s">
        <v>27</v>
      </c>
      <c r="I253" t="s">
        <v>56</v>
      </c>
      <c r="J253" t="s">
        <v>29</v>
      </c>
      <c r="K253" t="s">
        <v>70</v>
      </c>
      <c r="L253" t="s">
        <v>41</v>
      </c>
      <c r="M253" t="s">
        <v>315</v>
      </c>
      <c r="N253">
        <v>0.38</v>
      </c>
      <c r="O253" t="s">
        <v>33</v>
      </c>
      <c r="P253" t="s">
        <v>60</v>
      </c>
      <c r="Q253" t="s">
        <v>94</v>
      </c>
      <c r="R253" t="s">
        <v>95</v>
      </c>
      <c r="S253">
        <v>10039</v>
      </c>
      <c r="T253" s="1">
        <v>42031</v>
      </c>
      <c r="U253" s="1">
        <v>42031</v>
      </c>
      <c r="V253">
        <v>263.39999999999998</v>
      </c>
      <c r="W253">
        <v>47</v>
      </c>
      <c r="X253">
        <v>594.44000000000005</v>
      </c>
      <c r="Y253">
        <v>9606</v>
      </c>
    </row>
    <row r="254" spans="1:25" hidden="1" x14ac:dyDescent="0.3">
      <c r="A254">
        <v>1312</v>
      </c>
      <c r="B254" t="s">
        <v>68</v>
      </c>
      <c r="C254">
        <v>7.0000000000000007E-2</v>
      </c>
      <c r="D254">
        <v>5.18</v>
      </c>
      <c r="E254">
        <v>2.04</v>
      </c>
      <c r="F254">
        <v>898</v>
      </c>
      <c r="G254" t="s">
        <v>98</v>
      </c>
      <c r="H254" t="s">
        <v>84</v>
      </c>
      <c r="I254" t="s">
        <v>56</v>
      </c>
      <c r="J254" t="s">
        <v>29</v>
      </c>
      <c r="K254" t="s">
        <v>96</v>
      </c>
      <c r="L254" t="s">
        <v>31</v>
      </c>
      <c r="M254" t="s">
        <v>672</v>
      </c>
      <c r="N254">
        <v>0.36</v>
      </c>
      <c r="O254" t="s">
        <v>33</v>
      </c>
      <c r="P254" t="s">
        <v>60</v>
      </c>
      <c r="Q254" t="s">
        <v>94</v>
      </c>
      <c r="R254" t="s">
        <v>95</v>
      </c>
      <c r="S254">
        <v>10039</v>
      </c>
      <c r="T254" s="1">
        <v>42031</v>
      </c>
      <c r="U254" s="1">
        <v>42033</v>
      </c>
      <c r="V254">
        <v>37.31</v>
      </c>
      <c r="W254">
        <v>44</v>
      </c>
      <c r="X254">
        <v>228.5</v>
      </c>
      <c r="Y254">
        <v>9606</v>
      </c>
    </row>
    <row r="255" spans="1:25" hidden="1" x14ac:dyDescent="0.3">
      <c r="A255">
        <v>1450</v>
      </c>
      <c r="B255" t="s">
        <v>37</v>
      </c>
      <c r="C255">
        <v>0.01</v>
      </c>
      <c r="D255">
        <v>4.9800000000000004</v>
      </c>
      <c r="E255">
        <v>6.07</v>
      </c>
      <c r="F255">
        <v>491</v>
      </c>
      <c r="G255" t="s">
        <v>673</v>
      </c>
      <c r="H255" t="s">
        <v>27</v>
      </c>
      <c r="I255" t="s">
        <v>39</v>
      </c>
      <c r="J255" t="s">
        <v>29</v>
      </c>
      <c r="K255" t="s">
        <v>96</v>
      </c>
      <c r="L255" t="s">
        <v>41</v>
      </c>
      <c r="M255" t="s">
        <v>674</v>
      </c>
      <c r="N255">
        <v>0.36</v>
      </c>
      <c r="O255" t="s">
        <v>33</v>
      </c>
      <c r="P255" t="s">
        <v>60</v>
      </c>
      <c r="Q255" t="s">
        <v>94</v>
      </c>
      <c r="R255" t="s">
        <v>95</v>
      </c>
      <c r="S255">
        <v>10154</v>
      </c>
      <c r="T255" s="1">
        <v>42045</v>
      </c>
      <c r="U255" s="1">
        <v>42046</v>
      </c>
      <c r="V255">
        <v>-69.069999999999993</v>
      </c>
      <c r="W255">
        <v>41</v>
      </c>
      <c r="X255">
        <v>217</v>
      </c>
      <c r="Y255">
        <v>10464</v>
      </c>
    </row>
    <row r="256" spans="1:25" x14ac:dyDescent="0.3">
      <c r="A256">
        <v>2368</v>
      </c>
      <c r="B256" t="s">
        <v>45</v>
      </c>
      <c r="C256">
        <v>0</v>
      </c>
      <c r="D256">
        <v>6.88</v>
      </c>
      <c r="E256">
        <v>2</v>
      </c>
      <c r="F256">
        <v>553</v>
      </c>
      <c r="G256" t="s">
        <v>675</v>
      </c>
      <c r="H256" t="s">
        <v>84</v>
      </c>
      <c r="I256" t="s">
        <v>28</v>
      </c>
      <c r="J256" t="s">
        <v>29</v>
      </c>
      <c r="K256" t="s">
        <v>96</v>
      </c>
      <c r="L256" t="s">
        <v>31</v>
      </c>
      <c r="M256" t="s">
        <v>676</v>
      </c>
      <c r="N256">
        <v>0.39</v>
      </c>
      <c r="O256" t="s">
        <v>33</v>
      </c>
      <c r="P256" t="s">
        <v>34</v>
      </c>
      <c r="Q256" t="s">
        <v>43</v>
      </c>
      <c r="R256" t="s">
        <v>44</v>
      </c>
      <c r="S256">
        <v>90008</v>
      </c>
      <c r="T256" s="1">
        <v>42032</v>
      </c>
      <c r="U256" s="1">
        <v>42033</v>
      </c>
      <c r="V256">
        <v>34.07</v>
      </c>
      <c r="W256">
        <v>36</v>
      </c>
      <c r="X256">
        <v>267.52999999999997</v>
      </c>
      <c r="Y256">
        <v>17155</v>
      </c>
    </row>
    <row r="257" spans="1:25" hidden="1" x14ac:dyDescent="0.3">
      <c r="A257">
        <v>2428</v>
      </c>
      <c r="B257" t="s">
        <v>74</v>
      </c>
      <c r="C257">
        <v>0.03</v>
      </c>
      <c r="D257">
        <v>2.94</v>
      </c>
      <c r="E257">
        <v>0.96</v>
      </c>
      <c r="F257">
        <v>962</v>
      </c>
      <c r="G257" t="s">
        <v>677</v>
      </c>
      <c r="H257" t="s">
        <v>27</v>
      </c>
      <c r="I257" t="s">
        <v>28</v>
      </c>
      <c r="J257" t="s">
        <v>29</v>
      </c>
      <c r="K257" t="s">
        <v>30</v>
      </c>
      <c r="L257" t="s">
        <v>31</v>
      </c>
      <c r="M257" t="s">
        <v>678</v>
      </c>
      <c r="N257">
        <v>0.57999999999999996</v>
      </c>
      <c r="O257" t="s">
        <v>33</v>
      </c>
      <c r="P257" t="s">
        <v>77</v>
      </c>
      <c r="Q257" t="s">
        <v>110</v>
      </c>
      <c r="R257" t="s">
        <v>111</v>
      </c>
      <c r="S257">
        <v>60610</v>
      </c>
      <c r="T257" s="1">
        <v>42039</v>
      </c>
      <c r="U257" s="1">
        <v>42043</v>
      </c>
      <c r="V257">
        <v>-4.2</v>
      </c>
      <c r="W257">
        <v>2</v>
      </c>
      <c r="X257">
        <v>7.01</v>
      </c>
      <c r="Y257">
        <v>17636</v>
      </c>
    </row>
    <row r="258" spans="1:25" hidden="1" x14ac:dyDescent="0.3">
      <c r="A258">
        <v>2768</v>
      </c>
      <c r="B258" t="s">
        <v>68</v>
      </c>
      <c r="C258">
        <v>0.08</v>
      </c>
      <c r="D258">
        <v>1.68</v>
      </c>
      <c r="E258">
        <v>1.57</v>
      </c>
      <c r="F258">
        <v>2498</v>
      </c>
      <c r="G258" t="s">
        <v>679</v>
      </c>
      <c r="H258" t="s">
        <v>27</v>
      </c>
      <c r="I258" t="s">
        <v>56</v>
      </c>
      <c r="J258" t="s">
        <v>29</v>
      </c>
      <c r="K258" t="s">
        <v>30</v>
      </c>
      <c r="L258" t="s">
        <v>31</v>
      </c>
      <c r="M258" t="s">
        <v>203</v>
      </c>
      <c r="N258">
        <v>0.59</v>
      </c>
      <c r="O258" t="s">
        <v>33</v>
      </c>
      <c r="P258" t="s">
        <v>34</v>
      </c>
      <c r="Q258" t="s">
        <v>43</v>
      </c>
      <c r="R258" t="s">
        <v>468</v>
      </c>
      <c r="S258">
        <v>92024</v>
      </c>
      <c r="T258" s="1">
        <v>42040</v>
      </c>
      <c r="U258" s="1">
        <v>42041</v>
      </c>
      <c r="V258">
        <v>-46.25</v>
      </c>
      <c r="W258">
        <v>88</v>
      </c>
      <c r="X258">
        <v>148.36000000000001</v>
      </c>
      <c r="Y258">
        <v>20007</v>
      </c>
    </row>
    <row r="259" spans="1:25" hidden="1" x14ac:dyDescent="0.3">
      <c r="A259">
        <v>3005</v>
      </c>
      <c r="B259" t="s">
        <v>74</v>
      </c>
      <c r="C259">
        <v>7.0000000000000007E-2</v>
      </c>
      <c r="D259">
        <v>5.98</v>
      </c>
      <c r="E259">
        <v>4.6900000000000004</v>
      </c>
      <c r="F259">
        <v>1340</v>
      </c>
      <c r="G259" t="s">
        <v>680</v>
      </c>
      <c r="H259" t="s">
        <v>27</v>
      </c>
      <c r="I259" t="s">
        <v>28</v>
      </c>
      <c r="J259" t="s">
        <v>29</v>
      </c>
      <c r="K259" t="s">
        <v>88</v>
      </c>
      <c r="L259" t="s">
        <v>41</v>
      </c>
      <c r="M259" t="s">
        <v>194</v>
      </c>
      <c r="N259">
        <v>0.68</v>
      </c>
      <c r="O259" t="s">
        <v>33</v>
      </c>
      <c r="P259" t="s">
        <v>60</v>
      </c>
      <c r="Q259" t="s">
        <v>94</v>
      </c>
      <c r="R259" t="s">
        <v>95</v>
      </c>
      <c r="S259">
        <v>10170</v>
      </c>
      <c r="T259" s="1">
        <v>42045</v>
      </c>
      <c r="U259" s="1">
        <v>42050</v>
      </c>
      <c r="V259">
        <v>-24.44</v>
      </c>
      <c r="W259">
        <v>11</v>
      </c>
      <c r="X259">
        <v>73.44</v>
      </c>
      <c r="Y259">
        <v>21636</v>
      </c>
    </row>
    <row r="260" spans="1:25" hidden="1" x14ac:dyDescent="0.3">
      <c r="A260">
        <v>3006</v>
      </c>
      <c r="B260" t="s">
        <v>74</v>
      </c>
      <c r="C260">
        <v>0.02</v>
      </c>
      <c r="D260">
        <v>55.99</v>
      </c>
      <c r="E260">
        <v>3.3</v>
      </c>
      <c r="F260">
        <v>1340</v>
      </c>
      <c r="G260" t="s">
        <v>680</v>
      </c>
      <c r="H260" t="s">
        <v>27</v>
      </c>
      <c r="I260" t="s">
        <v>28</v>
      </c>
      <c r="J260" t="s">
        <v>81</v>
      </c>
      <c r="K260" t="s">
        <v>82</v>
      </c>
      <c r="L260" t="s">
        <v>49</v>
      </c>
      <c r="M260" t="s">
        <v>681</v>
      </c>
      <c r="N260">
        <v>0.59</v>
      </c>
      <c r="O260" t="s">
        <v>33</v>
      </c>
      <c r="P260" t="s">
        <v>60</v>
      </c>
      <c r="Q260" t="s">
        <v>94</v>
      </c>
      <c r="R260" t="s">
        <v>95</v>
      </c>
      <c r="S260">
        <v>10170</v>
      </c>
      <c r="T260" s="1">
        <v>42045</v>
      </c>
      <c r="U260" s="1">
        <v>42045</v>
      </c>
      <c r="V260">
        <v>366.51</v>
      </c>
      <c r="W260">
        <v>63</v>
      </c>
      <c r="X260">
        <v>2997.07</v>
      </c>
      <c r="Y260">
        <v>21636</v>
      </c>
    </row>
    <row r="261" spans="1:25" hidden="1" x14ac:dyDescent="0.3">
      <c r="A261">
        <v>3004</v>
      </c>
      <c r="B261" t="s">
        <v>74</v>
      </c>
      <c r="C261">
        <v>0</v>
      </c>
      <c r="D261">
        <v>22.38</v>
      </c>
      <c r="E261">
        <v>15.1</v>
      </c>
      <c r="F261">
        <v>1340</v>
      </c>
      <c r="G261" t="s">
        <v>680</v>
      </c>
      <c r="H261" t="s">
        <v>84</v>
      </c>
      <c r="I261" t="s">
        <v>28</v>
      </c>
      <c r="J261" t="s">
        <v>29</v>
      </c>
      <c r="K261" t="s">
        <v>40</v>
      </c>
      <c r="L261" t="s">
        <v>41</v>
      </c>
      <c r="M261" t="s">
        <v>682</v>
      </c>
      <c r="N261">
        <v>0.38</v>
      </c>
      <c r="O261" t="s">
        <v>33</v>
      </c>
      <c r="P261" t="s">
        <v>60</v>
      </c>
      <c r="Q261" t="s">
        <v>94</v>
      </c>
      <c r="R261" t="s">
        <v>95</v>
      </c>
      <c r="S261">
        <v>10170</v>
      </c>
      <c r="T261" s="1">
        <v>42045</v>
      </c>
      <c r="U261" s="1">
        <v>42052</v>
      </c>
      <c r="V261">
        <v>-52.65</v>
      </c>
      <c r="W261">
        <v>29</v>
      </c>
      <c r="X261">
        <v>682.68</v>
      </c>
      <c r="Y261">
        <v>21636</v>
      </c>
    </row>
    <row r="262" spans="1:25" hidden="1" x14ac:dyDescent="0.3">
      <c r="A262">
        <v>3406</v>
      </c>
      <c r="B262" t="s">
        <v>68</v>
      </c>
      <c r="C262">
        <v>0.03</v>
      </c>
      <c r="D262">
        <v>200.97</v>
      </c>
      <c r="E262">
        <v>15.59</v>
      </c>
      <c r="F262">
        <v>3196</v>
      </c>
      <c r="G262" t="s">
        <v>683</v>
      </c>
      <c r="H262" t="s">
        <v>55</v>
      </c>
      <c r="I262" t="s">
        <v>28</v>
      </c>
      <c r="J262" t="s">
        <v>81</v>
      </c>
      <c r="K262" t="s">
        <v>99</v>
      </c>
      <c r="L262" t="s">
        <v>100</v>
      </c>
      <c r="M262" t="s">
        <v>684</v>
      </c>
      <c r="N262">
        <v>0.36</v>
      </c>
      <c r="O262" t="s">
        <v>33</v>
      </c>
      <c r="P262" t="s">
        <v>34</v>
      </c>
      <c r="Q262" t="s">
        <v>43</v>
      </c>
      <c r="R262" t="s">
        <v>685</v>
      </c>
      <c r="S262">
        <v>94109</v>
      </c>
      <c r="T262" s="1">
        <v>42037</v>
      </c>
      <c r="U262" s="1">
        <v>42038</v>
      </c>
      <c r="V262">
        <v>1951.3</v>
      </c>
      <c r="W262">
        <v>43</v>
      </c>
      <c r="X262">
        <v>8717.75</v>
      </c>
      <c r="Y262">
        <v>24294</v>
      </c>
    </row>
    <row r="263" spans="1:25" hidden="1" x14ac:dyDescent="0.3">
      <c r="A263">
        <v>3956</v>
      </c>
      <c r="B263" t="s">
        <v>37</v>
      </c>
      <c r="C263">
        <v>0</v>
      </c>
      <c r="D263">
        <v>20.28</v>
      </c>
      <c r="E263">
        <v>14.39</v>
      </c>
      <c r="F263">
        <v>1959</v>
      </c>
      <c r="G263" t="s">
        <v>686</v>
      </c>
      <c r="H263" t="s">
        <v>27</v>
      </c>
      <c r="I263" t="s">
        <v>64</v>
      </c>
      <c r="J263" t="s">
        <v>47</v>
      </c>
      <c r="K263" t="s">
        <v>48</v>
      </c>
      <c r="L263" t="s">
        <v>41</v>
      </c>
      <c r="M263" t="s">
        <v>687</v>
      </c>
      <c r="N263">
        <v>0.47</v>
      </c>
      <c r="O263" t="s">
        <v>33</v>
      </c>
      <c r="P263" t="s">
        <v>51</v>
      </c>
      <c r="Q263" t="s">
        <v>52</v>
      </c>
      <c r="R263" t="s">
        <v>53</v>
      </c>
      <c r="S263">
        <v>33916</v>
      </c>
      <c r="T263" s="1">
        <v>42026</v>
      </c>
      <c r="U263" s="1">
        <v>42026</v>
      </c>
      <c r="V263">
        <v>-66.25</v>
      </c>
      <c r="W263">
        <v>9</v>
      </c>
      <c r="X263">
        <v>206.04</v>
      </c>
      <c r="Y263">
        <v>28225</v>
      </c>
    </row>
    <row r="264" spans="1:25" hidden="1" x14ac:dyDescent="0.3">
      <c r="A264">
        <v>4125</v>
      </c>
      <c r="B264" t="s">
        <v>74</v>
      </c>
      <c r="C264">
        <v>0.1</v>
      </c>
      <c r="D264">
        <v>238.4</v>
      </c>
      <c r="E264">
        <v>24.49</v>
      </c>
      <c r="F264">
        <v>1282</v>
      </c>
      <c r="G264" t="s">
        <v>688</v>
      </c>
      <c r="H264" t="s">
        <v>27</v>
      </c>
      <c r="I264" t="s">
        <v>56</v>
      </c>
      <c r="J264" t="s">
        <v>47</v>
      </c>
      <c r="K264" t="s">
        <v>105</v>
      </c>
      <c r="L264" t="s">
        <v>89</v>
      </c>
      <c r="M264" t="s">
        <v>689</v>
      </c>
      <c r="O264" t="s">
        <v>33</v>
      </c>
      <c r="P264" t="s">
        <v>60</v>
      </c>
      <c r="Q264" t="s">
        <v>61</v>
      </c>
      <c r="R264" t="s">
        <v>62</v>
      </c>
      <c r="S264">
        <v>19134</v>
      </c>
      <c r="T264" s="1">
        <v>42028</v>
      </c>
      <c r="U264" s="1">
        <v>42030</v>
      </c>
      <c r="V264">
        <v>460.68</v>
      </c>
      <c r="W264">
        <v>30</v>
      </c>
      <c r="X264">
        <v>6654.39</v>
      </c>
      <c r="Y264">
        <v>29319</v>
      </c>
    </row>
    <row r="265" spans="1:25" hidden="1" x14ac:dyDescent="0.3">
      <c r="A265">
        <v>4126</v>
      </c>
      <c r="B265" t="s">
        <v>74</v>
      </c>
      <c r="C265">
        <v>0.03</v>
      </c>
      <c r="D265">
        <v>199.99</v>
      </c>
      <c r="E265">
        <v>24.49</v>
      </c>
      <c r="F265">
        <v>1282</v>
      </c>
      <c r="G265" t="s">
        <v>688</v>
      </c>
      <c r="H265" t="s">
        <v>84</v>
      </c>
      <c r="I265" t="s">
        <v>56</v>
      </c>
      <c r="J265" t="s">
        <v>81</v>
      </c>
      <c r="K265" t="s">
        <v>182</v>
      </c>
      <c r="L265" t="s">
        <v>89</v>
      </c>
      <c r="M265" t="s">
        <v>690</v>
      </c>
      <c r="N265">
        <v>0.46</v>
      </c>
      <c r="O265" t="s">
        <v>33</v>
      </c>
      <c r="P265" t="s">
        <v>60</v>
      </c>
      <c r="Q265" t="s">
        <v>61</v>
      </c>
      <c r="R265" t="s">
        <v>62</v>
      </c>
      <c r="S265">
        <v>19134</v>
      </c>
      <c r="T265" s="1">
        <v>42028</v>
      </c>
      <c r="U265" s="1">
        <v>42030</v>
      </c>
      <c r="V265">
        <v>393.42</v>
      </c>
      <c r="W265">
        <v>21</v>
      </c>
      <c r="X265">
        <v>4429.6899999999996</v>
      </c>
      <c r="Y265">
        <v>29319</v>
      </c>
    </row>
    <row r="266" spans="1:25" x14ac:dyDescent="0.3">
      <c r="A266">
        <v>4556</v>
      </c>
      <c r="B266" t="s">
        <v>45</v>
      </c>
      <c r="C266">
        <v>7.0000000000000007E-2</v>
      </c>
      <c r="D266">
        <v>5.0199999999999996</v>
      </c>
      <c r="E266">
        <v>5.14</v>
      </c>
      <c r="F266">
        <v>699</v>
      </c>
      <c r="G266" t="s">
        <v>691</v>
      </c>
      <c r="H266" t="s">
        <v>27</v>
      </c>
      <c r="I266" t="s">
        <v>39</v>
      </c>
      <c r="J266" t="s">
        <v>81</v>
      </c>
      <c r="K266" t="s">
        <v>85</v>
      </c>
      <c r="L266" t="s">
        <v>49</v>
      </c>
      <c r="M266" t="s">
        <v>308</v>
      </c>
      <c r="N266">
        <v>0.79</v>
      </c>
      <c r="O266" t="s">
        <v>33</v>
      </c>
      <c r="P266" t="s">
        <v>34</v>
      </c>
      <c r="Q266" t="s">
        <v>43</v>
      </c>
      <c r="R266" t="s">
        <v>44</v>
      </c>
      <c r="S266">
        <v>90041</v>
      </c>
      <c r="T266" s="1">
        <v>42033</v>
      </c>
      <c r="U266" s="1">
        <v>42035</v>
      </c>
      <c r="V266">
        <v>-168.72</v>
      </c>
      <c r="W266">
        <v>42</v>
      </c>
      <c r="X266">
        <v>210.1</v>
      </c>
      <c r="Y266">
        <v>32420</v>
      </c>
    </row>
    <row r="267" spans="1:25" x14ac:dyDescent="0.3">
      <c r="A267">
        <v>4557</v>
      </c>
      <c r="B267" t="s">
        <v>45</v>
      </c>
      <c r="C267">
        <v>7.0000000000000007E-2</v>
      </c>
      <c r="D267">
        <v>280.98</v>
      </c>
      <c r="E267">
        <v>57</v>
      </c>
      <c r="F267">
        <v>699</v>
      </c>
      <c r="G267" t="s">
        <v>691</v>
      </c>
      <c r="H267" t="s">
        <v>55</v>
      </c>
      <c r="I267" t="s">
        <v>39</v>
      </c>
      <c r="J267" t="s">
        <v>47</v>
      </c>
      <c r="K267" t="s">
        <v>105</v>
      </c>
      <c r="L267" t="s">
        <v>100</v>
      </c>
      <c r="M267" t="s">
        <v>692</v>
      </c>
      <c r="N267">
        <v>0.78</v>
      </c>
      <c r="O267" t="s">
        <v>33</v>
      </c>
      <c r="P267" t="s">
        <v>34</v>
      </c>
      <c r="Q267" t="s">
        <v>43</v>
      </c>
      <c r="R267" t="s">
        <v>44</v>
      </c>
      <c r="S267">
        <v>90041</v>
      </c>
      <c r="T267" s="1">
        <v>42033</v>
      </c>
      <c r="U267" s="1">
        <v>42035</v>
      </c>
      <c r="V267">
        <v>-439.62</v>
      </c>
      <c r="W267">
        <v>23</v>
      </c>
      <c r="X267">
        <v>6499.87</v>
      </c>
      <c r="Y267">
        <v>32420</v>
      </c>
    </row>
    <row r="268" spans="1:25" hidden="1" x14ac:dyDescent="0.3">
      <c r="A268">
        <v>4843</v>
      </c>
      <c r="B268" t="s">
        <v>74</v>
      </c>
      <c r="C268">
        <v>0.01</v>
      </c>
      <c r="D268">
        <v>10.48</v>
      </c>
      <c r="E268">
        <v>2.89</v>
      </c>
      <c r="F268">
        <v>1821</v>
      </c>
      <c r="G268" t="s">
        <v>693</v>
      </c>
      <c r="H268" t="s">
        <v>27</v>
      </c>
      <c r="I268" t="s">
        <v>39</v>
      </c>
      <c r="J268" t="s">
        <v>29</v>
      </c>
      <c r="K268" t="s">
        <v>30</v>
      </c>
      <c r="L268" t="s">
        <v>49</v>
      </c>
      <c r="M268" t="s">
        <v>694</v>
      </c>
      <c r="N268">
        <v>0.6</v>
      </c>
      <c r="O268" t="s">
        <v>33</v>
      </c>
      <c r="P268" t="s">
        <v>60</v>
      </c>
      <c r="Q268" t="s">
        <v>94</v>
      </c>
      <c r="R268" t="s">
        <v>95</v>
      </c>
      <c r="S268">
        <v>10177</v>
      </c>
      <c r="T268" s="1">
        <v>42040</v>
      </c>
      <c r="U268" s="1">
        <v>42042</v>
      </c>
      <c r="V268">
        <v>40.92</v>
      </c>
      <c r="W268">
        <v>76</v>
      </c>
      <c r="X268">
        <v>809.51</v>
      </c>
      <c r="Y268">
        <v>34435</v>
      </c>
    </row>
    <row r="269" spans="1:25" x14ac:dyDescent="0.3">
      <c r="A269">
        <v>4903</v>
      </c>
      <c r="B269" t="s">
        <v>37</v>
      </c>
      <c r="C269">
        <v>0.03</v>
      </c>
      <c r="D269">
        <v>1.88</v>
      </c>
      <c r="E269">
        <v>1.49</v>
      </c>
      <c r="F269">
        <v>604</v>
      </c>
      <c r="G269" t="s">
        <v>695</v>
      </c>
      <c r="H269" t="s">
        <v>27</v>
      </c>
      <c r="I269" t="s">
        <v>28</v>
      </c>
      <c r="J269" t="s">
        <v>29</v>
      </c>
      <c r="K269" t="s">
        <v>40</v>
      </c>
      <c r="L269" t="s">
        <v>41</v>
      </c>
      <c r="M269" t="s">
        <v>564</v>
      </c>
      <c r="N269">
        <v>0.37</v>
      </c>
      <c r="O269" t="s">
        <v>33</v>
      </c>
      <c r="P269" t="s">
        <v>34</v>
      </c>
      <c r="Q269" t="s">
        <v>43</v>
      </c>
      <c r="R269" t="s">
        <v>44</v>
      </c>
      <c r="S269">
        <v>90045</v>
      </c>
      <c r="T269" s="1">
        <v>42028</v>
      </c>
      <c r="U269" s="1">
        <v>42029</v>
      </c>
      <c r="V269">
        <v>-15.1</v>
      </c>
      <c r="W269">
        <v>52</v>
      </c>
      <c r="X269">
        <v>102.32</v>
      </c>
      <c r="Y269">
        <v>34882</v>
      </c>
    </row>
    <row r="270" spans="1:25" hidden="1" x14ac:dyDescent="0.3">
      <c r="A270">
        <v>4949</v>
      </c>
      <c r="B270" t="s">
        <v>45</v>
      </c>
      <c r="C270">
        <v>0.08</v>
      </c>
      <c r="D270">
        <v>9.98</v>
      </c>
      <c r="E270">
        <v>12.52</v>
      </c>
      <c r="F270">
        <v>2747</v>
      </c>
      <c r="G270" t="s">
        <v>696</v>
      </c>
      <c r="H270" t="s">
        <v>27</v>
      </c>
      <c r="I270" t="s">
        <v>64</v>
      </c>
      <c r="J270" t="s">
        <v>47</v>
      </c>
      <c r="K270" t="s">
        <v>48</v>
      </c>
      <c r="L270" t="s">
        <v>41</v>
      </c>
      <c r="M270" t="s">
        <v>697</v>
      </c>
      <c r="N270">
        <v>0.56999999999999995</v>
      </c>
      <c r="O270" t="s">
        <v>33</v>
      </c>
      <c r="P270" t="s">
        <v>60</v>
      </c>
      <c r="Q270" t="s">
        <v>94</v>
      </c>
      <c r="R270" t="s">
        <v>95</v>
      </c>
      <c r="S270">
        <v>10115</v>
      </c>
      <c r="T270" s="1">
        <v>42040</v>
      </c>
      <c r="U270" s="1">
        <v>42042</v>
      </c>
      <c r="V270">
        <v>-102.93</v>
      </c>
      <c r="W270">
        <v>15</v>
      </c>
      <c r="X270">
        <v>150.24</v>
      </c>
      <c r="Y270">
        <v>35200</v>
      </c>
    </row>
    <row r="271" spans="1:25" hidden="1" x14ac:dyDescent="0.3">
      <c r="A271">
        <v>5421</v>
      </c>
      <c r="B271" t="s">
        <v>74</v>
      </c>
      <c r="C271">
        <v>0.02</v>
      </c>
      <c r="D271">
        <v>1.1399999999999999</v>
      </c>
      <c r="E271">
        <v>0.7</v>
      </c>
      <c r="F271">
        <v>894</v>
      </c>
      <c r="G271" t="s">
        <v>63</v>
      </c>
      <c r="H271" t="s">
        <v>27</v>
      </c>
      <c r="I271" t="s">
        <v>64</v>
      </c>
      <c r="J271" t="s">
        <v>29</v>
      </c>
      <c r="K271" t="s">
        <v>152</v>
      </c>
      <c r="L271" t="s">
        <v>31</v>
      </c>
      <c r="M271" t="s">
        <v>698</v>
      </c>
      <c r="N271">
        <v>0.38</v>
      </c>
      <c r="O271" t="s">
        <v>33</v>
      </c>
      <c r="P271" t="s">
        <v>60</v>
      </c>
      <c r="Q271" t="s">
        <v>66</v>
      </c>
      <c r="R271" t="s">
        <v>35</v>
      </c>
      <c r="S271">
        <v>20024</v>
      </c>
      <c r="T271" s="1">
        <v>42037</v>
      </c>
      <c r="U271" s="1">
        <v>42037</v>
      </c>
      <c r="V271">
        <v>-0.49</v>
      </c>
      <c r="W271">
        <v>38</v>
      </c>
      <c r="X271">
        <v>44.85</v>
      </c>
      <c r="Y271">
        <v>38529</v>
      </c>
    </row>
    <row r="272" spans="1:25" x14ac:dyDescent="0.3">
      <c r="A272">
        <v>5670</v>
      </c>
      <c r="B272" t="s">
        <v>74</v>
      </c>
      <c r="C272">
        <v>0.1</v>
      </c>
      <c r="D272">
        <v>49.99</v>
      </c>
      <c r="E272">
        <v>19.989999999999998</v>
      </c>
      <c r="F272">
        <v>1723</v>
      </c>
      <c r="G272" t="s">
        <v>699</v>
      </c>
      <c r="H272" t="s">
        <v>84</v>
      </c>
      <c r="I272" t="s">
        <v>64</v>
      </c>
      <c r="J272" t="s">
        <v>81</v>
      </c>
      <c r="K272" t="s">
        <v>85</v>
      </c>
      <c r="L272" t="s">
        <v>41</v>
      </c>
      <c r="M272" t="s">
        <v>700</v>
      </c>
      <c r="N272">
        <v>0.45</v>
      </c>
      <c r="O272" t="s">
        <v>33</v>
      </c>
      <c r="P272" t="s">
        <v>34</v>
      </c>
      <c r="Q272" t="s">
        <v>43</v>
      </c>
      <c r="R272" t="s">
        <v>701</v>
      </c>
      <c r="S272">
        <v>92037</v>
      </c>
      <c r="T272" s="1">
        <v>42035</v>
      </c>
      <c r="U272" s="1">
        <v>42040</v>
      </c>
      <c r="V272">
        <v>13.51</v>
      </c>
      <c r="W272">
        <v>46</v>
      </c>
      <c r="X272">
        <v>2188.06</v>
      </c>
      <c r="Y272">
        <v>40101</v>
      </c>
    </row>
    <row r="273" spans="1:25" hidden="1" x14ac:dyDescent="0.3">
      <c r="A273">
        <v>6080</v>
      </c>
      <c r="B273" t="s">
        <v>45</v>
      </c>
      <c r="C273">
        <v>0.04</v>
      </c>
      <c r="D273">
        <v>30.73</v>
      </c>
      <c r="E273">
        <v>4</v>
      </c>
      <c r="F273">
        <v>1402</v>
      </c>
      <c r="G273" t="s">
        <v>108</v>
      </c>
      <c r="H273" t="s">
        <v>27</v>
      </c>
      <c r="I273" t="s">
        <v>28</v>
      </c>
      <c r="J273" t="s">
        <v>81</v>
      </c>
      <c r="K273" t="s">
        <v>85</v>
      </c>
      <c r="L273" t="s">
        <v>41</v>
      </c>
      <c r="M273" t="s">
        <v>702</v>
      </c>
      <c r="N273">
        <v>0.75</v>
      </c>
      <c r="O273" t="s">
        <v>33</v>
      </c>
      <c r="P273" t="s">
        <v>77</v>
      </c>
      <c r="Q273" t="s">
        <v>110</v>
      </c>
      <c r="R273" t="s">
        <v>111</v>
      </c>
      <c r="S273">
        <v>60653</v>
      </c>
      <c r="T273" s="1">
        <v>42025</v>
      </c>
      <c r="U273" s="1">
        <v>42026</v>
      </c>
      <c r="V273">
        <v>-20.79</v>
      </c>
      <c r="W273">
        <v>48</v>
      </c>
      <c r="X273">
        <v>1420.84</v>
      </c>
      <c r="Y273">
        <v>43079</v>
      </c>
    </row>
    <row r="274" spans="1:25" hidden="1" x14ac:dyDescent="0.3">
      <c r="A274">
        <v>6213</v>
      </c>
      <c r="B274" t="s">
        <v>45</v>
      </c>
      <c r="C274">
        <v>0.03</v>
      </c>
      <c r="D274">
        <v>17.7</v>
      </c>
      <c r="E274">
        <v>9.4700000000000006</v>
      </c>
      <c r="F274">
        <v>1723</v>
      </c>
      <c r="G274" t="s">
        <v>699</v>
      </c>
      <c r="H274" t="s">
        <v>27</v>
      </c>
      <c r="I274" t="s">
        <v>64</v>
      </c>
      <c r="J274" t="s">
        <v>29</v>
      </c>
      <c r="K274" t="s">
        <v>88</v>
      </c>
      <c r="L274" t="s">
        <v>41</v>
      </c>
      <c r="M274" t="s">
        <v>703</v>
      </c>
      <c r="N274">
        <v>0.59</v>
      </c>
      <c r="O274" t="s">
        <v>33</v>
      </c>
      <c r="P274" t="s">
        <v>34</v>
      </c>
      <c r="Q274" t="s">
        <v>43</v>
      </c>
      <c r="R274" t="s">
        <v>701</v>
      </c>
      <c r="S274">
        <v>92037</v>
      </c>
      <c r="T274" s="1">
        <v>42042</v>
      </c>
      <c r="U274" s="1">
        <v>42042</v>
      </c>
      <c r="V274">
        <v>-52.33</v>
      </c>
      <c r="W274">
        <v>14</v>
      </c>
      <c r="X274">
        <v>261.85000000000002</v>
      </c>
      <c r="Y274">
        <v>44002</v>
      </c>
    </row>
    <row r="275" spans="1:25" hidden="1" x14ac:dyDescent="0.3">
      <c r="A275">
        <v>6212</v>
      </c>
      <c r="B275" t="s">
        <v>45</v>
      </c>
      <c r="C275">
        <v>0.05</v>
      </c>
      <c r="D275">
        <v>6.68</v>
      </c>
      <c r="E275">
        <v>5.66</v>
      </c>
      <c r="F275">
        <v>1723</v>
      </c>
      <c r="G275" t="s">
        <v>699</v>
      </c>
      <c r="H275" t="s">
        <v>27</v>
      </c>
      <c r="I275" t="s">
        <v>64</v>
      </c>
      <c r="J275" t="s">
        <v>29</v>
      </c>
      <c r="K275" t="s">
        <v>96</v>
      </c>
      <c r="L275" t="s">
        <v>41</v>
      </c>
      <c r="M275" t="s">
        <v>704</v>
      </c>
      <c r="N275">
        <v>0.37</v>
      </c>
      <c r="O275" t="s">
        <v>33</v>
      </c>
      <c r="P275" t="s">
        <v>34</v>
      </c>
      <c r="Q275" t="s">
        <v>43</v>
      </c>
      <c r="R275" t="s">
        <v>701</v>
      </c>
      <c r="S275">
        <v>92037</v>
      </c>
      <c r="T275" s="1">
        <v>42042</v>
      </c>
      <c r="U275" s="1">
        <v>42044</v>
      </c>
      <c r="V275">
        <v>-66.48</v>
      </c>
      <c r="W275">
        <v>46</v>
      </c>
      <c r="X275">
        <v>320.93</v>
      </c>
      <c r="Y275">
        <v>44002</v>
      </c>
    </row>
    <row r="276" spans="1:25" hidden="1" x14ac:dyDescent="0.3">
      <c r="A276">
        <v>6406</v>
      </c>
      <c r="B276" t="s">
        <v>68</v>
      </c>
      <c r="C276">
        <v>0.02</v>
      </c>
      <c r="D276">
        <v>16.48</v>
      </c>
      <c r="E276">
        <v>1.99</v>
      </c>
      <c r="F276">
        <v>1413</v>
      </c>
      <c r="G276" t="s">
        <v>705</v>
      </c>
      <c r="H276" t="s">
        <v>84</v>
      </c>
      <c r="I276" t="s">
        <v>64</v>
      </c>
      <c r="J276" t="s">
        <v>81</v>
      </c>
      <c r="K276" t="s">
        <v>85</v>
      </c>
      <c r="L276" t="s">
        <v>49</v>
      </c>
      <c r="M276" t="s">
        <v>619</v>
      </c>
      <c r="N276">
        <v>0.42</v>
      </c>
      <c r="O276" t="s">
        <v>33</v>
      </c>
      <c r="P276" t="s">
        <v>60</v>
      </c>
      <c r="Q276" t="s">
        <v>357</v>
      </c>
      <c r="R276" t="s">
        <v>706</v>
      </c>
      <c r="S276">
        <v>2113</v>
      </c>
      <c r="T276" s="1">
        <v>42037</v>
      </c>
      <c r="U276" s="1">
        <v>42039</v>
      </c>
      <c r="V276">
        <v>69.61</v>
      </c>
      <c r="W276">
        <v>27</v>
      </c>
      <c r="X276">
        <v>484.56</v>
      </c>
      <c r="Y276">
        <v>45539</v>
      </c>
    </row>
    <row r="277" spans="1:25" hidden="1" x14ac:dyDescent="0.3">
      <c r="A277">
        <v>6673</v>
      </c>
      <c r="B277" t="s">
        <v>37</v>
      </c>
      <c r="C277">
        <v>7.0000000000000007E-2</v>
      </c>
      <c r="D277">
        <v>270.98</v>
      </c>
      <c r="E277">
        <v>50</v>
      </c>
      <c r="F277">
        <v>2303</v>
      </c>
      <c r="G277" t="s">
        <v>112</v>
      </c>
      <c r="H277" t="s">
        <v>55</v>
      </c>
      <c r="I277" t="s">
        <v>64</v>
      </c>
      <c r="J277" t="s">
        <v>47</v>
      </c>
      <c r="K277" t="s">
        <v>105</v>
      </c>
      <c r="L277" t="s">
        <v>100</v>
      </c>
      <c r="M277" t="s">
        <v>707</v>
      </c>
      <c r="N277">
        <v>0.77</v>
      </c>
      <c r="O277" t="s">
        <v>33</v>
      </c>
      <c r="P277" t="s">
        <v>60</v>
      </c>
      <c r="Q277" t="s">
        <v>94</v>
      </c>
      <c r="R277" t="s">
        <v>95</v>
      </c>
      <c r="S277">
        <v>10011</v>
      </c>
      <c r="T277" s="1">
        <v>42046</v>
      </c>
      <c r="U277" s="1">
        <v>42048</v>
      </c>
      <c r="V277">
        <v>-96.05</v>
      </c>
      <c r="W277">
        <v>36</v>
      </c>
      <c r="X277">
        <v>9757.48</v>
      </c>
      <c r="Y277">
        <v>47493</v>
      </c>
    </row>
    <row r="278" spans="1:25" hidden="1" x14ac:dyDescent="0.3">
      <c r="A278">
        <v>7137</v>
      </c>
      <c r="B278" t="s">
        <v>74</v>
      </c>
      <c r="C278">
        <v>0.02</v>
      </c>
      <c r="D278">
        <v>43.98</v>
      </c>
      <c r="E278">
        <v>1.99</v>
      </c>
      <c r="F278">
        <v>2882</v>
      </c>
      <c r="G278" t="s">
        <v>708</v>
      </c>
      <c r="H278" t="s">
        <v>27</v>
      </c>
      <c r="I278" t="s">
        <v>39</v>
      </c>
      <c r="J278" t="s">
        <v>81</v>
      </c>
      <c r="K278" t="s">
        <v>85</v>
      </c>
      <c r="L278" t="s">
        <v>49</v>
      </c>
      <c r="M278" t="s">
        <v>709</v>
      </c>
      <c r="N278">
        <v>0.44</v>
      </c>
      <c r="O278" t="s">
        <v>33</v>
      </c>
      <c r="P278" t="s">
        <v>51</v>
      </c>
      <c r="Q278" t="s">
        <v>261</v>
      </c>
      <c r="R278" t="s">
        <v>710</v>
      </c>
      <c r="S278">
        <v>28206</v>
      </c>
      <c r="T278" s="1">
        <v>42025</v>
      </c>
      <c r="U278" s="1">
        <v>42029</v>
      </c>
      <c r="V278">
        <v>333.76</v>
      </c>
      <c r="W278">
        <v>40</v>
      </c>
      <c r="X278">
        <v>1724.01</v>
      </c>
      <c r="Y278">
        <v>50917</v>
      </c>
    </row>
    <row r="279" spans="1:25" hidden="1" x14ac:dyDescent="0.3">
      <c r="A279">
        <v>7480</v>
      </c>
      <c r="B279" t="s">
        <v>37</v>
      </c>
      <c r="C279">
        <v>0.08</v>
      </c>
      <c r="D279">
        <v>14.81</v>
      </c>
      <c r="E279">
        <v>13.32</v>
      </c>
      <c r="F279">
        <v>698</v>
      </c>
      <c r="G279" t="s">
        <v>711</v>
      </c>
      <c r="H279" t="s">
        <v>27</v>
      </c>
      <c r="I279" t="s">
        <v>64</v>
      </c>
      <c r="J279" t="s">
        <v>29</v>
      </c>
      <c r="K279" t="s">
        <v>177</v>
      </c>
      <c r="L279" t="s">
        <v>41</v>
      </c>
      <c r="M279" t="s">
        <v>602</v>
      </c>
      <c r="N279">
        <v>0.43</v>
      </c>
      <c r="O279" t="s">
        <v>33</v>
      </c>
      <c r="P279" t="s">
        <v>34</v>
      </c>
      <c r="Q279" t="s">
        <v>35</v>
      </c>
      <c r="R279" t="s">
        <v>36</v>
      </c>
      <c r="S279">
        <v>98105</v>
      </c>
      <c r="T279" s="1">
        <v>42042</v>
      </c>
      <c r="U279" s="1">
        <v>42044</v>
      </c>
      <c r="V279">
        <v>-253.11</v>
      </c>
      <c r="W279">
        <v>79</v>
      </c>
      <c r="X279">
        <v>1154.1199999999999</v>
      </c>
      <c r="Y279">
        <v>53410</v>
      </c>
    </row>
    <row r="280" spans="1:25" hidden="1" x14ac:dyDescent="0.3">
      <c r="A280">
        <v>7628</v>
      </c>
      <c r="B280" t="s">
        <v>45</v>
      </c>
      <c r="C280">
        <v>0.09</v>
      </c>
      <c r="D280">
        <v>6.28</v>
      </c>
      <c r="E280">
        <v>5.41</v>
      </c>
      <c r="F280">
        <v>2498</v>
      </c>
      <c r="G280" t="s">
        <v>679</v>
      </c>
      <c r="H280" t="s">
        <v>27</v>
      </c>
      <c r="I280" t="s">
        <v>56</v>
      </c>
      <c r="J280" t="s">
        <v>47</v>
      </c>
      <c r="K280" t="s">
        <v>48</v>
      </c>
      <c r="L280" t="s">
        <v>41</v>
      </c>
      <c r="M280" t="s">
        <v>712</v>
      </c>
      <c r="N280">
        <v>0.53</v>
      </c>
      <c r="O280" t="s">
        <v>33</v>
      </c>
      <c r="P280" t="s">
        <v>34</v>
      </c>
      <c r="Q280" t="s">
        <v>43</v>
      </c>
      <c r="R280" t="s">
        <v>468</v>
      </c>
      <c r="S280">
        <v>92024</v>
      </c>
      <c r="T280" s="1">
        <v>42037</v>
      </c>
      <c r="U280" s="1">
        <v>42039</v>
      </c>
      <c r="V280">
        <v>-61.59</v>
      </c>
      <c r="W280">
        <v>56</v>
      </c>
      <c r="X280">
        <v>355.4</v>
      </c>
      <c r="Y280">
        <v>54567</v>
      </c>
    </row>
    <row r="281" spans="1:25" hidden="1" x14ac:dyDescent="0.3">
      <c r="A281">
        <v>7665</v>
      </c>
      <c r="B281" t="s">
        <v>74</v>
      </c>
      <c r="C281">
        <v>0.09</v>
      </c>
      <c r="D281">
        <v>20.98</v>
      </c>
      <c r="E281">
        <v>53.03</v>
      </c>
      <c r="F281">
        <v>3004</v>
      </c>
      <c r="G281" t="s">
        <v>713</v>
      </c>
      <c r="H281" t="s">
        <v>55</v>
      </c>
      <c r="I281" t="s">
        <v>64</v>
      </c>
      <c r="J281" t="s">
        <v>29</v>
      </c>
      <c r="K281" t="s">
        <v>88</v>
      </c>
      <c r="L281" t="s">
        <v>100</v>
      </c>
      <c r="M281" t="s">
        <v>714</v>
      </c>
      <c r="N281">
        <v>0.78</v>
      </c>
      <c r="O281" t="s">
        <v>33</v>
      </c>
      <c r="P281" t="s">
        <v>34</v>
      </c>
      <c r="Q281" t="s">
        <v>43</v>
      </c>
      <c r="R281" t="s">
        <v>44</v>
      </c>
      <c r="S281">
        <v>90049</v>
      </c>
      <c r="T281" s="1">
        <v>42045</v>
      </c>
      <c r="U281" s="1">
        <v>42052</v>
      </c>
      <c r="V281">
        <v>-293.74</v>
      </c>
      <c r="W281">
        <v>13</v>
      </c>
      <c r="X281">
        <v>356.61</v>
      </c>
      <c r="Y281">
        <v>54949</v>
      </c>
    </row>
    <row r="282" spans="1:25" hidden="1" x14ac:dyDescent="0.3">
      <c r="A282">
        <v>7664</v>
      </c>
      <c r="B282" t="s">
        <v>74</v>
      </c>
      <c r="C282">
        <v>0.08</v>
      </c>
      <c r="D282">
        <v>6.48</v>
      </c>
      <c r="E282">
        <v>6.81</v>
      </c>
      <c r="F282">
        <v>3004</v>
      </c>
      <c r="G282" t="s">
        <v>713</v>
      </c>
      <c r="H282" t="s">
        <v>27</v>
      </c>
      <c r="I282" t="s">
        <v>64</v>
      </c>
      <c r="J282" t="s">
        <v>29</v>
      </c>
      <c r="K282" t="s">
        <v>96</v>
      </c>
      <c r="L282" t="s">
        <v>41</v>
      </c>
      <c r="M282" t="s">
        <v>715</v>
      </c>
      <c r="N282">
        <v>0.36</v>
      </c>
      <c r="O282" t="s">
        <v>33</v>
      </c>
      <c r="P282" t="s">
        <v>34</v>
      </c>
      <c r="Q282" t="s">
        <v>43</v>
      </c>
      <c r="R282" t="s">
        <v>44</v>
      </c>
      <c r="S282">
        <v>90049</v>
      </c>
      <c r="T282" s="1">
        <v>42045</v>
      </c>
      <c r="U282" s="1">
        <v>42050</v>
      </c>
      <c r="V282">
        <v>-94.59</v>
      </c>
      <c r="W282">
        <v>58</v>
      </c>
      <c r="X282">
        <v>382.33</v>
      </c>
      <c r="Y282">
        <v>54949</v>
      </c>
    </row>
    <row r="283" spans="1:25" hidden="1" x14ac:dyDescent="0.3">
      <c r="A283">
        <v>7786</v>
      </c>
      <c r="B283" t="s">
        <v>25</v>
      </c>
      <c r="C283">
        <v>0.09</v>
      </c>
      <c r="D283">
        <v>122.99</v>
      </c>
      <c r="E283">
        <v>70.2</v>
      </c>
      <c r="F283">
        <v>68</v>
      </c>
      <c r="G283" t="s">
        <v>103</v>
      </c>
      <c r="H283" t="s">
        <v>55</v>
      </c>
      <c r="I283" t="s">
        <v>64</v>
      </c>
      <c r="J283" t="s">
        <v>47</v>
      </c>
      <c r="K283" t="s">
        <v>105</v>
      </c>
      <c r="L283" t="s">
        <v>100</v>
      </c>
      <c r="M283" t="s">
        <v>716</v>
      </c>
      <c r="N283">
        <v>0.74</v>
      </c>
      <c r="O283" t="s">
        <v>33</v>
      </c>
      <c r="P283" t="s">
        <v>60</v>
      </c>
      <c r="Q283" t="s">
        <v>94</v>
      </c>
      <c r="R283" t="s">
        <v>95</v>
      </c>
      <c r="S283">
        <v>10177</v>
      </c>
      <c r="T283" s="1">
        <v>42037</v>
      </c>
      <c r="U283" s="1">
        <v>42039</v>
      </c>
      <c r="V283">
        <v>-2426.5500000000002</v>
      </c>
      <c r="W283">
        <v>49</v>
      </c>
      <c r="X283">
        <v>5718.85</v>
      </c>
      <c r="Y283">
        <v>55713</v>
      </c>
    </row>
    <row r="284" spans="1:25" hidden="1" x14ac:dyDescent="0.3">
      <c r="A284">
        <v>8099</v>
      </c>
      <c r="B284" t="s">
        <v>74</v>
      </c>
      <c r="C284">
        <v>0.02</v>
      </c>
      <c r="D284">
        <v>4.9800000000000004</v>
      </c>
      <c r="E284">
        <v>6.07</v>
      </c>
      <c r="F284">
        <v>1129</v>
      </c>
      <c r="G284" t="s">
        <v>717</v>
      </c>
      <c r="H284" t="s">
        <v>27</v>
      </c>
      <c r="I284" t="s">
        <v>28</v>
      </c>
      <c r="J284" t="s">
        <v>29</v>
      </c>
      <c r="K284" t="s">
        <v>96</v>
      </c>
      <c r="L284" t="s">
        <v>41</v>
      </c>
      <c r="M284" t="s">
        <v>674</v>
      </c>
      <c r="N284">
        <v>0.36</v>
      </c>
      <c r="O284" t="s">
        <v>33</v>
      </c>
      <c r="P284" t="s">
        <v>60</v>
      </c>
      <c r="Q284" t="s">
        <v>357</v>
      </c>
      <c r="R284" t="s">
        <v>706</v>
      </c>
      <c r="S284">
        <v>2118</v>
      </c>
      <c r="T284" s="1">
        <v>42030</v>
      </c>
      <c r="U284" s="1">
        <v>42032</v>
      </c>
      <c r="V284">
        <v>-46.92</v>
      </c>
      <c r="W284">
        <v>19</v>
      </c>
      <c r="X284">
        <v>105.5</v>
      </c>
      <c r="Y284">
        <v>57794</v>
      </c>
    </row>
    <row r="285" spans="1:25" hidden="1" x14ac:dyDescent="0.3">
      <c r="A285">
        <v>26148</v>
      </c>
      <c r="B285" t="s">
        <v>45</v>
      </c>
      <c r="C285">
        <v>0.01</v>
      </c>
      <c r="D285">
        <v>11.7</v>
      </c>
      <c r="E285">
        <v>6.96</v>
      </c>
      <c r="F285">
        <v>2283</v>
      </c>
      <c r="G285" t="s">
        <v>718</v>
      </c>
      <c r="H285" t="s">
        <v>27</v>
      </c>
      <c r="I285" t="s">
        <v>28</v>
      </c>
      <c r="J285" t="s">
        <v>29</v>
      </c>
      <c r="K285" t="s">
        <v>177</v>
      </c>
      <c r="L285" t="s">
        <v>116</v>
      </c>
      <c r="M285" t="s">
        <v>719</v>
      </c>
      <c r="N285">
        <v>0.5</v>
      </c>
      <c r="O285" t="s">
        <v>33</v>
      </c>
      <c r="P285" t="s">
        <v>77</v>
      </c>
      <c r="Q285" t="s">
        <v>231</v>
      </c>
      <c r="R285" t="s">
        <v>720</v>
      </c>
      <c r="S285">
        <v>53132</v>
      </c>
      <c r="T285" s="1">
        <v>42028</v>
      </c>
      <c r="U285" s="1">
        <v>42030</v>
      </c>
      <c r="V285">
        <v>-28.95</v>
      </c>
      <c r="W285">
        <v>6</v>
      </c>
      <c r="X285">
        <v>76.87</v>
      </c>
      <c r="Y285">
        <v>85947</v>
      </c>
    </row>
    <row r="286" spans="1:25" hidden="1" x14ac:dyDescent="0.3">
      <c r="A286">
        <v>19615</v>
      </c>
      <c r="B286" t="s">
        <v>68</v>
      </c>
      <c r="C286">
        <v>0.08</v>
      </c>
      <c r="D286">
        <v>205.99</v>
      </c>
      <c r="E286">
        <v>2.5</v>
      </c>
      <c r="F286">
        <v>2281</v>
      </c>
      <c r="G286" t="s">
        <v>721</v>
      </c>
      <c r="H286" t="s">
        <v>27</v>
      </c>
      <c r="I286" t="s">
        <v>28</v>
      </c>
      <c r="J286" t="s">
        <v>81</v>
      </c>
      <c r="K286" t="s">
        <v>82</v>
      </c>
      <c r="L286" t="s">
        <v>41</v>
      </c>
      <c r="M286" t="s">
        <v>722</v>
      </c>
      <c r="N286">
        <v>0.59</v>
      </c>
      <c r="O286" t="s">
        <v>33</v>
      </c>
      <c r="P286" t="s">
        <v>77</v>
      </c>
      <c r="Q286" t="s">
        <v>231</v>
      </c>
      <c r="R286" t="s">
        <v>723</v>
      </c>
      <c r="S286">
        <v>54703</v>
      </c>
      <c r="T286" s="1">
        <v>42031</v>
      </c>
      <c r="U286" s="1">
        <v>42032</v>
      </c>
      <c r="V286">
        <v>997.38</v>
      </c>
      <c r="W286">
        <v>10</v>
      </c>
      <c r="X286">
        <v>1610.84</v>
      </c>
      <c r="Y286">
        <v>85948</v>
      </c>
    </row>
    <row r="287" spans="1:25" hidden="1" x14ac:dyDescent="0.3">
      <c r="A287">
        <v>21260</v>
      </c>
      <c r="B287" t="s">
        <v>45</v>
      </c>
      <c r="C287">
        <v>0.04</v>
      </c>
      <c r="D287">
        <v>5.98</v>
      </c>
      <c r="E287">
        <v>5.79</v>
      </c>
      <c r="F287">
        <v>2282</v>
      </c>
      <c r="G287" t="s">
        <v>724</v>
      </c>
      <c r="H287" t="s">
        <v>27</v>
      </c>
      <c r="I287" t="s">
        <v>28</v>
      </c>
      <c r="J287" t="s">
        <v>29</v>
      </c>
      <c r="K287" t="s">
        <v>96</v>
      </c>
      <c r="L287" t="s">
        <v>41</v>
      </c>
      <c r="M287" t="s">
        <v>590</v>
      </c>
      <c r="N287">
        <v>0.36</v>
      </c>
      <c r="O287" t="s">
        <v>33</v>
      </c>
      <c r="P287" t="s">
        <v>77</v>
      </c>
      <c r="Q287" t="s">
        <v>231</v>
      </c>
      <c r="R287" t="s">
        <v>725</v>
      </c>
      <c r="S287">
        <v>53713</v>
      </c>
      <c r="T287" s="1">
        <v>42040</v>
      </c>
      <c r="U287" s="1">
        <v>42042</v>
      </c>
      <c r="V287">
        <v>-36.03</v>
      </c>
      <c r="W287">
        <v>14</v>
      </c>
      <c r="X287">
        <v>86.12</v>
      </c>
      <c r="Y287">
        <v>85950</v>
      </c>
    </row>
    <row r="288" spans="1:25" hidden="1" x14ac:dyDescent="0.3">
      <c r="A288">
        <v>22843</v>
      </c>
      <c r="B288" t="s">
        <v>74</v>
      </c>
      <c r="C288">
        <v>0.01</v>
      </c>
      <c r="D288">
        <v>10.48</v>
      </c>
      <c r="E288">
        <v>2.89</v>
      </c>
      <c r="F288">
        <v>1816</v>
      </c>
      <c r="G288" t="s">
        <v>726</v>
      </c>
      <c r="H288" t="s">
        <v>27</v>
      </c>
      <c r="I288" t="s">
        <v>39</v>
      </c>
      <c r="J288" t="s">
        <v>29</v>
      </c>
      <c r="K288" t="s">
        <v>30</v>
      </c>
      <c r="L288" t="s">
        <v>49</v>
      </c>
      <c r="M288" t="s">
        <v>694</v>
      </c>
      <c r="N288">
        <v>0.6</v>
      </c>
      <c r="O288" t="s">
        <v>33</v>
      </c>
      <c r="P288" t="s">
        <v>77</v>
      </c>
      <c r="Q288" t="s">
        <v>174</v>
      </c>
      <c r="R288" t="s">
        <v>727</v>
      </c>
      <c r="S288">
        <v>48187</v>
      </c>
      <c r="T288" s="1">
        <v>42040</v>
      </c>
      <c r="U288" s="1">
        <v>42042</v>
      </c>
      <c r="V288">
        <v>60.56</v>
      </c>
      <c r="W288">
        <v>19</v>
      </c>
      <c r="X288">
        <v>202.38</v>
      </c>
      <c r="Y288">
        <v>85990</v>
      </c>
    </row>
    <row r="289" spans="1:25" hidden="1" x14ac:dyDescent="0.3">
      <c r="A289">
        <v>20138</v>
      </c>
      <c r="B289" t="s">
        <v>68</v>
      </c>
      <c r="C289">
        <v>0</v>
      </c>
      <c r="D289">
        <v>6.98</v>
      </c>
      <c r="E289">
        <v>1.6</v>
      </c>
      <c r="F289">
        <v>2137</v>
      </c>
      <c r="G289" t="s">
        <v>728</v>
      </c>
      <c r="H289" t="s">
        <v>27</v>
      </c>
      <c r="I289" t="s">
        <v>64</v>
      </c>
      <c r="J289" t="s">
        <v>29</v>
      </c>
      <c r="K289" t="s">
        <v>96</v>
      </c>
      <c r="L289" t="s">
        <v>31</v>
      </c>
      <c r="M289" t="s">
        <v>729</v>
      </c>
      <c r="N289">
        <v>0.38</v>
      </c>
      <c r="O289" t="s">
        <v>33</v>
      </c>
      <c r="P289" t="s">
        <v>51</v>
      </c>
      <c r="Q289" t="s">
        <v>52</v>
      </c>
      <c r="R289" t="s">
        <v>730</v>
      </c>
      <c r="S289">
        <v>33407</v>
      </c>
      <c r="T289" s="1">
        <v>42035</v>
      </c>
      <c r="U289" s="1">
        <v>42037</v>
      </c>
      <c r="V289">
        <v>-343.87</v>
      </c>
      <c r="W289">
        <v>9</v>
      </c>
      <c r="X289">
        <v>64.48</v>
      </c>
      <c r="Y289">
        <v>86002</v>
      </c>
    </row>
    <row r="290" spans="1:25" hidden="1" x14ac:dyDescent="0.3">
      <c r="A290">
        <v>22260</v>
      </c>
      <c r="B290" t="s">
        <v>74</v>
      </c>
      <c r="C290">
        <v>0.09</v>
      </c>
      <c r="D290">
        <v>6.3</v>
      </c>
      <c r="E290">
        <v>0.5</v>
      </c>
      <c r="F290">
        <v>2202</v>
      </c>
      <c r="G290" t="s">
        <v>731</v>
      </c>
      <c r="H290" t="s">
        <v>27</v>
      </c>
      <c r="I290" t="s">
        <v>28</v>
      </c>
      <c r="J290" t="s">
        <v>29</v>
      </c>
      <c r="K290" t="s">
        <v>70</v>
      </c>
      <c r="L290" t="s">
        <v>41</v>
      </c>
      <c r="M290" t="s">
        <v>228</v>
      </c>
      <c r="N290">
        <v>0.39</v>
      </c>
      <c r="O290" t="s">
        <v>33</v>
      </c>
      <c r="P290" t="s">
        <v>77</v>
      </c>
      <c r="Q290" t="s">
        <v>165</v>
      </c>
      <c r="R290" t="s">
        <v>732</v>
      </c>
      <c r="S290">
        <v>55429</v>
      </c>
      <c r="T290" s="1">
        <v>42035</v>
      </c>
      <c r="U290" s="1">
        <v>42035</v>
      </c>
      <c r="V290">
        <v>40.35</v>
      </c>
      <c r="W290">
        <v>10</v>
      </c>
      <c r="X290">
        <v>58.48</v>
      </c>
      <c r="Y290">
        <v>86050</v>
      </c>
    </row>
    <row r="291" spans="1:25" hidden="1" x14ac:dyDescent="0.3">
      <c r="A291">
        <v>22259</v>
      </c>
      <c r="B291" t="s">
        <v>74</v>
      </c>
      <c r="C291">
        <v>0.09</v>
      </c>
      <c r="D291">
        <v>160.97999999999999</v>
      </c>
      <c r="E291">
        <v>30</v>
      </c>
      <c r="F291">
        <v>2202</v>
      </c>
      <c r="G291" t="s">
        <v>731</v>
      </c>
      <c r="H291" t="s">
        <v>55</v>
      </c>
      <c r="I291" t="s">
        <v>28</v>
      </c>
      <c r="J291" t="s">
        <v>47</v>
      </c>
      <c r="K291" t="s">
        <v>105</v>
      </c>
      <c r="L291" t="s">
        <v>100</v>
      </c>
      <c r="M291" t="s">
        <v>733</v>
      </c>
      <c r="N291">
        <v>0.62</v>
      </c>
      <c r="O291" t="s">
        <v>33</v>
      </c>
      <c r="P291" t="s">
        <v>77</v>
      </c>
      <c r="Q291" t="s">
        <v>165</v>
      </c>
      <c r="R291" t="s">
        <v>732</v>
      </c>
      <c r="S291">
        <v>55429</v>
      </c>
      <c r="T291" s="1">
        <v>42035</v>
      </c>
      <c r="U291" s="1">
        <v>42035</v>
      </c>
      <c r="V291">
        <v>357.43</v>
      </c>
      <c r="W291">
        <v>11</v>
      </c>
      <c r="X291">
        <v>1635.38</v>
      </c>
      <c r="Y291">
        <v>86050</v>
      </c>
    </row>
    <row r="292" spans="1:25" hidden="1" x14ac:dyDescent="0.3">
      <c r="A292">
        <v>22261</v>
      </c>
      <c r="B292" t="s">
        <v>74</v>
      </c>
      <c r="C292">
        <v>0</v>
      </c>
      <c r="D292">
        <v>4.9800000000000004</v>
      </c>
      <c r="E292">
        <v>0.8</v>
      </c>
      <c r="F292">
        <v>2202</v>
      </c>
      <c r="G292" t="s">
        <v>731</v>
      </c>
      <c r="H292" t="s">
        <v>27</v>
      </c>
      <c r="I292" t="s">
        <v>28</v>
      </c>
      <c r="J292" t="s">
        <v>29</v>
      </c>
      <c r="K292" t="s">
        <v>96</v>
      </c>
      <c r="L292" t="s">
        <v>31</v>
      </c>
      <c r="M292" t="s">
        <v>734</v>
      </c>
      <c r="N292">
        <v>0.36</v>
      </c>
      <c r="O292" t="s">
        <v>33</v>
      </c>
      <c r="P292" t="s">
        <v>77</v>
      </c>
      <c r="Q292" t="s">
        <v>165</v>
      </c>
      <c r="R292" t="s">
        <v>732</v>
      </c>
      <c r="S292">
        <v>55429</v>
      </c>
      <c r="T292" s="1">
        <v>42035</v>
      </c>
      <c r="U292" s="1">
        <v>42042</v>
      </c>
      <c r="V292">
        <v>27.63</v>
      </c>
      <c r="W292">
        <v>8</v>
      </c>
      <c r="X292">
        <v>40.049999999999997</v>
      </c>
      <c r="Y292">
        <v>86050</v>
      </c>
    </row>
    <row r="293" spans="1:25" hidden="1" x14ac:dyDescent="0.3">
      <c r="A293">
        <v>23919</v>
      </c>
      <c r="B293" t="s">
        <v>74</v>
      </c>
      <c r="C293">
        <v>0.08</v>
      </c>
      <c r="D293">
        <v>145.44999999999999</v>
      </c>
      <c r="E293">
        <v>17.850000000000001</v>
      </c>
      <c r="F293">
        <v>2203</v>
      </c>
      <c r="G293" t="s">
        <v>163</v>
      </c>
      <c r="H293" t="s">
        <v>55</v>
      </c>
      <c r="I293" t="s">
        <v>28</v>
      </c>
      <c r="J293" t="s">
        <v>81</v>
      </c>
      <c r="K293" t="s">
        <v>99</v>
      </c>
      <c r="L293" t="s">
        <v>100</v>
      </c>
      <c r="M293" t="s">
        <v>142</v>
      </c>
      <c r="N293">
        <v>0.56000000000000005</v>
      </c>
      <c r="O293" t="s">
        <v>33</v>
      </c>
      <c r="P293" t="s">
        <v>77</v>
      </c>
      <c r="Q293" t="s">
        <v>165</v>
      </c>
      <c r="R293" t="s">
        <v>166</v>
      </c>
      <c r="S293">
        <v>55445</v>
      </c>
      <c r="T293" s="1">
        <v>42039</v>
      </c>
      <c r="U293" s="1">
        <v>42039</v>
      </c>
      <c r="V293">
        <v>751.58</v>
      </c>
      <c r="W293">
        <v>8</v>
      </c>
      <c r="X293">
        <v>1117.6600000000001</v>
      </c>
      <c r="Y293">
        <v>86051</v>
      </c>
    </row>
    <row r="294" spans="1:25" hidden="1" x14ac:dyDescent="0.3">
      <c r="A294">
        <v>23920</v>
      </c>
      <c r="B294" t="s">
        <v>74</v>
      </c>
      <c r="C294">
        <v>7.0000000000000007E-2</v>
      </c>
      <c r="D294">
        <v>1.81</v>
      </c>
      <c r="E294">
        <v>0.75</v>
      </c>
      <c r="F294">
        <v>2204</v>
      </c>
      <c r="G294" t="s">
        <v>735</v>
      </c>
      <c r="H294" t="s">
        <v>55</v>
      </c>
      <c r="I294" t="s">
        <v>28</v>
      </c>
      <c r="J294" t="s">
        <v>47</v>
      </c>
      <c r="K294" t="s">
        <v>105</v>
      </c>
      <c r="L294" t="s">
        <v>100</v>
      </c>
      <c r="M294" t="s">
        <v>515</v>
      </c>
      <c r="N294">
        <v>0.57999999999999996</v>
      </c>
      <c r="O294" t="s">
        <v>33</v>
      </c>
      <c r="P294" t="s">
        <v>77</v>
      </c>
      <c r="Q294" t="s">
        <v>165</v>
      </c>
      <c r="R294" t="s">
        <v>736</v>
      </c>
      <c r="S294">
        <v>55337</v>
      </c>
      <c r="T294" s="1">
        <v>42039</v>
      </c>
      <c r="U294" s="1">
        <v>42043</v>
      </c>
      <c r="V294">
        <v>-157.56</v>
      </c>
      <c r="W294">
        <v>5</v>
      </c>
      <c r="X294">
        <v>169.46</v>
      </c>
      <c r="Y294">
        <v>86051</v>
      </c>
    </row>
    <row r="295" spans="1:25" hidden="1" x14ac:dyDescent="0.3">
      <c r="A295">
        <v>24434</v>
      </c>
      <c r="B295" t="s">
        <v>37</v>
      </c>
      <c r="C295">
        <v>0.04</v>
      </c>
      <c r="D295">
        <v>296.18</v>
      </c>
      <c r="E295">
        <v>154.12</v>
      </c>
      <c r="F295">
        <v>2204</v>
      </c>
      <c r="G295" t="s">
        <v>735</v>
      </c>
      <c r="H295" t="s">
        <v>55</v>
      </c>
      <c r="I295" t="s">
        <v>39</v>
      </c>
      <c r="J295" t="s">
        <v>47</v>
      </c>
      <c r="K295" t="s">
        <v>113</v>
      </c>
      <c r="L295" t="s">
        <v>58</v>
      </c>
      <c r="M295" t="s">
        <v>737</v>
      </c>
      <c r="N295">
        <v>0.76</v>
      </c>
      <c r="O295" t="s">
        <v>33</v>
      </c>
      <c r="P295" t="s">
        <v>77</v>
      </c>
      <c r="Q295" t="s">
        <v>165</v>
      </c>
      <c r="R295" t="s">
        <v>736</v>
      </c>
      <c r="S295">
        <v>55337</v>
      </c>
      <c r="T295" s="1">
        <v>42045</v>
      </c>
      <c r="U295" s="1">
        <v>42046</v>
      </c>
      <c r="V295">
        <v>-88</v>
      </c>
      <c r="W295">
        <v>20</v>
      </c>
      <c r="X295">
        <v>5768.12</v>
      </c>
      <c r="Y295">
        <v>86053</v>
      </c>
    </row>
    <row r="296" spans="1:25" hidden="1" x14ac:dyDescent="0.3">
      <c r="A296">
        <v>20592</v>
      </c>
      <c r="B296" t="s">
        <v>45</v>
      </c>
      <c r="C296">
        <v>0.03</v>
      </c>
      <c r="D296">
        <v>128.24</v>
      </c>
      <c r="E296">
        <v>12.65</v>
      </c>
      <c r="F296">
        <v>1237</v>
      </c>
      <c r="G296" t="s">
        <v>738</v>
      </c>
      <c r="H296" t="s">
        <v>27</v>
      </c>
      <c r="I296" t="s">
        <v>64</v>
      </c>
      <c r="J296" t="s">
        <v>47</v>
      </c>
      <c r="K296" t="s">
        <v>105</v>
      </c>
      <c r="L296" t="s">
        <v>116</v>
      </c>
      <c r="M296" t="s">
        <v>739</v>
      </c>
      <c r="O296" t="s">
        <v>33</v>
      </c>
      <c r="P296" t="s">
        <v>77</v>
      </c>
      <c r="Q296" t="s">
        <v>78</v>
      </c>
      <c r="R296" t="s">
        <v>740</v>
      </c>
      <c r="S296">
        <v>75007</v>
      </c>
      <c r="T296" s="1">
        <v>42035</v>
      </c>
      <c r="U296" s="1">
        <v>42037</v>
      </c>
      <c r="V296">
        <v>790.46</v>
      </c>
      <c r="W296">
        <v>9</v>
      </c>
      <c r="X296">
        <v>1145.5999999999999</v>
      </c>
      <c r="Y296">
        <v>86075</v>
      </c>
    </row>
    <row r="297" spans="1:25" hidden="1" x14ac:dyDescent="0.3">
      <c r="A297">
        <v>20593</v>
      </c>
      <c r="B297" t="s">
        <v>45</v>
      </c>
      <c r="C297">
        <v>0.01</v>
      </c>
      <c r="D297">
        <v>160.97999999999999</v>
      </c>
      <c r="E297">
        <v>30</v>
      </c>
      <c r="F297">
        <v>1238</v>
      </c>
      <c r="G297" t="s">
        <v>741</v>
      </c>
      <c r="H297" t="s">
        <v>55</v>
      </c>
      <c r="I297" t="s">
        <v>64</v>
      </c>
      <c r="J297" t="s">
        <v>47</v>
      </c>
      <c r="K297" t="s">
        <v>105</v>
      </c>
      <c r="L297" t="s">
        <v>100</v>
      </c>
      <c r="M297" t="s">
        <v>733</v>
      </c>
      <c r="N297">
        <v>0.62</v>
      </c>
      <c r="O297" t="s">
        <v>33</v>
      </c>
      <c r="P297" t="s">
        <v>77</v>
      </c>
      <c r="Q297" t="s">
        <v>78</v>
      </c>
      <c r="R297" t="s">
        <v>742</v>
      </c>
      <c r="S297">
        <v>75104</v>
      </c>
      <c r="T297" s="1">
        <v>42035</v>
      </c>
      <c r="U297" s="1">
        <v>42037</v>
      </c>
      <c r="V297">
        <v>788.79</v>
      </c>
      <c r="W297">
        <v>10</v>
      </c>
      <c r="X297">
        <v>1634.67</v>
      </c>
      <c r="Y297">
        <v>86075</v>
      </c>
    </row>
    <row r="298" spans="1:25" hidden="1" x14ac:dyDescent="0.3">
      <c r="A298">
        <v>20049</v>
      </c>
      <c r="B298" t="s">
        <v>45</v>
      </c>
      <c r="C298">
        <v>7.0000000000000007E-2</v>
      </c>
      <c r="D298">
        <v>14.48</v>
      </c>
      <c r="E298">
        <v>6.46</v>
      </c>
      <c r="F298">
        <v>3042</v>
      </c>
      <c r="G298" t="s">
        <v>743</v>
      </c>
      <c r="H298" t="s">
        <v>27</v>
      </c>
      <c r="I298" t="s">
        <v>56</v>
      </c>
      <c r="J298" t="s">
        <v>29</v>
      </c>
      <c r="K298" t="s">
        <v>40</v>
      </c>
      <c r="L298" t="s">
        <v>41</v>
      </c>
      <c r="M298" t="s">
        <v>744</v>
      </c>
      <c r="N298">
        <v>0.38</v>
      </c>
      <c r="O298" t="s">
        <v>33</v>
      </c>
      <c r="P298" t="s">
        <v>77</v>
      </c>
      <c r="Q298" t="s">
        <v>537</v>
      </c>
      <c r="R298" t="s">
        <v>745</v>
      </c>
      <c r="S298">
        <v>67501</v>
      </c>
      <c r="T298" s="1">
        <v>42039</v>
      </c>
      <c r="U298" s="1">
        <v>42040</v>
      </c>
      <c r="V298">
        <v>67.86</v>
      </c>
      <c r="W298">
        <v>12</v>
      </c>
      <c r="X298">
        <v>171.33</v>
      </c>
      <c r="Y298">
        <v>86101</v>
      </c>
    </row>
    <row r="299" spans="1:25" hidden="1" x14ac:dyDescent="0.3">
      <c r="A299">
        <v>19971</v>
      </c>
      <c r="B299" t="s">
        <v>74</v>
      </c>
      <c r="C299">
        <v>0.02</v>
      </c>
      <c r="D299">
        <v>50.98</v>
      </c>
      <c r="E299">
        <v>13.66</v>
      </c>
      <c r="F299">
        <v>2613</v>
      </c>
      <c r="G299" t="s">
        <v>746</v>
      </c>
      <c r="H299" t="s">
        <v>84</v>
      </c>
      <c r="I299" t="s">
        <v>64</v>
      </c>
      <c r="J299" t="s">
        <v>29</v>
      </c>
      <c r="K299" t="s">
        <v>177</v>
      </c>
      <c r="L299" t="s">
        <v>41</v>
      </c>
      <c r="M299" t="s">
        <v>747</v>
      </c>
      <c r="N299">
        <v>0.57999999999999996</v>
      </c>
      <c r="O299" t="s">
        <v>33</v>
      </c>
      <c r="P299" t="s">
        <v>60</v>
      </c>
      <c r="Q299" t="s">
        <v>235</v>
      </c>
      <c r="R299" t="s">
        <v>748</v>
      </c>
      <c r="S299">
        <v>8863</v>
      </c>
      <c r="T299" s="1">
        <v>42028</v>
      </c>
      <c r="U299" s="1">
        <v>42028</v>
      </c>
      <c r="V299">
        <v>-25.76</v>
      </c>
      <c r="W299">
        <v>1</v>
      </c>
      <c r="X299">
        <v>68.45</v>
      </c>
      <c r="Y299">
        <v>86119</v>
      </c>
    </row>
    <row r="300" spans="1:25" hidden="1" x14ac:dyDescent="0.3">
      <c r="A300">
        <v>24080</v>
      </c>
      <c r="B300" t="s">
        <v>45</v>
      </c>
      <c r="C300">
        <v>0.04</v>
      </c>
      <c r="D300">
        <v>30.73</v>
      </c>
      <c r="E300">
        <v>4</v>
      </c>
      <c r="F300">
        <v>1405</v>
      </c>
      <c r="G300" t="s">
        <v>173</v>
      </c>
      <c r="H300" t="s">
        <v>27</v>
      </c>
      <c r="I300" t="s">
        <v>28</v>
      </c>
      <c r="J300" t="s">
        <v>81</v>
      </c>
      <c r="K300" t="s">
        <v>85</v>
      </c>
      <c r="L300" t="s">
        <v>41</v>
      </c>
      <c r="M300" t="s">
        <v>702</v>
      </c>
      <c r="N300">
        <v>0.75</v>
      </c>
      <c r="O300" t="s">
        <v>33</v>
      </c>
      <c r="P300" t="s">
        <v>77</v>
      </c>
      <c r="Q300" t="s">
        <v>174</v>
      </c>
      <c r="R300" t="s">
        <v>175</v>
      </c>
      <c r="S300">
        <v>49017</v>
      </c>
      <c r="T300" s="1">
        <v>42025</v>
      </c>
      <c r="U300" s="1">
        <v>42026</v>
      </c>
      <c r="V300">
        <v>-20.79</v>
      </c>
      <c r="W300">
        <v>12</v>
      </c>
      <c r="X300">
        <v>355.21</v>
      </c>
      <c r="Y300">
        <v>86145</v>
      </c>
    </row>
    <row r="301" spans="1:25" x14ac:dyDescent="0.3">
      <c r="A301">
        <v>20368</v>
      </c>
      <c r="B301" t="s">
        <v>45</v>
      </c>
      <c r="C301">
        <v>0</v>
      </c>
      <c r="D301">
        <v>6.88</v>
      </c>
      <c r="E301">
        <v>2</v>
      </c>
      <c r="F301">
        <v>556</v>
      </c>
      <c r="G301" t="s">
        <v>749</v>
      </c>
      <c r="H301" t="s">
        <v>84</v>
      </c>
      <c r="I301" t="s">
        <v>28</v>
      </c>
      <c r="J301" t="s">
        <v>29</v>
      </c>
      <c r="K301" t="s">
        <v>96</v>
      </c>
      <c r="L301" t="s">
        <v>31</v>
      </c>
      <c r="M301" t="s">
        <v>676</v>
      </c>
      <c r="N301">
        <v>0.39</v>
      </c>
      <c r="O301" t="s">
        <v>33</v>
      </c>
      <c r="P301" t="s">
        <v>34</v>
      </c>
      <c r="Q301" t="s">
        <v>226</v>
      </c>
      <c r="R301" t="s">
        <v>750</v>
      </c>
      <c r="S301">
        <v>84604</v>
      </c>
      <c r="T301" s="1">
        <v>42032</v>
      </c>
      <c r="U301" s="1">
        <v>42033</v>
      </c>
      <c r="V301">
        <v>46.15</v>
      </c>
      <c r="W301">
        <v>9</v>
      </c>
      <c r="X301">
        <v>66.88</v>
      </c>
      <c r="Y301">
        <v>86189</v>
      </c>
    </row>
    <row r="302" spans="1:25" x14ac:dyDescent="0.3">
      <c r="A302">
        <v>20369</v>
      </c>
      <c r="B302" t="s">
        <v>45</v>
      </c>
      <c r="C302">
        <v>0.03</v>
      </c>
      <c r="D302">
        <v>32.479999999999997</v>
      </c>
      <c r="E302">
        <v>35</v>
      </c>
      <c r="F302">
        <v>556</v>
      </c>
      <c r="G302" t="s">
        <v>749</v>
      </c>
      <c r="H302" t="s">
        <v>84</v>
      </c>
      <c r="I302" t="s">
        <v>28</v>
      </c>
      <c r="J302" t="s">
        <v>29</v>
      </c>
      <c r="K302" t="s">
        <v>88</v>
      </c>
      <c r="L302" t="s">
        <v>89</v>
      </c>
      <c r="M302" t="s">
        <v>751</v>
      </c>
      <c r="N302">
        <v>0.81</v>
      </c>
      <c r="O302" t="s">
        <v>33</v>
      </c>
      <c r="P302" t="s">
        <v>34</v>
      </c>
      <c r="Q302" t="s">
        <v>226</v>
      </c>
      <c r="R302" t="s">
        <v>750</v>
      </c>
      <c r="S302">
        <v>84604</v>
      </c>
      <c r="T302" s="1">
        <v>42032</v>
      </c>
      <c r="U302" s="1">
        <v>42032</v>
      </c>
      <c r="V302">
        <v>-1116.33</v>
      </c>
      <c r="W302">
        <v>8</v>
      </c>
      <c r="X302">
        <v>274.91000000000003</v>
      </c>
      <c r="Y302">
        <v>86189</v>
      </c>
    </row>
    <row r="303" spans="1:25" hidden="1" x14ac:dyDescent="0.3">
      <c r="A303">
        <v>18071</v>
      </c>
      <c r="B303" t="s">
        <v>45</v>
      </c>
      <c r="C303">
        <v>0.1</v>
      </c>
      <c r="D303">
        <v>178.47</v>
      </c>
      <c r="E303">
        <v>19.989999999999998</v>
      </c>
      <c r="F303">
        <v>2803</v>
      </c>
      <c r="G303" t="s">
        <v>752</v>
      </c>
      <c r="H303" t="s">
        <v>27</v>
      </c>
      <c r="I303" t="s">
        <v>56</v>
      </c>
      <c r="J303" t="s">
        <v>29</v>
      </c>
      <c r="K303" t="s">
        <v>88</v>
      </c>
      <c r="L303" t="s">
        <v>41</v>
      </c>
      <c r="M303" t="s">
        <v>753</v>
      </c>
      <c r="N303">
        <v>0.55000000000000004</v>
      </c>
      <c r="O303" t="s">
        <v>33</v>
      </c>
      <c r="P303" t="s">
        <v>34</v>
      </c>
      <c r="Q303" t="s">
        <v>43</v>
      </c>
      <c r="R303" t="s">
        <v>754</v>
      </c>
      <c r="S303">
        <v>90022</v>
      </c>
      <c r="T303" s="1">
        <v>42040</v>
      </c>
      <c r="U303" s="1">
        <v>42042</v>
      </c>
      <c r="V303">
        <v>-170.98</v>
      </c>
      <c r="W303">
        <v>1</v>
      </c>
      <c r="X303">
        <v>180.14</v>
      </c>
      <c r="Y303">
        <v>86227</v>
      </c>
    </row>
    <row r="304" spans="1:25" hidden="1" x14ac:dyDescent="0.3">
      <c r="A304">
        <v>18070</v>
      </c>
      <c r="B304" t="s">
        <v>45</v>
      </c>
      <c r="C304">
        <v>7.0000000000000007E-2</v>
      </c>
      <c r="D304">
        <v>500.98</v>
      </c>
      <c r="E304">
        <v>28.14</v>
      </c>
      <c r="F304">
        <v>2803</v>
      </c>
      <c r="G304" t="s">
        <v>752</v>
      </c>
      <c r="H304" t="s">
        <v>55</v>
      </c>
      <c r="I304" t="s">
        <v>56</v>
      </c>
      <c r="J304" t="s">
        <v>81</v>
      </c>
      <c r="K304" t="s">
        <v>99</v>
      </c>
      <c r="L304" t="s">
        <v>100</v>
      </c>
      <c r="M304" t="s">
        <v>755</v>
      </c>
      <c r="N304">
        <v>0.38</v>
      </c>
      <c r="O304" t="s">
        <v>33</v>
      </c>
      <c r="P304" t="s">
        <v>34</v>
      </c>
      <c r="Q304" t="s">
        <v>43</v>
      </c>
      <c r="R304" t="s">
        <v>754</v>
      </c>
      <c r="S304">
        <v>90022</v>
      </c>
      <c r="T304" s="1">
        <v>42040</v>
      </c>
      <c r="U304" s="1">
        <v>42041</v>
      </c>
      <c r="V304">
        <v>2699.98</v>
      </c>
      <c r="W304">
        <v>10</v>
      </c>
      <c r="X304">
        <v>3913.02</v>
      </c>
      <c r="Y304">
        <v>86227</v>
      </c>
    </row>
    <row r="305" spans="1:25" hidden="1" x14ac:dyDescent="0.3">
      <c r="A305">
        <v>19311</v>
      </c>
      <c r="B305" t="s">
        <v>68</v>
      </c>
      <c r="C305">
        <v>0.02</v>
      </c>
      <c r="D305">
        <v>12.53</v>
      </c>
      <c r="E305">
        <v>0.49</v>
      </c>
      <c r="F305">
        <v>899</v>
      </c>
      <c r="G305" t="s">
        <v>191</v>
      </c>
      <c r="H305" t="s">
        <v>27</v>
      </c>
      <c r="I305" t="s">
        <v>56</v>
      </c>
      <c r="J305" t="s">
        <v>29</v>
      </c>
      <c r="K305" t="s">
        <v>70</v>
      </c>
      <c r="L305" t="s">
        <v>41</v>
      </c>
      <c r="M305" t="s">
        <v>315</v>
      </c>
      <c r="N305">
        <v>0.38</v>
      </c>
      <c r="O305" t="s">
        <v>33</v>
      </c>
      <c r="P305" t="s">
        <v>60</v>
      </c>
      <c r="Q305" t="s">
        <v>61</v>
      </c>
      <c r="R305" t="s">
        <v>192</v>
      </c>
      <c r="S305">
        <v>16602</v>
      </c>
      <c r="T305" s="1">
        <v>42031</v>
      </c>
      <c r="U305" s="1">
        <v>42031</v>
      </c>
      <c r="V305">
        <v>104.72</v>
      </c>
      <c r="W305">
        <v>12</v>
      </c>
      <c r="X305">
        <v>151.77000000000001</v>
      </c>
      <c r="Y305">
        <v>86264</v>
      </c>
    </row>
    <row r="306" spans="1:25" hidden="1" x14ac:dyDescent="0.3">
      <c r="A306">
        <v>19312</v>
      </c>
      <c r="B306" t="s">
        <v>68</v>
      </c>
      <c r="C306">
        <v>7.0000000000000007E-2</v>
      </c>
      <c r="D306">
        <v>5.18</v>
      </c>
      <c r="E306">
        <v>2.04</v>
      </c>
      <c r="F306">
        <v>899</v>
      </c>
      <c r="G306" t="s">
        <v>191</v>
      </c>
      <c r="H306" t="s">
        <v>84</v>
      </c>
      <c r="I306" t="s">
        <v>56</v>
      </c>
      <c r="J306" t="s">
        <v>29</v>
      </c>
      <c r="K306" t="s">
        <v>96</v>
      </c>
      <c r="L306" t="s">
        <v>31</v>
      </c>
      <c r="M306" t="s">
        <v>672</v>
      </c>
      <c r="N306">
        <v>0.36</v>
      </c>
      <c r="O306" t="s">
        <v>33</v>
      </c>
      <c r="P306" t="s">
        <v>60</v>
      </c>
      <c r="Q306" t="s">
        <v>61</v>
      </c>
      <c r="R306" t="s">
        <v>192</v>
      </c>
      <c r="S306">
        <v>16602</v>
      </c>
      <c r="T306" s="1">
        <v>42031</v>
      </c>
      <c r="U306" s="1">
        <v>42033</v>
      </c>
      <c r="V306">
        <v>37.31</v>
      </c>
      <c r="W306">
        <v>11</v>
      </c>
      <c r="X306">
        <v>57.13</v>
      </c>
      <c r="Y306">
        <v>86264</v>
      </c>
    </row>
    <row r="307" spans="1:25" hidden="1" x14ac:dyDescent="0.3">
      <c r="A307">
        <v>20577</v>
      </c>
      <c r="B307" t="s">
        <v>37</v>
      </c>
      <c r="C307">
        <v>0.03</v>
      </c>
      <c r="D307">
        <v>8.34</v>
      </c>
      <c r="E307">
        <v>2.64</v>
      </c>
      <c r="F307">
        <v>256</v>
      </c>
      <c r="G307" t="s">
        <v>756</v>
      </c>
      <c r="H307" t="s">
        <v>27</v>
      </c>
      <c r="I307" t="s">
        <v>28</v>
      </c>
      <c r="J307" t="s">
        <v>29</v>
      </c>
      <c r="K307" t="s">
        <v>477</v>
      </c>
      <c r="L307" t="s">
        <v>49</v>
      </c>
      <c r="M307" t="s">
        <v>757</v>
      </c>
      <c r="N307">
        <v>0.59</v>
      </c>
      <c r="O307" t="s">
        <v>33</v>
      </c>
      <c r="P307" t="s">
        <v>60</v>
      </c>
      <c r="Q307" t="s">
        <v>61</v>
      </c>
      <c r="R307" t="s">
        <v>758</v>
      </c>
      <c r="S307">
        <v>17331</v>
      </c>
      <c r="T307" s="1">
        <v>42035</v>
      </c>
      <c r="U307" s="1">
        <v>42037</v>
      </c>
      <c r="V307">
        <v>0.68</v>
      </c>
      <c r="W307">
        <v>4</v>
      </c>
      <c r="X307">
        <v>34.64</v>
      </c>
      <c r="Y307">
        <v>86267</v>
      </c>
    </row>
    <row r="308" spans="1:25" hidden="1" x14ac:dyDescent="0.3">
      <c r="A308">
        <v>18735</v>
      </c>
      <c r="B308" t="s">
        <v>37</v>
      </c>
      <c r="C308">
        <v>0.1</v>
      </c>
      <c r="D308">
        <v>31.78</v>
      </c>
      <c r="E308">
        <v>1.99</v>
      </c>
      <c r="F308">
        <v>767</v>
      </c>
      <c r="G308" t="s">
        <v>759</v>
      </c>
      <c r="H308" t="s">
        <v>27</v>
      </c>
      <c r="I308" t="s">
        <v>64</v>
      </c>
      <c r="J308" t="s">
        <v>81</v>
      </c>
      <c r="K308" t="s">
        <v>85</v>
      </c>
      <c r="L308" t="s">
        <v>49</v>
      </c>
      <c r="M308" t="s">
        <v>760</v>
      </c>
      <c r="N308">
        <v>0.42</v>
      </c>
      <c r="O308" t="s">
        <v>33</v>
      </c>
      <c r="P308" t="s">
        <v>77</v>
      </c>
      <c r="Q308" t="s">
        <v>110</v>
      </c>
      <c r="R308" t="s">
        <v>761</v>
      </c>
      <c r="S308">
        <v>61201</v>
      </c>
      <c r="T308" s="1">
        <v>42034</v>
      </c>
      <c r="U308" s="1">
        <v>42036</v>
      </c>
      <c r="V308">
        <v>232.28</v>
      </c>
      <c r="W308">
        <v>11</v>
      </c>
      <c r="X308">
        <v>336.64</v>
      </c>
      <c r="Y308">
        <v>86279</v>
      </c>
    </row>
    <row r="309" spans="1:25" hidden="1" x14ac:dyDescent="0.3">
      <c r="A309">
        <v>20372</v>
      </c>
      <c r="B309" t="s">
        <v>45</v>
      </c>
      <c r="C309">
        <v>7.0000000000000007E-2</v>
      </c>
      <c r="D309">
        <v>5.98</v>
      </c>
      <c r="E309">
        <v>5.35</v>
      </c>
      <c r="F309">
        <v>1946</v>
      </c>
      <c r="G309" t="s">
        <v>762</v>
      </c>
      <c r="H309" t="s">
        <v>27</v>
      </c>
      <c r="I309" t="s">
        <v>39</v>
      </c>
      <c r="J309" t="s">
        <v>29</v>
      </c>
      <c r="K309" t="s">
        <v>96</v>
      </c>
      <c r="L309" t="s">
        <v>41</v>
      </c>
      <c r="M309" t="s">
        <v>763</v>
      </c>
      <c r="N309">
        <v>0.4</v>
      </c>
      <c r="O309" t="s">
        <v>33</v>
      </c>
      <c r="P309" t="s">
        <v>60</v>
      </c>
      <c r="Q309" t="s">
        <v>61</v>
      </c>
      <c r="R309" t="s">
        <v>764</v>
      </c>
      <c r="S309">
        <v>15228</v>
      </c>
      <c r="T309" s="1">
        <v>42030</v>
      </c>
      <c r="U309" s="1">
        <v>42032</v>
      </c>
      <c r="V309">
        <v>-37.18</v>
      </c>
      <c r="W309">
        <v>3</v>
      </c>
      <c r="X309">
        <v>18.309999999999999</v>
      </c>
      <c r="Y309">
        <v>86331</v>
      </c>
    </row>
    <row r="310" spans="1:25" hidden="1" x14ac:dyDescent="0.3">
      <c r="A310">
        <v>20371</v>
      </c>
      <c r="B310" t="s">
        <v>45</v>
      </c>
      <c r="C310">
        <v>0.08</v>
      </c>
      <c r="D310">
        <v>90.98</v>
      </c>
      <c r="E310">
        <v>56.2</v>
      </c>
      <c r="F310">
        <v>1946</v>
      </c>
      <c r="G310" t="s">
        <v>762</v>
      </c>
      <c r="H310" t="s">
        <v>27</v>
      </c>
      <c r="I310" t="s">
        <v>39</v>
      </c>
      <c r="J310" t="s">
        <v>47</v>
      </c>
      <c r="K310" t="s">
        <v>48</v>
      </c>
      <c r="L310" t="s">
        <v>116</v>
      </c>
      <c r="M310" t="s">
        <v>765</v>
      </c>
      <c r="N310">
        <v>0.74</v>
      </c>
      <c r="O310" t="s">
        <v>33</v>
      </c>
      <c r="P310" t="s">
        <v>60</v>
      </c>
      <c r="Q310" t="s">
        <v>61</v>
      </c>
      <c r="R310" t="s">
        <v>764</v>
      </c>
      <c r="S310">
        <v>15228</v>
      </c>
      <c r="T310" s="1">
        <v>42030</v>
      </c>
      <c r="U310" s="1">
        <v>42032</v>
      </c>
      <c r="V310">
        <v>-1920.93</v>
      </c>
      <c r="W310">
        <v>12</v>
      </c>
      <c r="X310">
        <v>1058.3599999999999</v>
      </c>
      <c r="Y310">
        <v>86331</v>
      </c>
    </row>
    <row r="311" spans="1:25" hidden="1" x14ac:dyDescent="0.3">
      <c r="A311">
        <v>23584</v>
      </c>
      <c r="B311" t="s">
        <v>37</v>
      </c>
      <c r="C311">
        <v>0.06</v>
      </c>
      <c r="D311">
        <v>4.91</v>
      </c>
      <c r="E311">
        <v>0.5</v>
      </c>
      <c r="F311">
        <v>2555</v>
      </c>
      <c r="G311" t="s">
        <v>229</v>
      </c>
      <c r="H311" t="s">
        <v>27</v>
      </c>
      <c r="I311" t="s">
        <v>28</v>
      </c>
      <c r="J311" t="s">
        <v>29</v>
      </c>
      <c r="K311" t="s">
        <v>70</v>
      </c>
      <c r="L311" t="s">
        <v>41</v>
      </c>
      <c r="M311" t="s">
        <v>448</v>
      </c>
      <c r="N311">
        <v>0.36</v>
      </c>
      <c r="O311" t="s">
        <v>33</v>
      </c>
      <c r="P311" t="s">
        <v>77</v>
      </c>
      <c r="Q311" t="s">
        <v>231</v>
      </c>
      <c r="R311" t="s">
        <v>232</v>
      </c>
      <c r="S311">
        <v>53711</v>
      </c>
      <c r="T311" s="1">
        <v>42037</v>
      </c>
      <c r="U311" s="1">
        <v>42037</v>
      </c>
      <c r="V311">
        <v>29.53</v>
      </c>
      <c r="W311">
        <v>9</v>
      </c>
      <c r="X311">
        <v>42.79</v>
      </c>
      <c r="Y311">
        <v>86529</v>
      </c>
    </row>
    <row r="312" spans="1:25" hidden="1" x14ac:dyDescent="0.3">
      <c r="A312">
        <v>23583</v>
      </c>
      <c r="B312" t="s">
        <v>37</v>
      </c>
      <c r="C312">
        <v>0</v>
      </c>
      <c r="D312">
        <v>12.97</v>
      </c>
      <c r="E312">
        <v>1.49</v>
      </c>
      <c r="F312">
        <v>2555</v>
      </c>
      <c r="G312" t="s">
        <v>229</v>
      </c>
      <c r="H312" t="s">
        <v>27</v>
      </c>
      <c r="I312" t="s">
        <v>28</v>
      </c>
      <c r="J312" t="s">
        <v>29</v>
      </c>
      <c r="K312" t="s">
        <v>40</v>
      </c>
      <c r="L312" t="s">
        <v>41</v>
      </c>
      <c r="M312" t="s">
        <v>766</v>
      </c>
      <c r="N312">
        <v>0.35</v>
      </c>
      <c r="O312" t="s">
        <v>33</v>
      </c>
      <c r="P312" t="s">
        <v>77</v>
      </c>
      <c r="Q312" t="s">
        <v>231</v>
      </c>
      <c r="R312" t="s">
        <v>232</v>
      </c>
      <c r="S312">
        <v>53711</v>
      </c>
      <c r="T312" s="1">
        <v>42037</v>
      </c>
      <c r="U312" s="1">
        <v>42038</v>
      </c>
      <c r="V312">
        <v>180.23</v>
      </c>
      <c r="W312">
        <v>19</v>
      </c>
      <c r="X312">
        <v>261.20999999999998</v>
      </c>
      <c r="Y312">
        <v>86529</v>
      </c>
    </row>
    <row r="313" spans="1:25" hidden="1" x14ac:dyDescent="0.3">
      <c r="A313">
        <v>20182</v>
      </c>
      <c r="B313" t="s">
        <v>37</v>
      </c>
      <c r="C313">
        <v>0.09</v>
      </c>
      <c r="D313">
        <v>2.94</v>
      </c>
      <c r="E313">
        <v>0.7</v>
      </c>
      <c r="F313">
        <v>2979</v>
      </c>
      <c r="G313" t="s">
        <v>767</v>
      </c>
      <c r="H313" t="s">
        <v>27</v>
      </c>
      <c r="I313" t="s">
        <v>64</v>
      </c>
      <c r="J313" t="s">
        <v>29</v>
      </c>
      <c r="K313" t="s">
        <v>30</v>
      </c>
      <c r="L313" t="s">
        <v>31</v>
      </c>
      <c r="M313" t="s">
        <v>768</v>
      </c>
      <c r="N313">
        <v>0.57999999999999996</v>
      </c>
      <c r="O313" t="s">
        <v>33</v>
      </c>
      <c r="P313" t="s">
        <v>77</v>
      </c>
      <c r="Q313" t="s">
        <v>479</v>
      </c>
      <c r="R313" t="s">
        <v>769</v>
      </c>
      <c r="S313">
        <v>58601</v>
      </c>
      <c r="T313" s="1">
        <v>42031</v>
      </c>
      <c r="U313" s="1">
        <v>42032</v>
      </c>
      <c r="V313">
        <v>6.38</v>
      </c>
      <c r="W313">
        <v>9</v>
      </c>
      <c r="X313">
        <v>25.22</v>
      </c>
      <c r="Y313">
        <v>86544</v>
      </c>
    </row>
    <row r="314" spans="1:25" hidden="1" x14ac:dyDescent="0.3">
      <c r="A314">
        <v>20183</v>
      </c>
      <c r="B314" t="s">
        <v>37</v>
      </c>
      <c r="C314">
        <v>0.03</v>
      </c>
      <c r="D314">
        <v>43.98</v>
      </c>
      <c r="E314">
        <v>8.99</v>
      </c>
      <c r="F314">
        <v>2980</v>
      </c>
      <c r="G314" t="s">
        <v>770</v>
      </c>
      <c r="H314" t="s">
        <v>27</v>
      </c>
      <c r="I314" t="s">
        <v>64</v>
      </c>
      <c r="J314" t="s">
        <v>29</v>
      </c>
      <c r="K314" t="s">
        <v>30</v>
      </c>
      <c r="L314" t="s">
        <v>49</v>
      </c>
      <c r="M314" t="s">
        <v>771</v>
      </c>
      <c r="N314">
        <v>0.57999999999999996</v>
      </c>
      <c r="O314" t="s">
        <v>33</v>
      </c>
      <c r="P314" t="s">
        <v>60</v>
      </c>
      <c r="Q314" t="s">
        <v>179</v>
      </c>
      <c r="R314" t="s">
        <v>772</v>
      </c>
      <c r="S314">
        <v>44870</v>
      </c>
      <c r="T314" s="1">
        <v>42031</v>
      </c>
      <c r="U314" s="1">
        <v>42033</v>
      </c>
      <c r="V314">
        <v>274.08</v>
      </c>
      <c r="W314">
        <v>10</v>
      </c>
      <c r="X314">
        <v>454.4</v>
      </c>
      <c r="Y314">
        <v>86544</v>
      </c>
    </row>
    <row r="315" spans="1:25" hidden="1" x14ac:dyDescent="0.3">
      <c r="A315">
        <v>20184</v>
      </c>
      <c r="B315" t="s">
        <v>37</v>
      </c>
      <c r="C315">
        <v>0.06</v>
      </c>
      <c r="D315">
        <v>1.1399999999999999</v>
      </c>
      <c r="E315">
        <v>0.7</v>
      </c>
      <c r="F315">
        <v>2980</v>
      </c>
      <c r="G315" t="s">
        <v>770</v>
      </c>
      <c r="H315" t="s">
        <v>27</v>
      </c>
      <c r="I315" t="s">
        <v>64</v>
      </c>
      <c r="J315" t="s">
        <v>29</v>
      </c>
      <c r="K315" t="s">
        <v>152</v>
      </c>
      <c r="L315" t="s">
        <v>31</v>
      </c>
      <c r="M315" t="s">
        <v>698</v>
      </c>
      <c r="N315">
        <v>0.38</v>
      </c>
      <c r="O315" t="s">
        <v>33</v>
      </c>
      <c r="P315" t="s">
        <v>60</v>
      </c>
      <c r="Q315" t="s">
        <v>179</v>
      </c>
      <c r="R315" t="s">
        <v>772</v>
      </c>
      <c r="S315">
        <v>44870</v>
      </c>
      <c r="T315" s="1">
        <v>42031</v>
      </c>
      <c r="U315" s="1">
        <v>42034</v>
      </c>
      <c r="V315">
        <v>-3.78</v>
      </c>
      <c r="W315">
        <v>13</v>
      </c>
      <c r="X315">
        <v>14.53</v>
      </c>
      <c r="Y315">
        <v>86544</v>
      </c>
    </row>
    <row r="316" spans="1:25" hidden="1" x14ac:dyDescent="0.3">
      <c r="A316">
        <v>18142</v>
      </c>
      <c r="B316" t="s">
        <v>68</v>
      </c>
      <c r="C316">
        <v>0.09</v>
      </c>
      <c r="D316">
        <v>207.48</v>
      </c>
      <c r="E316">
        <v>0.99</v>
      </c>
      <c r="F316">
        <v>2264</v>
      </c>
      <c r="G316" t="s">
        <v>773</v>
      </c>
      <c r="H316" t="s">
        <v>27</v>
      </c>
      <c r="I316" t="s">
        <v>64</v>
      </c>
      <c r="J316" t="s">
        <v>29</v>
      </c>
      <c r="K316" t="s">
        <v>177</v>
      </c>
      <c r="L316" t="s">
        <v>41</v>
      </c>
      <c r="M316" t="s">
        <v>178</v>
      </c>
      <c r="N316">
        <v>0.55000000000000004</v>
      </c>
      <c r="O316" t="s">
        <v>33</v>
      </c>
      <c r="P316" t="s">
        <v>77</v>
      </c>
      <c r="Q316" t="s">
        <v>335</v>
      </c>
      <c r="R316" t="s">
        <v>774</v>
      </c>
      <c r="S316">
        <v>64804</v>
      </c>
      <c r="T316" s="1">
        <v>42030</v>
      </c>
      <c r="U316" s="1">
        <v>42033</v>
      </c>
      <c r="V316">
        <v>359.83</v>
      </c>
      <c r="W316">
        <v>3</v>
      </c>
      <c r="X316">
        <v>577.75</v>
      </c>
      <c r="Y316">
        <v>86611</v>
      </c>
    </row>
    <row r="317" spans="1:25" hidden="1" x14ac:dyDescent="0.3">
      <c r="A317">
        <v>19172</v>
      </c>
      <c r="B317" t="s">
        <v>37</v>
      </c>
      <c r="C317">
        <v>0.01</v>
      </c>
      <c r="D317">
        <v>6.48</v>
      </c>
      <c r="E317">
        <v>7.86</v>
      </c>
      <c r="F317">
        <v>2265</v>
      </c>
      <c r="G317" t="s">
        <v>775</v>
      </c>
      <c r="H317" t="s">
        <v>27</v>
      </c>
      <c r="I317" t="s">
        <v>64</v>
      </c>
      <c r="J317" t="s">
        <v>29</v>
      </c>
      <c r="K317" t="s">
        <v>96</v>
      </c>
      <c r="L317" t="s">
        <v>41</v>
      </c>
      <c r="M317" t="s">
        <v>776</v>
      </c>
      <c r="N317">
        <v>0.37</v>
      </c>
      <c r="O317" t="s">
        <v>33</v>
      </c>
      <c r="P317" t="s">
        <v>77</v>
      </c>
      <c r="Q317" t="s">
        <v>335</v>
      </c>
      <c r="R317" t="s">
        <v>777</v>
      </c>
      <c r="S317">
        <v>64130</v>
      </c>
      <c r="T317" s="1">
        <v>42033</v>
      </c>
      <c r="U317" s="1">
        <v>42035</v>
      </c>
      <c r="V317">
        <v>-135.74</v>
      </c>
      <c r="W317">
        <v>10</v>
      </c>
      <c r="X317">
        <v>66.459999999999994</v>
      </c>
      <c r="Y317">
        <v>86612</v>
      </c>
    </row>
    <row r="318" spans="1:25" hidden="1" x14ac:dyDescent="0.3">
      <c r="A318">
        <v>19171</v>
      </c>
      <c r="B318" t="s">
        <v>37</v>
      </c>
      <c r="C318">
        <v>0.1</v>
      </c>
      <c r="D318">
        <v>7.45</v>
      </c>
      <c r="E318">
        <v>6.28</v>
      </c>
      <c r="F318">
        <v>2265</v>
      </c>
      <c r="G318" t="s">
        <v>775</v>
      </c>
      <c r="H318" t="s">
        <v>27</v>
      </c>
      <c r="I318" t="s">
        <v>64</v>
      </c>
      <c r="J318" t="s">
        <v>29</v>
      </c>
      <c r="K318" t="s">
        <v>40</v>
      </c>
      <c r="L318" t="s">
        <v>41</v>
      </c>
      <c r="M318" t="s">
        <v>778</v>
      </c>
      <c r="N318">
        <v>0.4</v>
      </c>
      <c r="O318" t="s">
        <v>33</v>
      </c>
      <c r="P318" t="s">
        <v>77</v>
      </c>
      <c r="Q318" t="s">
        <v>335</v>
      </c>
      <c r="R318" t="s">
        <v>777</v>
      </c>
      <c r="S318">
        <v>64130</v>
      </c>
      <c r="T318" s="1">
        <v>42033</v>
      </c>
      <c r="U318" s="1">
        <v>42036</v>
      </c>
      <c r="V318">
        <v>-69.87</v>
      </c>
      <c r="W318">
        <v>8</v>
      </c>
      <c r="X318">
        <v>59.4</v>
      </c>
      <c r="Y318">
        <v>86612</v>
      </c>
    </row>
    <row r="319" spans="1:25" hidden="1" x14ac:dyDescent="0.3">
      <c r="A319">
        <v>18696</v>
      </c>
      <c r="B319" t="s">
        <v>45</v>
      </c>
      <c r="C319">
        <v>0.08</v>
      </c>
      <c r="D319">
        <v>400.98</v>
      </c>
      <c r="E319">
        <v>42.52</v>
      </c>
      <c r="F319">
        <v>2094</v>
      </c>
      <c r="G319" t="s">
        <v>779</v>
      </c>
      <c r="H319" t="s">
        <v>55</v>
      </c>
      <c r="I319" t="s">
        <v>64</v>
      </c>
      <c r="J319" t="s">
        <v>47</v>
      </c>
      <c r="K319" t="s">
        <v>113</v>
      </c>
      <c r="L319" t="s">
        <v>58</v>
      </c>
      <c r="M319" t="s">
        <v>780</v>
      </c>
      <c r="N319">
        <v>0.71</v>
      </c>
      <c r="O319" t="s">
        <v>33</v>
      </c>
      <c r="P319" t="s">
        <v>34</v>
      </c>
      <c r="Q319" t="s">
        <v>43</v>
      </c>
      <c r="R319" t="s">
        <v>781</v>
      </c>
      <c r="S319">
        <v>95928</v>
      </c>
      <c r="T319" s="1">
        <v>42040</v>
      </c>
      <c r="U319" s="1">
        <v>42041</v>
      </c>
      <c r="V319">
        <v>3031.97</v>
      </c>
      <c r="W319">
        <v>20</v>
      </c>
      <c r="X319">
        <v>7840.04</v>
      </c>
      <c r="Y319">
        <v>86629</v>
      </c>
    </row>
    <row r="320" spans="1:25" hidden="1" x14ac:dyDescent="0.3">
      <c r="A320">
        <v>25904</v>
      </c>
      <c r="B320" t="s">
        <v>45</v>
      </c>
      <c r="C320">
        <v>0.06</v>
      </c>
      <c r="D320">
        <v>125.99</v>
      </c>
      <c r="E320">
        <v>2.5</v>
      </c>
      <c r="F320">
        <v>3053</v>
      </c>
      <c r="G320" t="s">
        <v>782</v>
      </c>
      <c r="H320" t="s">
        <v>27</v>
      </c>
      <c r="I320" t="s">
        <v>64</v>
      </c>
      <c r="J320" t="s">
        <v>81</v>
      </c>
      <c r="K320" t="s">
        <v>82</v>
      </c>
      <c r="L320" t="s">
        <v>41</v>
      </c>
      <c r="M320" t="s">
        <v>783</v>
      </c>
      <c r="N320">
        <v>0.6</v>
      </c>
      <c r="O320" t="s">
        <v>33</v>
      </c>
      <c r="P320" t="s">
        <v>51</v>
      </c>
      <c r="Q320" t="s">
        <v>404</v>
      </c>
      <c r="R320" t="s">
        <v>784</v>
      </c>
      <c r="S320">
        <v>42071</v>
      </c>
      <c r="T320" s="1">
        <v>42038</v>
      </c>
      <c r="U320" s="1">
        <v>42040</v>
      </c>
      <c r="V320">
        <v>402.07</v>
      </c>
      <c r="W320">
        <v>11</v>
      </c>
      <c r="X320">
        <v>1173.76</v>
      </c>
      <c r="Y320">
        <v>86662</v>
      </c>
    </row>
    <row r="321" spans="1:25" hidden="1" x14ac:dyDescent="0.3">
      <c r="A321">
        <v>24319</v>
      </c>
      <c r="B321" t="s">
        <v>68</v>
      </c>
      <c r="C321">
        <v>0.02</v>
      </c>
      <c r="D321">
        <v>1.74</v>
      </c>
      <c r="E321">
        <v>4.08</v>
      </c>
      <c r="F321">
        <v>129</v>
      </c>
      <c r="G321" t="s">
        <v>785</v>
      </c>
      <c r="H321" t="s">
        <v>27</v>
      </c>
      <c r="I321" t="s">
        <v>56</v>
      </c>
      <c r="J321" t="s">
        <v>47</v>
      </c>
      <c r="K321" t="s">
        <v>48</v>
      </c>
      <c r="L321" t="s">
        <v>49</v>
      </c>
      <c r="M321" t="s">
        <v>786</v>
      </c>
      <c r="N321">
        <v>0.53</v>
      </c>
      <c r="O321" t="s">
        <v>33</v>
      </c>
      <c r="P321" t="s">
        <v>77</v>
      </c>
      <c r="Q321" t="s">
        <v>110</v>
      </c>
      <c r="R321" t="s">
        <v>787</v>
      </c>
      <c r="S321">
        <v>62002</v>
      </c>
      <c r="T321" s="1">
        <v>42031</v>
      </c>
      <c r="U321" s="1">
        <v>42032</v>
      </c>
      <c r="V321">
        <v>-37.39</v>
      </c>
      <c r="W321">
        <v>5</v>
      </c>
      <c r="X321">
        <v>10.23</v>
      </c>
      <c r="Y321">
        <v>86693</v>
      </c>
    </row>
    <row r="322" spans="1:25" hidden="1" x14ac:dyDescent="0.3">
      <c r="A322">
        <v>23578</v>
      </c>
      <c r="B322" t="s">
        <v>74</v>
      </c>
      <c r="C322">
        <v>0.1</v>
      </c>
      <c r="D322">
        <v>4.13</v>
      </c>
      <c r="E322">
        <v>0.99</v>
      </c>
      <c r="F322">
        <v>1671</v>
      </c>
      <c r="G322" t="s">
        <v>788</v>
      </c>
      <c r="H322" t="s">
        <v>27</v>
      </c>
      <c r="I322" t="s">
        <v>56</v>
      </c>
      <c r="J322" t="s">
        <v>29</v>
      </c>
      <c r="K322" t="s">
        <v>70</v>
      </c>
      <c r="L322" t="s">
        <v>41</v>
      </c>
      <c r="M322" t="s">
        <v>375</v>
      </c>
      <c r="N322">
        <v>0.39</v>
      </c>
      <c r="O322" t="s">
        <v>33</v>
      </c>
      <c r="P322" t="s">
        <v>51</v>
      </c>
      <c r="Q322" t="s">
        <v>247</v>
      </c>
      <c r="R322" t="s">
        <v>789</v>
      </c>
      <c r="S322">
        <v>22015</v>
      </c>
      <c r="T322" s="1">
        <v>42044</v>
      </c>
      <c r="U322" s="1">
        <v>42048</v>
      </c>
      <c r="V322">
        <v>-40.53</v>
      </c>
      <c r="W322">
        <v>13</v>
      </c>
      <c r="X322">
        <v>52.16</v>
      </c>
      <c r="Y322">
        <v>86724</v>
      </c>
    </row>
    <row r="323" spans="1:25" hidden="1" x14ac:dyDescent="0.3">
      <c r="A323">
        <v>21329</v>
      </c>
      <c r="B323" t="s">
        <v>74</v>
      </c>
      <c r="C323">
        <v>0.04</v>
      </c>
      <c r="D323">
        <v>19.98</v>
      </c>
      <c r="E323">
        <v>8.68</v>
      </c>
      <c r="F323">
        <v>1121</v>
      </c>
      <c r="G323" t="s">
        <v>790</v>
      </c>
      <c r="H323" t="s">
        <v>27</v>
      </c>
      <c r="I323" t="s">
        <v>39</v>
      </c>
      <c r="J323" t="s">
        <v>29</v>
      </c>
      <c r="K323" t="s">
        <v>96</v>
      </c>
      <c r="L323" t="s">
        <v>41</v>
      </c>
      <c r="M323" t="s">
        <v>791</v>
      </c>
      <c r="N323">
        <v>0.37</v>
      </c>
      <c r="O323" t="s">
        <v>33</v>
      </c>
      <c r="P323" t="s">
        <v>34</v>
      </c>
      <c r="Q323" t="s">
        <v>43</v>
      </c>
      <c r="R323" t="s">
        <v>792</v>
      </c>
      <c r="S323">
        <v>92592</v>
      </c>
      <c r="T323" s="1">
        <v>42042</v>
      </c>
      <c r="U323" s="1">
        <v>42049</v>
      </c>
      <c r="V323">
        <v>108</v>
      </c>
      <c r="W323">
        <v>8</v>
      </c>
      <c r="X323">
        <v>168.04</v>
      </c>
      <c r="Y323">
        <v>86767</v>
      </c>
    </row>
    <row r="324" spans="1:25" hidden="1" x14ac:dyDescent="0.3">
      <c r="A324">
        <v>21330</v>
      </c>
      <c r="B324" t="s">
        <v>74</v>
      </c>
      <c r="C324">
        <v>0.08</v>
      </c>
      <c r="D324">
        <v>125.99</v>
      </c>
      <c r="E324">
        <v>7.69</v>
      </c>
      <c r="F324">
        <v>1121</v>
      </c>
      <c r="G324" t="s">
        <v>790</v>
      </c>
      <c r="H324" t="s">
        <v>27</v>
      </c>
      <c r="I324" t="s">
        <v>39</v>
      </c>
      <c r="J324" t="s">
        <v>81</v>
      </c>
      <c r="K324" t="s">
        <v>82</v>
      </c>
      <c r="L324" t="s">
        <v>41</v>
      </c>
      <c r="M324" t="s">
        <v>793</v>
      </c>
      <c r="N324">
        <v>0.57999999999999996</v>
      </c>
      <c r="O324" t="s">
        <v>33</v>
      </c>
      <c r="P324" t="s">
        <v>34</v>
      </c>
      <c r="Q324" t="s">
        <v>43</v>
      </c>
      <c r="R324" t="s">
        <v>792</v>
      </c>
      <c r="S324">
        <v>92592</v>
      </c>
      <c r="T324" s="1">
        <v>42042</v>
      </c>
      <c r="U324" s="1">
        <v>42044</v>
      </c>
      <c r="V324">
        <v>377.15</v>
      </c>
      <c r="W324">
        <v>7</v>
      </c>
      <c r="X324">
        <v>703.46</v>
      </c>
      <c r="Y324">
        <v>86767</v>
      </c>
    </row>
    <row r="325" spans="1:25" hidden="1" x14ac:dyDescent="0.3">
      <c r="A325">
        <v>21579</v>
      </c>
      <c r="B325" t="s">
        <v>68</v>
      </c>
      <c r="C325">
        <v>0.06</v>
      </c>
      <c r="D325">
        <v>64.650000000000006</v>
      </c>
      <c r="E325">
        <v>35</v>
      </c>
      <c r="F325">
        <v>1117</v>
      </c>
      <c r="G325" t="s">
        <v>794</v>
      </c>
      <c r="H325" t="s">
        <v>27</v>
      </c>
      <c r="I325" t="s">
        <v>28</v>
      </c>
      <c r="J325" t="s">
        <v>29</v>
      </c>
      <c r="K325" t="s">
        <v>88</v>
      </c>
      <c r="L325" t="s">
        <v>89</v>
      </c>
      <c r="M325" t="s">
        <v>795</v>
      </c>
      <c r="N325">
        <v>0.8</v>
      </c>
      <c r="O325" t="s">
        <v>33</v>
      </c>
      <c r="P325" t="s">
        <v>34</v>
      </c>
      <c r="Q325" t="s">
        <v>318</v>
      </c>
      <c r="R325" t="s">
        <v>796</v>
      </c>
      <c r="S325">
        <v>85705</v>
      </c>
      <c r="T325" s="1">
        <v>42040</v>
      </c>
      <c r="U325" s="1">
        <v>42041</v>
      </c>
      <c r="V325">
        <v>-139.29</v>
      </c>
      <c r="W325">
        <v>4</v>
      </c>
      <c r="X325">
        <v>277.60000000000002</v>
      </c>
      <c r="Y325">
        <v>86768</v>
      </c>
    </row>
    <row r="326" spans="1:25" hidden="1" x14ac:dyDescent="0.3">
      <c r="A326">
        <v>19269</v>
      </c>
      <c r="B326" t="s">
        <v>25</v>
      </c>
      <c r="C326">
        <v>0.04</v>
      </c>
      <c r="D326">
        <v>11.34</v>
      </c>
      <c r="E326">
        <v>5.01</v>
      </c>
      <c r="F326">
        <v>1526</v>
      </c>
      <c r="G326" t="s">
        <v>797</v>
      </c>
      <c r="H326" t="s">
        <v>27</v>
      </c>
      <c r="I326" t="s">
        <v>28</v>
      </c>
      <c r="J326" t="s">
        <v>29</v>
      </c>
      <c r="K326" t="s">
        <v>96</v>
      </c>
      <c r="L326" t="s">
        <v>41</v>
      </c>
      <c r="M326" t="s">
        <v>369</v>
      </c>
      <c r="N326">
        <v>0.36</v>
      </c>
      <c r="O326" t="s">
        <v>33</v>
      </c>
      <c r="P326" t="s">
        <v>51</v>
      </c>
      <c r="Q326" t="s">
        <v>257</v>
      </c>
      <c r="R326" t="s">
        <v>798</v>
      </c>
      <c r="S326">
        <v>35211</v>
      </c>
      <c r="T326" s="1">
        <v>42045</v>
      </c>
      <c r="U326" s="1">
        <v>42046</v>
      </c>
      <c r="V326">
        <v>-189.22</v>
      </c>
      <c r="W326">
        <v>10</v>
      </c>
      <c r="X326">
        <v>115.53</v>
      </c>
      <c r="Y326">
        <v>86812</v>
      </c>
    </row>
    <row r="327" spans="1:25" hidden="1" x14ac:dyDescent="0.3">
      <c r="A327">
        <v>26267</v>
      </c>
      <c r="B327" t="s">
        <v>25</v>
      </c>
      <c r="C327">
        <v>0.04</v>
      </c>
      <c r="D327">
        <v>2.98</v>
      </c>
      <c r="E327">
        <v>1.58</v>
      </c>
      <c r="F327">
        <v>16</v>
      </c>
      <c r="G327" t="s">
        <v>799</v>
      </c>
      <c r="H327" t="s">
        <v>27</v>
      </c>
      <c r="I327" t="s">
        <v>56</v>
      </c>
      <c r="J327" t="s">
        <v>29</v>
      </c>
      <c r="K327" t="s">
        <v>152</v>
      </c>
      <c r="L327" t="s">
        <v>31</v>
      </c>
      <c r="M327" t="s">
        <v>800</v>
      </c>
      <c r="N327">
        <v>0.39</v>
      </c>
      <c r="O327" t="s">
        <v>33</v>
      </c>
      <c r="P327" t="s">
        <v>60</v>
      </c>
      <c r="Q327" t="s">
        <v>94</v>
      </c>
      <c r="R327" t="s">
        <v>801</v>
      </c>
      <c r="S327">
        <v>13210</v>
      </c>
      <c r="T327" s="1">
        <v>42047</v>
      </c>
      <c r="U327" s="1">
        <v>42050</v>
      </c>
      <c r="V327">
        <v>2.63</v>
      </c>
      <c r="W327">
        <v>6</v>
      </c>
      <c r="X327">
        <v>18.8</v>
      </c>
      <c r="Y327">
        <v>86836</v>
      </c>
    </row>
    <row r="328" spans="1:25" hidden="1" x14ac:dyDescent="0.3">
      <c r="A328">
        <v>26268</v>
      </c>
      <c r="B328" t="s">
        <v>25</v>
      </c>
      <c r="C328">
        <v>0.05</v>
      </c>
      <c r="D328">
        <v>115.99</v>
      </c>
      <c r="E328">
        <v>2.5</v>
      </c>
      <c r="F328">
        <v>16</v>
      </c>
      <c r="G328" t="s">
        <v>799</v>
      </c>
      <c r="H328" t="s">
        <v>27</v>
      </c>
      <c r="I328" t="s">
        <v>56</v>
      </c>
      <c r="J328" t="s">
        <v>81</v>
      </c>
      <c r="K328" t="s">
        <v>82</v>
      </c>
      <c r="L328" t="s">
        <v>41</v>
      </c>
      <c r="M328" t="s">
        <v>802</v>
      </c>
      <c r="N328">
        <v>0.55000000000000004</v>
      </c>
      <c r="O328" t="s">
        <v>33</v>
      </c>
      <c r="P328" t="s">
        <v>60</v>
      </c>
      <c r="Q328" t="s">
        <v>94</v>
      </c>
      <c r="R328" t="s">
        <v>801</v>
      </c>
      <c r="S328">
        <v>13210</v>
      </c>
      <c r="T328" s="1">
        <v>42047</v>
      </c>
      <c r="U328" s="1">
        <v>42049</v>
      </c>
      <c r="V328">
        <v>652.73</v>
      </c>
      <c r="W328">
        <v>10</v>
      </c>
      <c r="X328">
        <v>945.99</v>
      </c>
      <c r="Y328">
        <v>86836</v>
      </c>
    </row>
    <row r="329" spans="1:25" hidden="1" x14ac:dyDescent="0.3">
      <c r="A329">
        <v>20602</v>
      </c>
      <c r="B329" t="s">
        <v>25</v>
      </c>
      <c r="C329">
        <v>0.01</v>
      </c>
      <c r="D329">
        <v>2036.48</v>
      </c>
      <c r="E329">
        <v>14.7</v>
      </c>
      <c r="F329">
        <v>2489</v>
      </c>
      <c r="G329" t="s">
        <v>263</v>
      </c>
      <c r="H329" t="s">
        <v>55</v>
      </c>
      <c r="I329" t="s">
        <v>39</v>
      </c>
      <c r="J329" t="s">
        <v>81</v>
      </c>
      <c r="K329" t="s">
        <v>99</v>
      </c>
      <c r="L329" t="s">
        <v>100</v>
      </c>
      <c r="M329" t="s">
        <v>505</v>
      </c>
      <c r="N329">
        <v>0.55000000000000004</v>
      </c>
      <c r="O329" t="s">
        <v>33</v>
      </c>
      <c r="P329" t="s">
        <v>34</v>
      </c>
      <c r="Q329" t="s">
        <v>43</v>
      </c>
      <c r="R329" t="s">
        <v>264</v>
      </c>
      <c r="S329">
        <v>94521</v>
      </c>
      <c r="T329" s="1">
        <v>42046</v>
      </c>
      <c r="U329" s="1">
        <v>42048</v>
      </c>
      <c r="V329">
        <v>-1596.75</v>
      </c>
      <c r="W329">
        <v>2</v>
      </c>
      <c r="X329">
        <v>3786.84</v>
      </c>
      <c r="Y329">
        <v>86883</v>
      </c>
    </row>
    <row r="330" spans="1:25" hidden="1" x14ac:dyDescent="0.3">
      <c r="A330">
        <v>21436</v>
      </c>
      <c r="B330" t="s">
        <v>25</v>
      </c>
      <c r="C330">
        <v>0.08</v>
      </c>
      <c r="D330">
        <v>150.97999999999999</v>
      </c>
      <c r="E330">
        <v>13.99</v>
      </c>
      <c r="F330">
        <v>3154</v>
      </c>
      <c r="G330" t="s">
        <v>803</v>
      </c>
      <c r="H330" t="s">
        <v>84</v>
      </c>
      <c r="I330" t="s">
        <v>64</v>
      </c>
      <c r="J330" t="s">
        <v>81</v>
      </c>
      <c r="K330" t="s">
        <v>99</v>
      </c>
      <c r="L330" t="s">
        <v>116</v>
      </c>
      <c r="M330" t="s">
        <v>804</v>
      </c>
      <c r="N330">
        <v>0.38</v>
      </c>
      <c r="O330" t="s">
        <v>33</v>
      </c>
      <c r="P330" t="s">
        <v>51</v>
      </c>
      <c r="Q330" t="s">
        <v>52</v>
      </c>
      <c r="R330" t="s">
        <v>805</v>
      </c>
      <c r="S330">
        <v>33710</v>
      </c>
      <c r="T330" s="1">
        <v>42030</v>
      </c>
      <c r="U330" s="1">
        <v>42031</v>
      </c>
      <c r="V330">
        <v>-3.95</v>
      </c>
      <c r="W330">
        <v>8</v>
      </c>
      <c r="X330">
        <v>1183.82</v>
      </c>
      <c r="Y330">
        <v>86899</v>
      </c>
    </row>
    <row r="331" spans="1:25" hidden="1" x14ac:dyDescent="0.3">
      <c r="A331">
        <v>21437</v>
      </c>
      <c r="B331" t="s">
        <v>25</v>
      </c>
      <c r="C331">
        <v>0.03</v>
      </c>
      <c r="D331">
        <v>25.98</v>
      </c>
      <c r="E331">
        <v>14.36</v>
      </c>
      <c r="F331">
        <v>3155</v>
      </c>
      <c r="G331" t="s">
        <v>267</v>
      </c>
      <c r="H331" t="s">
        <v>55</v>
      </c>
      <c r="I331" t="s">
        <v>64</v>
      </c>
      <c r="J331" t="s">
        <v>47</v>
      </c>
      <c r="K331" t="s">
        <v>105</v>
      </c>
      <c r="L331" t="s">
        <v>100</v>
      </c>
      <c r="M331" t="s">
        <v>806</v>
      </c>
      <c r="N331">
        <v>0.6</v>
      </c>
      <c r="O331" t="s">
        <v>33</v>
      </c>
      <c r="P331" t="s">
        <v>51</v>
      </c>
      <c r="Q331" t="s">
        <v>52</v>
      </c>
      <c r="R331" t="s">
        <v>269</v>
      </c>
      <c r="S331">
        <v>32771</v>
      </c>
      <c r="T331" s="1">
        <v>42030</v>
      </c>
      <c r="U331" s="1">
        <v>42031</v>
      </c>
      <c r="V331">
        <v>57.55</v>
      </c>
      <c r="W331">
        <v>4</v>
      </c>
      <c r="X331">
        <v>107.66</v>
      </c>
      <c r="Y331">
        <v>86899</v>
      </c>
    </row>
    <row r="332" spans="1:25" hidden="1" x14ac:dyDescent="0.3">
      <c r="A332">
        <v>21438</v>
      </c>
      <c r="B332" t="s">
        <v>25</v>
      </c>
      <c r="C332">
        <v>0.1</v>
      </c>
      <c r="D332">
        <v>32.479999999999997</v>
      </c>
      <c r="E332">
        <v>35</v>
      </c>
      <c r="F332">
        <v>3155</v>
      </c>
      <c r="G332" t="s">
        <v>267</v>
      </c>
      <c r="H332" t="s">
        <v>27</v>
      </c>
      <c r="I332" t="s">
        <v>64</v>
      </c>
      <c r="J332" t="s">
        <v>29</v>
      </c>
      <c r="K332" t="s">
        <v>88</v>
      </c>
      <c r="L332" t="s">
        <v>89</v>
      </c>
      <c r="M332" t="s">
        <v>751</v>
      </c>
      <c r="N332">
        <v>0.81</v>
      </c>
      <c r="O332" t="s">
        <v>33</v>
      </c>
      <c r="P332" t="s">
        <v>51</v>
      </c>
      <c r="Q332" t="s">
        <v>52</v>
      </c>
      <c r="R332" t="s">
        <v>269</v>
      </c>
      <c r="S332">
        <v>32771</v>
      </c>
      <c r="T332" s="1">
        <v>42030</v>
      </c>
      <c r="U332" s="1">
        <v>42031</v>
      </c>
      <c r="V332">
        <v>-333.43</v>
      </c>
      <c r="W332">
        <v>10</v>
      </c>
      <c r="X332">
        <v>318.83</v>
      </c>
      <c r="Y332">
        <v>86899</v>
      </c>
    </row>
    <row r="333" spans="1:25" hidden="1" x14ac:dyDescent="0.3">
      <c r="A333">
        <v>19909</v>
      </c>
      <c r="B333" t="s">
        <v>74</v>
      </c>
      <c r="C333">
        <v>0.02</v>
      </c>
      <c r="D333">
        <v>880.98</v>
      </c>
      <c r="E333">
        <v>44.55</v>
      </c>
      <c r="F333">
        <v>2896</v>
      </c>
      <c r="G333" t="s">
        <v>807</v>
      </c>
      <c r="H333" t="s">
        <v>55</v>
      </c>
      <c r="I333" t="s">
        <v>28</v>
      </c>
      <c r="J333" t="s">
        <v>47</v>
      </c>
      <c r="K333" t="s">
        <v>57</v>
      </c>
      <c r="L333" t="s">
        <v>58</v>
      </c>
      <c r="M333" t="s">
        <v>327</v>
      </c>
      <c r="N333">
        <v>0.62</v>
      </c>
      <c r="O333" t="s">
        <v>33</v>
      </c>
      <c r="P333" t="s">
        <v>77</v>
      </c>
      <c r="Q333" t="s">
        <v>165</v>
      </c>
      <c r="R333" t="s">
        <v>808</v>
      </c>
      <c r="S333">
        <v>56001</v>
      </c>
      <c r="T333" s="1">
        <v>42026</v>
      </c>
      <c r="U333" s="1">
        <v>42030</v>
      </c>
      <c r="V333">
        <v>4861.0600000000004</v>
      </c>
      <c r="W333">
        <v>8</v>
      </c>
      <c r="X333">
        <v>7045.02</v>
      </c>
      <c r="Y333">
        <v>86925</v>
      </c>
    </row>
    <row r="334" spans="1:25" hidden="1" x14ac:dyDescent="0.3">
      <c r="A334">
        <v>20464</v>
      </c>
      <c r="B334" t="s">
        <v>45</v>
      </c>
      <c r="C334">
        <v>7.0000000000000007E-2</v>
      </c>
      <c r="D334">
        <v>20.95</v>
      </c>
      <c r="E334">
        <v>4</v>
      </c>
      <c r="F334">
        <v>1574</v>
      </c>
      <c r="G334" t="s">
        <v>809</v>
      </c>
      <c r="H334" t="s">
        <v>27</v>
      </c>
      <c r="I334" t="s">
        <v>39</v>
      </c>
      <c r="J334" t="s">
        <v>81</v>
      </c>
      <c r="K334" t="s">
        <v>85</v>
      </c>
      <c r="L334" t="s">
        <v>41</v>
      </c>
      <c r="M334" t="s">
        <v>274</v>
      </c>
      <c r="N334">
        <v>0.6</v>
      </c>
      <c r="O334" t="s">
        <v>33</v>
      </c>
      <c r="P334" t="s">
        <v>51</v>
      </c>
      <c r="Q334" t="s">
        <v>261</v>
      </c>
      <c r="R334" t="s">
        <v>810</v>
      </c>
      <c r="S334">
        <v>28314</v>
      </c>
      <c r="T334" s="1">
        <v>42044</v>
      </c>
      <c r="U334" s="1">
        <v>42045</v>
      </c>
      <c r="V334">
        <v>27.23</v>
      </c>
      <c r="W334">
        <v>19</v>
      </c>
      <c r="X334">
        <v>391.4</v>
      </c>
      <c r="Y334">
        <v>86966</v>
      </c>
    </row>
    <row r="335" spans="1:25" hidden="1" x14ac:dyDescent="0.3">
      <c r="A335">
        <v>20929</v>
      </c>
      <c r="B335" t="s">
        <v>68</v>
      </c>
      <c r="C335">
        <v>0.02</v>
      </c>
      <c r="D335">
        <v>35.99</v>
      </c>
      <c r="E335">
        <v>5</v>
      </c>
      <c r="F335">
        <v>603</v>
      </c>
      <c r="G335" t="s">
        <v>811</v>
      </c>
      <c r="H335" t="s">
        <v>27</v>
      </c>
      <c r="I335" t="s">
        <v>28</v>
      </c>
      <c r="J335" t="s">
        <v>81</v>
      </c>
      <c r="K335" t="s">
        <v>82</v>
      </c>
      <c r="L335" t="s">
        <v>41</v>
      </c>
      <c r="M335" t="s">
        <v>812</v>
      </c>
      <c r="N335">
        <v>0.85</v>
      </c>
      <c r="O335" t="s">
        <v>33</v>
      </c>
      <c r="P335" t="s">
        <v>34</v>
      </c>
      <c r="Q335" t="s">
        <v>311</v>
      </c>
      <c r="R335" t="s">
        <v>813</v>
      </c>
      <c r="S335">
        <v>81001</v>
      </c>
      <c r="T335" s="1">
        <v>42038</v>
      </c>
      <c r="U335" s="1">
        <v>42040</v>
      </c>
      <c r="V335">
        <v>-120.93</v>
      </c>
      <c r="W335">
        <v>7</v>
      </c>
      <c r="X335">
        <v>227.79</v>
      </c>
      <c r="Y335">
        <v>87020</v>
      </c>
    </row>
    <row r="336" spans="1:25" hidden="1" x14ac:dyDescent="0.3">
      <c r="A336">
        <v>21499</v>
      </c>
      <c r="B336" t="s">
        <v>74</v>
      </c>
      <c r="C336">
        <v>0.01</v>
      </c>
      <c r="D336">
        <v>10.14</v>
      </c>
      <c r="E336">
        <v>2.27</v>
      </c>
      <c r="F336">
        <v>3000</v>
      </c>
      <c r="G336" t="s">
        <v>814</v>
      </c>
      <c r="H336" t="s">
        <v>27</v>
      </c>
      <c r="I336" t="s">
        <v>39</v>
      </c>
      <c r="J336" t="s">
        <v>29</v>
      </c>
      <c r="K336" t="s">
        <v>96</v>
      </c>
      <c r="L336" t="s">
        <v>31</v>
      </c>
      <c r="M336" t="s">
        <v>302</v>
      </c>
      <c r="N336">
        <v>0.36</v>
      </c>
      <c r="O336" t="s">
        <v>33</v>
      </c>
      <c r="P336" t="s">
        <v>77</v>
      </c>
      <c r="Q336" t="s">
        <v>174</v>
      </c>
      <c r="R336" t="s">
        <v>815</v>
      </c>
      <c r="S336">
        <v>48342</v>
      </c>
      <c r="T336" s="1">
        <v>42030</v>
      </c>
      <c r="U336" s="1">
        <v>42032</v>
      </c>
      <c r="V336">
        <v>28.15</v>
      </c>
      <c r="W336">
        <v>4</v>
      </c>
      <c r="X336">
        <v>40.799999999999997</v>
      </c>
      <c r="Y336">
        <v>87042</v>
      </c>
    </row>
    <row r="337" spans="1:25" hidden="1" x14ac:dyDescent="0.3">
      <c r="A337">
        <v>24264</v>
      </c>
      <c r="B337" t="s">
        <v>45</v>
      </c>
      <c r="C337">
        <v>0</v>
      </c>
      <c r="D337">
        <v>20.28</v>
      </c>
      <c r="E337">
        <v>14.39</v>
      </c>
      <c r="F337">
        <v>2145</v>
      </c>
      <c r="G337" t="s">
        <v>816</v>
      </c>
      <c r="H337" t="s">
        <v>27</v>
      </c>
      <c r="I337" t="s">
        <v>64</v>
      </c>
      <c r="J337" t="s">
        <v>47</v>
      </c>
      <c r="K337" t="s">
        <v>48</v>
      </c>
      <c r="L337" t="s">
        <v>41</v>
      </c>
      <c r="M337" t="s">
        <v>687</v>
      </c>
      <c r="N337">
        <v>0.47</v>
      </c>
      <c r="O337" t="s">
        <v>33</v>
      </c>
      <c r="P337" t="s">
        <v>51</v>
      </c>
      <c r="Q337" t="s">
        <v>52</v>
      </c>
      <c r="R337" t="s">
        <v>817</v>
      </c>
      <c r="S337">
        <v>33311</v>
      </c>
      <c r="T337" s="1">
        <v>42045</v>
      </c>
      <c r="U337" s="1">
        <v>42047</v>
      </c>
      <c r="V337">
        <v>15.68</v>
      </c>
      <c r="W337">
        <v>11</v>
      </c>
      <c r="X337">
        <v>237.83</v>
      </c>
      <c r="Y337">
        <v>87072</v>
      </c>
    </row>
    <row r="338" spans="1:25" hidden="1" x14ac:dyDescent="0.3">
      <c r="A338">
        <v>24937</v>
      </c>
      <c r="B338" t="s">
        <v>37</v>
      </c>
      <c r="C338">
        <v>0.04</v>
      </c>
      <c r="D338">
        <v>9.7799999999999994</v>
      </c>
      <c r="E338">
        <v>1.99</v>
      </c>
      <c r="F338">
        <v>1473</v>
      </c>
      <c r="G338" t="s">
        <v>818</v>
      </c>
      <c r="H338" t="s">
        <v>84</v>
      </c>
      <c r="I338" t="s">
        <v>28</v>
      </c>
      <c r="J338" t="s">
        <v>81</v>
      </c>
      <c r="K338" t="s">
        <v>85</v>
      </c>
      <c r="L338" t="s">
        <v>49</v>
      </c>
      <c r="M338" t="s">
        <v>819</v>
      </c>
      <c r="N338">
        <v>0.43</v>
      </c>
      <c r="O338" t="s">
        <v>33</v>
      </c>
      <c r="P338" t="s">
        <v>60</v>
      </c>
      <c r="Q338" t="s">
        <v>179</v>
      </c>
      <c r="R338" t="s">
        <v>820</v>
      </c>
      <c r="S338">
        <v>44691</v>
      </c>
      <c r="T338" s="1">
        <v>42025</v>
      </c>
      <c r="U338" s="1">
        <v>42026</v>
      </c>
      <c r="V338">
        <v>61.29</v>
      </c>
      <c r="W338">
        <v>9</v>
      </c>
      <c r="X338">
        <v>88.83</v>
      </c>
      <c r="Y338">
        <v>87076</v>
      </c>
    </row>
    <row r="339" spans="1:25" hidden="1" x14ac:dyDescent="0.3">
      <c r="A339">
        <v>24407</v>
      </c>
      <c r="B339" t="s">
        <v>68</v>
      </c>
      <c r="C339">
        <v>0.08</v>
      </c>
      <c r="D339">
        <v>3.38</v>
      </c>
      <c r="E339">
        <v>0.85</v>
      </c>
      <c r="F339">
        <v>1412</v>
      </c>
      <c r="G339" t="s">
        <v>821</v>
      </c>
      <c r="H339" t="s">
        <v>27</v>
      </c>
      <c r="I339" t="s">
        <v>64</v>
      </c>
      <c r="J339" t="s">
        <v>29</v>
      </c>
      <c r="K339" t="s">
        <v>30</v>
      </c>
      <c r="L339" t="s">
        <v>31</v>
      </c>
      <c r="M339" t="s">
        <v>822</v>
      </c>
      <c r="N339">
        <v>0.48</v>
      </c>
      <c r="O339" t="s">
        <v>33</v>
      </c>
      <c r="P339" t="s">
        <v>34</v>
      </c>
      <c r="Q339" t="s">
        <v>43</v>
      </c>
      <c r="R339" t="s">
        <v>823</v>
      </c>
      <c r="S339">
        <v>94043</v>
      </c>
      <c r="T339" s="1">
        <v>42037</v>
      </c>
      <c r="U339" s="1">
        <v>42039</v>
      </c>
      <c r="V339">
        <v>20.45</v>
      </c>
      <c r="W339">
        <v>12</v>
      </c>
      <c r="X339">
        <v>38.81</v>
      </c>
      <c r="Y339">
        <v>87087</v>
      </c>
    </row>
    <row r="340" spans="1:25" hidden="1" x14ac:dyDescent="0.3">
      <c r="A340">
        <v>20841</v>
      </c>
      <c r="B340" t="s">
        <v>45</v>
      </c>
      <c r="C340">
        <v>0.02</v>
      </c>
      <c r="D340">
        <v>240.98</v>
      </c>
      <c r="E340">
        <v>60.2</v>
      </c>
      <c r="F340">
        <v>2061</v>
      </c>
      <c r="G340" t="s">
        <v>824</v>
      </c>
      <c r="H340" t="s">
        <v>55</v>
      </c>
      <c r="I340" t="s">
        <v>64</v>
      </c>
      <c r="J340" t="s">
        <v>47</v>
      </c>
      <c r="K340" t="s">
        <v>57</v>
      </c>
      <c r="L340" t="s">
        <v>58</v>
      </c>
      <c r="M340" t="s">
        <v>825</v>
      </c>
      <c r="N340">
        <v>0.56000000000000005</v>
      </c>
      <c r="O340" t="s">
        <v>33</v>
      </c>
      <c r="P340" t="s">
        <v>77</v>
      </c>
      <c r="Q340" t="s">
        <v>583</v>
      </c>
      <c r="R340" t="s">
        <v>826</v>
      </c>
      <c r="S340">
        <v>69101</v>
      </c>
      <c r="T340" s="1">
        <v>42033</v>
      </c>
      <c r="U340" s="1">
        <v>42035</v>
      </c>
      <c r="V340">
        <v>-272.70999999999998</v>
      </c>
      <c r="W340">
        <v>1</v>
      </c>
      <c r="X340">
        <v>260.66000000000003</v>
      </c>
      <c r="Y340">
        <v>87146</v>
      </c>
    </row>
    <row r="341" spans="1:25" hidden="1" x14ac:dyDescent="0.3">
      <c r="A341">
        <v>20840</v>
      </c>
      <c r="B341" t="s">
        <v>45</v>
      </c>
      <c r="C341">
        <v>0.02</v>
      </c>
      <c r="D341">
        <v>420.98</v>
      </c>
      <c r="E341">
        <v>19.989999999999998</v>
      </c>
      <c r="F341">
        <v>2062</v>
      </c>
      <c r="G341" t="s">
        <v>827</v>
      </c>
      <c r="H341" t="s">
        <v>27</v>
      </c>
      <c r="I341" t="s">
        <v>64</v>
      </c>
      <c r="J341" t="s">
        <v>29</v>
      </c>
      <c r="K341" t="s">
        <v>40</v>
      </c>
      <c r="L341" t="s">
        <v>41</v>
      </c>
      <c r="M341" t="s">
        <v>828</v>
      </c>
      <c r="N341">
        <v>0.35</v>
      </c>
      <c r="O341" t="s">
        <v>33</v>
      </c>
      <c r="P341" t="s">
        <v>51</v>
      </c>
      <c r="Q341" t="s">
        <v>247</v>
      </c>
      <c r="R341" t="s">
        <v>829</v>
      </c>
      <c r="S341">
        <v>23111</v>
      </c>
      <c r="T341" s="1">
        <v>42033</v>
      </c>
      <c r="U341" s="1">
        <v>42036</v>
      </c>
      <c r="V341">
        <v>-162.69</v>
      </c>
      <c r="W341">
        <v>10</v>
      </c>
      <c r="X341">
        <v>4249.37</v>
      </c>
      <c r="Y341">
        <v>87146</v>
      </c>
    </row>
    <row r="342" spans="1:25" hidden="1" x14ac:dyDescent="0.3">
      <c r="A342">
        <v>20097</v>
      </c>
      <c r="B342" t="s">
        <v>25</v>
      </c>
      <c r="C342">
        <v>0.05</v>
      </c>
      <c r="D342">
        <v>205.99</v>
      </c>
      <c r="E342">
        <v>8.99</v>
      </c>
      <c r="F342">
        <v>2778</v>
      </c>
      <c r="G342" t="s">
        <v>830</v>
      </c>
      <c r="H342" t="s">
        <v>84</v>
      </c>
      <c r="I342" t="s">
        <v>39</v>
      </c>
      <c r="J342" t="s">
        <v>81</v>
      </c>
      <c r="K342" t="s">
        <v>82</v>
      </c>
      <c r="L342" t="s">
        <v>41</v>
      </c>
      <c r="M342" t="s">
        <v>831</v>
      </c>
      <c r="N342">
        <v>0.57999999999999996</v>
      </c>
      <c r="O342" t="s">
        <v>33</v>
      </c>
      <c r="P342" t="s">
        <v>51</v>
      </c>
      <c r="Q342" t="s">
        <v>261</v>
      </c>
      <c r="R342" t="s">
        <v>832</v>
      </c>
      <c r="S342">
        <v>28403</v>
      </c>
      <c r="T342" s="1">
        <v>42046</v>
      </c>
      <c r="U342" s="1">
        <v>42047</v>
      </c>
      <c r="V342">
        <v>111.05</v>
      </c>
      <c r="W342">
        <v>12</v>
      </c>
      <c r="X342">
        <v>2118.9899999999998</v>
      </c>
      <c r="Y342">
        <v>87160</v>
      </c>
    </row>
    <row r="343" spans="1:25" hidden="1" x14ac:dyDescent="0.3">
      <c r="A343">
        <v>20098</v>
      </c>
      <c r="B343" t="s">
        <v>25</v>
      </c>
      <c r="C343">
        <v>0.08</v>
      </c>
      <c r="D343">
        <v>205.99</v>
      </c>
      <c r="E343">
        <v>8.99</v>
      </c>
      <c r="F343">
        <v>2778</v>
      </c>
      <c r="G343" t="s">
        <v>830</v>
      </c>
      <c r="H343" t="s">
        <v>27</v>
      </c>
      <c r="I343" t="s">
        <v>39</v>
      </c>
      <c r="J343" t="s">
        <v>81</v>
      </c>
      <c r="K343" t="s">
        <v>82</v>
      </c>
      <c r="L343" t="s">
        <v>41</v>
      </c>
      <c r="M343" t="s">
        <v>833</v>
      </c>
      <c r="N343">
        <v>0.56000000000000005</v>
      </c>
      <c r="O343" t="s">
        <v>33</v>
      </c>
      <c r="P343" t="s">
        <v>51</v>
      </c>
      <c r="Q343" t="s">
        <v>261</v>
      </c>
      <c r="R343" t="s">
        <v>832</v>
      </c>
      <c r="S343">
        <v>28403</v>
      </c>
      <c r="T343" s="1">
        <v>42046</v>
      </c>
      <c r="U343" s="1">
        <v>42047</v>
      </c>
      <c r="V343">
        <v>-1963.75</v>
      </c>
      <c r="W343">
        <v>5</v>
      </c>
      <c r="X343">
        <v>837.64</v>
      </c>
      <c r="Y343">
        <v>87160</v>
      </c>
    </row>
    <row r="344" spans="1:25" x14ac:dyDescent="0.3">
      <c r="A344">
        <v>22095</v>
      </c>
      <c r="B344" t="s">
        <v>74</v>
      </c>
      <c r="C344">
        <v>0.09</v>
      </c>
      <c r="D344">
        <v>2.16</v>
      </c>
      <c r="E344">
        <v>6.05</v>
      </c>
      <c r="F344">
        <v>2781</v>
      </c>
      <c r="G344" t="s">
        <v>834</v>
      </c>
      <c r="H344" t="s">
        <v>27</v>
      </c>
      <c r="I344" t="s">
        <v>39</v>
      </c>
      <c r="J344" t="s">
        <v>29</v>
      </c>
      <c r="K344" t="s">
        <v>40</v>
      </c>
      <c r="L344" t="s">
        <v>41</v>
      </c>
      <c r="M344" t="s">
        <v>835</v>
      </c>
      <c r="N344">
        <v>0.37</v>
      </c>
      <c r="O344" t="s">
        <v>33</v>
      </c>
      <c r="P344" t="s">
        <v>34</v>
      </c>
      <c r="Q344" t="s">
        <v>157</v>
      </c>
      <c r="R344" t="s">
        <v>836</v>
      </c>
      <c r="S344">
        <v>97071</v>
      </c>
      <c r="T344" s="1">
        <v>42035</v>
      </c>
      <c r="U344" s="1">
        <v>42039</v>
      </c>
      <c r="V344">
        <v>-37.79</v>
      </c>
      <c r="W344">
        <v>2</v>
      </c>
      <c r="X344">
        <v>5.48</v>
      </c>
      <c r="Y344">
        <v>87162</v>
      </c>
    </row>
    <row r="345" spans="1:25" x14ac:dyDescent="0.3">
      <c r="A345">
        <v>22097</v>
      </c>
      <c r="B345" t="s">
        <v>74</v>
      </c>
      <c r="C345">
        <v>0</v>
      </c>
      <c r="D345">
        <v>6.48</v>
      </c>
      <c r="E345">
        <v>8.19</v>
      </c>
      <c r="F345">
        <v>2781</v>
      </c>
      <c r="G345" t="s">
        <v>834</v>
      </c>
      <c r="H345" t="s">
        <v>27</v>
      </c>
      <c r="I345" t="s">
        <v>39</v>
      </c>
      <c r="J345" t="s">
        <v>29</v>
      </c>
      <c r="K345" t="s">
        <v>96</v>
      </c>
      <c r="L345" t="s">
        <v>41</v>
      </c>
      <c r="M345" t="s">
        <v>837</v>
      </c>
      <c r="N345">
        <v>0.37</v>
      </c>
      <c r="O345" t="s">
        <v>33</v>
      </c>
      <c r="P345" t="s">
        <v>34</v>
      </c>
      <c r="Q345" t="s">
        <v>157</v>
      </c>
      <c r="R345" t="s">
        <v>836</v>
      </c>
      <c r="S345">
        <v>97071</v>
      </c>
      <c r="T345" s="1">
        <v>42035</v>
      </c>
      <c r="U345" s="1">
        <v>42042</v>
      </c>
      <c r="V345">
        <v>-43.26</v>
      </c>
      <c r="W345">
        <v>3</v>
      </c>
      <c r="X345">
        <v>22.67</v>
      </c>
      <c r="Y345">
        <v>87162</v>
      </c>
    </row>
    <row r="346" spans="1:25" x14ac:dyDescent="0.3">
      <c r="A346">
        <v>22096</v>
      </c>
      <c r="B346" t="s">
        <v>74</v>
      </c>
      <c r="C346">
        <v>0.03</v>
      </c>
      <c r="D346">
        <v>808.49</v>
      </c>
      <c r="E346">
        <v>55.3</v>
      </c>
      <c r="F346">
        <v>2781</v>
      </c>
      <c r="G346" t="s">
        <v>834</v>
      </c>
      <c r="H346" t="s">
        <v>55</v>
      </c>
      <c r="I346" t="s">
        <v>39</v>
      </c>
      <c r="J346" t="s">
        <v>81</v>
      </c>
      <c r="K346" t="s">
        <v>99</v>
      </c>
      <c r="L346" t="s">
        <v>100</v>
      </c>
      <c r="M346" t="s">
        <v>838</v>
      </c>
      <c r="N346">
        <v>0.4</v>
      </c>
      <c r="O346" t="s">
        <v>33</v>
      </c>
      <c r="P346" t="s">
        <v>34</v>
      </c>
      <c r="Q346" t="s">
        <v>157</v>
      </c>
      <c r="R346" t="s">
        <v>836</v>
      </c>
      <c r="S346">
        <v>97071</v>
      </c>
      <c r="T346" s="1">
        <v>42035</v>
      </c>
      <c r="U346" s="1">
        <v>42042</v>
      </c>
      <c r="V346">
        <v>7576.11</v>
      </c>
      <c r="W346">
        <v>11</v>
      </c>
      <c r="X346">
        <v>8201.33</v>
      </c>
      <c r="Y346">
        <v>87162</v>
      </c>
    </row>
    <row r="347" spans="1:25" hidden="1" x14ac:dyDescent="0.3">
      <c r="A347">
        <v>24872</v>
      </c>
      <c r="B347" t="s">
        <v>68</v>
      </c>
      <c r="C347">
        <v>0.1</v>
      </c>
      <c r="D347">
        <v>14.98</v>
      </c>
      <c r="E347">
        <v>7.69</v>
      </c>
      <c r="F347">
        <v>1727</v>
      </c>
      <c r="G347" t="s">
        <v>839</v>
      </c>
      <c r="H347" t="s">
        <v>84</v>
      </c>
      <c r="I347" t="s">
        <v>56</v>
      </c>
      <c r="J347" t="s">
        <v>29</v>
      </c>
      <c r="K347" t="s">
        <v>88</v>
      </c>
      <c r="L347" t="s">
        <v>41</v>
      </c>
      <c r="M347" t="s">
        <v>840</v>
      </c>
      <c r="N347">
        <v>0.56999999999999995</v>
      </c>
      <c r="O347" t="s">
        <v>33</v>
      </c>
      <c r="P347" t="s">
        <v>60</v>
      </c>
      <c r="Q347" t="s">
        <v>179</v>
      </c>
      <c r="R347" t="s">
        <v>841</v>
      </c>
      <c r="S347">
        <v>44240</v>
      </c>
      <c r="T347" s="1">
        <v>42025</v>
      </c>
      <c r="U347" s="1">
        <v>42027</v>
      </c>
      <c r="V347">
        <v>-76.900000000000006</v>
      </c>
      <c r="W347">
        <v>8</v>
      </c>
      <c r="X347">
        <v>114.81</v>
      </c>
      <c r="Y347">
        <v>87194</v>
      </c>
    </row>
    <row r="348" spans="1:25" hidden="1" x14ac:dyDescent="0.3">
      <c r="A348">
        <v>22646</v>
      </c>
      <c r="B348" t="s">
        <v>45</v>
      </c>
      <c r="C348">
        <v>0</v>
      </c>
      <c r="D348">
        <v>37.76</v>
      </c>
      <c r="E348">
        <v>12.9</v>
      </c>
      <c r="F348">
        <v>980</v>
      </c>
      <c r="G348" t="s">
        <v>842</v>
      </c>
      <c r="H348" t="s">
        <v>27</v>
      </c>
      <c r="I348" t="s">
        <v>64</v>
      </c>
      <c r="J348" t="s">
        <v>29</v>
      </c>
      <c r="K348" t="s">
        <v>88</v>
      </c>
      <c r="L348" t="s">
        <v>41</v>
      </c>
      <c r="M348" t="s">
        <v>843</v>
      </c>
      <c r="N348">
        <v>0.56999999999999995</v>
      </c>
      <c r="O348" t="s">
        <v>33</v>
      </c>
      <c r="P348" t="s">
        <v>60</v>
      </c>
      <c r="Q348" t="s">
        <v>643</v>
      </c>
      <c r="R348" t="s">
        <v>644</v>
      </c>
      <c r="S348">
        <v>5403</v>
      </c>
      <c r="T348" s="1">
        <v>42040</v>
      </c>
      <c r="U348" s="1">
        <v>42041</v>
      </c>
      <c r="V348">
        <v>93.85</v>
      </c>
      <c r="W348">
        <v>12</v>
      </c>
      <c r="X348">
        <v>477.2</v>
      </c>
      <c r="Y348">
        <v>87258</v>
      </c>
    </row>
    <row r="349" spans="1:25" x14ac:dyDescent="0.3">
      <c r="A349">
        <v>23043</v>
      </c>
      <c r="B349" t="s">
        <v>45</v>
      </c>
      <c r="C349">
        <v>0.03</v>
      </c>
      <c r="D349">
        <v>105.34</v>
      </c>
      <c r="E349">
        <v>24.49</v>
      </c>
      <c r="F349">
        <v>2855</v>
      </c>
      <c r="G349" t="s">
        <v>844</v>
      </c>
      <c r="H349" t="s">
        <v>27</v>
      </c>
      <c r="I349" t="s">
        <v>64</v>
      </c>
      <c r="J349" t="s">
        <v>47</v>
      </c>
      <c r="K349" t="s">
        <v>48</v>
      </c>
      <c r="L349" t="s">
        <v>89</v>
      </c>
      <c r="M349" t="s">
        <v>845</v>
      </c>
      <c r="N349">
        <v>0.61</v>
      </c>
      <c r="O349" t="s">
        <v>33</v>
      </c>
      <c r="P349" t="s">
        <v>34</v>
      </c>
      <c r="Q349" t="s">
        <v>35</v>
      </c>
      <c r="R349" t="s">
        <v>846</v>
      </c>
      <c r="S349">
        <v>98198</v>
      </c>
      <c r="T349" s="1">
        <v>42025</v>
      </c>
      <c r="U349" s="1">
        <v>42026</v>
      </c>
      <c r="V349">
        <v>618.13</v>
      </c>
      <c r="W349">
        <v>10</v>
      </c>
      <c r="X349">
        <v>1038.1400000000001</v>
      </c>
      <c r="Y349">
        <v>87316</v>
      </c>
    </row>
    <row r="350" spans="1:25" x14ac:dyDescent="0.3">
      <c r="A350">
        <v>23042</v>
      </c>
      <c r="B350" t="s">
        <v>45</v>
      </c>
      <c r="C350">
        <v>0.08</v>
      </c>
      <c r="D350">
        <v>7.84</v>
      </c>
      <c r="E350">
        <v>4.71</v>
      </c>
      <c r="F350">
        <v>2855</v>
      </c>
      <c r="G350" t="s">
        <v>844</v>
      </c>
      <c r="H350" t="s">
        <v>27</v>
      </c>
      <c r="I350" t="s">
        <v>64</v>
      </c>
      <c r="J350" t="s">
        <v>29</v>
      </c>
      <c r="K350" t="s">
        <v>40</v>
      </c>
      <c r="L350" t="s">
        <v>41</v>
      </c>
      <c r="M350" t="s">
        <v>847</v>
      </c>
      <c r="N350">
        <v>0.35</v>
      </c>
      <c r="O350" t="s">
        <v>33</v>
      </c>
      <c r="P350" t="s">
        <v>34</v>
      </c>
      <c r="Q350" t="s">
        <v>35</v>
      </c>
      <c r="R350" t="s">
        <v>846</v>
      </c>
      <c r="S350">
        <v>98198</v>
      </c>
      <c r="T350" s="1">
        <v>42025</v>
      </c>
      <c r="U350" s="1">
        <v>42026</v>
      </c>
      <c r="V350">
        <v>-12.88</v>
      </c>
      <c r="W350">
        <v>10</v>
      </c>
      <c r="X350">
        <v>76.16</v>
      </c>
      <c r="Y350">
        <v>87316</v>
      </c>
    </row>
    <row r="351" spans="1:25" hidden="1" x14ac:dyDescent="0.3">
      <c r="A351">
        <v>23639</v>
      </c>
      <c r="B351" t="s">
        <v>68</v>
      </c>
      <c r="C351">
        <v>0</v>
      </c>
      <c r="D351">
        <v>8.09</v>
      </c>
      <c r="E351">
        <v>7.96</v>
      </c>
      <c r="F351">
        <v>84</v>
      </c>
      <c r="G351" t="s">
        <v>848</v>
      </c>
      <c r="H351" t="s">
        <v>27</v>
      </c>
      <c r="I351" t="s">
        <v>39</v>
      </c>
      <c r="J351" t="s">
        <v>47</v>
      </c>
      <c r="K351" t="s">
        <v>48</v>
      </c>
      <c r="L351" t="s">
        <v>41</v>
      </c>
      <c r="M351" t="s">
        <v>609</v>
      </c>
      <c r="N351">
        <v>0.49</v>
      </c>
      <c r="O351" t="s">
        <v>33</v>
      </c>
      <c r="P351" t="s">
        <v>60</v>
      </c>
      <c r="Q351" t="s">
        <v>179</v>
      </c>
      <c r="R351" t="s">
        <v>849</v>
      </c>
      <c r="S351">
        <v>45231</v>
      </c>
      <c r="T351" s="1">
        <v>42037</v>
      </c>
      <c r="U351" s="1">
        <v>42038</v>
      </c>
      <c r="V351">
        <v>-144.56</v>
      </c>
      <c r="W351">
        <v>11</v>
      </c>
      <c r="X351">
        <v>90.98</v>
      </c>
      <c r="Y351">
        <v>87364</v>
      </c>
    </row>
    <row r="352" spans="1:25" hidden="1" x14ac:dyDescent="0.3">
      <c r="A352">
        <v>18940</v>
      </c>
      <c r="B352" t="s">
        <v>68</v>
      </c>
      <c r="C352">
        <v>0.01</v>
      </c>
      <c r="D352">
        <v>24.95</v>
      </c>
      <c r="E352">
        <v>2.99</v>
      </c>
      <c r="F352">
        <v>3229</v>
      </c>
      <c r="G352" t="s">
        <v>850</v>
      </c>
      <c r="H352" t="s">
        <v>27</v>
      </c>
      <c r="I352" t="s">
        <v>56</v>
      </c>
      <c r="J352" t="s">
        <v>29</v>
      </c>
      <c r="K352" t="s">
        <v>40</v>
      </c>
      <c r="L352" t="s">
        <v>41</v>
      </c>
      <c r="M352" t="s">
        <v>851</v>
      </c>
      <c r="N352">
        <v>0.39</v>
      </c>
      <c r="O352" t="s">
        <v>33</v>
      </c>
      <c r="P352" t="s">
        <v>77</v>
      </c>
      <c r="Q352" t="s">
        <v>231</v>
      </c>
      <c r="R352" t="s">
        <v>852</v>
      </c>
      <c r="S352">
        <v>54880</v>
      </c>
      <c r="T352" s="1">
        <v>42025</v>
      </c>
      <c r="U352" s="1">
        <v>42026</v>
      </c>
      <c r="V352">
        <v>261.39</v>
      </c>
      <c r="W352">
        <v>15</v>
      </c>
      <c r="X352">
        <v>378.82</v>
      </c>
      <c r="Y352">
        <v>87435</v>
      </c>
    </row>
    <row r="353" spans="1:25" hidden="1" x14ac:dyDescent="0.3">
      <c r="A353">
        <v>18941</v>
      </c>
      <c r="B353" t="s">
        <v>68</v>
      </c>
      <c r="C353">
        <v>0</v>
      </c>
      <c r="D353">
        <v>15.98</v>
      </c>
      <c r="E353">
        <v>8.99</v>
      </c>
      <c r="F353">
        <v>3230</v>
      </c>
      <c r="G353" t="s">
        <v>853</v>
      </c>
      <c r="H353" t="s">
        <v>27</v>
      </c>
      <c r="I353" t="s">
        <v>56</v>
      </c>
      <c r="J353" t="s">
        <v>81</v>
      </c>
      <c r="K353" t="s">
        <v>85</v>
      </c>
      <c r="L353" t="s">
        <v>49</v>
      </c>
      <c r="M353" t="s">
        <v>854</v>
      </c>
      <c r="N353">
        <v>0.64</v>
      </c>
      <c r="O353" t="s">
        <v>33</v>
      </c>
      <c r="P353" t="s">
        <v>77</v>
      </c>
      <c r="Q353" t="s">
        <v>231</v>
      </c>
      <c r="R353" t="s">
        <v>855</v>
      </c>
      <c r="S353">
        <v>53186</v>
      </c>
      <c r="T353" s="1">
        <v>42025</v>
      </c>
      <c r="U353" s="1">
        <v>42027</v>
      </c>
      <c r="V353">
        <v>-135.46</v>
      </c>
      <c r="W353">
        <v>9</v>
      </c>
      <c r="X353">
        <v>152.18</v>
      </c>
      <c r="Y353">
        <v>87435</v>
      </c>
    </row>
    <row r="354" spans="1:25" hidden="1" x14ac:dyDescent="0.3">
      <c r="A354">
        <v>26054</v>
      </c>
      <c r="B354" t="s">
        <v>68</v>
      </c>
      <c r="C354">
        <v>0.01</v>
      </c>
      <c r="D354">
        <v>7.64</v>
      </c>
      <c r="E354">
        <v>1.39</v>
      </c>
      <c r="F354">
        <v>2947</v>
      </c>
      <c r="G354" t="s">
        <v>856</v>
      </c>
      <c r="H354" t="s">
        <v>27</v>
      </c>
      <c r="I354" t="s">
        <v>39</v>
      </c>
      <c r="J354" t="s">
        <v>29</v>
      </c>
      <c r="K354" t="s">
        <v>121</v>
      </c>
      <c r="L354" t="s">
        <v>41</v>
      </c>
      <c r="M354" t="s">
        <v>122</v>
      </c>
      <c r="N354">
        <v>0.36</v>
      </c>
      <c r="O354" t="s">
        <v>33</v>
      </c>
      <c r="P354" t="s">
        <v>60</v>
      </c>
      <c r="Q354" t="s">
        <v>94</v>
      </c>
      <c r="R354" t="s">
        <v>857</v>
      </c>
      <c r="S354">
        <v>14043</v>
      </c>
      <c r="T354" s="1">
        <v>42039</v>
      </c>
      <c r="U354" s="1">
        <v>42042</v>
      </c>
      <c r="V354">
        <v>112.12</v>
      </c>
      <c r="W354">
        <v>20</v>
      </c>
      <c r="X354">
        <v>162.49</v>
      </c>
      <c r="Y354">
        <v>87511</v>
      </c>
    </row>
    <row r="355" spans="1:25" hidden="1" x14ac:dyDescent="0.3">
      <c r="A355">
        <v>25914</v>
      </c>
      <c r="B355" t="s">
        <v>25</v>
      </c>
      <c r="C355">
        <v>0.1</v>
      </c>
      <c r="D355">
        <v>105.98</v>
      </c>
      <c r="E355">
        <v>13.99</v>
      </c>
      <c r="F355">
        <v>3403</v>
      </c>
      <c r="G355" t="s">
        <v>858</v>
      </c>
      <c r="H355" t="s">
        <v>84</v>
      </c>
      <c r="I355" t="s">
        <v>39</v>
      </c>
      <c r="J355" t="s">
        <v>47</v>
      </c>
      <c r="K355" t="s">
        <v>48</v>
      </c>
      <c r="L355" t="s">
        <v>116</v>
      </c>
      <c r="M355" t="s">
        <v>859</v>
      </c>
      <c r="N355">
        <v>0.65</v>
      </c>
      <c r="O355" t="s">
        <v>33</v>
      </c>
      <c r="P355" t="s">
        <v>34</v>
      </c>
      <c r="Q355" t="s">
        <v>860</v>
      </c>
      <c r="R355" t="s">
        <v>861</v>
      </c>
      <c r="S355">
        <v>82001</v>
      </c>
      <c r="T355" s="1">
        <v>42043</v>
      </c>
      <c r="U355" s="1">
        <v>42046</v>
      </c>
      <c r="V355">
        <v>349.48</v>
      </c>
      <c r="W355">
        <v>5</v>
      </c>
      <c r="X355">
        <v>506.5</v>
      </c>
      <c r="Y355">
        <v>87530</v>
      </c>
    </row>
    <row r="356" spans="1:25" hidden="1" x14ac:dyDescent="0.3">
      <c r="A356">
        <v>23351</v>
      </c>
      <c r="B356" t="s">
        <v>45</v>
      </c>
      <c r="C356">
        <v>0.02</v>
      </c>
      <c r="D356">
        <v>30.44</v>
      </c>
      <c r="E356">
        <v>1.49</v>
      </c>
      <c r="F356">
        <v>2796</v>
      </c>
      <c r="G356" t="s">
        <v>862</v>
      </c>
      <c r="H356" t="s">
        <v>27</v>
      </c>
      <c r="I356" t="s">
        <v>64</v>
      </c>
      <c r="J356" t="s">
        <v>29</v>
      </c>
      <c r="K356" t="s">
        <v>40</v>
      </c>
      <c r="L356" t="s">
        <v>41</v>
      </c>
      <c r="M356" t="s">
        <v>863</v>
      </c>
      <c r="N356">
        <v>0.37</v>
      </c>
      <c r="O356" t="s">
        <v>33</v>
      </c>
      <c r="P356" t="s">
        <v>77</v>
      </c>
      <c r="Q356" t="s">
        <v>188</v>
      </c>
      <c r="R356" t="s">
        <v>864</v>
      </c>
      <c r="S356">
        <v>51106</v>
      </c>
      <c r="T356" s="1">
        <v>42025</v>
      </c>
      <c r="U356" s="1">
        <v>42027</v>
      </c>
      <c r="V356">
        <v>266.76</v>
      </c>
      <c r="W356">
        <v>12</v>
      </c>
      <c r="X356">
        <v>386.61</v>
      </c>
      <c r="Y356">
        <v>87553</v>
      </c>
    </row>
    <row r="357" spans="1:25" hidden="1" x14ac:dyDescent="0.3">
      <c r="A357">
        <v>23350</v>
      </c>
      <c r="B357" t="s">
        <v>45</v>
      </c>
      <c r="C357">
        <v>0.02</v>
      </c>
      <c r="D357">
        <v>4.91</v>
      </c>
      <c r="E357">
        <v>0.5</v>
      </c>
      <c r="F357">
        <v>2797</v>
      </c>
      <c r="G357" t="s">
        <v>307</v>
      </c>
      <c r="H357" t="s">
        <v>27</v>
      </c>
      <c r="I357" t="s">
        <v>64</v>
      </c>
      <c r="J357" t="s">
        <v>29</v>
      </c>
      <c r="K357" t="s">
        <v>70</v>
      </c>
      <c r="L357" t="s">
        <v>41</v>
      </c>
      <c r="M357" t="s">
        <v>448</v>
      </c>
      <c r="N357">
        <v>0.36</v>
      </c>
      <c r="O357" t="s">
        <v>33</v>
      </c>
      <c r="P357" t="s">
        <v>60</v>
      </c>
      <c r="Q357" t="s">
        <v>61</v>
      </c>
      <c r="R357" t="s">
        <v>309</v>
      </c>
      <c r="S357">
        <v>15122</v>
      </c>
      <c r="T357" s="1">
        <v>42025</v>
      </c>
      <c r="U357" s="1">
        <v>42026</v>
      </c>
      <c r="V357">
        <v>29.88</v>
      </c>
      <c r="W357">
        <v>9</v>
      </c>
      <c r="X357">
        <v>43.31</v>
      </c>
      <c r="Y357">
        <v>87553</v>
      </c>
    </row>
    <row r="358" spans="1:25" hidden="1" x14ac:dyDescent="0.3">
      <c r="A358">
        <v>19488</v>
      </c>
      <c r="B358" t="s">
        <v>74</v>
      </c>
      <c r="C358">
        <v>7.0000000000000007E-2</v>
      </c>
      <c r="D358">
        <v>195.99</v>
      </c>
      <c r="E358">
        <v>8.99</v>
      </c>
      <c r="F358">
        <v>2795</v>
      </c>
      <c r="G358" t="s">
        <v>865</v>
      </c>
      <c r="H358" t="s">
        <v>27</v>
      </c>
      <c r="I358" t="s">
        <v>64</v>
      </c>
      <c r="J358" t="s">
        <v>81</v>
      </c>
      <c r="K358" t="s">
        <v>82</v>
      </c>
      <c r="L358" t="s">
        <v>41</v>
      </c>
      <c r="M358" t="s">
        <v>866</v>
      </c>
      <c r="N358">
        <v>0.57999999999999996</v>
      </c>
      <c r="O358" t="s">
        <v>33</v>
      </c>
      <c r="P358" t="s">
        <v>77</v>
      </c>
      <c r="Q358" t="s">
        <v>188</v>
      </c>
      <c r="R358" t="s">
        <v>867</v>
      </c>
      <c r="S358">
        <v>50401</v>
      </c>
      <c r="T358" s="1">
        <v>42030</v>
      </c>
      <c r="U358" s="1">
        <v>42030</v>
      </c>
      <c r="V358">
        <v>-457.16</v>
      </c>
      <c r="W358">
        <v>2</v>
      </c>
      <c r="X358">
        <v>328.45</v>
      </c>
      <c r="Y358">
        <v>87556</v>
      </c>
    </row>
    <row r="359" spans="1:25" hidden="1" x14ac:dyDescent="0.3">
      <c r="A359">
        <v>19486</v>
      </c>
      <c r="B359" t="s">
        <v>74</v>
      </c>
      <c r="C359">
        <v>0.04</v>
      </c>
      <c r="D359">
        <v>3.57</v>
      </c>
      <c r="E359">
        <v>4.17</v>
      </c>
      <c r="F359">
        <v>2795</v>
      </c>
      <c r="G359" t="s">
        <v>865</v>
      </c>
      <c r="H359" t="s">
        <v>27</v>
      </c>
      <c r="I359" t="s">
        <v>64</v>
      </c>
      <c r="J359" t="s">
        <v>29</v>
      </c>
      <c r="K359" t="s">
        <v>30</v>
      </c>
      <c r="L359" t="s">
        <v>49</v>
      </c>
      <c r="M359" t="s">
        <v>868</v>
      </c>
      <c r="N359">
        <v>0.59</v>
      </c>
      <c r="O359" t="s">
        <v>33</v>
      </c>
      <c r="P359" t="s">
        <v>77</v>
      </c>
      <c r="Q359" t="s">
        <v>188</v>
      </c>
      <c r="R359" t="s">
        <v>867</v>
      </c>
      <c r="S359">
        <v>50401</v>
      </c>
      <c r="T359" s="1">
        <v>42030</v>
      </c>
      <c r="U359" s="1">
        <v>42032</v>
      </c>
      <c r="V359">
        <v>-69.91</v>
      </c>
      <c r="W359">
        <v>8</v>
      </c>
      <c r="X359">
        <v>30.9</v>
      </c>
      <c r="Y359">
        <v>87556</v>
      </c>
    </row>
    <row r="360" spans="1:25" hidden="1" x14ac:dyDescent="0.3">
      <c r="A360">
        <v>19487</v>
      </c>
      <c r="B360" t="s">
        <v>74</v>
      </c>
      <c r="C360">
        <v>0.05</v>
      </c>
      <c r="D360">
        <v>200.99</v>
      </c>
      <c r="E360">
        <v>4.2</v>
      </c>
      <c r="F360">
        <v>2795</v>
      </c>
      <c r="G360" t="s">
        <v>865</v>
      </c>
      <c r="H360" t="s">
        <v>27</v>
      </c>
      <c r="I360" t="s">
        <v>64</v>
      </c>
      <c r="J360" t="s">
        <v>81</v>
      </c>
      <c r="K360" t="s">
        <v>82</v>
      </c>
      <c r="L360" t="s">
        <v>41</v>
      </c>
      <c r="M360" t="s">
        <v>869</v>
      </c>
      <c r="N360">
        <v>0.59</v>
      </c>
      <c r="O360" t="s">
        <v>33</v>
      </c>
      <c r="P360" t="s">
        <v>77</v>
      </c>
      <c r="Q360" t="s">
        <v>188</v>
      </c>
      <c r="R360" t="s">
        <v>867</v>
      </c>
      <c r="S360">
        <v>50401</v>
      </c>
      <c r="T360" s="1">
        <v>42030</v>
      </c>
      <c r="U360" s="1">
        <v>42034</v>
      </c>
      <c r="V360">
        <v>1630.53</v>
      </c>
      <c r="W360">
        <v>14</v>
      </c>
      <c r="X360">
        <v>2363.08</v>
      </c>
      <c r="Y360">
        <v>87556</v>
      </c>
    </row>
    <row r="361" spans="1:25" x14ac:dyDescent="0.3">
      <c r="A361">
        <v>20632</v>
      </c>
      <c r="B361" t="s">
        <v>25</v>
      </c>
      <c r="C361">
        <v>0.02</v>
      </c>
      <c r="D361">
        <v>1.68</v>
      </c>
      <c r="E361">
        <v>1.57</v>
      </c>
      <c r="F361">
        <v>24</v>
      </c>
      <c r="G361" t="s">
        <v>870</v>
      </c>
      <c r="H361" t="s">
        <v>27</v>
      </c>
      <c r="I361" t="s">
        <v>64</v>
      </c>
      <c r="J361" t="s">
        <v>29</v>
      </c>
      <c r="K361" t="s">
        <v>30</v>
      </c>
      <c r="L361" t="s">
        <v>31</v>
      </c>
      <c r="M361" t="s">
        <v>203</v>
      </c>
      <c r="N361">
        <v>0.59</v>
      </c>
      <c r="O361" t="s">
        <v>33</v>
      </c>
      <c r="P361" t="s">
        <v>34</v>
      </c>
      <c r="Q361" t="s">
        <v>43</v>
      </c>
      <c r="R361" t="s">
        <v>871</v>
      </c>
      <c r="S361">
        <v>92677</v>
      </c>
      <c r="T361" s="1">
        <v>42032</v>
      </c>
      <c r="U361" s="1">
        <v>42034</v>
      </c>
      <c r="V361">
        <v>-5.31</v>
      </c>
      <c r="W361">
        <v>1</v>
      </c>
      <c r="X361">
        <v>2.25</v>
      </c>
      <c r="Y361">
        <v>87651</v>
      </c>
    </row>
    <row r="362" spans="1:25" x14ac:dyDescent="0.3">
      <c r="A362">
        <v>20631</v>
      </c>
      <c r="B362" t="s">
        <v>25</v>
      </c>
      <c r="C362">
        <v>0.06</v>
      </c>
      <c r="D362">
        <v>55.48</v>
      </c>
      <c r="E362">
        <v>14.3</v>
      </c>
      <c r="F362">
        <v>24</v>
      </c>
      <c r="G362" t="s">
        <v>870</v>
      </c>
      <c r="H362" t="s">
        <v>27</v>
      </c>
      <c r="I362" t="s">
        <v>64</v>
      </c>
      <c r="J362" t="s">
        <v>29</v>
      </c>
      <c r="K362" t="s">
        <v>96</v>
      </c>
      <c r="L362" t="s">
        <v>41</v>
      </c>
      <c r="M362" t="s">
        <v>872</v>
      </c>
      <c r="N362">
        <v>0.37</v>
      </c>
      <c r="O362" t="s">
        <v>33</v>
      </c>
      <c r="P362" t="s">
        <v>34</v>
      </c>
      <c r="Q362" t="s">
        <v>43</v>
      </c>
      <c r="R362" t="s">
        <v>871</v>
      </c>
      <c r="S362">
        <v>92677</v>
      </c>
      <c r="T362" s="1">
        <v>42032</v>
      </c>
      <c r="U362" s="1">
        <v>42033</v>
      </c>
      <c r="V362">
        <v>-28.3</v>
      </c>
      <c r="W362">
        <v>1</v>
      </c>
      <c r="X362">
        <v>67.489999999999995</v>
      </c>
      <c r="Y362">
        <v>87651</v>
      </c>
    </row>
    <row r="363" spans="1:25" x14ac:dyDescent="0.3">
      <c r="A363">
        <v>20324</v>
      </c>
      <c r="B363" t="s">
        <v>25</v>
      </c>
      <c r="C363">
        <v>0.03</v>
      </c>
      <c r="D363">
        <v>10.89</v>
      </c>
      <c r="E363">
        <v>4.5</v>
      </c>
      <c r="F363">
        <v>156</v>
      </c>
      <c r="G363" t="s">
        <v>873</v>
      </c>
      <c r="H363" t="s">
        <v>27</v>
      </c>
      <c r="I363" t="s">
        <v>64</v>
      </c>
      <c r="J363" t="s">
        <v>29</v>
      </c>
      <c r="K363" t="s">
        <v>177</v>
      </c>
      <c r="L363" t="s">
        <v>41</v>
      </c>
      <c r="M363" t="s">
        <v>874</v>
      </c>
      <c r="N363">
        <v>0.59</v>
      </c>
      <c r="O363" t="s">
        <v>33</v>
      </c>
      <c r="P363" t="s">
        <v>34</v>
      </c>
      <c r="Q363" t="s">
        <v>311</v>
      </c>
      <c r="R363" t="s">
        <v>506</v>
      </c>
      <c r="S363">
        <v>80525</v>
      </c>
      <c r="T363" s="1">
        <v>42029</v>
      </c>
      <c r="U363" s="1">
        <v>42030</v>
      </c>
      <c r="V363">
        <v>-18.64</v>
      </c>
      <c r="W363">
        <v>3</v>
      </c>
      <c r="X363">
        <v>33.82</v>
      </c>
      <c r="Y363">
        <v>87672</v>
      </c>
    </row>
    <row r="364" spans="1:25" hidden="1" x14ac:dyDescent="0.3">
      <c r="A364">
        <v>24673</v>
      </c>
      <c r="B364" t="s">
        <v>37</v>
      </c>
      <c r="C364">
        <v>7.0000000000000007E-2</v>
      </c>
      <c r="D364">
        <v>270.98</v>
      </c>
      <c r="E364">
        <v>50</v>
      </c>
      <c r="F364">
        <v>2302</v>
      </c>
      <c r="G364" t="s">
        <v>313</v>
      </c>
      <c r="H364" t="s">
        <v>55</v>
      </c>
      <c r="I364" t="s">
        <v>64</v>
      </c>
      <c r="J364" t="s">
        <v>47</v>
      </c>
      <c r="K364" t="s">
        <v>105</v>
      </c>
      <c r="L364" t="s">
        <v>100</v>
      </c>
      <c r="M364" t="s">
        <v>707</v>
      </c>
      <c r="N364">
        <v>0.77</v>
      </c>
      <c r="O364" t="s">
        <v>33</v>
      </c>
      <c r="P364" t="s">
        <v>51</v>
      </c>
      <c r="Q364" t="s">
        <v>52</v>
      </c>
      <c r="R364" t="s">
        <v>314</v>
      </c>
      <c r="S364">
        <v>32404</v>
      </c>
      <c r="T364" s="1">
        <v>42046</v>
      </c>
      <c r="U364" s="1">
        <v>42048</v>
      </c>
      <c r="V364">
        <v>27.73</v>
      </c>
      <c r="W364">
        <v>9</v>
      </c>
      <c r="X364">
        <v>2439.37</v>
      </c>
      <c r="Y364">
        <v>87695</v>
      </c>
    </row>
    <row r="365" spans="1:25" hidden="1" x14ac:dyDescent="0.3">
      <c r="A365">
        <v>21739</v>
      </c>
      <c r="B365" t="s">
        <v>37</v>
      </c>
      <c r="C365">
        <v>0.09</v>
      </c>
      <c r="D365">
        <v>999.99</v>
      </c>
      <c r="E365">
        <v>13.99</v>
      </c>
      <c r="F365">
        <v>421</v>
      </c>
      <c r="G365" t="s">
        <v>875</v>
      </c>
      <c r="H365" t="s">
        <v>27</v>
      </c>
      <c r="I365" t="s">
        <v>56</v>
      </c>
      <c r="J365" t="s">
        <v>81</v>
      </c>
      <c r="K365" t="s">
        <v>99</v>
      </c>
      <c r="L365" t="s">
        <v>116</v>
      </c>
      <c r="M365" t="s">
        <v>876</v>
      </c>
      <c r="N365">
        <v>0.36</v>
      </c>
      <c r="O365" t="s">
        <v>33</v>
      </c>
      <c r="P365" t="s">
        <v>60</v>
      </c>
      <c r="Q365" t="s">
        <v>235</v>
      </c>
      <c r="R365" t="s">
        <v>877</v>
      </c>
      <c r="S365">
        <v>7201</v>
      </c>
      <c r="T365" s="1">
        <v>42041</v>
      </c>
      <c r="U365" s="1">
        <v>42043</v>
      </c>
      <c r="V365">
        <v>-2531.48</v>
      </c>
      <c r="W365">
        <v>1</v>
      </c>
      <c r="X365">
        <v>919.09</v>
      </c>
      <c r="Y365">
        <v>87700</v>
      </c>
    </row>
    <row r="366" spans="1:25" x14ac:dyDescent="0.3">
      <c r="A366">
        <v>19209</v>
      </c>
      <c r="B366" t="s">
        <v>74</v>
      </c>
      <c r="C366">
        <v>0.02</v>
      </c>
      <c r="D366">
        <v>59.98</v>
      </c>
      <c r="E366">
        <v>3.99</v>
      </c>
      <c r="F366">
        <v>744</v>
      </c>
      <c r="G366" t="s">
        <v>316</v>
      </c>
      <c r="H366" t="s">
        <v>27</v>
      </c>
      <c r="I366" t="s">
        <v>64</v>
      </c>
      <c r="J366" t="s">
        <v>29</v>
      </c>
      <c r="K366" t="s">
        <v>177</v>
      </c>
      <c r="L366" t="s">
        <v>41</v>
      </c>
      <c r="M366" t="s">
        <v>878</v>
      </c>
      <c r="N366">
        <v>0.56999999999999995</v>
      </c>
      <c r="O366" t="s">
        <v>33</v>
      </c>
      <c r="P366" t="s">
        <v>34</v>
      </c>
      <c r="Q366" t="s">
        <v>318</v>
      </c>
      <c r="R366" t="s">
        <v>319</v>
      </c>
      <c r="S366">
        <v>85737</v>
      </c>
      <c r="T366" s="1">
        <v>42032</v>
      </c>
      <c r="U366" s="1">
        <v>42041</v>
      </c>
      <c r="V366">
        <v>-54.62</v>
      </c>
      <c r="W366">
        <v>1</v>
      </c>
      <c r="X366">
        <v>63.48</v>
      </c>
      <c r="Y366">
        <v>87725</v>
      </c>
    </row>
    <row r="367" spans="1:25" x14ac:dyDescent="0.3">
      <c r="A367">
        <v>19210</v>
      </c>
      <c r="B367" t="s">
        <v>74</v>
      </c>
      <c r="C367">
        <v>0.03</v>
      </c>
      <c r="D367">
        <v>5.18</v>
      </c>
      <c r="E367">
        <v>5.74</v>
      </c>
      <c r="F367">
        <v>744</v>
      </c>
      <c r="G367" t="s">
        <v>316</v>
      </c>
      <c r="H367" t="s">
        <v>27</v>
      </c>
      <c r="I367" t="s">
        <v>64</v>
      </c>
      <c r="J367" t="s">
        <v>29</v>
      </c>
      <c r="K367" t="s">
        <v>40</v>
      </c>
      <c r="L367" t="s">
        <v>41</v>
      </c>
      <c r="M367" t="s">
        <v>879</v>
      </c>
      <c r="N367">
        <v>0.36</v>
      </c>
      <c r="O367" t="s">
        <v>33</v>
      </c>
      <c r="P367" t="s">
        <v>34</v>
      </c>
      <c r="Q367" t="s">
        <v>318</v>
      </c>
      <c r="R367" t="s">
        <v>319</v>
      </c>
      <c r="S367">
        <v>85737</v>
      </c>
      <c r="T367" s="1">
        <v>42032</v>
      </c>
      <c r="U367" s="1">
        <v>42036</v>
      </c>
      <c r="V367">
        <v>-126.81</v>
      </c>
      <c r="W367">
        <v>9</v>
      </c>
      <c r="X367">
        <v>47.64</v>
      </c>
      <c r="Y367">
        <v>87725</v>
      </c>
    </row>
    <row r="368" spans="1:25" hidden="1" x14ac:dyDescent="0.3">
      <c r="A368">
        <v>25786</v>
      </c>
      <c r="B368" t="s">
        <v>25</v>
      </c>
      <c r="C368">
        <v>0.09</v>
      </c>
      <c r="D368">
        <v>122.99</v>
      </c>
      <c r="E368">
        <v>70.2</v>
      </c>
      <c r="F368">
        <v>70</v>
      </c>
      <c r="G368" t="s">
        <v>880</v>
      </c>
      <c r="H368" t="s">
        <v>55</v>
      </c>
      <c r="I368" t="s">
        <v>64</v>
      </c>
      <c r="J368" t="s">
        <v>47</v>
      </c>
      <c r="K368" t="s">
        <v>105</v>
      </c>
      <c r="L368" t="s">
        <v>100</v>
      </c>
      <c r="M368" t="s">
        <v>716</v>
      </c>
      <c r="N368">
        <v>0.74</v>
      </c>
      <c r="O368" t="s">
        <v>33</v>
      </c>
      <c r="P368" t="s">
        <v>60</v>
      </c>
      <c r="Q368" t="s">
        <v>643</v>
      </c>
      <c r="R368" t="s">
        <v>881</v>
      </c>
      <c r="S368">
        <v>5401</v>
      </c>
      <c r="T368" s="1">
        <v>42037</v>
      </c>
      <c r="U368" s="1">
        <v>42039</v>
      </c>
      <c r="V368">
        <v>-2426.5500000000002</v>
      </c>
      <c r="W368">
        <v>12</v>
      </c>
      <c r="X368">
        <v>1400.53</v>
      </c>
      <c r="Y368">
        <v>87947</v>
      </c>
    </row>
    <row r="369" spans="1:25" hidden="1" x14ac:dyDescent="0.3">
      <c r="A369">
        <v>24951</v>
      </c>
      <c r="B369" t="s">
        <v>74</v>
      </c>
      <c r="C369">
        <v>0.1</v>
      </c>
      <c r="D369">
        <v>5.68</v>
      </c>
      <c r="E369">
        <v>3.6</v>
      </c>
      <c r="F369">
        <v>1607</v>
      </c>
      <c r="G369" t="s">
        <v>882</v>
      </c>
      <c r="H369" t="s">
        <v>84</v>
      </c>
      <c r="I369" t="s">
        <v>28</v>
      </c>
      <c r="J369" t="s">
        <v>29</v>
      </c>
      <c r="K369" t="s">
        <v>477</v>
      </c>
      <c r="L369" t="s">
        <v>49</v>
      </c>
      <c r="M369" t="s">
        <v>883</v>
      </c>
      <c r="N369">
        <v>0.56000000000000005</v>
      </c>
      <c r="O369" t="s">
        <v>33</v>
      </c>
      <c r="P369" t="s">
        <v>60</v>
      </c>
      <c r="Q369" t="s">
        <v>94</v>
      </c>
      <c r="R369" t="s">
        <v>884</v>
      </c>
      <c r="S369">
        <v>11520</v>
      </c>
      <c r="T369" s="1">
        <v>42041</v>
      </c>
      <c r="U369" s="1">
        <v>42045</v>
      </c>
      <c r="V369">
        <v>-33.299999999999997</v>
      </c>
      <c r="W369">
        <v>21</v>
      </c>
      <c r="X369">
        <v>118.35</v>
      </c>
      <c r="Y369">
        <v>87995</v>
      </c>
    </row>
    <row r="370" spans="1:25" hidden="1" x14ac:dyDescent="0.3">
      <c r="A370">
        <v>18461</v>
      </c>
      <c r="B370" t="s">
        <v>68</v>
      </c>
      <c r="C370">
        <v>0.1</v>
      </c>
      <c r="D370">
        <v>30.98</v>
      </c>
      <c r="E370">
        <v>8.99</v>
      </c>
      <c r="F370">
        <v>2619</v>
      </c>
      <c r="G370" t="s">
        <v>885</v>
      </c>
      <c r="H370" t="s">
        <v>27</v>
      </c>
      <c r="I370" t="s">
        <v>64</v>
      </c>
      <c r="J370" t="s">
        <v>29</v>
      </c>
      <c r="K370" t="s">
        <v>30</v>
      </c>
      <c r="L370" t="s">
        <v>49</v>
      </c>
      <c r="M370" t="s">
        <v>256</v>
      </c>
      <c r="N370">
        <v>0.57999999999999996</v>
      </c>
      <c r="O370" t="s">
        <v>33</v>
      </c>
      <c r="P370" t="s">
        <v>77</v>
      </c>
      <c r="Q370" t="s">
        <v>886</v>
      </c>
      <c r="R370" t="s">
        <v>887</v>
      </c>
      <c r="S370">
        <v>57103</v>
      </c>
      <c r="T370" s="1">
        <v>42044</v>
      </c>
      <c r="U370" s="1">
        <v>42046</v>
      </c>
      <c r="V370">
        <v>-20.22</v>
      </c>
      <c r="W370">
        <v>4</v>
      </c>
      <c r="X370">
        <v>119.37</v>
      </c>
      <c r="Y370">
        <v>88015</v>
      </c>
    </row>
    <row r="371" spans="1:25" hidden="1" x14ac:dyDescent="0.3">
      <c r="A371">
        <v>18462</v>
      </c>
      <c r="B371" t="s">
        <v>68</v>
      </c>
      <c r="C371">
        <v>7.0000000000000007E-2</v>
      </c>
      <c r="D371">
        <v>179.99</v>
      </c>
      <c r="E371">
        <v>19.989999999999998</v>
      </c>
      <c r="F371">
        <v>472</v>
      </c>
      <c r="G371" t="s">
        <v>888</v>
      </c>
      <c r="H371" t="s">
        <v>84</v>
      </c>
      <c r="I371" t="s">
        <v>39</v>
      </c>
      <c r="J371" t="s">
        <v>81</v>
      </c>
      <c r="K371" t="s">
        <v>85</v>
      </c>
      <c r="L371" t="s">
        <v>41</v>
      </c>
      <c r="M371" t="s">
        <v>671</v>
      </c>
      <c r="N371">
        <v>0.48</v>
      </c>
      <c r="O371" t="s">
        <v>33</v>
      </c>
      <c r="P371" t="s">
        <v>60</v>
      </c>
      <c r="Q371" t="s">
        <v>242</v>
      </c>
      <c r="R371" t="s">
        <v>889</v>
      </c>
      <c r="S371">
        <v>21133</v>
      </c>
      <c r="T371" s="1">
        <v>42043</v>
      </c>
      <c r="U371" s="1">
        <v>42043</v>
      </c>
      <c r="V371">
        <v>-427.47</v>
      </c>
      <c r="W371">
        <v>1</v>
      </c>
      <c r="X371">
        <v>179.51</v>
      </c>
      <c r="Y371">
        <v>88023</v>
      </c>
    </row>
    <row r="372" spans="1:25" hidden="1" x14ac:dyDescent="0.3">
      <c r="A372">
        <v>23317</v>
      </c>
      <c r="B372" t="s">
        <v>74</v>
      </c>
      <c r="C372">
        <v>0.06</v>
      </c>
      <c r="D372">
        <v>6.98</v>
      </c>
      <c r="E372">
        <v>1.6</v>
      </c>
      <c r="F372">
        <v>2209</v>
      </c>
      <c r="G372" t="s">
        <v>890</v>
      </c>
      <c r="H372" t="s">
        <v>27</v>
      </c>
      <c r="I372" t="s">
        <v>28</v>
      </c>
      <c r="J372" t="s">
        <v>29</v>
      </c>
      <c r="K372" t="s">
        <v>96</v>
      </c>
      <c r="L372" t="s">
        <v>31</v>
      </c>
      <c r="M372" t="s">
        <v>729</v>
      </c>
      <c r="N372">
        <v>0.38</v>
      </c>
      <c r="O372" t="s">
        <v>33</v>
      </c>
      <c r="P372" t="s">
        <v>51</v>
      </c>
      <c r="Q372" t="s">
        <v>72</v>
      </c>
      <c r="R372" t="s">
        <v>655</v>
      </c>
      <c r="S372">
        <v>30337</v>
      </c>
      <c r="T372" s="1">
        <v>42026</v>
      </c>
      <c r="U372" s="1">
        <v>42033</v>
      </c>
      <c r="V372">
        <v>-98.06</v>
      </c>
      <c r="W372">
        <v>12</v>
      </c>
      <c r="X372">
        <v>83.93</v>
      </c>
      <c r="Y372">
        <v>88030</v>
      </c>
    </row>
    <row r="373" spans="1:25" hidden="1" x14ac:dyDescent="0.3">
      <c r="A373">
        <v>23860</v>
      </c>
      <c r="B373" t="s">
        <v>45</v>
      </c>
      <c r="C373">
        <v>0.06</v>
      </c>
      <c r="D373">
        <v>6.37</v>
      </c>
      <c r="E373">
        <v>5.19</v>
      </c>
      <c r="F373">
        <v>1132</v>
      </c>
      <c r="G373" t="s">
        <v>891</v>
      </c>
      <c r="H373" t="s">
        <v>27</v>
      </c>
      <c r="I373" t="s">
        <v>64</v>
      </c>
      <c r="J373" t="s">
        <v>29</v>
      </c>
      <c r="K373" t="s">
        <v>40</v>
      </c>
      <c r="L373" t="s">
        <v>41</v>
      </c>
      <c r="M373" t="s">
        <v>892</v>
      </c>
      <c r="N373">
        <v>0.38</v>
      </c>
      <c r="O373" t="s">
        <v>33</v>
      </c>
      <c r="P373" t="s">
        <v>77</v>
      </c>
      <c r="Q373" t="s">
        <v>78</v>
      </c>
      <c r="R373" t="s">
        <v>893</v>
      </c>
      <c r="S373">
        <v>76039</v>
      </c>
      <c r="T373" s="1">
        <v>42045</v>
      </c>
      <c r="U373" s="1">
        <v>42046</v>
      </c>
      <c r="V373">
        <v>-48.22</v>
      </c>
      <c r="W373">
        <v>6</v>
      </c>
      <c r="X373">
        <v>37.700000000000003</v>
      </c>
      <c r="Y373">
        <v>88101</v>
      </c>
    </row>
    <row r="374" spans="1:25" hidden="1" x14ac:dyDescent="0.3">
      <c r="A374">
        <v>26099</v>
      </c>
      <c r="B374" t="s">
        <v>74</v>
      </c>
      <c r="C374">
        <v>0.02</v>
      </c>
      <c r="D374">
        <v>4.9800000000000004</v>
      </c>
      <c r="E374">
        <v>6.07</v>
      </c>
      <c r="F374">
        <v>1133</v>
      </c>
      <c r="G374" t="s">
        <v>894</v>
      </c>
      <c r="H374" t="s">
        <v>27</v>
      </c>
      <c r="I374" t="s">
        <v>28</v>
      </c>
      <c r="J374" t="s">
        <v>29</v>
      </c>
      <c r="K374" t="s">
        <v>96</v>
      </c>
      <c r="L374" t="s">
        <v>41</v>
      </c>
      <c r="M374" t="s">
        <v>674</v>
      </c>
      <c r="N374">
        <v>0.36</v>
      </c>
      <c r="O374" t="s">
        <v>33</v>
      </c>
      <c r="P374" t="s">
        <v>77</v>
      </c>
      <c r="Q374" t="s">
        <v>78</v>
      </c>
      <c r="R374" t="s">
        <v>895</v>
      </c>
      <c r="S374">
        <v>75234</v>
      </c>
      <c r="T374" s="1">
        <v>42030</v>
      </c>
      <c r="U374" s="1">
        <v>42032</v>
      </c>
      <c r="V374">
        <v>-46.92</v>
      </c>
      <c r="W374">
        <v>5</v>
      </c>
      <c r="X374">
        <v>27.76</v>
      </c>
      <c r="Y374">
        <v>88105</v>
      </c>
    </row>
    <row r="375" spans="1:25" hidden="1" x14ac:dyDescent="0.3">
      <c r="A375">
        <v>22784</v>
      </c>
      <c r="B375" t="s">
        <v>37</v>
      </c>
      <c r="C375">
        <v>0.03</v>
      </c>
      <c r="D375">
        <v>15.23</v>
      </c>
      <c r="E375">
        <v>27.75</v>
      </c>
      <c r="F375">
        <v>343</v>
      </c>
      <c r="G375" t="s">
        <v>896</v>
      </c>
      <c r="H375" t="s">
        <v>55</v>
      </c>
      <c r="I375" t="s">
        <v>64</v>
      </c>
      <c r="J375" t="s">
        <v>47</v>
      </c>
      <c r="K375" t="s">
        <v>113</v>
      </c>
      <c r="L375" t="s">
        <v>58</v>
      </c>
      <c r="M375" t="s">
        <v>897</v>
      </c>
      <c r="N375">
        <v>0.76</v>
      </c>
      <c r="O375" t="s">
        <v>33</v>
      </c>
      <c r="P375" t="s">
        <v>60</v>
      </c>
      <c r="Q375" t="s">
        <v>283</v>
      </c>
      <c r="R375" t="s">
        <v>898</v>
      </c>
      <c r="S375">
        <v>4401</v>
      </c>
      <c r="T375" s="1">
        <v>42035</v>
      </c>
      <c r="U375" s="1">
        <v>42036</v>
      </c>
      <c r="V375">
        <v>11.65</v>
      </c>
      <c r="W375">
        <v>7</v>
      </c>
      <c r="X375">
        <v>111.86</v>
      </c>
      <c r="Y375">
        <v>88151</v>
      </c>
    </row>
    <row r="376" spans="1:25" hidden="1" x14ac:dyDescent="0.3">
      <c r="A376">
        <v>19723</v>
      </c>
      <c r="B376" t="s">
        <v>45</v>
      </c>
      <c r="C376">
        <v>7.0000000000000007E-2</v>
      </c>
      <c r="D376">
        <v>80.98</v>
      </c>
      <c r="E376">
        <v>7.18</v>
      </c>
      <c r="F376">
        <v>2290</v>
      </c>
      <c r="G376" t="s">
        <v>377</v>
      </c>
      <c r="H376" t="s">
        <v>27</v>
      </c>
      <c r="I376" t="s">
        <v>64</v>
      </c>
      <c r="J376" t="s">
        <v>81</v>
      </c>
      <c r="K376" t="s">
        <v>85</v>
      </c>
      <c r="L376" t="s">
        <v>41</v>
      </c>
      <c r="M376" t="s">
        <v>899</v>
      </c>
      <c r="N376">
        <v>0.48</v>
      </c>
      <c r="O376" t="s">
        <v>33</v>
      </c>
      <c r="P376" t="s">
        <v>77</v>
      </c>
      <c r="Q376" t="s">
        <v>165</v>
      </c>
      <c r="R376" t="s">
        <v>379</v>
      </c>
      <c r="S376">
        <v>55433</v>
      </c>
      <c r="T376" s="1">
        <v>42039</v>
      </c>
      <c r="U376" s="1">
        <v>42041</v>
      </c>
      <c r="V376">
        <v>779.47</v>
      </c>
      <c r="W376">
        <v>15</v>
      </c>
      <c r="X376">
        <v>1129.67</v>
      </c>
      <c r="Y376">
        <v>88164</v>
      </c>
    </row>
    <row r="377" spans="1:25" hidden="1" x14ac:dyDescent="0.3">
      <c r="A377">
        <v>19424</v>
      </c>
      <c r="B377" t="s">
        <v>74</v>
      </c>
      <c r="C377">
        <v>0.1</v>
      </c>
      <c r="D377">
        <v>195.99</v>
      </c>
      <c r="E377">
        <v>3.99</v>
      </c>
      <c r="F377">
        <v>672</v>
      </c>
      <c r="G377" t="s">
        <v>900</v>
      </c>
      <c r="H377" t="s">
        <v>27</v>
      </c>
      <c r="I377" t="s">
        <v>56</v>
      </c>
      <c r="J377" t="s">
        <v>81</v>
      </c>
      <c r="K377" t="s">
        <v>82</v>
      </c>
      <c r="L377" t="s">
        <v>41</v>
      </c>
      <c r="M377" t="s">
        <v>901</v>
      </c>
      <c r="N377">
        <v>0.57999999999999996</v>
      </c>
      <c r="O377" t="s">
        <v>33</v>
      </c>
      <c r="P377" t="s">
        <v>77</v>
      </c>
      <c r="Q377" t="s">
        <v>188</v>
      </c>
      <c r="R377" t="s">
        <v>902</v>
      </c>
      <c r="S377">
        <v>50208</v>
      </c>
      <c r="T377" s="1">
        <v>42040</v>
      </c>
      <c r="U377" s="1">
        <v>42047</v>
      </c>
      <c r="V377">
        <v>-655.42</v>
      </c>
      <c r="W377">
        <v>2</v>
      </c>
      <c r="X377">
        <v>308.86</v>
      </c>
      <c r="Y377">
        <v>88173</v>
      </c>
    </row>
    <row r="378" spans="1:25" hidden="1" x14ac:dyDescent="0.3">
      <c r="A378">
        <v>19423</v>
      </c>
      <c r="B378" t="s">
        <v>74</v>
      </c>
      <c r="C378">
        <v>7.0000000000000007E-2</v>
      </c>
      <c r="D378">
        <v>2.88</v>
      </c>
      <c r="E378">
        <v>1.01</v>
      </c>
      <c r="F378">
        <v>672</v>
      </c>
      <c r="G378" t="s">
        <v>900</v>
      </c>
      <c r="H378" t="s">
        <v>27</v>
      </c>
      <c r="I378" t="s">
        <v>56</v>
      </c>
      <c r="J378" t="s">
        <v>29</v>
      </c>
      <c r="K378" t="s">
        <v>30</v>
      </c>
      <c r="L378" t="s">
        <v>31</v>
      </c>
      <c r="M378" t="s">
        <v>903</v>
      </c>
      <c r="N378">
        <v>0.55000000000000004</v>
      </c>
      <c r="O378" t="s">
        <v>33</v>
      </c>
      <c r="P378" t="s">
        <v>77</v>
      </c>
      <c r="Q378" t="s">
        <v>188</v>
      </c>
      <c r="R378" t="s">
        <v>902</v>
      </c>
      <c r="S378">
        <v>50208</v>
      </c>
      <c r="T378" s="1">
        <v>42040</v>
      </c>
      <c r="U378" s="1">
        <v>42044</v>
      </c>
      <c r="V378">
        <v>9.59</v>
      </c>
      <c r="W378">
        <v>12</v>
      </c>
      <c r="X378">
        <v>34.97</v>
      </c>
      <c r="Y378">
        <v>88173</v>
      </c>
    </row>
    <row r="379" spans="1:25" hidden="1" x14ac:dyDescent="0.3">
      <c r="A379">
        <v>18499</v>
      </c>
      <c r="B379" t="s">
        <v>68</v>
      </c>
      <c r="C379">
        <v>0.1</v>
      </c>
      <c r="D379">
        <v>110.99</v>
      </c>
      <c r="E379">
        <v>8.99</v>
      </c>
      <c r="F379">
        <v>1351</v>
      </c>
      <c r="G379" t="s">
        <v>904</v>
      </c>
      <c r="H379" t="s">
        <v>84</v>
      </c>
      <c r="I379" t="s">
        <v>28</v>
      </c>
      <c r="J379" t="s">
        <v>81</v>
      </c>
      <c r="K379" t="s">
        <v>82</v>
      </c>
      <c r="L379" t="s">
        <v>41</v>
      </c>
      <c r="M379" t="s">
        <v>905</v>
      </c>
      <c r="N379">
        <v>0.56999999999999995</v>
      </c>
      <c r="O379" t="s">
        <v>33</v>
      </c>
      <c r="P379" t="s">
        <v>51</v>
      </c>
      <c r="Q379" t="s">
        <v>52</v>
      </c>
      <c r="R379" t="s">
        <v>906</v>
      </c>
      <c r="S379">
        <v>33063</v>
      </c>
      <c r="T379" s="1">
        <v>42031</v>
      </c>
      <c r="U379" s="1">
        <v>42033</v>
      </c>
      <c r="V379">
        <v>3285.48</v>
      </c>
      <c r="W379">
        <v>7</v>
      </c>
      <c r="X379">
        <v>627.78</v>
      </c>
      <c r="Y379">
        <v>88232</v>
      </c>
    </row>
    <row r="380" spans="1:25" hidden="1" x14ac:dyDescent="0.3">
      <c r="A380">
        <v>23966</v>
      </c>
      <c r="B380" t="s">
        <v>37</v>
      </c>
      <c r="C380">
        <v>0.04</v>
      </c>
      <c r="D380">
        <v>205.99</v>
      </c>
      <c r="E380">
        <v>8.99</v>
      </c>
      <c r="F380">
        <v>1788</v>
      </c>
      <c r="G380" t="s">
        <v>907</v>
      </c>
      <c r="H380" t="s">
        <v>27</v>
      </c>
      <c r="I380" t="s">
        <v>39</v>
      </c>
      <c r="J380" t="s">
        <v>81</v>
      </c>
      <c r="K380" t="s">
        <v>82</v>
      </c>
      <c r="L380" t="s">
        <v>41</v>
      </c>
      <c r="M380" t="s">
        <v>833</v>
      </c>
      <c r="N380">
        <v>0.56000000000000005</v>
      </c>
      <c r="O380" t="s">
        <v>33</v>
      </c>
      <c r="P380" t="s">
        <v>51</v>
      </c>
      <c r="Q380" t="s">
        <v>72</v>
      </c>
      <c r="R380" t="s">
        <v>908</v>
      </c>
      <c r="S380">
        <v>30188</v>
      </c>
      <c r="T380" s="1">
        <v>42025</v>
      </c>
      <c r="U380" s="1">
        <v>42026</v>
      </c>
      <c r="V380">
        <v>960.98</v>
      </c>
      <c r="W380">
        <v>6</v>
      </c>
      <c r="X380">
        <v>1008.53</v>
      </c>
      <c r="Y380">
        <v>88256</v>
      </c>
    </row>
    <row r="381" spans="1:25" hidden="1" x14ac:dyDescent="0.3">
      <c r="A381">
        <v>21772</v>
      </c>
      <c r="B381" t="s">
        <v>37</v>
      </c>
      <c r="C381">
        <v>0</v>
      </c>
      <c r="D381">
        <v>7.28</v>
      </c>
      <c r="E381">
        <v>1.77</v>
      </c>
      <c r="F381">
        <v>2359</v>
      </c>
      <c r="G381" t="s">
        <v>909</v>
      </c>
      <c r="H381" t="s">
        <v>27</v>
      </c>
      <c r="I381" t="s">
        <v>28</v>
      </c>
      <c r="J381" t="s">
        <v>29</v>
      </c>
      <c r="K381" t="s">
        <v>96</v>
      </c>
      <c r="L381" t="s">
        <v>31</v>
      </c>
      <c r="M381" t="s">
        <v>910</v>
      </c>
      <c r="N381">
        <v>0.37</v>
      </c>
      <c r="O381" t="s">
        <v>33</v>
      </c>
      <c r="P381" t="s">
        <v>51</v>
      </c>
      <c r="Q381" t="s">
        <v>52</v>
      </c>
      <c r="R381" t="s">
        <v>911</v>
      </c>
      <c r="S381">
        <v>33917</v>
      </c>
      <c r="T381" s="1">
        <v>42040</v>
      </c>
      <c r="U381" s="1">
        <v>42040</v>
      </c>
      <c r="V381">
        <v>167.16</v>
      </c>
      <c r="W381">
        <v>7</v>
      </c>
      <c r="X381">
        <v>53.42</v>
      </c>
      <c r="Y381">
        <v>88265</v>
      </c>
    </row>
    <row r="382" spans="1:25" hidden="1" x14ac:dyDescent="0.3">
      <c r="A382">
        <v>25628</v>
      </c>
      <c r="B382" t="s">
        <v>45</v>
      </c>
      <c r="C382">
        <v>0.09</v>
      </c>
      <c r="D382">
        <v>6.28</v>
      </c>
      <c r="E382">
        <v>5.41</v>
      </c>
      <c r="F382">
        <v>2500</v>
      </c>
      <c r="G382" t="s">
        <v>912</v>
      </c>
      <c r="H382" t="s">
        <v>27</v>
      </c>
      <c r="I382" t="s">
        <v>56</v>
      </c>
      <c r="J382" t="s">
        <v>47</v>
      </c>
      <c r="K382" t="s">
        <v>48</v>
      </c>
      <c r="L382" t="s">
        <v>41</v>
      </c>
      <c r="M382" t="s">
        <v>712</v>
      </c>
      <c r="N382">
        <v>0.53</v>
      </c>
      <c r="O382" t="s">
        <v>33</v>
      </c>
      <c r="P382" t="s">
        <v>77</v>
      </c>
      <c r="Q382" t="s">
        <v>110</v>
      </c>
      <c r="R382" t="s">
        <v>913</v>
      </c>
      <c r="S382">
        <v>60102</v>
      </c>
      <c r="T382" s="1">
        <v>42037</v>
      </c>
      <c r="U382" s="1">
        <v>42039</v>
      </c>
      <c r="V382">
        <v>-32.03</v>
      </c>
      <c r="W382">
        <v>14</v>
      </c>
      <c r="X382">
        <v>88.85</v>
      </c>
      <c r="Y382">
        <v>88320</v>
      </c>
    </row>
    <row r="383" spans="1:25" x14ac:dyDescent="0.3">
      <c r="A383">
        <v>22117</v>
      </c>
      <c r="B383" t="s">
        <v>37</v>
      </c>
      <c r="C383">
        <v>7.0000000000000007E-2</v>
      </c>
      <c r="D383">
        <v>3502.14</v>
      </c>
      <c r="E383">
        <v>8.73</v>
      </c>
      <c r="F383">
        <v>53</v>
      </c>
      <c r="G383" t="s">
        <v>914</v>
      </c>
      <c r="H383" t="s">
        <v>55</v>
      </c>
      <c r="I383" t="s">
        <v>64</v>
      </c>
      <c r="J383" t="s">
        <v>81</v>
      </c>
      <c r="K383" t="s">
        <v>99</v>
      </c>
      <c r="L383" t="s">
        <v>58</v>
      </c>
      <c r="M383" t="s">
        <v>915</v>
      </c>
      <c r="N383">
        <v>0.56999999999999995</v>
      </c>
      <c r="O383" t="s">
        <v>33</v>
      </c>
      <c r="P383" t="s">
        <v>34</v>
      </c>
      <c r="Q383" t="s">
        <v>35</v>
      </c>
      <c r="R383" t="s">
        <v>916</v>
      </c>
      <c r="S383">
        <v>98052</v>
      </c>
      <c r="T383" s="1">
        <v>42032</v>
      </c>
      <c r="U383" s="1">
        <v>42034</v>
      </c>
      <c r="V383">
        <v>-6923.6</v>
      </c>
      <c r="W383">
        <v>1</v>
      </c>
      <c r="X383">
        <v>3267.55</v>
      </c>
      <c r="Y383">
        <v>88425</v>
      </c>
    </row>
    <row r="384" spans="1:25" hidden="1" x14ac:dyDescent="0.3">
      <c r="A384">
        <v>26321</v>
      </c>
      <c r="B384" t="s">
        <v>45</v>
      </c>
      <c r="C384">
        <v>7.0000000000000007E-2</v>
      </c>
      <c r="D384">
        <v>1.7</v>
      </c>
      <c r="E384">
        <v>1.99</v>
      </c>
      <c r="F384">
        <v>689</v>
      </c>
      <c r="G384" t="s">
        <v>917</v>
      </c>
      <c r="H384" t="s">
        <v>27</v>
      </c>
      <c r="I384" t="s">
        <v>56</v>
      </c>
      <c r="J384" t="s">
        <v>81</v>
      </c>
      <c r="K384" t="s">
        <v>85</v>
      </c>
      <c r="L384" t="s">
        <v>49</v>
      </c>
      <c r="M384" t="s">
        <v>615</v>
      </c>
      <c r="N384">
        <v>0.51</v>
      </c>
      <c r="O384" t="s">
        <v>33</v>
      </c>
      <c r="P384" t="s">
        <v>77</v>
      </c>
      <c r="Q384" t="s">
        <v>335</v>
      </c>
      <c r="R384" t="s">
        <v>918</v>
      </c>
      <c r="S384">
        <v>63376</v>
      </c>
      <c r="T384" s="1">
        <v>42039</v>
      </c>
      <c r="U384" s="1">
        <v>42040</v>
      </c>
      <c r="V384">
        <v>-51.42</v>
      </c>
      <c r="W384">
        <v>10</v>
      </c>
      <c r="X384">
        <v>17.420000000000002</v>
      </c>
      <c r="Y384">
        <v>88502</v>
      </c>
    </row>
    <row r="385" spans="1:25" hidden="1" x14ac:dyDescent="0.3">
      <c r="A385">
        <v>19619</v>
      </c>
      <c r="B385" t="s">
        <v>37</v>
      </c>
      <c r="C385">
        <v>0.06</v>
      </c>
      <c r="D385">
        <v>15.73</v>
      </c>
      <c r="E385">
        <v>7.42</v>
      </c>
      <c r="F385">
        <v>3151</v>
      </c>
      <c r="G385" t="s">
        <v>919</v>
      </c>
      <c r="H385" t="s">
        <v>27</v>
      </c>
      <c r="I385" t="s">
        <v>64</v>
      </c>
      <c r="J385" t="s">
        <v>29</v>
      </c>
      <c r="K385" t="s">
        <v>477</v>
      </c>
      <c r="L385" t="s">
        <v>49</v>
      </c>
      <c r="M385" t="s">
        <v>920</v>
      </c>
      <c r="N385">
        <v>0.56000000000000005</v>
      </c>
      <c r="O385" t="s">
        <v>33</v>
      </c>
      <c r="P385" t="s">
        <v>34</v>
      </c>
      <c r="Q385" t="s">
        <v>43</v>
      </c>
      <c r="R385" t="s">
        <v>921</v>
      </c>
      <c r="S385">
        <v>92277</v>
      </c>
      <c r="T385" s="1">
        <v>42039</v>
      </c>
      <c r="U385" s="1">
        <v>42040</v>
      </c>
      <c r="V385">
        <v>-18.559999999999999</v>
      </c>
      <c r="W385">
        <v>4</v>
      </c>
      <c r="X385">
        <v>63.04</v>
      </c>
      <c r="Y385">
        <v>88544</v>
      </c>
    </row>
    <row r="386" spans="1:25" hidden="1" x14ac:dyDescent="0.3">
      <c r="A386">
        <v>19618</v>
      </c>
      <c r="B386" t="s">
        <v>37</v>
      </c>
      <c r="C386">
        <v>0.01</v>
      </c>
      <c r="D386">
        <v>3502.14</v>
      </c>
      <c r="E386">
        <v>8.73</v>
      </c>
      <c r="F386">
        <v>3151</v>
      </c>
      <c r="G386" t="s">
        <v>919</v>
      </c>
      <c r="H386" t="s">
        <v>55</v>
      </c>
      <c r="I386" t="s">
        <v>64</v>
      </c>
      <c r="J386" t="s">
        <v>81</v>
      </c>
      <c r="K386" t="s">
        <v>99</v>
      </c>
      <c r="L386" t="s">
        <v>58</v>
      </c>
      <c r="M386" t="s">
        <v>915</v>
      </c>
      <c r="N386">
        <v>0.56999999999999995</v>
      </c>
      <c r="O386" t="s">
        <v>33</v>
      </c>
      <c r="P386" t="s">
        <v>34</v>
      </c>
      <c r="Q386" t="s">
        <v>43</v>
      </c>
      <c r="R386" t="s">
        <v>921</v>
      </c>
      <c r="S386">
        <v>92277</v>
      </c>
      <c r="T386" s="1">
        <v>42039</v>
      </c>
      <c r="U386" s="1">
        <v>42040</v>
      </c>
      <c r="V386">
        <v>-4075.93</v>
      </c>
      <c r="W386">
        <v>1</v>
      </c>
      <c r="X386">
        <v>3501.79</v>
      </c>
      <c r="Y386">
        <v>88544</v>
      </c>
    </row>
    <row r="387" spans="1:25" hidden="1" x14ac:dyDescent="0.3">
      <c r="A387">
        <v>20499</v>
      </c>
      <c r="B387" t="s">
        <v>68</v>
      </c>
      <c r="C387">
        <v>0.04</v>
      </c>
      <c r="D387">
        <v>3.08</v>
      </c>
      <c r="E387">
        <v>0.99</v>
      </c>
      <c r="F387">
        <v>2071</v>
      </c>
      <c r="G387" t="s">
        <v>922</v>
      </c>
      <c r="H387" t="s">
        <v>27</v>
      </c>
      <c r="I387" t="s">
        <v>64</v>
      </c>
      <c r="J387" t="s">
        <v>29</v>
      </c>
      <c r="K387" t="s">
        <v>70</v>
      </c>
      <c r="L387" t="s">
        <v>41</v>
      </c>
      <c r="M387" t="s">
        <v>428</v>
      </c>
      <c r="N387">
        <v>0.37</v>
      </c>
      <c r="O387" t="s">
        <v>33</v>
      </c>
      <c r="P387" t="s">
        <v>77</v>
      </c>
      <c r="Q387" t="s">
        <v>174</v>
      </c>
      <c r="R387" t="s">
        <v>923</v>
      </c>
      <c r="S387">
        <v>48336</v>
      </c>
      <c r="T387" s="1">
        <v>42036</v>
      </c>
      <c r="U387" s="1">
        <v>42037</v>
      </c>
      <c r="V387">
        <v>23.2</v>
      </c>
      <c r="W387">
        <v>11</v>
      </c>
      <c r="X387">
        <v>33.630000000000003</v>
      </c>
      <c r="Y387">
        <v>88555</v>
      </c>
    </row>
    <row r="388" spans="1:25" hidden="1" x14ac:dyDescent="0.3">
      <c r="A388">
        <v>20498</v>
      </c>
      <c r="B388" t="s">
        <v>68</v>
      </c>
      <c r="C388">
        <v>0.03</v>
      </c>
      <c r="D388">
        <v>60.98</v>
      </c>
      <c r="E388">
        <v>1.99</v>
      </c>
      <c r="F388">
        <v>2071</v>
      </c>
      <c r="G388" t="s">
        <v>922</v>
      </c>
      <c r="H388" t="s">
        <v>27</v>
      </c>
      <c r="I388" t="s">
        <v>64</v>
      </c>
      <c r="J388" t="s">
        <v>81</v>
      </c>
      <c r="K388" t="s">
        <v>85</v>
      </c>
      <c r="L388" t="s">
        <v>49</v>
      </c>
      <c r="M388" t="s">
        <v>924</v>
      </c>
      <c r="N388">
        <v>0.5</v>
      </c>
      <c r="O388" t="s">
        <v>33</v>
      </c>
      <c r="P388" t="s">
        <v>77</v>
      </c>
      <c r="Q388" t="s">
        <v>174</v>
      </c>
      <c r="R388" t="s">
        <v>923</v>
      </c>
      <c r="S388">
        <v>48336</v>
      </c>
      <c r="T388" s="1">
        <v>42036</v>
      </c>
      <c r="U388" s="1">
        <v>42036</v>
      </c>
      <c r="V388">
        <v>976.27</v>
      </c>
      <c r="W388">
        <v>23</v>
      </c>
      <c r="X388">
        <v>1414.88</v>
      </c>
      <c r="Y388">
        <v>88555</v>
      </c>
    </row>
    <row r="389" spans="1:25" hidden="1" x14ac:dyDescent="0.3">
      <c r="A389">
        <v>20500</v>
      </c>
      <c r="B389" t="s">
        <v>68</v>
      </c>
      <c r="C389">
        <v>0</v>
      </c>
      <c r="D389">
        <v>10.31</v>
      </c>
      <c r="E389">
        <v>1.79</v>
      </c>
      <c r="F389">
        <v>2072</v>
      </c>
      <c r="G389" t="s">
        <v>925</v>
      </c>
      <c r="H389" t="s">
        <v>27</v>
      </c>
      <c r="I389" t="s">
        <v>64</v>
      </c>
      <c r="J389" t="s">
        <v>29</v>
      </c>
      <c r="K389" t="s">
        <v>96</v>
      </c>
      <c r="L389" t="s">
        <v>31</v>
      </c>
      <c r="M389" t="s">
        <v>926</v>
      </c>
      <c r="N389">
        <v>0.38</v>
      </c>
      <c r="O389" t="s">
        <v>33</v>
      </c>
      <c r="P389" t="s">
        <v>77</v>
      </c>
      <c r="Q389" t="s">
        <v>174</v>
      </c>
      <c r="R389" t="s">
        <v>927</v>
      </c>
      <c r="S389">
        <v>48505</v>
      </c>
      <c r="T389" s="1">
        <v>42036</v>
      </c>
      <c r="U389" s="1">
        <v>42038</v>
      </c>
      <c r="V389">
        <v>167.46</v>
      </c>
      <c r="W389">
        <v>23</v>
      </c>
      <c r="X389">
        <v>242.7</v>
      </c>
      <c r="Y389">
        <v>88555</v>
      </c>
    </row>
    <row r="390" spans="1:25" hidden="1" x14ac:dyDescent="0.3">
      <c r="A390">
        <v>20824</v>
      </c>
      <c r="B390" t="s">
        <v>25</v>
      </c>
      <c r="C390">
        <v>0.09</v>
      </c>
      <c r="D390">
        <v>260.98</v>
      </c>
      <c r="E390">
        <v>41.91</v>
      </c>
      <c r="F390">
        <v>2072</v>
      </c>
      <c r="G390" t="s">
        <v>925</v>
      </c>
      <c r="H390" t="s">
        <v>55</v>
      </c>
      <c r="I390" t="s">
        <v>64</v>
      </c>
      <c r="J390" t="s">
        <v>47</v>
      </c>
      <c r="K390" t="s">
        <v>57</v>
      </c>
      <c r="L390" t="s">
        <v>58</v>
      </c>
      <c r="M390" t="s">
        <v>489</v>
      </c>
      <c r="N390">
        <v>0.59</v>
      </c>
      <c r="O390" t="s">
        <v>33</v>
      </c>
      <c r="P390" t="s">
        <v>77</v>
      </c>
      <c r="Q390" t="s">
        <v>174</v>
      </c>
      <c r="R390" t="s">
        <v>927</v>
      </c>
      <c r="S390">
        <v>48505</v>
      </c>
      <c r="T390" s="1">
        <v>42046</v>
      </c>
      <c r="U390" s="1">
        <v>42048</v>
      </c>
      <c r="V390">
        <v>1307.27</v>
      </c>
      <c r="W390">
        <v>14</v>
      </c>
      <c r="X390">
        <v>3377.06</v>
      </c>
      <c r="Y390">
        <v>88556</v>
      </c>
    </row>
    <row r="391" spans="1:25" hidden="1" x14ac:dyDescent="0.3">
      <c r="A391">
        <v>20825</v>
      </c>
      <c r="B391" t="s">
        <v>25</v>
      </c>
      <c r="C391">
        <v>0.01</v>
      </c>
      <c r="D391">
        <v>10.52</v>
      </c>
      <c r="E391">
        <v>7.94</v>
      </c>
      <c r="F391">
        <v>2072</v>
      </c>
      <c r="G391" t="s">
        <v>925</v>
      </c>
      <c r="H391" t="s">
        <v>27</v>
      </c>
      <c r="I391" t="s">
        <v>64</v>
      </c>
      <c r="J391" t="s">
        <v>47</v>
      </c>
      <c r="K391" t="s">
        <v>48</v>
      </c>
      <c r="L391" t="s">
        <v>49</v>
      </c>
      <c r="M391" t="s">
        <v>928</v>
      </c>
      <c r="N391">
        <v>0.52</v>
      </c>
      <c r="O391" t="s">
        <v>33</v>
      </c>
      <c r="P391" t="s">
        <v>77</v>
      </c>
      <c r="Q391" t="s">
        <v>174</v>
      </c>
      <c r="R391" t="s">
        <v>927</v>
      </c>
      <c r="S391">
        <v>48505</v>
      </c>
      <c r="T391" s="1">
        <v>42046</v>
      </c>
      <c r="U391" s="1">
        <v>42048</v>
      </c>
      <c r="V391">
        <v>-15.82</v>
      </c>
      <c r="W391">
        <v>11</v>
      </c>
      <c r="X391">
        <v>123.93</v>
      </c>
      <c r="Y391">
        <v>88556</v>
      </c>
    </row>
    <row r="392" spans="1:25" hidden="1" x14ac:dyDescent="0.3">
      <c r="A392">
        <v>20826</v>
      </c>
      <c r="B392" t="s">
        <v>25</v>
      </c>
      <c r="C392">
        <v>0.02</v>
      </c>
      <c r="D392">
        <v>5.98</v>
      </c>
      <c r="E392">
        <v>7.5</v>
      </c>
      <c r="F392">
        <v>2072</v>
      </c>
      <c r="G392" t="s">
        <v>925</v>
      </c>
      <c r="H392" t="s">
        <v>84</v>
      </c>
      <c r="I392" t="s">
        <v>64</v>
      </c>
      <c r="J392" t="s">
        <v>29</v>
      </c>
      <c r="K392" t="s">
        <v>96</v>
      </c>
      <c r="L392" t="s">
        <v>41</v>
      </c>
      <c r="M392" t="s">
        <v>929</v>
      </c>
      <c r="N392">
        <v>0.4</v>
      </c>
      <c r="O392" t="s">
        <v>33</v>
      </c>
      <c r="P392" t="s">
        <v>77</v>
      </c>
      <c r="Q392" t="s">
        <v>174</v>
      </c>
      <c r="R392" t="s">
        <v>927</v>
      </c>
      <c r="S392">
        <v>48505</v>
      </c>
      <c r="T392" s="1">
        <v>42046</v>
      </c>
      <c r="U392" s="1">
        <v>42048</v>
      </c>
      <c r="V392">
        <v>-55.83</v>
      </c>
      <c r="W392">
        <v>14</v>
      </c>
      <c r="X392">
        <v>93.96</v>
      </c>
      <c r="Y392">
        <v>88556</v>
      </c>
    </row>
    <row r="393" spans="1:25" hidden="1" x14ac:dyDescent="0.3">
      <c r="A393">
        <v>21563</v>
      </c>
      <c r="B393" t="s">
        <v>25</v>
      </c>
      <c r="C393">
        <v>0.02</v>
      </c>
      <c r="D393">
        <v>259.70999999999998</v>
      </c>
      <c r="E393">
        <v>66.67</v>
      </c>
      <c r="F393">
        <v>1927</v>
      </c>
      <c r="G393" t="s">
        <v>930</v>
      </c>
      <c r="H393" t="s">
        <v>55</v>
      </c>
      <c r="I393" t="s">
        <v>28</v>
      </c>
      <c r="J393" t="s">
        <v>47</v>
      </c>
      <c r="K393" t="s">
        <v>113</v>
      </c>
      <c r="L393" t="s">
        <v>58</v>
      </c>
      <c r="M393" t="s">
        <v>931</v>
      </c>
      <c r="N393">
        <v>0.65</v>
      </c>
      <c r="O393" t="s">
        <v>33</v>
      </c>
      <c r="P393" t="s">
        <v>51</v>
      </c>
      <c r="Q393" t="s">
        <v>331</v>
      </c>
      <c r="R393" t="s">
        <v>932</v>
      </c>
      <c r="S393">
        <v>29611</v>
      </c>
      <c r="T393" s="1">
        <v>42041</v>
      </c>
      <c r="U393" s="1">
        <v>42041</v>
      </c>
      <c r="V393">
        <v>-14.45</v>
      </c>
      <c r="W393">
        <v>8</v>
      </c>
      <c r="X393">
        <v>1757.15</v>
      </c>
      <c r="Y393">
        <v>88579</v>
      </c>
    </row>
    <row r="394" spans="1:25" hidden="1" x14ac:dyDescent="0.3">
      <c r="A394">
        <v>22686</v>
      </c>
      <c r="B394" t="s">
        <v>68</v>
      </c>
      <c r="C394">
        <v>0.1</v>
      </c>
      <c r="D394">
        <v>1889.99</v>
      </c>
      <c r="E394">
        <v>19.989999999999998</v>
      </c>
      <c r="F394">
        <v>1928</v>
      </c>
      <c r="G394" t="s">
        <v>933</v>
      </c>
      <c r="H394" t="s">
        <v>27</v>
      </c>
      <c r="I394" t="s">
        <v>28</v>
      </c>
      <c r="J394" t="s">
        <v>29</v>
      </c>
      <c r="K394" t="s">
        <v>40</v>
      </c>
      <c r="L394" t="s">
        <v>41</v>
      </c>
      <c r="M394" t="s">
        <v>934</v>
      </c>
      <c r="N394">
        <v>0.36</v>
      </c>
      <c r="O394" t="s">
        <v>33</v>
      </c>
      <c r="P394" t="s">
        <v>51</v>
      </c>
      <c r="Q394" t="s">
        <v>331</v>
      </c>
      <c r="R394" t="s">
        <v>935</v>
      </c>
      <c r="S394">
        <v>29651</v>
      </c>
      <c r="T394" s="1">
        <v>42025</v>
      </c>
      <c r="U394" s="1">
        <v>42025</v>
      </c>
      <c r="V394">
        <v>-42.55</v>
      </c>
      <c r="W394">
        <v>1</v>
      </c>
      <c r="X394">
        <v>1786.04</v>
      </c>
      <c r="Y394">
        <v>88580</v>
      </c>
    </row>
    <row r="395" spans="1:25" hidden="1" x14ac:dyDescent="0.3">
      <c r="A395">
        <v>18636</v>
      </c>
      <c r="B395" t="s">
        <v>74</v>
      </c>
      <c r="C395">
        <v>0.01</v>
      </c>
      <c r="D395">
        <v>3.08</v>
      </c>
      <c r="E395">
        <v>0.5</v>
      </c>
      <c r="F395">
        <v>1211</v>
      </c>
      <c r="G395" t="s">
        <v>936</v>
      </c>
      <c r="H395" t="s">
        <v>27</v>
      </c>
      <c r="I395" t="s">
        <v>64</v>
      </c>
      <c r="J395" t="s">
        <v>29</v>
      </c>
      <c r="K395" t="s">
        <v>70</v>
      </c>
      <c r="L395" t="s">
        <v>41</v>
      </c>
      <c r="M395" t="s">
        <v>937</v>
      </c>
      <c r="N395">
        <v>0.37</v>
      </c>
      <c r="O395" t="s">
        <v>33</v>
      </c>
      <c r="P395" t="s">
        <v>77</v>
      </c>
      <c r="Q395" t="s">
        <v>408</v>
      </c>
      <c r="R395" t="s">
        <v>938</v>
      </c>
      <c r="S395">
        <v>46806</v>
      </c>
      <c r="T395" s="1">
        <v>42036</v>
      </c>
      <c r="U395" s="1">
        <v>42041</v>
      </c>
      <c r="V395">
        <v>9</v>
      </c>
      <c r="W395">
        <v>4</v>
      </c>
      <c r="X395">
        <v>13.05</v>
      </c>
      <c r="Y395">
        <v>88598</v>
      </c>
    </row>
    <row r="396" spans="1:25" hidden="1" x14ac:dyDescent="0.3">
      <c r="A396">
        <v>24270</v>
      </c>
      <c r="B396" t="s">
        <v>74</v>
      </c>
      <c r="C396">
        <v>7.0000000000000007E-2</v>
      </c>
      <c r="D396">
        <v>29.89</v>
      </c>
      <c r="E396">
        <v>1.99</v>
      </c>
      <c r="F396">
        <v>1213</v>
      </c>
      <c r="G396" t="s">
        <v>411</v>
      </c>
      <c r="H396" t="s">
        <v>84</v>
      </c>
      <c r="I396" t="s">
        <v>64</v>
      </c>
      <c r="J396" t="s">
        <v>81</v>
      </c>
      <c r="K396" t="s">
        <v>85</v>
      </c>
      <c r="L396" t="s">
        <v>49</v>
      </c>
      <c r="M396" t="s">
        <v>425</v>
      </c>
      <c r="N396">
        <v>0.5</v>
      </c>
      <c r="O396" t="s">
        <v>33</v>
      </c>
      <c r="P396" t="s">
        <v>77</v>
      </c>
      <c r="Q396" t="s">
        <v>408</v>
      </c>
      <c r="R396" t="s">
        <v>412</v>
      </c>
      <c r="S396">
        <v>46530</v>
      </c>
      <c r="T396" s="1">
        <v>42039</v>
      </c>
      <c r="U396" s="1">
        <v>42044</v>
      </c>
      <c r="V396">
        <v>258.62</v>
      </c>
      <c r="W396">
        <v>13</v>
      </c>
      <c r="X396">
        <v>374.81</v>
      </c>
      <c r="Y396">
        <v>88599</v>
      </c>
    </row>
    <row r="397" spans="1:25" hidden="1" x14ac:dyDescent="0.3">
      <c r="A397">
        <v>24271</v>
      </c>
      <c r="B397" t="s">
        <v>74</v>
      </c>
      <c r="C397">
        <v>0.03</v>
      </c>
      <c r="D397">
        <v>8.34</v>
      </c>
      <c r="E397">
        <v>4.82</v>
      </c>
      <c r="F397">
        <v>1213</v>
      </c>
      <c r="G397" t="s">
        <v>411</v>
      </c>
      <c r="H397" t="s">
        <v>27</v>
      </c>
      <c r="I397" t="s">
        <v>64</v>
      </c>
      <c r="J397" t="s">
        <v>29</v>
      </c>
      <c r="K397" t="s">
        <v>96</v>
      </c>
      <c r="L397" t="s">
        <v>41</v>
      </c>
      <c r="M397" t="s">
        <v>939</v>
      </c>
      <c r="N397">
        <v>0.4</v>
      </c>
      <c r="O397" t="s">
        <v>33</v>
      </c>
      <c r="P397" t="s">
        <v>77</v>
      </c>
      <c r="Q397" t="s">
        <v>408</v>
      </c>
      <c r="R397" t="s">
        <v>412</v>
      </c>
      <c r="S397">
        <v>46530</v>
      </c>
      <c r="T397" s="1">
        <v>42039</v>
      </c>
      <c r="U397" s="1">
        <v>42043</v>
      </c>
      <c r="V397">
        <v>-6.71</v>
      </c>
      <c r="W397">
        <v>5</v>
      </c>
      <c r="X397">
        <v>43.27</v>
      </c>
      <c r="Y397">
        <v>88599</v>
      </c>
    </row>
    <row r="398" spans="1:25" hidden="1" x14ac:dyDescent="0.3">
      <c r="A398">
        <v>23563</v>
      </c>
      <c r="B398" t="s">
        <v>37</v>
      </c>
      <c r="C398">
        <v>0</v>
      </c>
      <c r="D398">
        <v>4.4800000000000004</v>
      </c>
      <c r="E398">
        <v>2.5</v>
      </c>
      <c r="F398">
        <v>1020</v>
      </c>
      <c r="G398" t="s">
        <v>940</v>
      </c>
      <c r="H398" t="s">
        <v>27</v>
      </c>
      <c r="I398" t="s">
        <v>56</v>
      </c>
      <c r="J398" t="s">
        <v>29</v>
      </c>
      <c r="K398" t="s">
        <v>121</v>
      </c>
      <c r="L398" t="s">
        <v>41</v>
      </c>
      <c r="M398" t="s">
        <v>941</v>
      </c>
      <c r="N398">
        <v>0.37</v>
      </c>
      <c r="O398" t="s">
        <v>33</v>
      </c>
      <c r="P398" t="s">
        <v>77</v>
      </c>
      <c r="Q398" t="s">
        <v>537</v>
      </c>
      <c r="R398" t="s">
        <v>942</v>
      </c>
      <c r="S398">
        <v>66762</v>
      </c>
      <c r="T398" s="1">
        <v>42041</v>
      </c>
      <c r="U398" s="1">
        <v>42043</v>
      </c>
      <c r="V398">
        <v>8.73</v>
      </c>
      <c r="W398">
        <v>14</v>
      </c>
      <c r="X398">
        <v>65.14</v>
      </c>
      <c r="Y398">
        <v>88634</v>
      </c>
    </row>
    <row r="399" spans="1:25" hidden="1" x14ac:dyDescent="0.3">
      <c r="A399">
        <v>23562</v>
      </c>
      <c r="B399" t="s">
        <v>37</v>
      </c>
      <c r="C399">
        <v>7.0000000000000007E-2</v>
      </c>
      <c r="D399">
        <v>4.13</v>
      </c>
      <c r="E399">
        <v>5.04</v>
      </c>
      <c r="F399">
        <v>1020</v>
      </c>
      <c r="G399" t="s">
        <v>940</v>
      </c>
      <c r="H399" t="s">
        <v>27</v>
      </c>
      <c r="I399" t="s">
        <v>56</v>
      </c>
      <c r="J399" t="s">
        <v>29</v>
      </c>
      <c r="K399" t="s">
        <v>40</v>
      </c>
      <c r="L399" t="s">
        <v>41</v>
      </c>
      <c r="M399" t="s">
        <v>943</v>
      </c>
      <c r="N399">
        <v>0.38</v>
      </c>
      <c r="O399" t="s">
        <v>33</v>
      </c>
      <c r="P399" t="s">
        <v>77</v>
      </c>
      <c r="Q399" t="s">
        <v>537</v>
      </c>
      <c r="R399" t="s">
        <v>942</v>
      </c>
      <c r="S399">
        <v>66762</v>
      </c>
      <c r="T399" s="1">
        <v>42041</v>
      </c>
      <c r="U399" s="1">
        <v>42042</v>
      </c>
      <c r="V399">
        <v>-76.42</v>
      </c>
      <c r="W399">
        <v>20</v>
      </c>
      <c r="X399">
        <v>79.06</v>
      </c>
      <c r="Y399">
        <v>88634</v>
      </c>
    </row>
    <row r="400" spans="1:25" hidden="1" x14ac:dyDescent="0.3">
      <c r="A400">
        <v>24180</v>
      </c>
      <c r="B400" t="s">
        <v>68</v>
      </c>
      <c r="C400">
        <v>0.04</v>
      </c>
      <c r="D400">
        <v>15.51</v>
      </c>
      <c r="E400">
        <v>17.78</v>
      </c>
      <c r="F400">
        <v>584</v>
      </c>
      <c r="G400" t="s">
        <v>944</v>
      </c>
      <c r="H400" t="s">
        <v>27</v>
      </c>
      <c r="I400" t="s">
        <v>64</v>
      </c>
      <c r="J400" t="s">
        <v>29</v>
      </c>
      <c r="K400" t="s">
        <v>88</v>
      </c>
      <c r="L400" t="s">
        <v>41</v>
      </c>
      <c r="M400" t="s">
        <v>281</v>
      </c>
      <c r="N400">
        <v>0.59</v>
      </c>
      <c r="O400" t="s">
        <v>33</v>
      </c>
      <c r="P400" t="s">
        <v>60</v>
      </c>
      <c r="Q400" t="s">
        <v>357</v>
      </c>
      <c r="R400" t="s">
        <v>945</v>
      </c>
      <c r="S400">
        <v>1801</v>
      </c>
      <c r="T400" s="1">
        <v>42025</v>
      </c>
      <c r="U400" s="1">
        <v>42027</v>
      </c>
      <c r="V400">
        <v>-266.22000000000003</v>
      </c>
      <c r="W400">
        <v>7</v>
      </c>
      <c r="X400">
        <v>116.93</v>
      </c>
      <c r="Y400">
        <v>88646</v>
      </c>
    </row>
    <row r="401" spans="1:25" x14ac:dyDescent="0.3">
      <c r="A401">
        <v>18970</v>
      </c>
      <c r="B401" t="s">
        <v>37</v>
      </c>
      <c r="C401">
        <v>0.06</v>
      </c>
      <c r="D401">
        <v>1.74</v>
      </c>
      <c r="E401">
        <v>4.08</v>
      </c>
      <c r="F401">
        <v>1389</v>
      </c>
      <c r="G401" t="s">
        <v>946</v>
      </c>
      <c r="H401" t="s">
        <v>27</v>
      </c>
      <c r="I401" t="s">
        <v>64</v>
      </c>
      <c r="J401" t="s">
        <v>47</v>
      </c>
      <c r="K401" t="s">
        <v>48</v>
      </c>
      <c r="L401" t="s">
        <v>49</v>
      </c>
      <c r="M401" t="s">
        <v>786</v>
      </c>
      <c r="N401">
        <v>0.53</v>
      </c>
      <c r="O401" t="s">
        <v>33</v>
      </c>
      <c r="P401" t="s">
        <v>34</v>
      </c>
      <c r="Q401" t="s">
        <v>43</v>
      </c>
      <c r="R401" t="s">
        <v>947</v>
      </c>
      <c r="S401">
        <v>94025</v>
      </c>
      <c r="T401" s="1">
        <v>42029</v>
      </c>
      <c r="U401" s="1">
        <v>42030</v>
      </c>
      <c r="V401">
        <v>-11.07</v>
      </c>
      <c r="W401">
        <v>1</v>
      </c>
      <c r="X401">
        <v>2.77</v>
      </c>
      <c r="Y401">
        <v>88726</v>
      </c>
    </row>
    <row r="402" spans="1:25" hidden="1" x14ac:dyDescent="0.3">
      <c r="A402">
        <v>23822</v>
      </c>
      <c r="B402" t="s">
        <v>68</v>
      </c>
      <c r="C402">
        <v>0.01</v>
      </c>
      <c r="D402">
        <v>14.28</v>
      </c>
      <c r="E402">
        <v>2.99</v>
      </c>
      <c r="F402">
        <v>1709</v>
      </c>
      <c r="G402" t="s">
        <v>948</v>
      </c>
      <c r="H402" t="s">
        <v>27</v>
      </c>
      <c r="I402" t="s">
        <v>39</v>
      </c>
      <c r="J402" t="s">
        <v>29</v>
      </c>
      <c r="K402" t="s">
        <v>40</v>
      </c>
      <c r="L402" t="s">
        <v>41</v>
      </c>
      <c r="M402" t="s">
        <v>949</v>
      </c>
      <c r="N402">
        <v>0.39</v>
      </c>
      <c r="O402" t="s">
        <v>33</v>
      </c>
      <c r="P402" t="s">
        <v>60</v>
      </c>
      <c r="Q402" t="s">
        <v>61</v>
      </c>
      <c r="R402" t="s">
        <v>950</v>
      </c>
      <c r="S402">
        <v>19464</v>
      </c>
      <c r="T402" s="1">
        <v>42025</v>
      </c>
      <c r="U402" s="1">
        <v>42026</v>
      </c>
      <c r="V402">
        <v>21</v>
      </c>
      <c r="W402">
        <v>2</v>
      </c>
      <c r="X402">
        <v>30.44</v>
      </c>
      <c r="Y402">
        <v>88782</v>
      </c>
    </row>
    <row r="403" spans="1:25" hidden="1" x14ac:dyDescent="0.3">
      <c r="A403">
        <v>24604</v>
      </c>
      <c r="B403" t="s">
        <v>45</v>
      </c>
      <c r="C403">
        <v>7.0000000000000007E-2</v>
      </c>
      <c r="D403">
        <v>30.56</v>
      </c>
      <c r="E403">
        <v>2.99</v>
      </c>
      <c r="F403">
        <v>2813</v>
      </c>
      <c r="G403" t="s">
        <v>951</v>
      </c>
      <c r="H403" t="s">
        <v>27</v>
      </c>
      <c r="I403" t="s">
        <v>64</v>
      </c>
      <c r="J403" t="s">
        <v>29</v>
      </c>
      <c r="K403" t="s">
        <v>40</v>
      </c>
      <c r="L403" t="s">
        <v>41</v>
      </c>
      <c r="M403" t="s">
        <v>952</v>
      </c>
      <c r="N403">
        <v>0.35</v>
      </c>
      <c r="O403" t="s">
        <v>33</v>
      </c>
      <c r="P403" t="s">
        <v>51</v>
      </c>
      <c r="Q403" t="s">
        <v>217</v>
      </c>
      <c r="R403" t="s">
        <v>953</v>
      </c>
      <c r="S403">
        <v>37311</v>
      </c>
      <c r="T403" s="1">
        <v>42042</v>
      </c>
      <c r="U403" s="1">
        <v>42042</v>
      </c>
      <c r="V403">
        <v>-95.62</v>
      </c>
      <c r="W403">
        <v>12</v>
      </c>
      <c r="X403">
        <v>364.92</v>
      </c>
      <c r="Y403">
        <v>88819</v>
      </c>
    </row>
    <row r="404" spans="1:25" hidden="1" x14ac:dyDescent="0.3">
      <c r="A404">
        <v>19450</v>
      </c>
      <c r="B404" t="s">
        <v>37</v>
      </c>
      <c r="C404">
        <v>0.01</v>
      </c>
      <c r="D404">
        <v>4.9800000000000004</v>
      </c>
      <c r="E404">
        <v>6.07</v>
      </c>
      <c r="F404">
        <v>494</v>
      </c>
      <c r="G404" t="s">
        <v>954</v>
      </c>
      <c r="H404" t="s">
        <v>27</v>
      </c>
      <c r="I404" t="s">
        <v>39</v>
      </c>
      <c r="J404" t="s">
        <v>29</v>
      </c>
      <c r="K404" t="s">
        <v>96</v>
      </c>
      <c r="L404" t="s">
        <v>41</v>
      </c>
      <c r="M404" t="s">
        <v>674</v>
      </c>
      <c r="N404">
        <v>0.36</v>
      </c>
      <c r="O404" t="s">
        <v>33</v>
      </c>
      <c r="P404" t="s">
        <v>34</v>
      </c>
      <c r="Q404" t="s">
        <v>35</v>
      </c>
      <c r="R404" t="s">
        <v>36</v>
      </c>
      <c r="S404">
        <v>98115</v>
      </c>
      <c r="T404" s="1">
        <v>42045</v>
      </c>
      <c r="U404" s="1">
        <v>42046</v>
      </c>
      <c r="V404">
        <v>-35.92</v>
      </c>
      <c r="W404">
        <v>10</v>
      </c>
      <c r="X404">
        <v>52.93</v>
      </c>
      <c r="Y404">
        <v>88907</v>
      </c>
    </row>
    <row r="405" spans="1:25" hidden="1" x14ac:dyDescent="0.3">
      <c r="A405">
        <v>21402</v>
      </c>
      <c r="B405" t="s">
        <v>68</v>
      </c>
      <c r="C405">
        <v>0.08</v>
      </c>
      <c r="D405">
        <v>65.989999999999995</v>
      </c>
      <c r="E405">
        <v>5.92</v>
      </c>
      <c r="F405">
        <v>1026</v>
      </c>
      <c r="G405" t="s">
        <v>955</v>
      </c>
      <c r="H405" t="s">
        <v>27</v>
      </c>
      <c r="I405" t="s">
        <v>56</v>
      </c>
      <c r="J405" t="s">
        <v>81</v>
      </c>
      <c r="K405" t="s">
        <v>82</v>
      </c>
      <c r="L405" t="s">
        <v>41</v>
      </c>
      <c r="M405" t="s">
        <v>956</v>
      </c>
      <c r="N405">
        <v>0.57999999999999996</v>
      </c>
      <c r="O405" t="s">
        <v>33</v>
      </c>
      <c r="P405" t="s">
        <v>60</v>
      </c>
      <c r="Q405" t="s">
        <v>94</v>
      </c>
      <c r="R405" t="s">
        <v>957</v>
      </c>
      <c r="S405">
        <v>11722</v>
      </c>
      <c r="T405" s="1">
        <v>42042</v>
      </c>
      <c r="U405" s="1">
        <v>42042</v>
      </c>
      <c r="V405">
        <v>624.4</v>
      </c>
      <c r="W405">
        <v>22</v>
      </c>
      <c r="X405">
        <v>1137.5999999999999</v>
      </c>
      <c r="Y405">
        <v>89005</v>
      </c>
    </row>
    <row r="406" spans="1:25" hidden="1" x14ac:dyDescent="0.3">
      <c r="A406">
        <v>25126</v>
      </c>
      <c r="B406" t="s">
        <v>74</v>
      </c>
      <c r="C406">
        <v>0.04</v>
      </c>
      <c r="D406">
        <v>100.98</v>
      </c>
      <c r="E406">
        <v>7.18</v>
      </c>
      <c r="F406">
        <v>2423</v>
      </c>
      <c r="G406" t="s">
        <v>958</v>
      </c>
      <c r="H406" t="s">
        <v>27</v>
      </c>
      <c r="I406" t="s">
        <v>28</v>
      </c>
      <c r="J406" t="s">
        <v>81</v>
      </c>
      <c r="K406" t="s">
        <v>85</v>
      </c>
      <c r="L406" t="s">
        <v>41</v>
      </c>
      <c r="M406" t="s">
        <v>959</v>
      </c>
      <c r="N406">
        <v>0.4</v>
      </c>
      <c r="O406" t="s">
        <v>33</v>
      </c>
      <c r="P406" t="s">
        <v>77</v>
      </c>
      <c r="Q406" t="s">
        <v>78</v>
      </c>
      <c r="R406" t="s">
        <v>960</v>
      </c>
      <c r="S406">
        <v>76053</v>
      </c>
      <c r="T406" s="1">
        <v>42025</v>
      </c>
      <c r="U406" s="1">
        <v>42030</v>
      </c>
      <c r="V406">
        <v>269.94</v>
      </c>
      <c r="W406">
        <v>4</v>
      </c>
      <c r="X406">
        <v>414.91</v>
      </c>
      <c r="Y406">
        <v>89054</v>
      </c>
    </row>
    <row r="407" spans="1:25" hidden="1" x14ac:dyDescent="0.3">
      <c r="A407">
        <v>19817</v>
      </c>
      <c r="B407" t="s">
        <v>45</v>
      </c>
      <c r="C407">
        <v>0.09</v>
      </c>
      <c r="D407">
        <v>3.89</v>
      </c>
      <c r="E407">
        <v>7.01</v>
      </c>
      <c r="F407">
        <v>2422</v>
      </c>
      <c r="G407" t="s">
        <v>961</v>
      </c>
      <c r="H407" t="s">
        <v>84</v>
      </c>
      <c r="I407" t="s">
        <v>28</v>
      </c>
      <c r="J407" t="s">
        <v>29</v>
      </c>
      <c r="K407" t="s">
        <v>40</v>
      </c>
      <c r="L407" t="s">
        <v>41</v>
      </c>
      <c r="M407" t="s">
        <v>962</v>
      </c>
      <c r="N407">
        <v>0.37</v>
      </c>
      <c r="O407" t="s">
        <v>33</v>
      </c>
      <c r="P407" t="s">
        <v>77</v>
      </c>
      <c r="Q407" t="s">
        <v>78</v>
      </c>
      <c r="R407" t="s">
        <v>963</v>
      </c>
      <c r="S407">
        <v>77340</v>
      </c>
      <c r="T407" s="1">
        <v>42026</v>
      </c>
      <c r="U407" s="1">
        <v>42028</v>
      </c>
      <c r="V407">
        <v>-154.31</v>
      </c>
      <c r="W407">
        <v>10</v>
      </c>
      <c r="X407">
        <v>42.56</v>
      </c>
      <c r="Y407">
        <v>89055</v>
      </c>
    </row>
    <row r="408" spans="1:25" hidden="1" x14ac:dyDescent="0.3">
      <c r="A408">
        <v>21945</v>
      </c>
      <c r="B408" t="s">
        <v>74</v>
      </c>
      <c r="C408">
        <v>0.02</v>
      </c>
      <c r="D408">
        <v>15.99</v>
      </c>
      <c r="E408">
        <v>13.18</v>
      </c>
      <c r="F408">
        <v>1442</v>
      </c>
      <c r="G408" t="s">
        <v>964</v>
      </c>
      <c r="H408" t="s">
        <v>84</v>
      </c>
      <c r="I408" t="s">
        <v>64</v>
      </c>
      <c r="J408" t="s">
        <v>29</v>
      </c>
      <c r="K408" t="s">
        <v>40</v>
      </c>
      <c r="L408" t="s">
        <v>41</v>
      </c>
      <c r="M408" t="s">
        <v>663</v>
      </c>
      <c r="N408">
        <v>0.37</v>
      </c>
      <c r="O408" t="s">
        <v>33</v>
      </c>
      <c r="P408" t="s">
        <v>77</v>
      </c>
      <c r="Q408" t="s">
        <v>335</v>
      </c>
      <c r="R408" t="s">
        <v>965</v>
      </c>
      <c r="S408">
        <v>65807</v>
      </c>
      <c r="T408" s="1">
        <v>42034</v>
      </c>
      <c r="U408" s="1">
        <v>42038</v>
      </c>
      <c r="V408">
        <v>-76.989999999999995</v>
      </c>
      <c r="W408">
        <v>7</v>
      </c>
      <c r="X408">
        <v>123.03</v>
      </c>
      <c r="Y408">
        <v>89077</v>
      </c>
    </row>
    <row r="409" spans="1:25" hidden="1" x14ac:dyDescent="0.3">
      <c r="A409">
        <v>21946</v>
      </c>
      <c r="B409" t="s">
        <v>74</v>
      </c>
      <c r="C409">
        <v>0.09</v>
      </c>
      <c r="D409">
        <v>46.94</v>
      </c>
      <c r="E409">
        <v>6.77</v>
      </c>
      <c r="F409">
        <v>1442</v>
      </c>
      <c r="G409" t="s">
        <v>964</v>
      </c>
      <c r="H409" t="s">
        <v>84</v>
      </c>
      <c r="I409" t="s">
        <v>64</v>
      </c>
      <c r="J409" t="s">
        <v>47</v>
      </c>
      <c r="K409" t="s">
        <v>48</v>
      </c>
      <c r="L409" t="s">
        <v>41</v>
      </c>
      <c r="M409" t="s">
        <v>966</v>
      </c>
      <c r="N409">
        <v>0.44</v>
      </c>
      <c r="O409" t="s">
        <v>33</v>
      </c>
      <c r="P409" t="s">
        <v>77</v>
      </c>
      <c r="Q409" t="s">
        <v>335</v>
      </c>
      <c r="R409" t="s">
        <v>965</v>
      </c>
      <c r="S409">
        <v>65807</v>
      </c>
      <c r="T409" s="1">
        <v>42034</v>
      </c>
      <c r="U409" s="1">
        <v>42034</v>
      </c>
      <c r="V409">
        <v>297.97000000000003</v>
      </c>
      <c r="W409">
        <v>10</v>
      </c>
      <c r="X409">
        <v>431.84</v>
      </c>
      <c r="Y409">
        <v>89077</v>
      </c>
    </row>
    <row r="410" spans="1:25" hidden="1" x14ac:dyDescent="0.3">
      <c r="A410">
        <v>18817</v>
      </c>
      <c r="B410" t="s">
        <v>25</v>
      </c>
      <c r="C410">
        <v>0.1</v>
      </c>
      <c r="D410">
        <v>58.1</v>
      </c>
      <c r="E410">
        <v>1.49</v>
      </c>
      <c r="F410">
        <v>190</v>
      </c>
      <c r="G410" t="s">
        <v>967</v>
      </c>
      <c r="H410" t="s">
        <v>27</v>
      </c>
      <c r="I410" t="s">
        <v>64</v>
      </c>
      <c r="J410" t="s">
        <v>29</v>
      </c>
      <c r="K410" t="s">
        <v>40</v>
      </c>
      <c r="L410" t="s">
        <v>41</v>
      </c>
      <c r="M410" t="s">
        <v>492</v>
      </c>
      <c r="N410">
        <v>0.38</v>
      </c>
      <c r="O410" t="s">
        <v>33</v>
      </c>
      <c r="P410" t="s">
        <v>77</v>
      </c>
      <c r="Q410" t="s">
        <v>110</v>
      </c>
      <c r="R410" t="s">
        <v>968</v>
      </c>
      <c r="S410">
        <v>60004</v>
      </c>
      <c r="T410" s="1">
        <v>42047</v>
      </c>
      <c r="U410" s="1">
        <v>42048</v>
      </c>
      <c r="V410">
        <v>113.65</v>
      </c>
      <c r="W410">
        <v>3</v>
      </c>
      <c r="X410">
        <v>164.71</v>
      </c>
      <c r="Y410">
        <v>89092</v>
      </c>
    </row>
    <row r="411" spans="1:25" hidden="1" x14ac:dyDescent="0.3">
      <c r="A411">
        <v>18818</v>
      </c>
      <c r="B411" t="s">
        <v>25</v>
      </c>
      <c r="C411">
        <v>0.01</v>
      </c>
      <c r="D411">
        <v>80.48</v>
      </c>
      <c r="E411">
        <v>4.5</v>
      </c>
      <c r="F411">
        <v>191</v>
      </c>
      <c r="G411" t="s">
        <v>969</v>
      </c>
      <c r="H411" t="s">
        <v>27</v>
      </c>
      <c r="I411" t="s">
        <v>64</v>
      </c>
      <c r="J411" t="s">
        <v>29</v>
      </c>
      <c r="K411" t="s">
        <v>177</v>
      </c>
      <c r="L411" t="s">
        <v>41</v>
      </c>
      <c r="M411" t="s">
        <v>970</v>
      </c>
      <c r="N411">
        <v>0.55000000000000004</v>
      </c>
      <c r="O411" t="s">
        <v>33</v>
      </c>
      <c r="P411" t="s">
        <v>77</v>
      </c>
      <c r="Q411" t="s">
        <v>110</v>
      </c>
      <c r="R411" t="s">
        <v>971</v>
      </c>
      <c r="S411">
        <v>60505</v>
      </c>
      <c r="T411" s="1">
        <v>42047</v>
      </c>
      <c r="U411" s="1">
        <v>42050</v>
      </c>
      <c r="V411">
        <v>-35.47</v>
      </c>
      <c r="W411">
        <v>1</v>
      </c>
      <c r="X411">
        <v>79.680000000000007</v>
      </c>
      <c r="Y411">
        <v>89092</v>
      </c>
    </row>
    <row r="412" spans="1:25" hidden="1" x14ac:dyDescent="0.3">
      <c r="A412">
        <v>22125</v>
      </c>
      <c r="B412" t="s">
        <v>74</v>
      </c>
      <c r="C412">
        <v>0.1</v>
      </c>
      <c r="D412">
        <v>238.4</v>
      </c>
      <c r="E412">
        <v>24.49</v>
      </c>
      <c r="F412">
        <v>1281</v>
      </c>
      <c r="G412" t="s">
        <v>972</v>
      </c>
      <c r="H412" t="s">
        <v>27</v>
      </c>
      <c r="I412" t="s">
        <v>56</v>
      </c>
      <c r="J412" t="s">
        <v>47</v>
      </c>
      <c r="K412" t="s">
        <v>105</v>
      </c>
      <c r="L412" t="s">
        <v>89</v>
      </c>
      <c r="M412" t="s">
        <v>689</v>
      </c>
      <c r="O412" t="s">
        <v>33</v>
      </c>
      <c r="P412" t="s">
        <v>77</v>
      </c>
      <c r="Q412" t="s">
        <v>408</v>
      </c>
      <c r="R412" t="s">
        <v>973</v>
      </c>
      <c r="S412">
        <v>47591</v>
      </c>
      <c r="T412" s="1">
        <v>42028</v>
      </c>
      <c r="U412" s="1">
        <v>42030</v>
      </c>
      <c r="V412">
        <v>875.28</v>
      </c>
      <c r="W412">
        <v>8</v>
      </c>
      <c r="X412">
        <v>1774.5</v>
      </c>
      <c r="Y412">
        <v>89112</v>
      </c>
    </row>
    <row r="413" spans="1:25" hidden="1" x14ac:dyDescent="0.3">
      <c r="A413">
        <v>22126</v>
      </c>
      <c r="B413" t="s">
        <v>74</v>
      </c>
      <c r="C413">
        <v>0.03</v>
      </c>
      <c r="D413">
        <v>199.99</v>
      </c>
      <c r="E413">
        <v>24.49</v>
      </c>
      <c r="F413">
        <v>1281</v>
      </c>
      <c r="G413" t="s">
        <v>972</v>
      </c>
      <c r="H413" t="s">
        <v>84</v>
      </c>
      <c r="I413" t="s">
        <v>56</v>
      </c>
      <c r="J413" t="s">
        <v>81</v>
      </c>
      <c r="K413" t="s">
        <v>182</v>
      </c>
      <c r="L413" t="s">
        <v>89</v>
      </c>
      <c r="M413" t="s">
        <v>690</v>
      </c>
      <c r="N413">
        <v>0.46</v>
      </c>
      <c r="O413" t="s">
        <v>33</v>
      </c>
      <c r="P413" t="s">
        <v>77</v>
      </c>
      <c r="Q413" t="s">
        <v>408</v>
      </c>
      <c r="R413" t="s">
        <v>973</v>
      </c>
      <c r="S413">
        <v>47591</v>
      </c>
      <c r="T413" s="1">
        <v>42028</v>
      </c>
      <c r="U413" s="1">
        <v>42030</v>
      </c>
      <c r="V413">
        <v>727.74</v>
      </c>
      <c r="W413">
        <v>5</v>
      </c>
      <c r="X413">
        <v>1054.69</v>
      </c>
      <c r="Y413">
        <v>89112</v>
      </c>
    </row>
    <row r="414" spans="1:25" hidden="1" x14ac:dyDescent="0.3">
      <c r="A414">
        <v>25537</v>
      </c>
      <c r="B414" t="s">
        <v>25</v>
      </c>
      <c r="C414">
        <v>0.02</v>
      </c>
      <c r="D414">
        <v>92.23</v>
      </c>
      <c r="E414">
        <v>39.61</v>
      </c>
      <c r="F414">
        <v>2456</v>
      </c>
      <c r="G414" t="s">
        <v>974</v>
      </c>
      <c r="H414" t="s">
        <v>84</v>
      </c>
      <c r="I414" t="s">
        <v>28</v>
      </c>
      <c r="J414" t="s">
        <v>47</v>
      </c>
      <c r="K414" t="s">
        <v>48</v>
      </c>
      <c r="L414" t="s">
        <v>116</v>
      </c>
      <c r="M414" t="s">
        <v>975</v>
      </c>
      <c r="N414">
        <v>0.67</v>
      </c>
      <c r="O414" t="s">
        <v>33</v>
      </c>
      <c r="P414" t="s">
        <v>51</v>
      </c>
      <c r="Q414" t="s">
        <v>257</v>
      </c>
      <c r="R414" t="s">
        <v>976</v>
      </c>
      <c r="S414">
        <v>36608</v>
      </c>
      <c r="T414" s="1">
        <v>42026</v>
      </c>
      <c r="U414" s="1">
        <v>42027</v>
      </c>
      <c r="V414">
        <v>-905.99</v>
      </c>
      <c r="W414">
        <v>11</v>
      </c>
      <c r="X414">
        <v>1009.93</v>
      </c>
      <c r="Y414">
        <v>89218</v>
      </c>
    </row>
    <row r="415" spans="1:25" hidden="1" x14ac:dyDescent="0.3">
      <c r="A415">
        <v>25536</v>
      </c>
      <c r="B415" t="s">
        <v>25</v>
      </c>
      <c r="C415">
        <v>7.0000000000000007E-2</v>
      </c>
      <c r="D415">
        <v>179.99</v>
      </c>
      <c r="E415">
        <v>19.989999999999998</v>
      </c>
      <c r="F415">
        <v>2456</v>
      </c>
      <c r="G415" t="s">
        <v>974</v>
      </c>
      <c r="H415" t="s">
        <v>27</v>
      </c>
      <c r="I415" t="s">
        <v>28</v>
      </c>
      <c r="J415" t="s">
        <v>81</v>
      </c>
      <c r="K415" t="s">
        <v>85</v>
      </c>
      <c r="L415" t="s">
        <v>41</v>
      </c>
      <c r="M415" t="s">
        <v>671</v>
      </c>
      <c r="N415">
        <v>0.48</v>
      </c>
      <c r="O415" t="s">
        <v>33</v>
      </c>
      <c r="P415" t="s">
        <v>51</v>
      </c>
      <c r="Q415" t="s">
        <v>257</v>
      </c>
      <c r="R415" t="s">
        <v>976</v>
      </c>
      <c r="S415">
        <v>36608</v>
      </c>
      <c r="T415" s="1">
        <v>42026</v>
      </c>
      <c r="U415" s="1">
        <v>42027</v>
      </c>
      <c r="V415">
        <v>733.28</v>
      </c>
      <c r="W415">
        <v>7</v>
      </c>
      <c r="X415">
        <v>1188.6300000000001</v>
      </c>
      <c r="Y415">
        <v>89218</v>
      </c>
    </row>
    <row r="416" spans="1:25" hidden="1" x14ac:dyDescent="0.3">
      <c r="A416">
        <v>25535</v>
      </c>
      <c r="B416" t="s">
        <v>25</v>
      </c>
      <c r="C416">
        <v>0.02</v>
      </c>
      <c r="D416">
        <v>15.22</v>
      </c>
      <c r="E416">
        <v>9.73</v>
      </c>
      <c r="F416">
        <v>2457</v>
      </c>
      <c r="G416" t="s">
        <v>977</v>
      </c>
      <c r="H416" t="s">
        <v>27</v>
      </c>
      <c r="I416" t="s">
        <v>28</v>
      </c>
      <c r="J416" t="s">
        <v>29</v>
      </c>
      <c r="K416" t="s">
        <v>40</v>
      </c>
      <c r="L416" t="s">
        <v>41</v>
      </c>
      <c r="M416" t="s">
        <v>978</v>
      </c>
      <c r="N416">
        <v>0.36</v>
      </c>
      <c r="O416" t="s">
        <v>33</v>
      </c>
      <c r="P416" t="s">
        <v>77</v>
      </c>
      <c r="Q416" t="s">
        <v>165</v>
      </c>
      <c r="R416" t="s">
        <v>979</v>
      </c>
      <c r="S416">
        <v>55014</v>
      </c>
      <c r="T416" s="1">
        <v>42026</v>
      </c>
      <c r="U416" s="1">
        <v>42026</v>
      </c>
      <c r="V416">
        <v>-21.63</v>
      </c>
      <c r="W416">
        <v>9</v>
      </c>
      <c r="X416">
        <v>140.69999999999999</v>
      </c>
      <c r="Y416">
        <v>89218</v>
      </c>
    </row>
    <row r="417" spans="1:25" hidden="1" x14ac:dyDescent="0.3">
      <c r="A417">
        <v>25440</v>
      </c>
      <c r="B417" t="s">
        <v>74</v>
      </c>
      <c r="C417">
        <v>0.1</v>
      </c>
      <c r="D417">
        <v>6.3</v>
      </c>
      <c r="E417">
        <v>0.5</v>
      </c>
      <c r="F417">
        <v>2254</v>
      </c>
      <c r="G417" t="s">
        <v>980</v>
      </c>
      <c r="H417" t="s">
        <v>27</v>
      </c>
      <c r="I417" t="s">
        <v>64</v>
      </c>
      <c r="J417" t="s">
        <v>29</v>
      </c>
      <c r="K417" t="s">
        <v>70</v>
      </c>
      <c r="L417" t="s">
        <v>41</v>
      </c>
      <c r="M417" t="s">
        <v>981</v>
      </c>
      <c r="N417">
        <v>0.39</v>
      </c>
      <c r="O417" t="s">
        <v>33</v>
      </c>
      <c r="P417" t="s">
        <v>51</v>
      </c>
      <c r="Q417" t="s">
        <v>404</v>
      </c>
      <c r="R417" t="s">
        <v>982</v>
      </c>
      <c r="S417">
        <v>42003</v>
      </c>
      <c r="T417" s="1">
        <v>42031</v>
      </c>
      <c r="U417" s="1">
        <v>42036</v>
      </c>
      <c r="V417">
        <v>-464.28</v>
      </c>
      <c r="W417">
        <v>12</v>
      </c>
      <c r="X417">
        <v>68.72</v>
      </c>
      <c r="Y417">
        <v>89278</v>
      </c>
    </row>
    <row r="418" spans="1:25" hidden="1" x14ac:dyDescent="0.3">
      <c r="A418">
        <v>22180</v>
      </c>
      <c r="B418" t="s">
        <v>68</v>
      </c>
      <c r="C418">
        <v>0.09</v>
      </c>
      <c r="D418">
        <v>15.28</v>
      </c>
      <c r="E418">
        <v>10.91</v>
      </c>
      <c r="F418">
        <v>275</v>
      </c>
      <c r="G418" t="s">
        <v>983</v>
      </c>
      <c r="H418" t="s">
        <v>27</v>
      </c>
      <c r="I418" t="s">
        <v>64</v>
      </c>
      <c r="J418" t="s">
        <v>29</v>
      </c>
      <c r="K418" t="s">
        <v>40</v>
      </c>
      <c r="L418" t="s">
        <v>41</v>
      </c>
      <c r="M418" t="s">
        <v>984</v>
      </c>
      <c r="N418">
        <v>0.36</v>
      </c>
      <c r="O418" t="s">
        <v>33</v>
      </c>
      <c r="P418" t="s">
        <v>60</v>
      </c>
      <c r="Q418" t="s">
        <v>627</v>
      </c>
      <c r="R418" t="s">
        <v>985</v>
      </c>
      <c r="S418">
        <v>6824</v>
      </c>
      <c r="T418" s="1">
        <v>42028</v>
      </c>
      <c r="U418" s="1">
        <v>42029</v>
      </c>
      <c r="V418">
        <v>-51.75</v>
      </c>
      <c r="W418">
        <v>4</v>
      </c>
      <c r="X418">
        <v>61.52</v>
      </c>
      <c r="Y418">
        <v>89292</v>
      </c>
    </row>
    <row r="419" spans="1:25" hidden="1" x14ac:dyDescent="0.3">
      <c r="A419">
        <v>20693</v>
      </c>
      <c r="B419" t="s">
        <v>37</v>
      </c>
      <c r="C419">
        <v>0.1</v>
      </c>
      <c r="D419">
        <v>154.13</v>
      </c>
      <c r="E419">
        <v>69</v>
      </c>
      <c r="F419">
        <v>397</v>
      </c>
      <c r="G419" t="s">
        <v>986</v>
      </c>
      <c r="H419" t="s">
        <v>27</v>
      </c>
      <c r="I419" t="s">
        <v>64</v>
      </c>
      <c r="J419" t="s">
        <v>47</v>
      </c>
      <c r="K419" t="s">
        <v>113</v>
      </c>
      <c r="L419" t="s">
        <v>89</v>
      </c>
      <c r="M419" t="s">
        <v>987</v>
      </c>
      <c r="N419">
        <v>0.68</v>
      </c>
      <c r="O419" t="s">
        <v>33</v>
      </c>
      <c r="P419" t="s">
        <v>60</v>
      </c>
      <c r="Q419" t="s">
        <v>179</v>
      </c>
      <c r="R419" t="s">
        <v>988</v>
      </c>
      <c r="S419">
        <v>44221</v>
      </c>
      <c r="T419" s="1">
        <v>42037</v>
      </c>
      <c r="U419" s="1">
        <v>42038</v>
      </c>
      <c r="V419">
        <v>-372.49</v>
      </c>
      <c r="W419">
        <v>8</v>
      </c>
      <c r="X419">
        <v>1216.32</v>
      </c>
      <c r="Y419">
        <v>89319</v>
      </c>
    </row>
    <row r="420" spans="1:25" hidden="1" x14ac:dyDescent="0.3">
      <c r="A420">
        <v>19461</v>
      </c>
      <c r="B420" t="s">
        <v>45</v>
      </c>
      <c r="C420">
        <v>0.02</v>
      </c>
      <c r="D420">
        <v>110.99</v>
      </c>
      <c r="E420">
        <v>2.5</v>
      </c>
      <c r="F420">
        <v>3347</v>
      </c>
      <c r="G420" t="s">
        <v>493</v>
      </c>
      <c r="H420" t="s">
        <v>27</v>
      </c>
      <c r="I420" t="s">
        <v>39</v>
      </c>
      <c r="J420" t="s">
        <v>81</v>
      </c>
      <c r="K420" t="s">
        <v>82</v>
      </c>
      <c r="L420" t="s">
        <v>41</v>
      </c>
      <c r="M420" t="s">
        <v>582</v>
      </c>
      <c r="N420">
        <v>0.56999999999999995</v>
      </c>
      <c r="O420" t="s">
        <v>33</v>
      </c>
      <c r="P420" t="s">
        <v>51</v>
      </c>
      <c r="Q420" t="s">
        <v>52</v>
      </c>
      <c r="R420" t="s">
        <v>495</v>
      </c>
      <c r="S420">
        <v>33411</v>
      </c>
      <c r="T420" s="1">
        <v>42031</v>
      </c>
      <c r="U420" s="1">
        <v>42033</v>
      </c>
      <c r="V420">
        <v>-39.81</v>
      </c>
      <c r="W420">
        <v>1</v>
      </c>
      <c r="X420">
        <v>94.3</v>
      </c>
      <c r="Y420">
        <v>89356</v>
      </c>
    </row>
    <row r="421" spans="1:25" hidden="1" x14ac:dyDescent="0.3">
      <c r="A421">
        <v>20428</v>
      </c>
      <c r="B421" t="s">
        <v>74</v>
      </c>
      <c r="C421">
        <v>0.03</v>
      </c>
      <c r="D421">
        <v>2.94</v>
      </c>
      <c r="E421">
        <v>0.96</v>
      </c>
      <c r="F421">
        <v>960</v>
      </c>
      <c r="G421" t="s">
        <v>989</v>
      </c>
      <c r="H421" t="s">
        <v>27</v>
      </c>
      <c r="I421" t="s">
        <v>28</v>
      </c>
      <c r="J421" t="s">
        <v>29</v>
      </c>
      <c r="K421" t="s">
        <v>30</v>
      </c>
      <c r="L421" t="s">
        <v>31</v>
      </c>
      <c r="M421" t="s">
        <v>678</v>
      </c>
      <c r="N421">
        <v>0.57999999999999996</v>
      </c>
      <c r="O421" t="s">
        <v>33</v>
      </c>
      <c r="P421" t="s">
        <v>34</v>
      </c>
      <c r="Q421" t="s">
        <v>43</v>
      </c>
      <c r="R421" t="s">
        <v>990</v>
      </c>
      <c r="S421">
        <v>90278</v>
      </c>
      <c r="T421" s="1">
        <v>42039</v>
      </c>
      <c r="U421" s="1">
        <v>42043</v>
      </c>
      <c r="V421">
        <v>-4.2</v>
      </c>
      <c r="W421">
        <v>1</v>
      </c>
      <c r="X421">
        <v>3.51</v>
      </c>
      <c r="Y421">
        <v>89401</v>
      </c>
    </row>
    <row r="422" spans="1:25" hidden="1" x14ac:dyDescent="0.3">
      <c r="A422">
        <v>22639</v>
      </c>
      <c r="B422" t="s">
        <v>74</v>
      </c>
      <c r="C422">
        <v>0.08</v>
      </c>
      <c r="D422">
        <v>67.84</v>
      </c>
      <c r="E422">
        <v>0.99</v>
      </c>
      <c r="F422">
        <v>997</v>
      </c>
      <c r="G422" t="s">
        <v>991</v>
      </c>
      <c r="H422" t="s">
        <v>27</v>
      </c>
      <c r="I422" t="s">
        <v>56</v>
      </c>
      <c r="J422" t="s">
        <v>29</v>
      </c>
      <c r="K422" t="s">
        <v>177</v>
      </c>
      <c r="L422" t="s">
        <v>41</v>
      </c>
      <c r="M422" t="s">
        <v>992</v>
      </c>
      <c r="N422">
        <v>0.57999999999999996</v>
      </c>
      <c r="O422" t="s">
        <v>33</v>
      </c>
      <c r="P422" t="s">
        <v>60</v>
      </c>
      <c r="Q422" t="s">
        <v>235</v>
      </c>
      <c r="R422" t="s">
        <v>236</v>
      </c>
      <c r="S422">
        <v>7002</v>
      </c>
      <c r="T422" s="1">
        <v>42028</v>
      </c>
      <c r="U422" s="1">
        <v>42033</v>
      </c>
      <c r="V422">
        <v>-23.63</v>
      </c>
      <c r="W422">
        <v>1</v>
      </c>
      <c r="X422">
        <v>63.66</v>
      </c>
      <c r="Y422">
        <v>89431</v>
      </c>
    </row>
    <row r="423" spans="1:25" hidden="1" x14ac:dyDescent="0.3">
      <c r="A423">
        <v>20980</v>
      </c>
      <c r="B423" t="s">
        <v>45</v>
      </c>
      <c r="C423">
        <v>0.08</v>
      </c>
      <c r="D423">
        <v>2.94</v>
      </c>
      <c r="E423">
        <v>0.96</v>
      </c>
      <c r="F423">
        <v>2178</v>
      </c>
      <c r="G423" t="s">
        <v>993</v>
      </c>
      <c r="H423" t="s">
        <v>27</v>
      </c>
      <c r="I423" t="s">
        <v>56</v>
      </c>
      <c r="J423" t="s">
        <v>29</v>
      </c>
      <c r="K423" t="s">
        <v>30</v>
      </c>
      <c r="L423" t="s">
        <v>31</v>
      </c>
      <c r="M423" t="s">
        <v>678</v>
      </c>
      <c r="N423">
        <v>0.57999999999999996</v>
      </c>
      <c r="O423" t="s">
        <v>33</v>
      </c>
      <c r="P423" t="s">
        <v>60</v>
      </c>
      <c r="Q423" t="s">
        <v>357</v>
      </c>
      <c r="R423" t="s">
        <v>994</v>
      </c>
      <c r="S423">
        <v>1610</v>
      </c>
      <c r="T423" s="1">
        <v>42031</v>
      </c>
      <c r="U423" s="1">
        <v>42033</v>
      </c>
      <c r="V423">
        <v>-1.18</v>
      </c>
      <c r="W423">
        <v>9</v>
      </c>
      <c r="X423">
        <v>25.35</v>
      </c>
      <c r="Y423">
        <v>89465</v>
      </c>
    </row>
    <row r="424" spans="1:25" hidden="1" x14ac:dyDescent="0.3">
      <c r="A424">
        <v>22363</v>
      </c>
      <c r="B424" t="s">
        <v>37</v>
      </c>
      <c r="C424">
        <v>0.01</v>
      </c>
      <c r="D424">
        <v>13.99</v>
      </c>
      <c r="E424">
        <v>7.51</v>
      </c>
      <c r="F424">
        <v>1267</v>
      </c>
      <c r="G424" t="s">
        <v>995</v>
      </c>
      <c r="H424" t="s">
        <v>27</v>
      </c>
      <c r="I424" t="s">
        <v>64</v>
      </c>
      <c r="J424" t="s">
        <v>81</v>
      </c>
      <c r="K424" t="s">
        <v>99</v>
      </c>
      <c r="L424" t="s">
        <v>116</v>
      </c>
      <c r="M424" t="s">
        <v>996</v>
      </c>
      <c r="N424">
        <v>0.39</v>
      </c>
      <c r="O424" t="s">
        <v>33</v>
      </c>
      <c r="P424" t="s">
        <v>51</v>
      </c>
      <c r="Q424" t="s">
        <v>52</v>
      </c>
      <c r="R424" t="s">
        <v>997</v>
      </c>
      <c r="S424">
        <v>33433</v>
      </c>
      <c r="T424" s="1">
        <v>42045</v>
      </c>
      <c r="U424" s="1">
        <v>42046</v>
      </c>
      <c r="V424">
        <v>533.74</v>
      </c>
      <c r="W424">
        <v>2</v>
      </c>
      <c r="X424">
        <v>29.85</v>
      </c>
      <c r="Y424">
        <v>89514</v>
      </c>
    </row>
    <row r="425" spans="1:25" hidden="1" x14ac:dyDescent="0.3">
      <c r="A425">
        <v>19058</v>
      </c>
      <c r="B425" t="s">
        <v>37</v>
      </c>
      <c r="C425">
        <v>0.09</v>
      </c>
      <c r="D425">
        <v>32.979999999999997</v>
      </c>
      <c r="E425">
        <v>5.5</v>
      </c>
      <c r="F425">
        <v>151</v>
      </c>
      <c r="G425" t="s">
        <v>998</v>
      </c>
      <c r="H425" t="s">
        <v>27</v>
      </c>
      <c r="I425" t="s">
        <v>28</v>
      </c>
      <c r="J425" t="s">
        <v>81</v>
      </c>
      <c r="K425" t="s">
        <v>85</v>
      </c>
      <c r="L425" t="s">
        <v>41</v>
      </c>
      <c r="M425" t="s">
        <v>999</v>
      </c>
      <c r="N425">
        <v>0.75</v>
      </c>
      <c r="O425" t="s">
        <v>33</v>
      </c>
      <c r="P425" t="s">
        <v>51</v>
      </c>
      <c r="Q425" t="s">
        <v>217</v>
      </c>
      <c r="R425" t="s">
        <v>1000</v>
      </c>
      <c r="S425">
        <v>37664</v>
      </c>
      <c r="T425" s="1">
        <v>42026</v>
      </c>
      <c r="U425" s="1">
        <v>42027</v>
      </c>
      <c r="V425">
        <v>-20.260000000000002</v>
      </c>
      <c r="W425">
        <v>2</v>
      </c>
      <c r="X425">
        <v>62.46</v>
      </c>
      <c r="Y425">
        <v>89521</v>
      </c>
    </row>
    <row r="426" spans="1:25" hidden="1" x14ac:dyDescent="0.3">
      <c r="A426">
        <v>23964</v>
      </c>
      <c r="B426" t="s">
        <v>74</v>
      </c>
      <c r="C426">
        <v>0.09</v>
      </c>
      <c r="D426">
        <v>1.86</v>
      </c>
      <c r="E426">
        <v>2.58</v>
      </c>
      <c r="F426">
        <v>2270</v>
      </c>
      <c r="G426" t="s">
        <v>1001</v>
      </c>
      <c r="H426" t="s">
        <v>27</v>
      </c>
      <c r="I426" t="s">
        <v>56</v>
      </c>
      <c r="J426" t="s">
        <v>29</v>
      </c>
      <c r="K426" t="s">
        <v>152</v>
      </c>
      <c r="L426" t="s">
        <v>31</v>
      </c>
      <c r="M426" t="s">
        <v>153</v>
      </c>
      <c r="N426">
        <v>0.82</v>
      </c>
      <c r="O426" t="s">
        <v>33</v>
      </c>
      <c r="P426" t="s">
        <v>51</v>
      </c>
      <c r="Q426" t="s">
        <v>331</v>
      </c>
      <c r="R426" t="s">
        <v>1002</v>
      </c>
      <c r="S426">
        <v>29662</v>
      </c>
      <c r="T426" s="1">
        <v>42041</v>
      </c>
      <c r="U426" s="1">
        <v>42046</v>
      </c>
      <c r="V426">
        <v>-1084.8499999999999</v>
      </c>
      <c r="W426">
        <v>12</v>
      </c>
      <c r="X426">
        <v>22.11</v>
      </c>
      <c r="Y426">
        <v>89572</v>
      </c>
    </row>
    <row r="427" spans="1:25" hidden="1" x14ac:dyDescent="0.3">
      <c r="A427">
        <v>23965</v>
      </c>
      <c r="B427" t="s">
        <v>74</v>
      </c>
      <c r="C427">
        <v>0.08</v>
      </c>
      <c r="D427">
        <v>205.99</v>
      </c>
      <c r="E427">
        <v>2.5</v>
      </c>
      <c r="F427">
        <v>2270</v>
      </c>
      <c r="G427" t="s">
        <v>1001</v>
      </c>
      <c r="H427" t="s">
        <v>27</v>
      </c>
      <c r="I427" t="s">
        <v>56</v>
      </c>
      <c r="J427" t="s">
        <v>81</v>
      </c>
      <c r="K427" t="s">
        <v>82</v>
      </c>
      <c r="L427" t="s">
        <v>41</v>
      </c>
      <c r="M427" t="s">
        <v>722</v>
      </c>
      <c r="N427">
        <v>0.59</v>
      </c>
      <c r="O427" t="s">
        <v>33</v>
      </c>
      <c r="P427" t="s">
        <v>51</v>
      </c>
      <c r="Q427" t="s">
        <v>331</v>
      </c>
      <c r="R427" t="s">
        <v>1002</v>
      </c>
      <c r="S427">
        <v>29662</v>
      </c>
      <c r="T427" s="1">
        <v>42041</v>
      </c>
      <c r="U427" s="1">
        <v>42046</v>
      </c>
      <c r="V427">
        <v>-156.77000000000001</v>
      </c>
      <c r="W427">
        <v>17</v>
      </c>
      <c r="X427">
        <v>2875.35</v>
      </c>
      <c r="Y427">
        <v>89572</v>
      </c>
    </row>
    <row r="428" spans="1:25" hidden="1" x14ac:dyDescent="0.3">
      <c r="A428">
        <v>23963</v>
      </c>
      <c r="B428" t="s">
        <v>74</v>
      </c>
      <c r="C428">
        <v>0.01</v>
      </c>
      <c r="D428">
        <v>20.48</v>
      </c>
      <c r="E428">
        <v>6.32</v>
      </c>
      <c r="F428">
        <v>2270</v>
      </c>
      <c r="G428" t="s">
        <v>1001</v>
      </c>
      <c r="H428" t="s">
        <v>27</v>
      </c>
      <c r="I428" t="s">
        <v>56</v>
      </c>
      <c r="J428" t="s">
        <v>29</v>
      </c>
      <c r="K428" t="s">
        <v>177</v>
      </c>
      <c r="L428" t="s">
        <v>41</v>
      </c>
      <c r="M428" t="s">
        <v>1003</v>
      </c>
      <c r="N428">
        <v>0.57999999999999996</v>
      </c>
      <c r="O428" t="s">
        <v>33</v>
      </c>
      <c r="P428" t="s">
        <v>51</v>
      </c>
      <c r="Q428" t="s">
        <v>331</v>
      </c>
      <c r="R428" t="s">
        <v>1002</v>
      </c>
      <c r="S428">
        <v>29662</v>
      </c>
      <c r="T428" s="1">
        <v>42041</v>
      </c>
      <c r="U428" s="1">
        <v>42043</v>
      </c>
      <c r="V428">
        <v>711.24</v>
      </c>
      <c r="W428">
        <v>18</v>
      </c>
      <c r="X428">
        <v>375.03</v>
      </c>
      <c r="Y428">
        <v>89572</v>
      </c>
    </row>
    <row r="429" spans="1:25" hidden="1" x14ac:dyDescent="0.3">
      <c r="A429">
        <v>20830</v>
      </c>
      <c r="B429" t="s">
        <v>25</v>
      </c>
      <c r="C429">
        <v>0.03</v>
      </c>
      <c r="D429">
        <v>14.34</v>
      </c>
      <c r="E429">
        <v>5</v>
      </c>
      <c r="F429">
        <v>1360</v>
      </c>
      <c r="G429" t="s">
        <v>1004</v>
      </c>
      <c r="H429" t="s">
        <v>27</v>
      </c>
      <c r="I429" t="s">
        <v>39</v>
      </c>
      <c r="J429" t="s">
        <v>47</v>
      </c>
      <c r="K429" t="s">
        <v>48</v>
      </c>
      <c r="L429" t="s">
        <v>49</v>
      </c>
      <c r="M429" t="s">
        <v>1005</v>
      </c>
      <c r="N429">
        <v>0.49</v>
      </c>
      <c r="O429" t="s">
        <v>33</v>
      </c>
      <c r="P429" t="s">
        <v>77</v>
      </c>
      <c r="Q429" t="s">
        <v>188</v>
      </c>
      <c r="R429" t="s">
        <v>1006</v>
      </c>
      <c r="S429">
        <v>52761</v>
      </c>
      <c r="T429" s="1">
        <v>42030</v>
      </c>
      <c r="U429" s="1">
        <v>42031</v>
      </c>
      <c r="V429">
        <v>82.31</v>
      </c>
      <c r="W429">
        <v>8</v>
      </c>
      <c r="X429">
        <v>119.29</v>
      </c>
      <c r="Y429">
        <v>89595</v>
      </c>
    </row>
    <row r="430" spans="1:25" hidden="1" x14ac:dyDescent="0.3">
      <c r="A430">
        <v>20829</v>
      </c>
      <c r="B430" t="s">
        <v>25</v>
      </c>
      <c r="C430">
        <v>0.01</v>
      </c>
      <c r="D430">
        <v>2.89</v>
      </c>
      <c r="E430">
        <v>0.5</v>
      </c>
      <c r="F430">
        <v>1361</v>
      </c>
      <c r="G430" t="s">
        <v>1007</v>
      </c>
      <c r="H430" t="s">
        <v>27</v>
      </c>
      <c r="I430" t="s">
        <v>39</v>
      </c>
      <c r="J430" t="s">
        <v>29</v>
      </c>
      <c r="K430" t="s">
        <v>70</v>
      </c>
      <c r="L430" t="s">
        <v>41</v>
      </c>
      <c r="M430" t="s">
        <v>1008</v>
      </c>
      <c r="N430">
        <v>0.38</v>
      </c>
      <c r="O430" t="s">
        <v>33</v>
      </c>
      <c r="P430" t="s">
        <v>77</v>
      </c>
      <c r="Q430" t="s">
        <v>174</v>
      </c>
      <c r="R430" t="s">
        <v>1009</v>
      </c>
      <c r="S430">
        <v>48101</v>
      </c>
      <c r="T430" s="1">
        <v>42030</v>
      </c>
      <c r="U430" s="1">
        <v>42032</v>
      </c>
      <c r="V430">
        <v>1.22</v>
      </c>
      <c r="W430">
        <v>1</v>
      </c>
      <c r="X430">
        <v>3.08</v>
      </c>
      <c r="Y430">
        <v>89595</v>
      </c>
    </row>
    <row r="431" spans="1:25" hidden="1" x14ac:dyDescent="0.3">
      <c r="A431">
        <v>24433</v>
      </c>
      <c r="B431" t="s">
        <v>37</v>
      </c>
      <c r="C431">
        <v>0.03</v>
      </c>
      <c r="D431">
        <v>85.99</v>
      </c>
      <c r="E431">
        <v>3.3</v>
      </c>
      <c r="F431">
        <v>1361</v>
      </c>
      <c r="G431" t="s">
        <v>1007</v>
      </c>
      <c r="H431" t="s">
        <v>27</v>
      </c>
      <c r="I431" t="s">
        <v>39</v>
      </c>
      <c r="J431" t="s">
        <v>81</v>
      </c>
      <c r="K431" t="s">
        <v>82</v>
      </c>
      <c r="L431" t="s">
        <v>49</v>
      </c>
      <c r="M431" t="s">
        <v>395</v>
      </c>
      <c r="N431">
        <v>0.37</v>
      </c>
      <c r="O431" t="s">
        <v>33</v>
      </c>
      <c r="P431" t="s">
        <v>77</v>
      </c>
      <c r="Q431" t="s">
        <v>174</v>
      </c>
      <c r="R431" t="s">
        <v>1009</v>
      </c>
      <c r="S431">
        <v>48101</v>
      </c>
      <c r="T431" s="1">
        <v>42045</v>
      </c>
      <c r="U431" s="1">
        <v>42047</v>
      </c>
      <c r="V431">
        <v>790.55</v>
      </c>
      <c r="W431">
        <v>16</v>
      </c>
      <c r="X431">
        <v>1145.72</v>
      </c>
      <c r="Y431">
        <v>89596</v>
      </c>
    </row>
    <row r="432" spans="1:25" hidden="1" x14ac:dyDescent="0.3">
      <c r="A432">
        <v>24432</v>
      </c>
      <c r="B432" t="s">
        <v>37</v>
      </c>
      <c r="C432">
        <v>0.01</v>
      </c>
      <c r="D432">
        <v>6.48</v>
      </c>
      <c r="E432">
        <v>6.22</v>
      </c>
      <c r="F432">
        <v>1361</v>
      </c>
      <c r="G432" t="s">
        <v>1007</v>
      </c>
      <c r="H432" t="s">
        <v>84</v>
      </c>
      <c r="I432" t="s">
        <v>39</v>
      </c>
      <c r="J432" t="s">
        <v>29</v>
      </c>
      <c r="K432" t="s">
        <v>96</v>
      </c>
      <c r="L432" t="s">
        <v>41</v>
      </c>
      <c r="M432" t="s">
        <v>1010</v>
      </c>
      <c r="N432">
        <v>0.37</v>
      </c>
      <c r="O432" t="s">
        <v>33</v>
      </c>
      <c r="P432" t="s">
        <v>77</v>
      </c>
      <c r="Q432" t="s">
        <v>174</v>
      </c>
      <c r="R432" t="s">
        <v>1009</v>
      </c>
      <c r="S432">
        <v>48101</v>
      </c>
      <c r="T432" s="1">
        <v>42045</v>
      </c>
      <c r="U432" s="1">
        <v>42046</v>
      </c>
      <c r="V432">
        <v>-15.63</v>
      </c>
      <c r="W432">
        <v>9</v>
      </c>
      <c r="X432">
        <v>69.459999999999994</v>
      </c>
      <c r="Y432">
        <v>89596</v>
      </c>
    </row>
    <row r="433" spans="1:25" hidden="1" x14ac:dyDescent="0.3">
      <c r="A433">
        <v>22231</v>
      </c>
      <c r="B433" t="s">
        <v>37</v>
      </c>
      <c r="C433">
        <v>0.06</v>
      </c>
      <c r="D433">
        <v>80.97</v>
      </c>
      <c r="E433">
        <v>33.6</v>
      </c>
      <c r="F433">
        <v>2122</v>
      </c>
      <c r="G433" t="s">
        <v>1011</v>
      </c>
      <c r="H433" t="s">
        <v>55</v>
      </c>
      <c r="I433" t="s">
        <v>39</v>
      </c>
      <c r="J433" t="s">
        <v>81</v>
      </c>
      <c r="K433" t="s">
        <v>99</v>
      </c>
      <c r="L433" t="s">
        <v>100</v>
      </c>
      <c r="M433" t="s">
        <v>1012</v>
      </c>
      <c r="N433">
        <v>0.37</v>
      </c>
      <c r="O433" t="s">
        <v>33</v>
      </c>
      <c r="P433" t="s">
        <v>51</v>
      </c>
      <c r="Q433" t="s">
        <v>207</v>
      </c>
      <c r="R433" t="s">
        <v>1013</v>
      </c>
      <c r="S433">
        <v>72116</v>
      </c>
      <c r="T433" s="1">
        <v>42036</v>
      </c>
      <c r="U433" s="1">
        <v>42038</v>
      </c>
      <c r="V433">
        <v>-15.18</v>
      </c>
      <c r="W433">
        <v>10</v>
      </c>
      <c r="X433">
        <v>799.76</v>
      </c>
      <c r="Y433">
        <v>89664</v>
      </c>
    </row>
    <row r="434" spans="1:25" hidden="1" x14ac:dyDescent="0.3">
      <c r="A434">
        <v>25920</v>
      </c>
      <c r="B434" t="s">
        <v>25</v>
      </c>
      <c r="C434">
        <v>0</v>
      </c>
      <c r="D434">
        <v>115.99</v>
      </c>
      <c r="E434">
        <v>5.92</v>
      </c>
      <c r="F434">
        <v>1764</v>
      </c>
      <c r="G434" t="s">
        <v>1014</v>
      </c>
      <c r="H434" t="s">
        <v>27</v>
      </c>
      <c r="I434" t="s">
        <v>39</v>
      </c>
      <c r="J434" t="s">
        <v>81</v>
      </c>
      <c r="K434" t="s">
        <v>82</v>
      </c>
      <c r="L434" t="s">
        <v>41</v>
      </c>
      <c r="M434" t="s">
        <v>1015</v>
      </c>
      <c r="N434">
        <v>0.57999999999999996</v>
      </c>
      <c r="O434" t="s">
        <v>33</v>
      </c>
      <c r="P434" t="s">
        <v>51</v>
      </c>
      <c r="Q434" t="s">
        <v>52</v>
      </c>
      <c r="R434" t="s">
        <v>1016</v>
      </c>
      <c r="S434">
        <v>34698</v>
      </c>
      <c r="T434" s="1">
        <v>42026</v>
      </c>
      <c r="U434" s="1">
        <v>42026</v>
      </c>
      <c r="V434">
        <v>-16.77</v>
      </c>
      <c r="W434">
        <v>11</v>
      </c>
      <c r="X434">
        <v>1160.42</v>
      </c>
      <c r="Y434">
        <v>89775</v>
      </c>
    </row>
    <row r="435" spans="1:25" hidden="1" x14ac:dyDescent="0.3">
      <c r="A435">
        <v>21459</v>
      </c>
      <c r="B435" t="s">
        <v>37</v>
      </c>
      <c r="C435">
        <v>0</v>
      </c>
      <c r="D435">
        <v>122.99</v>
      </c>
      <c r="E435">
        <v>70.2</v>
      </c>
      <c r="F435">
        <v>3266</v>
      </c>
      <c r="G435" t="s">
        <v>1017</v>
      </c>
      <c r="H435" t="s">
        <v>55</v>
      </c>
      <c r="I435" t="s">
        <v>64</v>
      </c>
      <c r="J435" t="s">
        <v>47</v>
      </c>
      <c r="K435" t="s">
        <v>105</v>
      </c>
      <c r="L435" t="s">
        <v>100</v>
      </c>
      <c r="M435" t="s">
        <v>716</v>
      </c>
      <c r="N435">
        <v>0.74</v>
      </c>
      <c r="O435" t="s">
        <v>33</v>
      </c>
      <c r="P435" t="s">
        <v>60</v>
      </c>
      <c r="Q435" t="s">
        <v>283</v>
      </c>
      <c r="R435" t="s">
        <v>269</v>
      </c>
      <c r="S435">
        <v>4073</v>
      </c>
      <c r="T435" s="1">
        <v>42032</v>
      </c>
      <c r="U435" s="1">
        <v>42033</v>
      </c>
      <c r="V435">
        <v>-1764.29</v>
      </c>
      <c r="W435">
        <v>14</v>
      </c>
      <c r="X435">
        <v>1794.88</v>
      </c>
      <c r="Y435">
        <v>89836</v>
      </c>
    </row>
    <row r="436" spans="1:25" hidden="1" x14ac:dyDescent="0.3">
      <c r="A436">
        <v>21458</v>
      </c>
      <c r="B436" t="s">
        <v>37</v>
      </c>
      <c r="C436">
        <v>0.01</v>
      </c>
      <c r="D436">
        <v>60.97</v>
      </c>
      <c r="E436">
        <v>4.5</v>
      </c>
      <c r="F436">
        <v>3269</v>
      </c>
      <c r="G436" t="s">
        <v>1018</v>
      </c>
      <c r="H436" t="s">
        <v>84</v>
      </c>
      <c r="I436" t="s">
        <v>64</v>
      </c>
      <c r="J436" t="s">
        <v>29</v>
      </c>
      <c r="K436" t="s">
        <v>177</v>
      </c>
      <c r="L436" t="s">
        <v>41</v>
      </c>
      <c r="M436" t="s">
        <v>343</v>
      </c>
      <c r="N436">
        <v>0.56000000000000005</v>
      </c>
      <c r="O436" t="s">
        <v>33</v>
      </c>
      <c r="P436" t="s">
        <v>60</v>
      </c>
      <c r="Q436" t="s">
        <v>235</v>
      </c>
      <c r="R436" t="s">
        <v>1019</v>
      </c>
      <c r="S436">
        <v>7060</v>
      </c>
      <c r="T436" s="1">
        <v>42032</v>
      </c>
      <c r="U436" s="1">
        <v>42034</v>
      </c>
      <c r="V436">
        <v>527.88</v>
      </c>
      <c r="W436">
        <v>12</v>
      </c>
      <c r="X436">
        <v>765.04</v>
      </c>
      <c r="Y436">
        <v>89836</v>
      </c>
    </row>
    <row r="437" spans="1:25" hidden="1" x14ac:dyDescent="0.3">
      <c r="A437">
        <v>25480</v>
      </c>
      <c r="B437" t="s">
        <v>37</v>
      </c>
      <c r="C437">
        <v>0.08</v>
      </c>
      <c r="D437">
        <v>14.81</v>
      </c>
      <c r="E437">
        <v>13.32</v>
      </c>
      <c r="F437">
        <v>697</v>
      </c>
      <c r="G437" t="s">
        <v>1020</v>
      </c>
      <c r="H437" t="s">
        <v>27</v>
      </c>
      <c r="I437" t="s">
        <v>64</v>
      </c>
      <c r="J437" t="s">
        <v>29</v>
      </c>
      <c r="K437" t="s">
        <v>177</v>
      </c>
      <c r="L437" t="s">
        <v>41</v>
      </c>
      <c r="M437" t="s">
        <v>602</v>
      </c>
      <c r="N437">
        <v>0.43</v>
      </c>
      <c r="O437" t="s">
        <v>33</v>
      </c>
      <c r="P437" t="s">
        <v>77</v>
      </c>
      <c r="Q437" t="s">
        <v>408</v>
      </c>
      <c r="R437" t="s">
        <v>1021</v>
      </c>
      <c r="S437">
        <v>46312</v>
      </c>
      <c r="T437" s="1">
        <v>42042</v>
      </c>
      <c r="U437" s="1">
        <v>42044</v>
      </c>
      <c r="V437">
        <v>-131.62</v>
      </c>
      <c r="W437">
        <v>20</v>
      </c>
      <c r="X437">
        <v>292.18</v>
      </c>
      <c r="Y437">
        <v>89849</v>
      </c>
    </row>
    <row r="438" spans="1:25" hidden="1" x14ac:dyDescent="0.3">
      <c r="A438">
        <v>25725</v>
      </c>
      <c r="B438" t="s">
        <v>45</v>
      </c>
      <c r="C438">
        <v>0</v>
      </c>
      <c r="D438">
        <v>217.85</v>
      </c>
      <c r="E438">
        <v>29.1</v>
      </c>
      <c r="F438">
        <v>2873</v>
      </c>
      <c r="G438" t="s">
        <v>1022</v>
      </c>
      <c r="H438" t="s">
        <v>55</v>
      </c>
      <c r="I438" t="s">
        <v>56</v>
      </c>
      <c r="J438" t="s">
        <v>47</v>
      </c>
      <c r="K438" t="s">
        <v>113</v>
      </c>
      <c r="L438" t="s">
        <v>58</v>
      </c>
      <c r="M438" t="s">
        <v>1023</v>
      </c>
      <c r="N438">
        <v>0.68</v>
      </c>
      <c r="O438" t="s">
        <v>33</v>
      </c>
      <c r="P438" t="s">
        <v>51</v>
      </c>
      <c r="Q438" t="s">
        <v>52</v>
      </c>
      <c r="R438" t="s">
        <v>1024</v>
      </c>
      <c r="S438">
        <v>33012</v>
      </c>
      <c r="T438" s="1">
        <v>42026</v>
      </c>
      <c r="U438" s="1">
        <v>42027</v>
      </c>
      <c r="V438">
        <v>394.17</v>
      </c>
      <c r="W438">
        <v>10</v>
      </c>
      <c r="X438">
        <v>2273.1</v>
      </c>
      <c r="Y438">
        <v>89872</v>
      </c>
    </row>
    <row r="439" spans="1:25" hidden="1" x14ac:dyDescent="0.3">
      <c r="A439">
        <v>25724</v>
      </c>
      <c r="B439" t="s">
        <v>45</v>
      </c>
      <c r="C439">
        <v>7.0000000000000007E-2</v>
      </c>
      <c r="D439">
        <v>2.89</v>
      </c>
      <c r="E439">
        <v>0.5</v>
      </c>
      <c r="F439">
        <v>2873</v>
      </c>
      <c r="G439" t="s">
        <v>1022</v>
      </c>
      <c r="H439" t="s">
        <v>27</v>
      </c>
      <c r="I439" t="s">
        <v>56</v>
      </c>
      <c r="J439" t="s">
        <v>29</v>
      </c>
      <c r="K439" t="s">
        <v>70</v>
      </c>
      <c r="L439" t="s">
        <v>41</v>
      </c>
      <c r="M439" t="s">
        <v>1008</v>
      </c>
      <c r="N439">
        <v>0.38</v>
      </c>
      <c r="O439" t="s">
        <v>33</v>
      </c>
      <c r="P439" t="s">
        <v>51</v>
      </c>
      <c r="Q439" t="s">
        <v>52</v>
      </c>
      <c r="R439" t="s">
        <v>1024</v>
      </c>
      <c r="S439">
        <v>33012</v>
      </c>
      <c r="T439" s="1">
        <v>42026</v>
      </c>
      <c r="U439" s="1">
        <v>42028</v>
      </c>
      <c r="V439">
        <v>441.59</v>
      </c>
      <c r="W439">
        <v>12</v>
      </c>
      <c r="X439">
        <v>33.020000000000003</v>
      </c>
      <c r="Y439">
        <v>89872</v>
      </c>
    </row>
    <row r="440" spans="1:25" x14ac:dyDescent="0.3">
      <c r="A440">
        <v>19251</v>
      </c>
      <c r="B440" t="s">
        <v>68</v>
      </c>
      <c r="C440">
        <v>0</v>
      </c>
      <c r="D440">
        <v>101.41</v>
      </c>
      <c r="E440">
        <v>35</v>
      </c>
      <c r="F440">
        <v>1653</v>
      </c>
      <c r="G440" t="s">
        <v>1025</v>
      </c>
      <c r="H440" t="s">
        <v>84</v>
      </c>
      <c r="I440" t="s">
        <v>64</v>
      </c>
      <c r="J440" t="s">
        <v>29</v>
      </c>
      <c r="K440" t="s">
        <v>88</v>
      </c>
      <c r="L440" t="s">
        <v>89</v>
      </c>
      <c r="M440" t="s">
        <v>1026</v>
      </c>
      <c r="N440">
        <v>0.82</v>
      </c>
      <c r="O440" t="s">
        <v>33</v>
      </c>
      <c r="P440" t="s">
        <v>34</v>
      </c>
      <c r="Q440" t="s">
        <v>43</v>
      </c>
      <c r="R440" t="s">
        <v>1027</v>
      </c>
      <c r="S440">
        <v>91360</v>
      </c>
      <c r="T440" s="1">
        <v>42028</v>
      </c>
      <c r="U440" s="1">
        <v>42029</v>
      </c>
      <c r="V440">
        <v>-457.73</v>
      </c>
      <c r="W440">
        <v>10</v>
      </c>
      <c r="X440">
        <v>1104.32</v>
      </c>
      <c r="Y440">
        <v>89885</v>
      </c>
    </row>
    <row r="441" spans="1:25" x14ac:dyDescent="0.3">
      <c r="A441">
        <v>19252</v>
      </c>
      <c r="B441" t="s">
        <v>68</v>
      </c>
      <c r="C441">
        <v>0.1</v>
      </c>
      <c r="D441">
        <v>95.99</v>
      </c>
      <c r="E441">
        <v>4.9000000000000004</v>
      </c>
      <c r="F441">
        <v>1653</v>
      </c>
      <c r="G441" t="s">
        <v>1025</v>
      </c>
      <c r="H441" t="s">
        <v>27</v>
      </c>
      <c r="I441" t="s">
        <v>64</v>
      </c>
      <c r="J441" t="s">
        <v>81</v>
      </c>
      <c r="K441" t="s">
        <v>82</v>
      </c>
      <c r="L441" t="s">
        <v>41</v>
      </c>
      <c r="M441" t="s">
        <v>1028</v>
      </c>
      <c r="N441">
        <v>0.56000000000000005</v>
      </c>
      <c r="O441" t="s">
        <v>33</v>
      </c>
      <c r="P441" t="s">
        <v>34</v>
      </c>
      <c r="Q441" t="s">
        <v>43</v>
      </c>
      <c r="R441" t="s">
        <v>1027</v>
      </c>
      <c r="S441">
        <v>91360</v>
      </c>
      <c r="T441" s="1">
        <v>42028</v>
      </c>
      <c r="U441" s="1">
        <v>42029</v>
      </c>
      <c r="V441">
        <v>-268.66000000000003</v>
      </c>
      <c r="W441">
        <v>2</v>
      </c>
      <c r="X441">
        <v>149.80000000000001</v>
      </c>
      <c r="Y441">
        <v>89885</v>
      </c>
    </row>
    <row r="442" spans="1:25" hidden="1" x14ac:dyDescent="0.3">
      <c r="A442">
        <v>20278</v>
      </c>
      <c r="B442" t="s">
        <v>68</v>
      </c>
      <c r="C442">
        <v>0.08</v>
      </c>
      <c r="D442">
        <v>5.78</v>
      </c>
      <c r="E442">
        <v>5.67</v>
      </c>
      <c r="F442">
        <v>1776</v>
      </c>
      <c r="G442" t="s">
        <v>1029</v>
      </c>
      <c r="H442" t="s">
        <v>27</v>
      </c>
      <c r="I442" t="s">
        <v>39</v>
      </c>
      <c r="J442" t="s">
        <v>29</v>
      </c>
      <c r="K442" t="s">
        <v>96</v>
      </c>
      <c r="L442" t="s">
        <v>41</v>
      </c>
      <c r="M442" t="s">
        <v>566</v>
      </c>
      <c r="N442">
        <v>0.36</v>
      </c>
      <c r="O442" t="s">
        <v>33</v>
      </c>
      <c r="P442" t="s">
        <v>77</v>
      </c>
      <c r="Q442" t="s">
        <v>408</v>
      </c>
      <c r="R442" t="s">
        <v>1030</v>
      </c>
      <c r="S442">
        <v>47802</v>
      </c>
      <c r="T442" s="1">
        <v>42039</v>
      </c>
      <c r="U442" s="1">
        <v>42040</v>
      </c>
      <c r="V442">
        <v>-53.9</v>
      </c>
      <c r="W442">
        <v>19</v>
      </c>
      <c r="X442">
        <v>106.57</v>
      </c>
      <c r="Y442">
        <v>89941</v>
      </c>
    </row>
    <row r="443" spans="1:25" hidden="1" x14ac:dyDescent="0.3">
      <c r="A443">
        <v>23011</v>
      </c>
      <c r="B443" t="s">
        <v>45</v>
      </c>
      <c r="C443">
        <v>0.05</v>
      </c>
      <c r="D443">
        <v>12.97</v>
      </c>
      <c r="E443">
        <v>1.49</v>
      </c>
      <c r="F443">
        <v>1363</v>
      </c>
      <c r="G443" t="s">
        <v>1031</v>
      </c>
      <c r="H443" t="s">
        <v>27</v>
      </c>
      <c r="I443" t="s">
        <v>39</v>
      </c>
      <c r="J443" t="s">
        <v>29</v>
      </c>
      <c r="K443" t="s">
        <v>40</v>
      </c>
      <c r="L443" t="s">
        <v>41</v>
      </c>
      <c r="M443" t="s">
        <v>766</v>
      </c>
      <c r="N443">
        <v>0.35</v>
      </c>
      <c r="O443" t="s">
        <v>33</v>
      </c>
      <c r="P443" t="s">
        <v>51</v>
      </c>
      <c r="Q443" t="s">
        <v>52</v>
      </c>
      <c r="R443" t="s">
        <v>1032</v>
      </c>
      <c r="S443">
        <v>32707</v>
      </c>
      <c r="T443" s="1">
        <v>42039</v>
      </c>
      <c r="U443" s="1">
        <v>42041</v>
      </c>
      <c r="V443">
        <v>5.47</v>
      </c>
      <c r="W443">
        <v>2</v>
      </c>
      <c r="X443">
        <v>26.37</v>
      </c>
      <c r="Y443">
        <v>89993</v>
      </c>
    </row>
    <row r="444" spans="1:25" hidden="1" x14ac:dyDescent="0.3">
      <c r="A444">
        <v>23012</v>
      </c>
      <c r="B444" t="s">
        <v>45</v>
      </c>
      <c r="C444">
        <v>0.06</v>
      </c>
      <c r="D444">
        <v>5.81</v>
      </c>
      <c r="E444">
        <v>3.37</v>
      </c>
      <c r="F444">
        <v>1363</v>
      </c>
      <c r="G444" t="s">
        <v>1031</v>
      </c>
      <c r="H444" t="s">
        <v>27</v>
      </c>
      <c r="I444" t="s">
        <v>39</v>
      </c>
      <c r="J444" t="s">
        <v>29</v>
      </c>
      <c r="K444" t="s">
        <v>152</v>
      </c>
      <c r="L444" t="s">
        <v>31</v>
      </c>
      <c r="M444" t="s">
        <v>1033</v>
      </c>
      <c r="N444">
        <v>0.54</v>
      </c>
      <c r="O444" t="s">
        <v>33</v>
      </c>
      <c r="P444" t="s">
        <v>51</v>
      </c>
      <c r="Q444" t="s">
        <v>52</v>
      </c>
      <c r="R444" t="s">
        <v>1032</v>
      </c>
      <c r="S444">
        <v>32707</v>
      </c>
      <c r="T444" s="1">
        <v>42039</v>
      </c>
      <c r="U444" s="1">
        <v>42041</v>
      </c>
      <c r="V444">
        <v>-149.12</v>
      </c>
      <c r="W444">
        <v>9</v>
      </c>
      <c r="X444">
        <v>53.44</v>
      </c>
      <c r="Y444">
        <v>89993</v>
      </c>
    </row>
    <row r="445" spans="1:25" x14ac:dyDescent="0.3">
      <c r="A445">
        <v>22600</v>
      </c>
      <c r="B445" t="s">
        <v>68</v>
      </c>
      <c r="C445">
        <v>0.04</v>
      </c>
      <c r="D445">
        <v>355.98</v>
      </c>
      <c r="E445">
        <v>58.92</v>
      </c>
      <c r="F445">
        <v>1989</v>
      </c>
      <c r="G445" t="s">
        <v>1034</v>
      </c>
      <c r="H445" t="s">
        <v>55</v>
      </c>
      <c r="I445" t="s">
        <v>28</v>
      </c>
      <c r="J445" t="s">
        <v>47</v>
      </c>
      <c r="K445" t="s">
        <v>105</v>
      </c>
      <c r="L445" t="s">
        <v>100</v>
      </c>
      <c r="M445" t="s">
        <v>1035</v>
      </c>
      <c r="N445">
        <v>0.64</v>
      </c>
      <c r="O445" t="s">
        <v>33</v>
      </c>
      <c r="P445" t="s">
        <v>34</v>
      </c>
      <c r="Q445" t="s">
        <v>226</v>
      </c>
      <c r="R445" t="s">
        <v>1036</v>
      </c>
      <c r="S445">
        <v>84117</v>
      </c>
      <c r="T445" s="1">
        <v>42025</v>
      </c>
      <c r="U445" s="1">
        <v>42026</v>
      </c>
      <c r="V445">
        <v>882.93</v>
      </c>
      <c r="W445">
        <v>8</v>
      </c>
      <c r="X445">
        <v>2748.21</v>
      </c>
      <c r="Y445">
        <v>90000</v>
      </c>
    </row>
    <row r="446" spans="1:25" x14ac:dyDescent="0.3">
      <c r="A446">
        <v>22601</v>
      </c>
      <c r="B446" t="s">
        <v>68</v>
      </c>
      <c r="C446">
        <v>0.09</v>
      </c>
      <c r="D446">
        <v>19.98</v>
      </c>
      <c r="E446">
        <v>8.68</v>
      </c>
      <c r="F446">
        <v>1989</v>
      </c>
      <c r="G446" t="s">
        <v>1034</v>
      </c>
      <c r="H446" t="s">
        <v>27</v>
      </c>
      <c r="I446" t="s">
        <v>28</v>
      </c>
      <c r="J446" t="s">
        <v>29</v>
      </c>
      <c r="K446" t="s">
        <v>96</v>
      </c>
      <c r="L446" t="s">
        <v>41</v>
      </c>
      <c r="M446" t="s">
        <v>791</v>
      </c>
      <c r="N446">
        <v>0.37</v>
      </c>
      <c r="O446" t="s">
        <v>33</v>
      </c>
      <c r="P446" t="s">
        <v>34</v>
      </c>
      <c r="Q446" t="s">
        <v>226</v>
      </c>
      <c r="R446" t="s">
        <v>1036</v>
      </c>
      <c r="S446">
        <v>84117</v>
      </c>
      <c r="T446" s="1">
        <v>42025</v>
      </c>
      <c r="U446" s="1">
        <v>42026</v>
      </c>
      <c r="V446">
        <v>6.68</v>
      </c>
      <c r="W446">
        <v>5</v>
      </c>
      <c r="X446">
        <v>93.19</v>
      </c>
      <c r="Y446">
        <v>90000</v>
      </c>
    </row>
    <row r="447" spans="1:25" hidden="1" x14ac:dyDescent="0.3">
      <c r="A447">
        <v>20007</v>
      </c>
      <c r="B447" t="s">
        <v>37</v>
      </c>
      <c r="C447">
        <v>0.03</v>
      </c>
      <c r="D447">
        <v>6.37</v>
      </c>
      <c r="E447">
        <v>5.19</v>
      </c>
      <c r="F447">
        <v>510</v>
      </c>
      <c r="G447" t="s">
        <v>567</v>
      </c>
      <c r="H447" t="s">
        <v>27</v>
      </c>
      <c r="I447" t="s">
        <v>64</v>
      </c>
      <c r="J447" t="s">
        <v>29</v>
      </c>
      <c r="K447" t="s">
        <v>40</v>
      </c>
      <c r="L447" t="s">
        <v>41</v>
      </c>
      <c r="M447" t="s">
        <v>892</v>
      </c>
      <c r="N447">
        <v>0.38</v>
      </c>
      <c r="O447" t="s">
        <v>33</v>
      </c>
      <c r="P447" t="s">
        <v>34</v>
      </c>
      <c r="Q447" t="s">
        <v>43</v>
      </c>
      <c r="R447" t="s">
        <v>569</v>
      </c>
      <c r="S447">
        <v>95336</v>
      </c>
      <c r="T447" s="1">
        <v>42036</v>
      </c>
      <c r="U447" s="1">
        <v>42037</v>
      </c>
      <c r="V447">
        <v>-29.09</v>
      </c>
      <c r="W447">
        <v>14</v>
      </c>
      <c r="X447">
        <v>89.79</v>
      </c>
      <c r="Y447">
        <v>90059</v>
      </c>
    </row>
    <row r="448" spans="1:25" hidden="1" x14ac:dyDescent="0.3">
      <c r="A448">
        <v>21955</v>
      </c>
      <c r="B448" t="s">
        <v>37</v>
      </c>
      <c r="C448">
        <v>0.01</v>
      </c>
      <c r="D448">
        <v>80.98</v>
      </c>
      <c r="E448">
        <v>35</v>
      </c>
      <c r="F448">
        <v>1438</v>
      </c>
      <c r="G448" t="s">
        <v>1037</v>
      </c>
      <c r="H448" t="s">
        <v>27</v>
      </c>
      <c r="I448" t="s">
        <v>64</v>
      </c>
      <c r="J448" t="s">
        <v>29</v>
      </c>
      <c r="K448" t="s">
        <v>88</v>
      </c>
      <c r="L448" t="s">
        <v>89</v>
      </c>
      <c r="M448" t="s">
        <v>1038</v>
      </c>
      <c r="N448">
        <v>0.83</v>
      </c>
      <c r="O448" t="s">
        <v>33</v>
      </c>
      <c r="P448" t="s">
        <v>60</v>
      </c>
      <c r="Q448" t="s">
        <v>179</v>
      </c>
      <c r="R448" t="s">
        <v>1039</v>
      </c>
      <c r="S448">
        <v>44035</v>
      </c>
      <c r="T448" s="1">
        <v>42026</v>
      </c>
      <c r="U448" s="1">
        <v>42028</v>
      </c>
      <c r="V448">
        <v>-409.37</v>
      </c>
      <c r="W448">
        <v>3</v>
      </c>
      <c r="X448">
        <v>267.83</v>
      </c>
      <c r="Y448">
        <v>90120</v>
      </c>
    </row>
    <row r="449" spans="1:25" hidden="1" x14ac:dyDescent="0.3">
      <c r="A449">
        <v>21530</v>
      </c>
      <c r="B449" t="s">
        <v>45</v>
      </c>
      <c r="C449">
        <v>0.01</v>
      </c>
      <c r="D449">
        <v>7.28</v>
      </c>
      <c r="E449">
        <v>11.15</v>
      </c>
      <c r="F449">
        <v>2286</v>
      </c>
      <c r="G449" t="s">
        <v>1040</v>
      </c>
      <c r="H449" t="s">
        <v>27</v>
      </c>
      <c r="I449" t="s">
        <v>64</v>
      </c>
      <c r="J449" t="s">
        <v>29</v>
      </c>
      <c r="K449" t="s">
        <v>96</v>
      </c>
      <c r="L449" t="s">
        <v>41</v>
      </c>
      <c r="M449" t="s">
        <v>1041</v>
      </c>
      <c r="N449">
        <v>0.37</v>
      </c>
      <c r="O449" t="s">
        <v>33</v>
      </c>
      <c r="P449" t="s">
        <v>51</v>
      </c>
      <c r="Q449" t="s">
        <v>331</v>
      </c>
      <c r="R449" t="s">
        <v>1042</v>
      </c>
      <c r="S449">
        <v>29301</v>
      </c>
      <c r="T449" s="1">
        <v>42039</v>
      </c>
      <c r="U449" s="1">
        <v>42040</v>
      </c>
      <c r="V449">
        <v>136.03</v>
      </c>
      <c r="W449">
        <v>6</v>
      </c>
      <c r="X449">
        <v>48.88</v>
      </c>
      <c r="Y449">
        <v>90145</v>
      </c>
    </row>
    <row r="450" spans="1:25" hidden="1" x14ac:dyDescent="0.3">
      <c r="A450">
        <v>21529</v>
      </c>
      <c r="B450" t="s">
        <v>45</v>
      </c>
      <c r="C450">
        <v>0</v>
      </c>
      <c r="D450">
        <v>4.91</v>
      </c>
      <c r="E450">
        <v>0.5</v>
      </c>
      <c r="F450">
        <v>2286</v>
      </c>
      <c r="G450" t="s">
        <v>1040</v>
      </c>
      <c r="H450" t="s">
        <v>27</v>
      </c>
      <c r="I450" t="s">
        <v>64</v>
      </c>
      <c r="J450" t="s">
        <v>29</v>
      </c>
      <c r="K450" t="s">
        <v>70</v>
      </c>
      <c r="L450" t="s">
        <v>41</v>
      </c>
      <c r="M450" t="s">
        <v>1043</v>
      </c>
      <c r="N450">
        <v>0.36</v>
      </c>
      <c r="O450" t="s">
        <v>33</v>
      </c>
      <c r="P450" t="s">
        <v>51</v>
      </c>
      <c r="Q450" t="s">
        <v>331</v>
      </c>
      <c r="R450" t="s">
        <v>1042</v>
      </c>
      <c r="S450">
        <v>29301</v>
      </c>
      <c r="T450" s="1">
        <v>42039</v>
      </c>
      <c r="U450" s="1">
        <v>42041</v>
      </c>
      <c r="V450">
        <v>99.2</v>
      </c>
      <c r="W450">
        <v>12</v>
      </c>
      <c r="X450">
        <v>61.87</v>
      </c>
      <c r="Y450">
        <v>90145</v>
      </c>
    </row>
    <row r="451" spans="1:25" hidden="1" x14ac:dyDescent="0.3">
      <c r="A451">
        <v>21531</v>
      </c>
      <c r="B451" t="s">
        <v>45</v>
      </c>
      <c r="C451">
        <v>0.1</v>
      </c>
      <c r="D451">
        <v>6.68</v>
      </c>
      <c r="E451">
        <v>6.93</v>
      </c>
      <c r="F451">
        <v>2286</v>
      </c>
      <c r="G451" t="s">
        <v>1040</v>
      </c>
      <c r="H451" t="s">
        <v>27</v>
      </c>
      <c r="I451" t="s">
        <v>64</v>
      </c>
      <c r="J451" t="s">
        <v>29</v>
      </c>
      <c r="K451" t="s">
        <v>96</v>
      </c>
      <c r="L451" t="s">
        <v>41</v>
      </c>
      <c r="M451" t="s">
        <v>1044</v>
      </c>
      <c r="N451">
        <v>0.37</v>
      </c>
      <c r="O451" t="s">
        <v>33</v>
      </c>
      <c r="P451" t="s">
        <v>51</v>
      </c>
      <c r="Q451" t="s">
        <v>331</v>
      </c>
      <c r="R451" t="s">
        <v>1042</v>
      </c>
      <c r="S451">
        <v>29301</v>
      </c>
      <c r="T451" s="1">
        <v>42039</v>
      </c>
      <c r="U451" s="1">
        <v>42042</v>
      </c>
      <c r="V451">
        <v>-100.07</v>
      </c>
      <c r="W451">
        <v>3</v>
      </c>
      <c r="X451">
        <v>21.56</v>
      </c>
      <c r="Y451">
        <v>90145</v>
      </c>
    </row>
    <row r="452" spans="1:25" hidden="1" x14ac:dyDescent="0.3">
      <c r="A452">
        <v>25356</v>
      </c>
      <c r="B452" t="s">
        <v>68</v>
      </c>
      <c r="C452">
        <v>0.05</v>
      </c>
      <c r="D452">
        <v>7.64</v>
      </c>
      <c r="E452">
        <v>5.83</v>
      </c>
      <c r="F452">
        <v>911</v>
      </c>
      <c r="G452" t="s">
        <v>1045</v>
      </c>
      <c r="H452" t="s">
        <v>27</v>
      </c>
      <c r="I452" t="s">
        <v>64</v>
      </c>
      <c r="J452" t="s">
        <v>29</v>
      </c>
      <c r="K452" t="s">
        <v>96</v>
      </c>
      <c r="L452" t="s">
        <v>31</v>
      </c>
      <c r="M452" t="s">
        <v>171</v>
      </c>
      <c r="N452">
        <v>0.36</v>
      </c>
      <c r="O452" t="s">
        <v>33</v>
      </c>
      <c r="P452" t="s">
        <v>60</v>
      </c>
      <c r="Q452" t="s">
        <v>1046</v>
      </c>
      <c r="R452" t="s">
        <v>1047</v>
      </c>
      <c r="S452">
        <v>26003</v>
      </c>
      <c r="T452" s="1">
        <v>42035</v>
      </c>
      <c r="U452" s="1">
        <v>42037</v>
      </c>
      <c r="V452">
        <v>-21.02</v>
      </c>
      <c r="W452">
        <v>2</v>
      </c>
      <c r="X452">
        <v>16.600000000000001</v>
      </c>
      <c r="Y452">
        <v>90185</v>
      </c>
    </row>
    <row r="453" spans="1:25" hidden="1" x14ac:dyDescent="0.3">
      <c r="A453">
        <v>25357</v>
      </c>
      <c r="B453" t="s">
        <v>68</v>
      </c>
      <c r="C453">
        <v>0.04</v>
      </c>
      <c r="D453">
        <v>218.75</v>
      </c>
      <c r="E453">
        <v>69.64</v>
      </c>
      <c r="F453">
        <v>911</v>
      </c>
      <c r="G453" t="s">
        <v>1045</v>
      </c>
      <c r="H453" t="s">
        <v>55</v>
      </c>
      <c r="I453" t="s">
        <v>64</v>
      </c>
      <c r="J453" t="s">
        <v>47</v>
      </c>
      <c r="K453" t="s">
        <v>113</v>
      </c>
      <c r="L453" t="s">
        <v>58</v>
      </c>
      <c r="M453" t="s">
        <v>1048</v>
      </c>
      <c r="N453">
        <v>0.72</v>
      </c>
      <c r="O453" t="s">
        <v>33</v>
      </c>
      <c r="P453" t="s">
        <v>60</v>
      </c>
      <c r="Q453" t="s">
        <v>1046</v>
      </c>
      <c r="R453" t="s">
        <v>1047</v>
      </c>
      <c r="S453">
        <v>26003</v>
      </c>
      <c r="T453" s="1">
        <v>42035</v>
      </c>
      <c r="U453" s="1">
        <v>42036</v>
      </c>
      <c r="V453">
        <v>-655.53</v>
      </c>
      <c r="W453">
        <v>10</v>
      </c>
      <c r="X453">
        <v>2285.41</v>
      </c>
      <c r="Y453">
        <v>90185</v>
      </c>
    </row>
    <row r="454" spans="1:25" hidden="1" x14ac:dyDescent="0.3">
      <c r="A454">
        <v>19481</v>
      </c>
      <c r="B454" t="s">
        <v>68</v>
      </c>
      <c r="C454">
        <v>0</v>
      </c>
      <c r="D454">
        <v>6.84</v>
      </c>
      <c r="E454">
        <v>8.3699999999999992</v>
      </c>
      <c r="F454">
        <v>1692</v>
      </c>
      <c r="G454" t="s">
        <v>1049</v>
      </c>
      <c r="H454" t="s">
        <v>27</v>
      </c>
      <c r="I454" t="s">
        <v>39</v>
      </c>
      <c r="J454" t="s">
        <v>29</v>
      </c>
      <c r="K454" t="s">
        <v>477</v>
      </c>
      <c r="L454" t="s">
        <v>49</v>
      </c>
      <c r="M454" t="s">
        <v>1050</v>
      </c>
      <c r="N454">
        <v>0.57999999999999996</v>
      </c>
      <c r="O454" t="s">
        <v>33</v>
      </c>
      <c r="P454" t="s">
        <v>77</v>
      </c>
      <c r="Q454" t="s">
        <v>537</v>
      </c>
      <c r="R454" t="s">
        <v>902</v>
      </c>
      <c r="S454">
        <v>67114</v>
      </c>
      <c r="T454" s="1">
        <v>42027</v>
      </c>
      <c r="U454" s="1">
        <v>42028</v>
      </c>
      <c r="V454">
        <v>-123.18</v>
      </c>
      <c r="W454">
        <v>5</v>
      </c>
      <c r="X454">
        <v>37.89</v>
      </c>
      <c r="Y454">
        <v>90189</v>
      </c>
    </row>
    <row r="455" spans="1:25" hidden="1" x14ac:dyDescent="0.3">
      <c r="A455">
        <v>19482</v>
      </c>
      <c r="B455" t="s">
        <v>68</v>
      </c>
      <c r="C455">
        <v>7.0000000000000007E-2</v>
      </c>
      <c r="D455">
        <v>30.98</v>
      </c>
      <c r="E455">
        <v>5.76</v>
      </c>
      <c r="F455">
        <v>1693</v>
      </c>
      <c r="G455" t="s">
        <v>1051</v>
      </c>
      <c r="H455" t="s">
        <v>27</v>
      </c>
      <c r="I455" t="s">
        <v>39</v>
      </c>
      <c r="J455" t="s">
        <v>29</v>
      </c>
      <c r="K455" t="s">
        <v>96</v>
      </c>
      <c r="L455" t="s">
        <v>41</v>
      </c>
      <c r="M455" t="s">
        <v>1052</v>
      </c>
      <c r="N455">
        <v>0.4</v>
      </c>
      <c r="O455" t="s">
        <v>33</v>
      </c>
      <c r="P455" t="s">
        <v>51</v>
      </c>
      <c r="Q455" t="s">
        <v>247</v>
      </c>
      <c r="R455" t="s">
        <v>1053</v>
      </c>
      <c r="S455">
        <v>20190</v>
      </c>
      <c r="T455" s="1">
        <v>42027</v>
      </c>
      <c r="U455" s="1">
        <v>42029</v>
      </c>
      <c r="V455">
        <v>-28.8</v>
      </c>
      <c r="W455">
        <v>11</v>
      </c>
      <c r="X455">
        <v>343.79</v>
      </c>
      <c r="Y455">
        <v>90189</v>
      </c>
    </row>
    <row r="456" spans="1:25" hidden="1" x14ac:dyDescent="0.3">
      <c r="A456">
        <v>23058</v>
      </c>
      <c r="B456" t="s">
        <v>37</v>
      </c>
      <c r="C456">
        <v>0.06</v>
      </c>
      <c r="D456">
        <v>279.81</v>
      </c>
      <c r="E456">
        <v>23.19</v>
      </c>
      <c r="F456">
        <v>234</v>
      </c>
      <c r="G456" t="s">
        <v>1054</v>
      </c>
      <c r="H456" t="s">
        <v>55</v>
      </c>
      <c r="I456" t="s">
        <v>56</v>
      </c>
      <c r="J456" t="s">
        <v>29</v>
      </c>
      <c r="K456" t="s">
        <v>177</v>
      </c>
      <c r="L456" t="s">
        <v>100</v>
      </c>
      <c r="M456" t="s">
        <v>1055</v>
      </c>
      <c r="N456">
        <v>0.59</v>
      </c>
      <c r="O456" t="s">
        <v>33</v>
      </c>
      <c r="P456" t="s">
        <v>77</v>
      </c>
      <c r="Q456" t="s">
        <v>188</v>
      </c>
      <c r="R456" t="s">
        <v>902</v>
      </c>
      <c r="S456">
        <v>50208</v>
      </c>
      <c r="T456" s="1">
        <v>42040</v>
      </c>
      <c r="U456" s="1">
        <v>42041</v>
      </c>
      <c r="V456">
        <v>1103.97</v>
      </c>
      <c r="W456">
        <v>6</v>
      </c>
      <c r="X456">
        <v>1599.96</v>
      </c>
      <c r="Y456">
        <v>90236</v>
      </c>
    </row>
    <row r="457" spans="1:25" hidden="1" x14ac:dyDescent="0.3">
      <c r="A457">
        <v>25856</v>
      </c>
      <c r="B457" t="s">
        <v>68</v>
      </c>
      <c r="C457">
        <v>0.03</v>
      </c>
      <c r="D457">
        <v>37.94</v>
      </c>
      <c r="E457">
        <v>5.08</v>
      </c>
      <c r="F457">
        <v>757</v>
      </c>
      <c r="G457" t="s">
        <v>1056</v>
      </c>
      <c r="H457" t="s">
        <v>27</v>
      </c>
      <c r="I457" t="s">
        <v>28</v>
      </c>
      <c r="J457" t="s">
        <v>29</v>
      </c>
      <c r="K457" t="s">
        <v>96</v>
      </c>
      <c r="L457" t="s">
        <v>31</v>
      </c>
      <c r="M457" t="s">
        <v>1057</v>
      </c>
      <c r="N457">
        <v>0.38</v>
      </c>
      <c r="O457" t="s">
        <v>33</v>
      </c>
      <c r="P457" t="s">
        <v>34</v>
      </c>
      <c r="Q457" t="s">
        <v>157</v>
      </c>
      <c r="R457" t="s">
        <v>1058</v>
      </c>
      <c r="S457">
        <v>97062</v>
      </c>
      <c r="T457" s="1">
        <v>42046</v>
      </c>
      <c r="U457" s="1">
        <v>42048</v>
      </c>
      <c r="V457">
        <v>-7.52</v>
      </c>
      <c r="W457">
        <v>1</v>
      </c>
      <c r="X457">
        <v>39.97</v>
      </c>
      <c r="Y457">
        <v>90258</v>
      </c>
    </row>
    <row r="458" spans="1:25" x14ac:dyDescent="0.3">
      <c r="A458">
        <v>20664</v>
      </c>
      <c r="B458" t="s">
        <v>25</v>
      </c>
      <c r="C458">
        <v>0.01</v>
      </c>
      <c r="D458">
        <v>14.42</v>
      </c>
      <c r="E458">
        <v>6.75</v>
      </c>
      <c r="F458">
        <v>830</v>
      </c>
      <c r="G458" t="s">
        <v>1059</v>
      </c>
      <c r="H458" t="s">
        <v>27</v>
      </c>
      <c r="I458" t="s">
        <v>64</v>
      </c>
      <c r="J458" t="s">
        <v>29</v>
      </c>
      <c r="K458" t="s">
        <v>177</v>
      </c>
      <c r="L458" t="s">
        <v>116</v>
      </c>
      <c r="M458" t="s">
        <v>363</v>
      </c>
      <c r="N458">
        <v>0.52</v>
      </c>
      <c r="O458" t="s">
        <v>33</v>
      </c>
      <c r="P458" t="s">
        <v>34</v>
      </c>
      <c r="Q458" t="s">
        <v>311</v>
      </c>
      <c r="R458" t="s">
        <v>1060</v>
      </c>
      <c r="S458">
        <v>80033</v>
      </c>
      <c r="T458" s="1">
        <v>42028</v>
      </c>
      <c r="U458" s="1">
        <v>42028</v>
      </c>
      <c r="V458">
        <v>-13.83</v>
      </c>
      <c r="W458">
        <v>6</v>
      </c>
      <c r="X458">
        <v>89.91</v>
      </c>
      <c r="Y458">
        <v>90270</v>
      </c>
    </row>
    <row r="459" spans="1:25" hidden="1" x14ac:dyDescent="0.3">
      <c r="A459">
        <v>19797</v>
      </c>
      <c r="B459" t="s">
        <v>68</v>
      </c>
      <c r="C459">
        <v>0.1</v>
      </c>
      <c r="D459">
        <v>125.99</v>
      </c>
      <c r="E459">
        <v>8.99</v>
      </c>
      <c r="F459">
        <v>1997</v>
      </c>
      <c r="G459" t="s">
        <v>1061</v>
      </c>
      <c r="H459" t="s">
        <v>27</v>
      </c>
      <c r="I459" t="s">
        <v>39</v>
      </c>
      <c r="J459" t="s">
        <v>81</v>
      </c>
      <c r="K459" t="s">
        <v>82</v>
      </c>
      <c r="L459" t="s">
        <v>41</v>
      </c>
      <c r="M459" t="s">
        <v>1062</v>
      </c>
      <c r="N459">
        <v>0.56999999999999995</v>
      </c>
      <c r="O459" t="s">
        <v>33</v>
      </c>
      <c r="P459" t="s">
        <v>51</v>
      </c>
      <c r="Q459" t="s">
        <v>331</v>
      </c>
      <c r="R459" t="s">
        <v>551</v>
      </c>
      <c r="S459">
        <v>29915</v>
      </c>
      <c r="T459" s="1">
        <v>42029</v>
      </c>
      <c r="U459" s="1">
        <v>42032</v>
      </c>
      <c r="V459">
        <v>17.649999999999999</v>
      </c>
      <c r="W459">
        <v>4</v>
      </c>
      <c r="X459">
        <v>408.66</v>
      </c>
      <c r="Y459">
        <v>90333</v>
      </c>
    </row>
    <row r="460" spans="1:25" hidden="1" x14ac:dyDescent="0.3">
      <c r="A460">
        <v>23853</v>
      </c>
      <c r="B460" t="s">
        <v>74</v>
      </c>
      <c r="C460">
        <v>0.03</v>
      </c>
      <c r="D460">
        <v>160.97999999999999</v>
      </c>
      <c r="E460">
        <v>30</v>
      </c>
      <c r="F460">
        <v>389</v>
      </c>
      <c r="G460" t="s">
        <v>1063</v>
      </c>
      <c r="H460" t="s">
        <v>55</v>
      </c>
      <c r="I460" t="s">
        <v>64</v>
      </c>
      <c r="J460" t="s">
        <v>47</v>
      </c>
      <c r="K460" t="s">
        <v>105</v>
      </c>
      <c r="L460" t="s">
        <v>100</v>
      </c>
      <c r="M460" t="s">
        <v>733</v>
      </c>
      <c r="N460">
        <v>0.62</v>
      </c>
      <c r="O460" t="s">
        <v>33</v>
      </c>
      <c r="P460" t="s">
        <v>77</v>
      </c>
      <c r="Q460" t="s">
        <v>583</v>
      </c>
      <c r="R460" t="s">
        <v>1064</v>
      </c>
      <c r="S460">
        <v>68502</v>
      </c>
      <c r="T460" s="1">
        <v>42041</v>
      </c>
      <c r="U460" s="1">
        <v>42045</v>
      </c>
      <c r="V460">
        <v>1273.21</v>
      </c>
      <c r="W460">
        <v>11</v>
      </c>
      <c r="X460">
        <v>1845.23</v>
      </c>
      <c r="Y460">
        <v>90338</v>
      </c>
    </row>
    <row r="461" spans="1:25" hidden="1" x14ac:dyDescent="0.3">
      <c r="A461">
        <v>20637</v>
      </c>
      <c r="B461" t="s">
        <v>37</v>
      </c>
      <c r="C461">
        <v>0.03</v>
      </c>
      <c r="D461">
        <v>11.97</v>
      </c>
      <c r="E461">
        <v>4.9800000000000004</v>
      </c>
      <c r="F461">
        <v>483</v>
      </c>
      <c r="G461" t="s">
        <v>1065</v>
      </c>
      <c r="H461" t="s">
        <v>27</v>
      </c>
      <c r="I461" t="s">
        <v>64</v>
      </c>
      <c r="J461" t="s">
        <v>29</v>
      </c>
      <c r="K461" t="s">
        <v>177</v>
      </c>
      <c r="L461" t="s">
        <v>41</v>
      </c>
      <c r="M461" t="s">
        <v>1066</v>
      </c>
      <c r="N461">
        <v>0.57999999999999996</v>
      </c>
      <c r="O461" t="s">
        <v>33</v>
      </c>
      <c r="P461" t="s">
        <v>77</v>
      </c>
      <c r="Q461" t="s">
        <v>110</v>
      </c>
      <c r="R461" t="s">
        <v>1067</v>
      </c>
      <c r="S461">
        <v>60543</v>
      </c>
      <c r="T461" s="1">
        <v>42031</v>
      </c>
      <c r="U461" s="1">
        <v>42032</v>
      </c>
      <c r="V461">
        <v>-18.190000000000001</v>
      </c>
      <c r="W461">
        <v>6</v>
      </c>
      <c r="X461">
        <v>73.180000000000007</v>
      </c>
      <c r="Y461">
        <v>90353</v>
      </c>
    </row>
    <row r="462" spans="1:25" hidden="1" x14ac:dyDescent="0.3">
      <c r="A462">
        <v>24791</v>
      </c>
      <c r="B462" t="s">
        <v>25</v>
      </c>
      <c r="C462">
        <v>0.08</v>
      </c>
      <c r="D462">
        <v>5.74</v>
      </c>
      <c r="E462">
        <v>5.01</v>
      </c>
      <c r="F462">
        <v>2151</v>
      </c>
      <c r="G462" t="s">
        <v>586</v>
      </c>
      <c r="H462" t="s">
        <v>27</v>
      </c>
      <c r="I462" t="s">
        <v>64</v>
      </c>
      <c r="J462" t="s">
        <v>29</v>
      </c>
      <c r="K462" t="s">
        <v>40</v>
      </c>
      <c r="L462" t="s">
        <v>41</v>
      </c>
      <c r="M462" t="s">
        <v>1068</v>
      </c>
      <c r="N462">
        <v>0.39</v>
      </c>
      <c r="O462" t="s">
        <v>33</v>
      </c>
      <c r="P462" t="s">
        <v>77</v>
      </c>
      <c r="Q462" t="s">
        <v>188</v>
      </c>
      <c r="R462" t="s">
        <v>588</v>
      </c>
      <c r="S462">
        <v>52001</v>
      </c>
      <c r="T462" s="1">
        <v>42044</v>
      </c>
      <c r="U462" s="1">
        <v>42046</v>
      </c>
      <c r="V462">
        <v>-6.93</v>
      </c>
      <c r="W462">
        <v>1</v>
      </c>
      <c r="X462">
        <v>7.21</v>
      </c>
      <c r="Y462">
        <v>90405</v>
      </c>
    </row>
    <row r="463" spans="1:25" hidden="1" x14ac:dyDescent="0.3">
      <c r="A463">
        <v>21762</v>
      </c>
      <c r="B463" t="s">
        <v>74</v>
      </c>
      <c r="C463">
        <v>0.05</v>
      </c>
      <c r="D463">
        <v>424.21</v>
      </c>
      <c r="E463">
        <v>110.2</v>
      </c>
      <c r="F463">
        <v>1949</v>
      </c>
      <c r="G463" t="s">
        <v>1069</v>
      </c>
      <c r="H463" t="s">
        <v>55</v>
      </c>
      <c r="I463" t="s">
        <v>56</v>
      </c>
      <c r="J463" t="s">
        <v>47</v>
      </c>
      <c r="K463" t="s">
        <v>113</v>
      </c>
      <c r="L463" t="s">
        <v>58</v>
      </c>
      <c r="M463" t="s">
        <v>1070</v>
      </c>
      <c r="N463">
        <v>0.67</v>
      </c>
      <c r="O463" t="s">
        <v>33</v>
      </c>
      <c r="P463" t="s">
        <v>34</v>
      </c>
      <c r="Q463" t="s">
        <v>594</v>
      </c>
      <c r="R463" t="s">
        <v>1071</v>
      </c>
      <c r="S463">
        <v>59715</v>
      </c>
      <c r="T463" s="1">
        <v>42036</v>
      </c>
      <c r="U463" s="1">
        <v>42040</v>
      </c>
      <c r="V463">
        <v>-213.4</v>
      </c>
      <c r="W463">
        <v>12</v>
      </c>
      <c r="X463">
        <v>4935.22</v>
      </c>
      <c r="Y463">
        <v>90415</v>
      </c>
    </row>
    <row r="464" spans="1:25" hidden="1" x14ac:dyDescent="0.3">
      <c r="A464">
        <v>22732</v>
      </c>
      <c r="B464" t="s">
        <v>74</v>
      </c>
      <c r="C464">
        <v>7.0000000000000007E-2</v>
      </c>
      <c r="D464">
        <v>16.739999999999998</v>
      </c>
      <c r="E464">
        <v>7.04</v>
      </c>
      <c r="F464">
        <v>3307</v>
      </c>
      <c r="G464" t="s">
        <v>1072</v>
      </c>
      <c r="H464" t="s">
        <v>27</v>
      </c>
      <c r="I464" t="s">
        <v>56</v>
      </c>
      <c r="J464" t="s">
        <v>29</v>
      </c>
      <c r="K464" t="s">
        <v>88</v>
      </c>
      <c r="L464" t="s">
        <v>41</v>
      </c>
      <c r="M464" t="s">
        <v>1073</v>
      </c>
      <c r="N464">
        <v>0.81</v>
      </c>
      <c r="O464" t="s">
        <v>33</v>
      </c>
      <c r="P464" t="s">
        <v>60</v>
      </c>
      <c r="Q464" t="s">
        <v>357</v>
      </c>
      <c r="R464" t="s">
        <v>1074</v>
      </c>
      <c r="S464">
        <v>1001</v>
      </c>
      <c r="T464" s="1">
        <v>42030</v>
      </c>
      <c r="U464" s="1">
        <v>42037</v>
      </c>
      <c r="V464">
        <v>-114.2</v>
      </c>
      <c r="W464">
        <v>5</v>
      </c>
      <c r="X464">
        <v>80.58</v>
      </c>
      <c r="Y464">
        <v>90462</v>
      </c>
    </row>
    <row r="465" spans="1:25" hidden="1" x14ac:dyDescent="0.3">
      <c r="A465">
        <v>22734</v>
      </c>
      <c r="B465" t="s">
        <v>74</v>
      </c>
      <c r="C465">
        <v>0.06</v>
      </c>
      <c r="D465">
        <v>6.45</v>
      </c>
      <c r="E465">
        <v>1.34</v>
      </c>
      <c r="F465">
        <v>3311</v>
      </c>
      <c r="G465" t="s">
        <v>1075</v>
      </c>
      <c r="H465" t="s">
        <v>27</v>
      </c>
      <c r="I465" t="s">
        <v>56</v>
      </c>
      <c r="J465" t="s">
        <v>29</v>
      </c>
      <c r="K465" t="s">
        <v>96</v>
      </c>
      <c r="L465" t="s">
        <v>31</v>
      </c>
      <c r="M465" t="s">
        <v>392</v>
      </c>
      <c r="N465">
        <v>0.36</v>
      </c>
      <c r="O465" t="s">
        <v>33</v>
      </c>
      <c r="P465" t="s">
        <v>60</v>
      </c>
      <c r="Q465" t="s">
        <v>357</v>
      </c>
      <c r="R465" t="s">
        <v>1076</v>
      </c>
      <c r="S465">
        <v>1890</v>
      </c>
      <c r="T465" s="1">
        <v>42030</v>
      </c>
      <c r="U465" s="1">
        <v>42035</v>
      </c>
      <c r="V465">
        <v>39.43</v>
      </c>
      <c r="W465">
        <v>9</v>
      </c>
      <c r="X465">
        <v>57.14</v>
      </c>
      <c r="Y465">
        <v>90462</v>
      </c>
    </row>
    <row r="466" spans="1:25" hidden="1" x14ac:dyDescent="0.3">
      <c r="A466">
        <v>22733</v>
      </c>
      <c r="B466" t="s">
        <v>74</v>
      </c>
      <c r="C466">
        <v>0.05</v>
      </c>
      <c r="D466">
        <v>122.99</v>
      </c>
      <c r="E466">
        <v>70.2</v>
      </c>
      <c r="F466">
        <v>3314</v>
      </c>
      <c r="G466" t="s">
        <v>1077</v>
      </c>
      <c r="H466" t="s">
        <v>55</v>
      </c>
      <c r="I466" t="s">
        <v>56</v>
      </c>
      <c r="J466" t="s">
        <v>47</v>
      </c>
      <c r="K466" t="s">
        <v>105</v>
      </c>
      <c r="L466" t="s">
        <v>100</v>
      </c>
      <c r="M466" t="s">
        <v>716</v>
      </c>
      <c r="N466">
        <v>0.74</v>
      </c>
      <c r="O466" t="s">
        <v>33</v>
      </c>
      <c r="P466" t="s">
        <v>60</v>
      </c>
      <c r="Q466" t="s">
        <v>235</v>
      </c>
      <c r="R466" t="s">
        <v>1078</v>
      </c>
      <c r="S466">
        <v>7024</v>
      </c>
      <c r="T466" s="1">
        <v>42030</v>
      </c>
      <c r="U466" s="1">
        <v>42034</v>
      </c>
      <c r="V466">
        <v>-722.23</v>
      </c>
      <c r="W466">
        <v>4</v>
      </c>
      <c r="X466">
        <v>498.31</v>
      </c>
      <c r="Y466">
        <v>90462</v>
      </c>
    </row>
    <row r="467" spans="1:25" hidden="1" x14ac:dyDescent="0.3">
      <c r="A467">
        <v>24463</v>
      </c>
      <c r="B467" t="s">
        <v>45</v>
      </c>
      <c r="C467">
        <v>0.06</v>
      </c>
      <c r="D467">
        <v>90.97</v>
      </c>
      <c r="E467">
        <v>14</v>
      </c>
      <c r="F467">
        <v>1815</v>
      </c>
      <c r="G467" t="s">
        <v>1079</v>
      </c>
      <c r="H467" t="s">
        <v>55</v>
      </c>
      <c r="I467" t="s">
        <v>28</v>
      </c>
      <c r="J467" t="s">
        <v>81</v>
      </c>
      <c r="K467" t="s">
        <v>99</v>
      </c>
      <c r="L467" t="s">
        <v>100</v>
      </c>
      <c r="M467" t="s">
        <v>1080</v>
      </c>
      <c r="N467">
        <v>0.36</v>
      </c>
      <c r="O467" t="s">
        <v>33</v>
      </c>
      <c r="P467" t="s">
        <v>51</v>
      </c>
      <c r="Q467" t="s">
        <v>305</v>
      </c>
      <c r="R467" t="s">
        <v>1081</v>
      </c>
      <c r="S467">
        <v>39208</v>
      </c>
      <c r="T467" s="1">
        <v>42046</v>
      </c>
      <c r="U467" s="1">
        <v>42047</v>
      </c>
      <c r="V467">
        <v>47.33</v>
      </c>
      <c r="W467">
        <v>14</v>
      </c>
      <c r="X467">
        <v>1263.3499999999999</v>
      </c>
      <c r="Y467">
        <v>90525</v>
      </c>
    </row>
    <row r="468" spans="1:25" hidden="1" x14ac:dyDescent="0.3">
      <c r="A468">
        <v>24786</v>
      </c>
      <c r="B468" t="s">
        <v>68</v>
      </c>
      <c r="C468">
        <v>0.03</v>
      </c>
      <c r="D468">
        <v>5.98</v>
      </c>
      <c r="E468">
        <v>3.85</v>
      </c>
      <c r="F468">
        <v>1633</v>
      </c>
      <c r="G468" t="s">
        <v>1082</v>
      </c>
      <c r="H468" t="s">
        <v>27</v>
      </c>
      <c r="I468" t="s">
        <v>28</v>
      </c>
      <c r="J468" t="s">
        <v>81</v>
      </c>
      <c r="K468" t="s">
        <v>85</v>
      </c>
      <c r="L468" t="s">
        <v>49</v>
      </c>
      <c r="M468" t="s">
        <v>1083</v>
      </c>
      <c r="N468">
        <v>0.68</v>
      </c>
      <c r="O468" t="s">
        <v>33</v>
      </c>
      <c r="P468" t="s">
        <v>51</v>
      </c>
      <c r="Q468" t="s">
        <v>305</v>
      </c>
      <c r="R468" t="s">
        <v>1084</v>
      </c>
      <c r="S468">
        <v>38637</v>
      </c>
      <c r="T468" s="1">
        <v>42045</v>
      </c>
      <c r="U468" s="1">
        <v>42047</v>
      </c>
      <c r="V468">
        <v>-76.11</v>
      </c>
      <c r="W468">
        <v>6</v>
      </c>
      <c r="X468">
        <v>38.54</v>
      </c>
      <c r="Y468">
        <v>90531</v>
      </c>
    </row>
    <row r="469" spans="1:25" hidden="1" x14ac:dyDescent="0.3">
      <c r="A469">
        <v>19991</v>
      </c>
      <c r="B469" t="s">
        <v>68</v>
      </c>
      <c r="C469">
        <v>0.04</v>
      </c>
      <c r="D469">
        <v>176.19</v>
      </c>
      <c r="E469">
        <v>11.87</v>
      </c>
      <c r="F469">
        <v>1298</v>
      </c>
      <c r="G469" t="s">
        <v>1085</v>
      </c>
      <c r="H469" t="s">
        <v>27</v>
      </c>
      <c r="I469" t="s">
        <v>28</v>
      </c>
      <c r="J469" t="s">
        <v>29</v>
      </c>
      <c r="K469" t="s">
        <v>88</v>
      </c>
      <c r="L469" t="s">
        <v>41</v>
      </c>
      <c r="M469" t="s">
        <v>1086</v>
      </c>
      <c r="N469">
        <v>0.62</v>
      </c>
      <c r="O469" t="s">
        <v>33</v>
      </c>
      <c r="P469" t="s">
        <v>77</v>
      </c>
      <c r="Q469" t="s">
        <v>78</v>
      </c>
      <c r="R469" t="s">
        <v>1087</v>
      </c>
      <c r="S469">
        <v>75482</v>
      </c>
      <c r="T469" s="1">
        <v>42047</v>
      </c>
      <c r="U469" s="1">
        <v>42049</v>
      </c>
      <c r="V469">
        <v>320.10000000000002</v>
      </c>
      <c r="W469">
        <v>4</v>
      </c>
      <c r="X469">
        <v>676.57</v>
      </c>
      <c r="Y469">
        <v>90662</v>
      </c>
    </row>
    <row r="470" spans="1:25" hidden="1" x14ac:dyDescent="0.3">
      <c r="A470">
        <v>19990</v>
      </c>
      <c r="B470" t="s">
        <v>68</v>
      </c>
      <c r="C470">
        <v>0.04</v>
      </c>
      <c r="D470">
        <v>150.97999999999999</v>
      </c>
      <c r="E470">
        <v>13.99</v>
      </c>
      <c r="F470">
        <v>1298</v>
      </c>
      <c r="G470" t="s">
        <v>1085</v>
      </c>
      <c r="H470" t="s">
        <v>27</v>
      </c>
      <c r="I470" t="s">
        <v>28</v>
      </c>
      <c r="J470" t="s">
        <v>81</v>
      </c>
      <c r="K470" t="s">
        <v>99</v>
      </c>
      <c r="L470" t="s">
        <v>116</v>
      </c>
      <c r="M470" t="s">
        <v>804</v>
      </c>
      <c r="N470">
        <v>0.38</v>
      </c>
      <c r="O470" t="s">
        <v>33</v>
      </c>
      <c r="P470" t="s">
        <v>77</v>
      </c>
      <c r="Q470" t="s">
        <v>78</v>
      </c>
      <c r="R470" t="s">
        <v>1087</v>
      </c>
      <c r="S470">
        <v>75482</v>
      </c>
      <c r="T470" s="1">
        <v>42047</v>
      </c>
      <c r="U470" s="1">
        <v>42050</v>
      </c>
      <c r="V470">
        <v>606.04999999999995</v>
      </c>
      <c r="W470">
        <v>6</v>
      </c>
      <c r="X470">
        <v>878.34</v>
      </c>
      <c r="Y470">
        <v>90662</v>
      </c>
    </row>
    <row r="471" spans="1:25" hidden="1" x14ac:dyDescent="0.3">
      <c r="A471">
        <v>20017</v>
      </c>
      <c r="B471" t="s">
        <v>45</v>
      </c>
      <c r="C471">
        <v>0.03</v>
      </c>
      <c r="D471">
        <v>6.48</v>
      </c>
      <c r="E471">
        <v>6.6</v>
      </c>
      <c r="F471">
        <v>1499</v>
      </c>
      <c r="G471" t="s">
        <v>1088</v>
      </c>
      <c r="H471" t="s">
        <v>27</v>
      </c>
      <c r="I471" t="s">
        <v>28</v>
      </c>
      <c r="J471" t="s">
        <v>29</v>
      </c>
      <c r="K471" t="s">
        <v>96</v>
      </c>
      <c r="L471" t="s">
        <v>41</v>
      </c>
      <c r="M471" t="s">
        <v>456</v>
      </c>
      <c r="N471">
        <v>0.37</v>
      </c>
      <c r="O471" t="s">
        <v>33</v>
      </c>
      <c r="P471" t="s">
        <v>51</v>
      </c>
      <c r="Q471" t="s">
        <v>52</v>
      </c>
      <c r="R471" t="s">
        <v>1089</v>
      </c>
      <c r="S471">
        <v>33134</v>
      </c>
      <c r="T471" s="1">
        <v>42039</v>
      </c>
      <c r="U471" s="1">
        <v>42040</v>
      </c>
      <c r="V471">
        <v>-145.85</v>
      </c>
      <c r="W471">
        <v>9</v>
      </c>
      <c r="X471">
        <v>58.83</v>
      </c>
      <c r="Y471">
        <v>90731</v>
      </c>
    </row>
    <row r="472" spans="1:25" hidden="1" x14ac:dyDescent="0.3">
      <c r="A472">
        <v>20016</v>
      </c>
      <c r="B472" t="s">
        <v>45</v>
      </c>
      <c r="C472">
        <v>0.05</v>
      </c>
      <c r="D472">
        <v>2.16</v>
      </c>
      <c r="E472">
        <v>6.05</v>
      </c>
      <c r="F472">
        <v>1499</v>
      </c>
      <c r="G472" t="s">
        <v>1088</v>
      </c>
      <c r="H472" t="s">
        <v>27</v>
      </c>
      <c r="I472" t="s">
        <v>28</v>
      </c>
      <c r="J472" t="s">
        <v>29</v>
      </c>
      <c r="K472" t="s">
        <v>40</v>
      </c>
      <c r="L472" t="s">
        <v>41</v>
      </c>
      <c r="M472" t="s">
        <v>835</v>
      </c>
      <c r="N472">
        <v>0.37</v>
      </c>
      <c r="O472" t="s">
        <v>33</v>
      </c>
      <c r="P472" t="s">
        <v>51</v>
      </c>
      <c r="Q472" t="s">
        <v>52</v>
      </c>
      <c r="R472" t="s">
        <v>1089</v>
      </c>
      <c r="S472">
        <v>33134</v>
      </c>
      <c r="T472" s="1">
        <v>42039</v>
      </c>
      <c r="U472" s="1">
        <v>42040</v>
      </c>
      <c r="V472">
        <v>-298.89</v>
      </c>
      <c r="W472">
        <v>8</v>
      </c>
      <c r="X472">
        <v>18.59</v>
      </c>
      <c r="Y472">
        <v>90731</v>
      </c>
    </row>
    <row r="473" spans="1:25" hidden="1" x14ac:dyDescent="0.3">
      <c r="A473">
        <v>20018</v>
      </c>
      <c r="B473" t="s">
        <v>45</v>
      </c>
      <c r="C473">
        <v>0.08</v>
      </c>
      <c r="D473">
        <v>146.05000000000001</v>
      </c>
      <c r="E473">
        <v>80.2</v>
      </c>
      <c r="F473">
        <v>1499</v>
      </c>
      <c r="G473" t="s">
        <v>1088</v>
      </c>
      <c r="H473" t="s">
        <v>55</v>
      </c>
      <c r="I473" t="s">
        <v>28</v>
      </c>
      <c r="J473" t="s">
        <v>47</v>
      </c>
      <c r="K473" t="s">
        <v>113</v>
      </c>
      <c r="L473" t="s">
        <v>58</v>
      </c>
      <c r="M473" t="s">
        <v>1090</v>
      </c>
      <c r="N473">
        <v>0.71</v>
      </c>
      <c r="O473" t="s">
        <v>33</v>
      </c>
      <c r="P473" t="s">
        <v>51</v>
      </c>
      <c r="Q473" t="s">
        <v>52</v>
      </c>
      <c r="R473" t="s">
        <v>1089</v>
      </c>
      <c r="S473">
        <v>33134</v>
      </c>
      <c r="T473" s="1">
        <v>42039</v>
      </c>
      <c r="U473" s="1">
        <v>42040</v>
      </c>
      <c r="V473">
        <v>-27.95</v>
      </c>
      <c r="W473">
        <v>11</v>
      </c>
      <c r="X473">
        <v>1557.66</v>
      </c>
      <c r="Y473">
        <v>90731</v>
      </c>
    </row>
    <row r="474" spans="1:25" hidden="1" x14ac:dyDescent="0.3">
      <c r="A474">
        <v>20073</v>
      </c>
      <c r="B474" t="s">
        <v>74</v>
      </c>
      <c r="C474">
        <v>0.1</v>
      </c>
      <c r="D474">
        <v>7.31</v>
      </c>
      <c r="E474">
        <v>0.49</v>
      </c>
      <c r="F474">
        <v>954</v>
      </c>
      <c r="G474" t="s">
        <v>1091</v>
      </c>
      <c r="H474" t="s">
        <v>27</v>
      </c>
      <c r="I474" t="s">
        <v>56</v>
      </c>
      <c r="J474" t="s">
        <v>29</v>
      </c>
      <c r="K474" t="s">
        <v>70</v>
      </c>
      <c r="L474" t="s">
        <v>41</v>
      </c>
      <c r="M474" t="s">
        <v>1092</v>
      </c>
      <c r="N474">
        <v>0.38</v>
      </c>
      <c r="O474" t="s">
        <v>33</v>
      </c>
      <c r="P474" t="s">
        <v>77</v>
      </c>
      <c r="Q474" t="s">
        <v>78</v>
      </c>
      <c r="R474" t="s">
        <v>1093</v>
      </c>
      <c r="S474">
        <v>75067</v>
      </c>
      <c r="T474" s="1">
        <v>42047</v>
      </c>
      <c r="U474" s="1">
        <v>42056</v>
      </c>
      <c r="V474">
        <v>19.059999999999999</v>
      </c>
      <c r="W474">
        <v>4</v>
      </c>
      <c r="X474">
        <v>27.63</v>
      </c>
      <c r="Y474">
        <v>90771</v>
      </c>
    </row>
    <row r="475" spans="1:25" hidden="1" x14ac:dyDescent="0.3">
      <c r="A475">
        <v>20074</v>
      </c>
      <c r="B475" t="s">
        <v>74</v>
      </c>
      <c r="C475">
        <v>0.08</v>
      </c>
      <c r="D475">
        <v>6.7</v>
      </c>
      <c r="E475">
        <v>1.56</v>
      </c>
      <c r="F475">
        <v>954</v>
      </c>
      <c r="G475" t="s">
        <v>1091</v>
      </c>
      <c r="H475" t="s">
        <v>27</v>
      </c>
      <c r="I475" t="s">
        <v>56</v>
      </c>
      <c r="J475" t="s">
        <v>29</v>
      </c>
      <c r="K475" t="s">
        <v>30</v>
      </c>
      <c r="L475" t="s">
        <v>31</v>
      </c>
      <c r="M475" t="s">
        <v>1094</v>
      </c>
      <c r="N475">
        <v>0.52</v>
      </c>
      <c r="O475" t="s">
        <v>33</v>
      </c>
      <c r="P475" t="s">
        <v>77</v>
      </c>
      <c r="Q475" t="s">
        <v>78</v>
      </c>
      <c r="R475" t="s">
        <v>1093</v>
      </c>
      <c r="S475">
        <v>75067</v>
      </c>
      <c r="T475" s="1">
        <v>42047</v>
      </c>
      <c r="U475" s="1">
        <v>42047</v>
      </c>
      <c r="V475">
        <v>10.56</v>
      </c>
      <c r="W475">
        <v>5</v>
      </c>
      <c r="X475">
        <v>31.21</v>
      </c>
      <c r="Y475">
        <v>90771</v>
      </c>
    </row>
    <row r="476" spans="1:25" hidden="1" x14ac:dyDescent="0.3">
      <c r="A476">
        <v>21406</v>
      </c>
      <c r="B476" t="s">
        <v>68</v>
      </c>
      <c r="C476">
        <v>0.03</v>
      </c>
      <c r="D476">
        <v>200.97</v>
      </c>
      <c r="E476">
        <v>15.59</v>
      </c>
      <c r="F476">
        <v>3197</v>
      </c>
      <c r="G476" t="s">
        <v>1095</v>
      </c>
      <c r="H476" t="s">
        <v>55</v>
      </c>
      <c r="I476" t="s">
        <v>28</v>
      </c>
      <c r="J476" t="s">
        <v>81</v>
      </c>
      <c r="K476" t="s">
        <v>99</v>
      </c>
      <c r="L476" t="s">
        <v>100</v>
      </c>
      <c r="M476" t="s">
        <v>684</v>
      </c>
      <c r="N476">
        <v>0.36</v>
      </c>
      <c r="O476" t="s">
        <v>33</v>
      </c>
      <c r="P476" t="s">
        <v>77</v>
      </c>
      <c r="Q476" t="s">
        <v>110</v>
      </c>
      <c r="R476" t="s">
        <v>1096</v>
      </c>
      <c r="S476">
        <v>60062</v>
      </c>
      <c r="T476" s="1">
        <v>42037</v>
      </c>
      <c r="U476" s="1">
        <v>42038</v>
      </c>
      <c r="V476">
        <v>1538.78</v>
      </c>
      <c r="W476">
        <v>11</v>
      </c>
      <c r="X476">
        <v>2230.12</v>
      </c>
      <c r="Y476">
        <v>90850</v>
      </c>
    </row>
    <row r="477" spans="1:25" hidden="1" x14ac:dyDescent="0.3">
      <c r="A477">
        <v>20844</v>
      </c>
      <c r="B477" t="s">
        <v>37</v>
      </c>
      <c r="C477">
        <v>0.09</v>
      </c>
      <c r="D477">
        <v>95.99</v>
      </c>
      <c r="E477">
        <v>4.9000000000000004</v>
      </c>
      <c r="F477">
        <v>1875</v>
      </c>
      <c r="G477" t="s">
        <v>1097</v>
      </c>
      <c r="H477" t="s">
        <v>27</v>
      </c>
      <c r="I477" t="s">
        <v>39</v>
      </c>
      <c r="J477" t="s">
        <v>81</v>
      </c>
      <c r="K477" t="s">
        <v>82</v>
      </c>
      <c r="L477" t="s">
        <v>41</v>
      </c>
      <c r="M477" t="s">
        <v>1028</v>
      </c>
      <c r="N477">
        <v>0.56000000000000005</v>
      </c>
      <c r="O477" t="s">
        <v>33</v>
      </c>
      <c r="P477" t="s">
        <v>51</v>
      </c>
      <c r="Q477" t="s">
        <v>247</v>
      </c>
      <c r="R477" t="s">
        <v>1098</v>
      </c>
      <c r="S477">
        <v>23320</v>
      </c>
      <c r="T477" s="1">
        <v>42033</v>
      </c>
      <c r="U477" s="1">
        <v>42035</v>
      </c>
      <c r="V477">
        <v>34.299999999999997</v>
      </c>
      <c r="W477">
        <v>4</v>
      </c>
      <c r="X477">
        <v>320.75</v>
      </c>
      <c r="Y477">
        <v>90899</v>
      </c>
    </row>
    <row r="478" spans="1:25" hidden="1" x14ac:dyDescent="0.3">
      <c r="A478">
        <v>22407</v>
      </c>
      <c r="B478" t="s">
        <v>74</v>
      </c>
      <c r="C478">
        <v>0.09</v>
      </c>
      <c r="D478">
        <v>125.99</v>
      </c>
      <c r="E478">
        <v>2.5</v>
      </c>
      <c r="F478">
        <v>1427</v>
      </c>
      <c r="G478" t="s">
        <v>1099</v>
      </c>
      <c r="H478" t="s">
        <v>27</v>
      </c>
      <c r="I478" t="s">
        <v>28</v>
      </c>
      <c r="J478" t="s">
        <v>81</v>
      </c>
      <c r="K478" t="s">
        <v>82</v>
      </c>
      <c r="L478" t="s">
        <v>41</v>
      </c>
      <c r="M478" t="s">
        <v>783</v>
      </c>
      <c r="N478">
        <v>0.6</v>
      </c>
      <c r="O478" t="s">
        <v>33</v>
      </c>
      <c r="P478" t="s">
        <v>77</v>
      </c>
      <c r="Q478" t="s">
        <v>174</v>
      </c>
      <c r="R478" t="s">
        <v>1100</v>
      </c>
      <c r="S478">
        <v>48708</v>
      </c>
      <c r="T478" s="1">
        <v>42040</v>
      </c>
      <c r="U478" s="1">
        <v>42044</v>
      </c>
      <c r="V478">
        <v>1258.79</v>
      </c>
      <c r="W478">
        <v>18</v>
      </c>
      <c r="X478">
        <v>1824.33</v>
      </c>
      <c r="Y478">
        <v>90905</v>
      </c>
    </row>
    <row r="479" spans="1:25" hidden="1" x14ac:dyDescent="0.3">
      <c r="A479">
        <v>24132</v>
      </c>
      <c r="B479" t="s">
        <v>25</v>
      </c>
      <c r="C479">
        <v>0.05</v>
      </c>
      <c r="D479">
        <v>1.68</v>
      </c>
      <c r="E479">
        <v>1.57</v>
      </c>
      <c r="F479">
        <v>550</v>
      </c>
      <c r="G479" t="s">
        <v>1101</v>
      </c>
      <c r="H479" t="s">
        <v>27</v>
      </c>
      <c r="I479" t="s">
        <v>64</v>
      </c>
      <c r="J479" t="s">
        <v>29</v>
      </c>
      <c r="K479" t="s">
        <v>30</v>
      </c>
      <c r="L479" t="s">
        <v>31</v>
      </c>
      <c r="M479" t="s">
        <v>203</v>
      </c>
      <c r="N479">
        <v>0.59</v>
      </c>
      <c r="O479" t="s">
        <v>33</v>
      </c>
      <c r="P479" t="s">
        <v>77</v>
      </c>
      <c r="Q479" t="s">
        <v>78</v>
      </c>
      <c r="R479" t="s">
        <v>1102</v>
      </c>
      <c r="S479">
        <v>78155</v>
      </c>
      <c r="T479" s="1">
        <v>42034</v>
      </c>
      <c r="U479" s="1">
        <v>42035</v>
      </c>
      <c r="V479">
        <v>-33.340000000000003</v>
      </c>
      <c r="W479">
        <v>11</v>
      </c>
      <c r="X479">
        <v>18.75</v>
      </c>
      <c r="Y479">
        <v>90909</v>
      </c>
    </row>
    <row r="480" spans="1:25" hidden="1" x14ac:dyDescent="0.3">
      <c r="A480">
        <v>24133</v>
      </c>
      <c r="B480" t="s">
        <v>25</v>
      </c>
      <c r="C480">
        <v>0.1</v>
      </c>
      <c r="D480">
        <v>218.75</v>
      </c>
      <c r="E480">
        <v>69.64</v>
      </c>
      <c r="F480">
        <v>550</v>
      </c>
      <c r="G480" t="s">
        <v>1101</v>
      </c>
      <c r="H480" t="s">
        <v>55</v>
      </c>
      <c r="I480" t="s">
        <v>64</v>
      </c>
      <c r="J480" t="s">
        <v>47</v>
      </c>
      <c r="K480" t="s">
        <v>113</v>
      </c>
      <c r="L480" t="s">
        <v>58</v>
      </c>
      <c r="M480" t="s">
        <v>1048</v>
      </c>
      <c r="N480">
        <v>0.72</v>
      </c>
      <c r="O480" t="s">
        <v>33</v>
      </c>
      <c r="P480" t="s">
        <v>77</v>
      </c>
      <c r="Q480" t="s">
        <v>78</v>
      </c>
      <c r="R480" t="s">
        <v>1102</v>
      </c>
      <c r="S480">
        <v>78155</v>
      </c>
      <c r="T480" s="1">
        <v>42034</v>
      </c>
      <c r="U480" s="1">
        <v>42036</v>
      </c>
      <c r="V480">
        <v>-201.28</v>
      </c>
      <c r="W480">
        <v>1</v>
      </c>
      <c r="X480">
        <v>188.51</v>
      </c>
      <c r="Y480">
        <v>90909</v>
      </c>
    </row>
    <row r="481" spans="1:25" hidden="1" x14ac:dyDescent="0.3">
      <c r="A481">
        <v>24134</v>
      </c>
      <c r="B481" t="s">
        <v>25</v>
      </c>
      <c r="C481">
        <v>0</v>
      </c>
      <c r="D481">
        <v>15.04</v>
      </c>
      <c r="E481">
        <v>1.97</v>
      </c>
      <c r="F481">
        <v>551</v>
      </c>
      <c r="G481" t="s">
        <v>1103</v>
      </c>
      <c r="H481" t="s">
        <v>27</v>
      </c>
      <c r="I481" t="s">
        <v>64</v>
      </c>
      <c r="J481" t="s">
        <v>29</v>
      </c>
      <c r="K481" t="s">
        <v>96</v>
      </c>
      <c r="L481" t="s">
        <v>31</v>
      </c>
      <c r="M481" t="s">
        <v>624</v>
      </c>
      <c r="N481">
        <v>0.39</v>
      </c>
      <c r="O481" t="s">
        <v>33</v>
      </c>
      <c r="P481" t="s">
        <v>77</v>
      </c>
      <c r="Q481" t="s">
        <v>78</v>
      </c>
      <c r="R481" t="s">
        <v>1104</v>
      </c>
      <c r="S481">
        <v>75090</v>
      </c>
      <c r="T481" s="1">
        <v>42034</v>
      </c>
      <c r="U481" s="1">
        <v>42036</v>
      </c>
      <c r="V481">
        <v>21.51</v>
      </c>
      <c r="W481">
        <v>2</v>
      </c>
      <c r="X481">
        <v>31.18</v>
      </c>
      <c r="Y481">
        <v>90909</v>
      </c>
    </row>
    <row r="482" spans="1:25" hidden="1" x14ac:dyDescent="0.3">
      <c r="A482">
        <v>26032</v>
      </c>
      <c r="B482" t="s">
        <v>25</v>
      </c>
      <c r="C482">
        <v>0.1</v>
      </c>
      <c r="D482">
        <v>41.94</v>
      </c>
      <c r="E482">
        <v>2.99</v>
      </c>
      <c r="F482">
        <v>2626</v>
      </c>
      <c r="G482" t="s">
        <v>1105</v>
      </c>
      <c r="H482" t="s">
        <v>27</v>
      </c>
      <c r="I482" t="s">
        <v>39</v>
      </c>
      <c r="J482" t="s">
        <v>29</v>
      </c>
      <c r="K482" t="s">
        <v>40</v>
      </c>
      <c r="L482" t="s">
        <v>41</v>
      </c>
      <c r="M482" t="s">
        <v>1106</v>
      </c>
      <c r="N482">
        <v>0.35</v>
      </c>
      <c r="O482" t="s">
        <v>33</v>
      </c>
      <c r="P482" t="s">
        <v>34</v>
      </c>
      <c r="Q482" t="s">
        <v>43</v>
      </c>
      <c r="R482" t="s">
        <v>947</v>
      </c>
      <c r="S482">
        <v>94025</v>
      </c>
      <c r="T482" s="1">
        <v>42042</v>
      </c>
      <c r="U482" s="1">
        <v>42043</v>
      </c>
      <c r="V482">
        <v>164.08</v>
      </c>
      <c r="W482">
        <v>6</v>
      </c>
      <c r="X482">
        <v>237.8</v>
      </c>
      <c r="Y482">
        <v>90927</v>
      </c>
    </row>
    <row r="483" spans="1:25" hidden="1" x14ac:dyDescent="0.3">
      <c r="A483">
        <v>22798</v>
      </c>
      <c r="B483" t="s">
        <v>74</v>
      </c>
      <c r="C483">
        <v>0.05</v>
      </c>
      <c r="D483">
        <v>115.99</v>
      </c>
      <c r="E483">
        <v>5.26</v>
      </c>
      <c r="F483">
        <v>1690</v>
      </c>
      <c r="G483" t="s">
        <v>1107</v>
      </c>
      <c r="H483" t="s">
        <v>27</v>
      </c>
      <c r="I483" t="s">
        <v>64</v>
      </c>
      <c r="J483" t="s">
        <v>81</v>
      </c>
      <c r="K483" t="s">
        <v>82</v>
      </c>
      <c r="L483" t="s">
        <v>41</v>
      </c>
      <c r="M483" t="s">
        <v>1108</v>
      </c>
      <c r="N483">
        <v>0.56999999999999995</v>
      </c>
      <c r="O483" t="s">
        <v>33</v>
      </c>
      <c r="P483" t="s">
        <v>60</v>
      </c>
      <c r="Q483" t="s">
        <v>61</v>
      </c>
      <c r="R483" t="s">
        <v>1109</v>
      </c>
      <c r="S483">
        <v>17112</v>
      </c>
      <c r="T483" s="1">
        <v>42028</v>
      </c>
      <c r="U483" s="1">
        <v>42032</v>
      </c>
      <c r="V483">
        <v>616.54</v>
      </c>
      <c r="W483">
        <v>9</v>
      </c>
      <c r="X483">
        <v>893.53</v>
      </c>
      <c r="Y483">
        <v>91076</v>
      </c>
    </row>
    <row r="484" spans="1:25" hidden="1" x14ac:dyDescent="0.3">
      <c r="A484">
        <v>20870</v>
      </c>
      <c r="B484" t="s">
        <v>25</v>
      </c>
      <c r="C484">
        <v>0.1</v>
      </c>
      <c r="D484">
        <v>4.13</v>
      </c>
      <c r="E484">
        <v>0.99</v>
      </c>
      <c r="F484">
        <v>1354</v>
      </c>
      <c r="G484" t="s">
        <v>1110</v>
      </c>
      <c r="H484" t="s">
        <v>27</v>
      </c>
      <c r="I484" t="s">
        <v>39</v>
      </c>
      <c r="J484" t="s">
        <v>29</v>
      </c>
      <c r="K484" t="s">
        <v>70</v>
      </c>
      <c r="L484" t="s">
        <v>41</v>
      </c>
      <c r="M484" t="s">
        <v>375</v>
      </c>
      <c r="N484">
        <v>0.39</v>
      </c>
      <c r="O484" t="s">
        <v>33</v>
      </c>
      <c r="P484" t="s">
        <v>77</v>
      </c>
      <c r="Q484" t="s">
        <v>78</v>
      </c>
      <c r="R484" t="s">
        <v>1111</v>
      </c>
      <c r="S484">
        <v>76086</v>
      </c>
      <c r="T484" s="1">
        <v>42046</v>
      </c>
      <c r="U484" s="1">
        <v>42046</v>
      </c>
      <c r="V484">
        <v>-1.07</v>
      </c>
      <c r="W484">
        <v>2</v>
      </c>
      <c r="X484">
        <v>8.3000000000000007</v>
      </c>
      <c r="Y484">
        <v>91209</v>
      </c>
    </row>
    <row r="485" spans="1:25" hidden="1" x14ac:dyDescent="0.3">
      <c r="A485">
        <v>20871</v>
      </c>
      <c r="B485" t="s">
        <v>25</v>
      </c>
      <c r="C485">
        <v>0.04</v>
      </c>
      <c r="D485">
        <v>4.9800000000000004</v>
      </c>
      <c r="E485">
        <v>0.49</v>
      </c>
      <c r="F485">
        <v>1354</v>
      </c>
      <c r="G485" t="s">
        <v>1110</v>
      </c>
      <c r="H485" t="s">
        <v>27</v>
      </c>
      <c r="I485" t="s">
        <v>39</v>
      </c>
      <c r="J485" t="s">
        <v>29</v>
      </c>
      <c r="K485" t="s">
        <v>70</v>
      </c>
      <c r="L485" t="s">
        <v>41</v>
      </c>
      <c r="M485" t="s">
        <v>1112</v>
      </c>
      <c r="N485">
        <v>0.39</v>
      </c>
      <c r="O485" t="s">
        <v>33</v>
      </c>
      <c r="P485" t="s">
        <v>77</v>
      </c>
      <c r="Q485" t="s">
        <v>78</v>
      </c>
      <c r="R485" t="s">
        <v>1111</v>
      </c>
      <c r="S485">
        <v>76086</v>
      </c>
      <c r="T485" s="1">
        <v>42046</v>
      </c>
      <c r="U485" s="1">
        <v>42048</v>
      </c>
      <c r="V485">
        <v>4.41</v>
      </c>
      <c r="W485">
        <v>2</v>
      </c>
      <c r="X485">
        <v>10.039999999999999</v>
      </c>
      <c r="Y485">
        <v>91209</v>
      </c>
    </row>
    <row r="486" spans="1:25" hidden="1" x14ac:dyDescent="0.3">
      <c r="A486">
        <v>21085</v>
      </c>
      <c r="B486" t="s">
        <v>74</v>
      </c>
      <c r="C486">
        <v>7.0000000000000007E-2</v>
      </c>
      <c r="D486">
        <v>49.43</v>
      </c>
      <c r="E486">
        <v>19.989999999999998</v>
      </c>
      <c r="F486">
        <v>3089</v>
      </c>
      <c r="G486" t="s">
        <v>1113</v>
      </c>
      <c r="H486" t="s">
        <v>27</v>
      </c>
      <c r="I486" t="s">
        <v>64</v>
      </c>
      <c r="J486" t="s">
        <v>29</v>
      </c>
      <c r="K486" t="s">
        <v>177</v>
      </c>
      <c r="L486" t="s">
        <v>41</v>
      </c>
      <c r="M486" t="s">
        <v>1114</v>
      </c>
      <c r="N486">
        <v>0.56999999999999995</v>
      </c>
      <c r="O486" t="s">
        <v>33</v>
      </c>
      <c r="P486" t="s">
        <v>77</v>
      </c>
      <c r="Q486" t="s">
        <v>537</v>
      </c>
      <c r="R486" t="s">
        <v>1115</v>
      </c>
      <c r="S486">
        <v>66209</v>
      </c>
      <c r="T486" s="1">
        <v>42028</v>
      </c>
      <c r="U486" s="1">
        <v>42033</v>
      </c>
      <c r="V486">
        <v>-122.77</v>
      </c>
      <c r="W486">
        <v>6</v>
      </c>
      <c r="X486">
        <v>281.82</v>
      </c>
      <c r="Y486">
        <v>91219</v>
      </c>
    </row>
    <row r="487" spans="1:25" hidden="1" x14ac:dyDescent="0.3">
      <c r="A487">
        <v>20956</v>
      </c>
      <c r="B487" t="s">
        <v>74</v>
      </c>
      <c r="C487">
        <v>7.0000000000000007E-2</v>
      </c>
      <c r="D487">
        <v>574.74</v>
      </c>
      <c r="E487">
        <v>24.49</v>
      </c>
      <c r="F487">
        <v>2775</v>
      </c>
      <c r="G487" t="s">
        <v>1116</v>
      </c>
      <c r="H487" t="s">
        <v>27</v>
      </c>
      <c r="I487" t="s">
        <v>39</v>
      </c>
      <c r="J487" t="s">
        <v>81</v>
      </c>
      <c r="K487" t="s">
        <v>99</v>
      </c>
      <c r="L487" t="s">
        <v>89</v>
      </c>
      <c r="M487" t="s">
        <v>301</v>
      </c>
      <c r="N487">
        <v>0.37</v>
      </c>
      <c r="O487" t="s">
        <v>33</v>
      </c>
      <c r="P487" t="s">
        <v>77</v>
      </c>
      <c r="Q487" t="s">
        <v>110</v>
      </c>
      <c r="R487" t="s">
        <v>1117</v>
      </c>
      <c r="S487">
        <v>60131</v>
      </c>
      <c r="T487" s="1">
        <v>42034</v>
      </c>
      <c r="U487" s="1">
        <v>42039</v>
      </c>
      <c r="V487">
        <v>2860.93</v>
      </c>
      <c r="W487">
        <v>8</v>
      </c>
      <c r="X487">
        <v>4146.28</v>
      </c>
      <c r="Y487">
        <v>91229</v>
      </c>
    </row>
    <row r="488" spans="1:25" hidden="1" x14ac:dyDescent="0.3">
      <c r="A488">
        <v>21006</v>
      </c>
      <c r="B488" t="s">
        <v>74</v>
      </c>
      <c r="C488">
        <v>0.02</v>
      </c>
      <c r="D488">
        <v>55.99</v>
      </c>
      <c r="E488">
        <v>3.3</v>
      </c>
      <c r="F488">
        <v>1338</v>
      </c>
      <c r="G488" t="s">
        <v>1118</v>
      </c>
      <c r="H488" t="s">
        <v>27</v>
      </c>
      <c r="I488" t="s">
        <v>28</v>
      </c>
      <c r="J488" t="s">
        <v>81</v>
      </c>
      <c r="K488" t="s">
        <v>82</v>
      </c>
      <c r="L488" t="s">
        <v>49</v>
      </c>
      <c r="M488" t="s">
        <v>681</v>
      </c>
      <c r="N488">
        <v>0.59</v>
      </c>
      <c r="O488" t="s">
        <v>33</v>
      </c>
      <c r="P488" t="s">
        <v>77</v>
      </c>
      <c r="Q488" t="s">
        <v>110</v>
      </c>
      <c r="R488" t="s">
        <v>111</v>
      </c>
      <c r="S488">
        <v>60623</v>
      </c>
      <c r="T488" s="1">
        <v>42045</v>
      </c>
      <c r="U488" s="1">
        <v>42045</v>
      </c>
      <c r="V488">
        <v>525.20000000000005</v>
      </c>
      <c r="W488">
        <v>16</v>
      </c>
      <c r="X488">
        <v>761.16</v>
      </c>
      <c r="Y488">
        <v>91244</v>
      </c>
    </row>
    <row r="489" spans="1:25" hidden="1" x14ac:dyDescent="0.3">
      <c r="A489">
        <v>21005</v>
      </c>
      <c r="B489" t="s">
        <v>74</v>
      </c>
      <c r="C489">
        <v>7.0000000000000007E-2</v>
      </c>
      <c r="D489">
        <v>5.98</v>
      </c>
      <c r="E489">
        <v>4.6900000000000004</v>
      </c>
      <c r="F489">
        <v>1341</v>
      </c>
      <c r="G489" t="s">
        <v>1119</v>
      </c>
      <c r="H489" t="s">
        <v>27</v>
      </c>
      <c r="I489" t="s">
        <v>28</v>
      </c>
      <c r="J489" t="s">
        <v>29</v>
      </c>
      <c r="K489" t="s">
        <v>88</v>
      </c>
      <c r="L489" t="s">
        <v>41</v>
      </c>
      <c r="M489" t="s">
        <v>194</v>
      </c>
      <c r="N489">
        <v>0.68</v>
      </c>
      <c r="O489" t="s">
        <v>33</v>
      </c>
      <c r="P489" t="s">
        <v>60</v>
      </c>
      <c r="Q489" t="s">
        <v>61</v>
      </c>
      <c r="R489" t="s">
        <v>1120</v>
      </c>
      <c r="S489">
        <v>17201</v>
      </c>
      <c r="T489" s="1">
        <v>42045</v>
      </c>
      <c r="U489" s="1">
        <v>42050</v>
      </c>
      <c r="V489">
        <v>-12.71</v>
      </c>
      <c r="W489">
        <v>3</v>
      </c>
      <c r="X489">
        <v>20.03</v>
      </c>
      <c r="Y489">
        <v>91244</v>
      </c>
    </row>
    <row r="490" spans="1:25" x14ac:dyDescent="0.3">
      <c r="A490">
        <v>21485</v>
      </c>
      <c r="B490" t="s">
        <v>45</v>
      </c>
      <c r="C490">
        <v>0.01</v>
      </c>
      <c r="D490">
        <v>73.98</v>
      </c>
      <c r="E490">
        <v>12.14</v>
      </c>
      <c r="F490">
        <v>3350</v>
      </c>
      <c r="G490" t="s">
        <v>1121</v>
      </c>
      <c r="H490" t="s">
        <v>27</v>
      </c>
      <c r="I490" t="s">
        <v>56</v>
      </c>
      <c r="J490" t="s">
        <v>81</v>
      </c>
      <c r="K490" t="s">
        <v>85</v>
      </c>
      <c r="L490" t="s">
        <v>41</v>
      </c>
      <c r="M490" t="s">
        <v>1122</v>
      </c>
      <c r="N490">
        <v>0.67</v>
      </c>
      <c r="O490" t="s">
        <v>33</v>
      </c>
      <c r="P490" t="s">
        <v>34</v>
      </c>
      <c r="Q490" t="s">
        <v>35</v>
      </c>
      <c r="R490" t="s">
        <v>1123</v>
      </c>
      <c r="S490">
        <v>98444</v>
      </c>
      <c r="T490" s="1">
        <v>42027</v>
      </c>
      <c r="U490" s="1">
        <v>42029</v>
      </c>
      <c r="V490">
        <v>-29.07</v>
      </c>
      <c r="W490">
        <v>5</v>
      </c>
      <c r="X490">
        <v>384.22</v>
      </c>
      <c r="Y490">
        <v>91296</v>
      </c>
    </row>
    <row r="491" spans="1:25" hidden="1" x14ac:dyDescent="0.3">
      <c r="A491">
        <v>23248</v>
      </c>
      <c r="B491" t="s">
        <v>37</v>
      </c>
      <c r="C491">
        <v>0.1</v>
      </c>
      <c r="D491">
        <v>10.89</v>
      </c>
      <c r="E491">
        <v>4.5</v>
      </c>
      <c r="F491">
        <v>3351</v>
      </c>
      <c r="G491" t="s">
        <v>1124</v>
      </c>
      <c r="H491" t="s">
        <v>27</v>
      </c>
      <c r="I491" t="s">
        <v>56</v>
      </c>
      <c r="J491" t="s">
        <v>29</v>
      </c>
      <c r="K491" t="s">
        <v>177</v>
      </c>
      <c r="L491" t="s">
        <v>41</v>
      </c>
      <c r="M491" t="s">
        <v>874</v>
      </c>
      <c r="N491">
        <v>0.59</v>
      </c>
      <c r="O491" t="s">
        <v>33</v>
      </c>
      <c r="P491" t="s">
        <v>34</v>
      </c>
      <c r="Q491" t="s">
        <v>35</v>
      </c>
      <c r="R491" t="s">
        <v>1125</v>
      </c>
      <c r="S491">
        <v>99301</v>
      </c>
      <c r="T491" s="1">
        <v>42039</v>
      </c>
      <c r="U491" s="1">
        <v>42041</v>
      </c>
      <c r="V491">
        <v>-19.3</v>
      </c>
      <c r="W491">
        <v>17</v>
      </c>
      <c r="X491">
        <v>178.68</v>
      </c>
      <c r="Y491">
        <v>91297</v>
      </c>
    </row>
    <row r="492" spans="1:25" hidden="1" x14ac:dyDescent="0.3">
      <c r="A492">
        <v>23474</v>
      </c>
      <c r="B492" t="s">
        <v>25</v>
      </c>
      <c r="C492">
        <v>0.06</v>
      </c>
      <c r="D492">
        <v>6.7</v>
      </c>
      <c r="E492">
        <v>1.56</v>
      </c>
      <c r="F492">
        <v>3351</v>
      </c>
      <c r="G492" t="s">
        <v>1124</v>
      </c>
      <c r="H492" t="s">
        <v>84</v>
      </c>
      <c r="I492" t="s">
        <v>56</v>
      </c>
      <c r="J492" t="s">
        <v>29</v>
      </c>
      <c r="K492" t="s">
        <v>30</v>
      </c>
      <c r="L492" t="s">
        <v>31</v>
      </c>
      <c r="M492" t="s">
        <v>1094</v>
      </c>
      <c r="N492">
        <v>0.52</v>
      </c>
      <c r="O492" t="s">
        <v>33</v>
      </c>
      <c r="P492" t="s">
        <v>34</v>
      </c>
      <c r="Q492" t="s">
        <v>35</v>
      </c>
      <c r="R492" t="s">
        <v>1125</v>
      </c>
      <c r="S492">
        <v>99301</v>
      </c>
      <c r="T492" s="1">
        <v>42042</v>
      </c>
      <c r="U492" s="1">
        <v>42044</v>
      </c>
      <c r="V492">
        <v>40.659999999999997</v>
      </c>
      <c r="W492">
        <v>12</v>
      </c>
      <c r="X492">
        <v>79.39</v>
      </c>
      <c r="Y492">
        <v>91298</v>
      </c>
    </row>
    <row r="493" spans="1:25" hidden="1" x14ac:dyDescent="0.3">
      <c r="A493">
        <v>21597</v>
      </c>
      <c r="B493" t="s">
        <v>25</v>
      </c>
      <c r="C493">
        <v>7.0000000000000007E-2</v>
      </c>
      <c r="D493">
        <v>10.06</v>
      </c>
      <c r="E493">
        <v>2.06</v>
      </c>
      <c r="F493">
        <v>1533</v>
      </c>
      <c r="G493" t="s">
        <v>1126</v>
      </c>
      <c r="H493" t="s">
        <v>27</v>
      </c>
      <c r="I493" t="s">
        <v>64</v>
      </c>
      <c r="J493" t="s">
        <v>29</v>
      </c>
      <c r="K493" t="s">
        <v>96</v>
      </c>
      <c r="L493" t="s">
        <v>31</v>
      </c>
      <c r="M493" t="s">
        <v>150</v>
      </c>
      <c r="N493">
        <v>0.39</v>
      </c>
      <c r="O493" t="s">
        <v>33</v>
      </c>
      <c r="P493" t="s">
        <v>77</v>
      </c>
      <c r="Q493" t="s">
        <v>335</v>
      </c>
      <c r="R493" t="s">
        <v>1127</v>
      </c>
      <c r="S493">
        <v>63130</v>
      </c>
      <c r="T493" s="1">
        <v>42041</v>
      </c>
      <c r="U493" s="1">
        <v>42042</v>
      </c>
      <c r="V493">
        <v>33.19</v>
      </c>
      <c r="W493">
        <v>5</v>
      </c>
      <c r="X493">
        <v>48.1</v>
      </c>
      <c r="Y493">
        <v>91328</v>
      </c>
    </row>
    <row r="494" spans="1:25" hidden="1" x14ac:dyDescent="0.3">
      <c r="A494">
        <v>21596</v>
      </c>
      <c r="B494" t="s">
        <v>25</v>
      </c>
      <c r="C494">
        <v>0.02</v>
      </c>
      <c r="D494">
        <v>4.8899999999999997</v>
      </c>
      <c r="E494">
        <v>4.93</v>
      </c>
      <c r="F494">
        <v>1533</v>
      </c>
      <c r="G494" t="s">
        <v>1126</v>
      </c>
      <c r="H494" t="s">
        <v>27</v>
      </c>
      <c r="I494" t="s">
        <v>64</v>
      </c>
      <c r="J494" t="s">
        <v>81</v>
      </c>
      <c r="K494" t="s">
        <v>85</v>
      </c>
      <c r="L494" t="s">
        <v>49</v>
      </c>
      <c r="M494" t="s">
        <v>1128</v>
      </c>
      <c r="N494">
        <v>0.66</v>
      </c>
      <c r="O494" t="s">
        <v>33</v>
      </c>
      <c r="P494" t="s">
        <v>77</v>
      </c>
      <c r="Q494" t="s">
        <v>335</v>
      </c>
      <c r="R494" t="s">
        <v>1127</v>
      </c>
      <c r="S494">
        <v>63130</v>
      </c>
      <c r="T494" s="1">
        <v>42041</v>
      </c>
      <c r="U494" s="1">
        <v>42042</v>
      </c>
      <c r="V494">
        <v>-56.45</v>
      </c>
      <c r="W494">
        <v>14</v>
      </c>
      <c r="X494">
        <v>74.010000000000005</v>
      </c>
      <c r="Y494">
        <v>91328</v>
      </c>
    </row>
    <row r="495" spans="1:25" hidden="1" x14ac:dyDescent="0.3">
      <c r="A495">
        <v>25665</v>
      </c>
      <c r="B495" t="s">
        <v>74</v>
      </c>
      <c r="C495">
        <v>0.09</v>
      </c>
      <c r="D495">
        <v>20.98</v>
      </c>
      <c r="E495">
        <v>53.03</v>
      </c>
      <c r="F495">
        <v>3006</v>
      </c>
      <c r="G495" t="s">
        <v>1129</v>
      </c>
      <c r="H495" t="s">
        <v>55</v>
      </c>
      <c r="I495" t="s">
        <v>64</v>
      </c>
      <c r="J495" t="s">
        <v>29</v>
      </c>
      <c r="K495" t="s">
        <v>88</v>
      </c>
      <c r="L495" t="s">
        <v>100</v>
      </c>
      <c r="M495" t="s">
        <v>714</v>
      </c>
      <c r="N495">
        <v>0.78</v>
      </c>
      <c r="O495" t="s">
        <v>33</v>
      </c>
      <c r="P495" t="s">
        <v>34</v>
      </c>
      <c r="Q495" t="s">
        <v>531</v>
      </c>
      <c r="R495" t="s">
        <v>1130</v>
      </c>
      <c r="S495">
        <v>83402</v>
      </c>
      <c r="T495" s="1">
        <v>42045</v>
      </c>
      <c r="U495" s="1">
        <v>42052</v>
      </c>
      <c r="V495">
        <v>-152.74</v>
      </c>
      <c r="W495">
        <v>3</v>
      </c>
      <c r="X495">
        <v>82.29</v>
      </c>
      <c r="Y495">
        <v>91388</v>
      </c>
    </row>
    <row r="496" spans="1:25" hidden="1" x14ac:dyDescent="0.3">
      <c r="A496">
        <v>25664</v>
      </c>
      <c r="B496" t="s">
        <v>74</v>
      </c>
      <c r="C496">
        <v>0.08</v>
      </c>
      <c r="D496">
        <v>6.48</v>
      </c>
      <c r="E496">
        <v>6.81</v>
      </c>
      <c r="F496">
        <v>3006</v>
      </c>
      <c r="G496" t="s">
        <v>1129</v>
      </c>
      <c r="H496" t="s">
        <v>27</v>
      </c>
      <c r="I496" t="s">
        <v>64</v>
      </c>
      <c r="J496" t="s">
        <v>29</v>
      </c>
      <c r="K496" t="s">
        <v>96</v>
      </c>
      <c r="L496" t="s">
        <v>41</v>
      </c>
      <c r="M496" t="s">
        <v>715</v>
      </c>
      <c r="N496">
        <v>0.36</v>
      </c>
      <c r="O496" t="s">
        <v>33</v>
      </c>
      <c r="P496" t="s">
        <v>34</v>
      </c>
      <c r="Q496" t="s">
        <v>531</v>
      </c>
      <c r="R496" t="s">
        <v>1130</v>
      </c>
      <c r="S496">
        <v>83402</v>
      </c>
      <c r="T496" s="1">
        <v>42045</v>
      </c>
      <c r="U496" s="1">
        <v>42050</v>
      </c>
      <c r="V496">
        <v>-49.19</v>
      </c>
      <c r="W496">
        <v>14</v>
      </c>
      <c r="X496">
        <v>92.29</v>
      </c>
      <c r="Y496">
        <v>91388</v>
      </c>
    </row>
    <row r="497" spans="1:25" hidden="1" x14ac:dyDescent="0.3">
      <c r="A497">
        <v>22029</v>
      </c>
      <c r="B497" t="s">
        <v>25</v>
      </c>
      <c r="C497">
        <v>0.03</v>
      </c>
      <c r="D497">
        <v>205.99</v>
      </c>
      <c r="E497">
        <v>8.99</v>
      </c>
      <c r="F497">
        <v>2486</v>
      </c>
      <c r="G497" t="s">
        <v>1131</v>
      </c>
      <c r="H497" t="s">
        <v>84</v>
      </c>
      <c r="I497" t="s">
        <v>56</v>
      </c>
      <c r="J497" t="s">
        <v>81</v>
      </c>
      <c r="K497" t="s">
        <v>82</v>
      </c>
      <c r="L497" t="s">
        <v>41</v>
      </c>
      <c r="M497" t="s">
        <v>1132</v>
      </c>
      <c r="N497">
        <v>0.6</v>
      </c>
      <c r="O497" t="s">
        <v>33</v>
      </c>
      <c r="P497" t="s">
        <v>51</v>
      </c>
      <c r="Q497" t="s">
        <v>72</v>
      </c>
      <c r="R497" t="s">
        <v>1133</v>
      </c>
      <c r="S497">
        <v>30458</v>
      </c>
      <c r="T497" s="1">
        <v>42041</v>
      </c>
      <c r="U497" s="1">
        <v>42043</v>
      </c>
      <c r="V497">
        <v>1087.72</v>
      </c>
      <c r="W497">
        <v>1</v>
      </c>
      <c r="X497">
        <v>176.42</v>
      </c>
      <c r="Y497">
        <v>91414</v>
      </c>
    </row>
    <row r="498" spans="1:25" hidden="1" x14ac:dyDescent="0.3">
      <c r="A498">
        <v>22028</v>
      </c>
      <c r="B498" t="s">
        <v>25</v>
      </c>
      <c r="C498">
        <v>0.02</v>
      </c>
      <c r="D498">
        <v>71.37</v>
      </c>
      <c r="E498">
        <v>69</v>
      </c>
      <c r="F498">
        <v>2486</v>
      </c>
      <c r="G498" t="s">
        <v>1131</v>
      </c>
      <c r="H498" t="s">
        <v>27</v>
      </c>
      <c r="I498" t="s">
        <v>56</v>
      </c>
      <c r="J498" t="s">
        <v>47</v>
      </c>
      <c r="K498" t="s">
        <v>113</v>
      </c>
      <c r="L498" t="s">
        <v>89</v>
      </c>
      <c r="M498" t="s">
        <v>1134</v>
      </c>
      <c r="N498">
        <v>0.68</v>
      </c>
      <c r="O498" t="s">
        <v>33</v>
      </c>
      <c r="P498" t="s">
        <v>51</v>
      </c>
      <c r="Q498" t="s">
        <v>72</v>
      </c>
      <c r="R498" t="s">
        <v>1133</v>
      </c>
      <c r="S498">
        <v>30458</v>
      </c>
      <c r="T498" s="1">
        <v>42041</v>
      </c>
      <c r="U498" s="1">
        <v>42042</v>
      </c>
      <c r="V498">
        <v>-439.91</v>
      </c>
      <c r="W498">
        <v>4</v>
      </c>
      <c r="X498">
        <v>237.62</v>
      </c>
      <c r="Y498">
        <v>91414</v>
      </c>
    </row>
    <row r="499" spans="1:25" hidden="1" x14ac:dyDescent="0.3">
      <c r="A499">
        <v>23495</v>
      </c>
      <c r="B499" t="s">
        <v>74</v>
      </c>
      <c r="C499">
        <v>0</v>
      </c>
      <c r="D499">
        <v>180.98</v>
      </c>
      <c r="E499">
        <v>30</v>
      </c>
      <c r="F499">
        <v>2486</v>
      </c>
      <c r="G499" t="s">
        <v>1131</v>
      </c>
      <c r="H499" t="s">
        <v>55</v>
      </c>
      <c r="I499" t="s">
        <v>56</v>
      </c>
      <c r="J499" t="s">
        <v>47</v>
      </c>
      <c r="K499" t="s">
        <v>105</v>
      </c>
      <c r="L499" t="s">
        <v>100</v>
      </c>
      <c r="M499" t="s">
        <v>1135</v>
      </c>
      <c r="N499">
        <v>0.69</v>
      </c>
      <c r="O499" t="s">
        <v>33</v>
      </c>
      <c r="P499" t="s">
        <v>51</v>
      </c>
      <c r="Q499" t="s">
        <v>72</v>
      </c>
      <c r="R499" t="s">
        <v>1133</v>
      </c>
      <c r="S499">
        <v>30458</v>
      </c>
      <c r="T499" s="1">
        <v>42038</v>
      </c>
      <c r="U499" s="1">
        <v>42040</v>
      </c>
      <c r="V499">
        <v>9.1999999999999993</v>
      </c>
      <c r="W499">
        <v>11</v>
      </c>
      <c r="X499">
        <v>2084.16</v>
      </c>
      <c r="Y499">
        <v>91416</v>
      </c>
    </row>
    <row r="500" spans="1:25" hidden="1" x14ac:dyDescent="0.3">
      <c r="A500">
        <v>24802</v>
      </c>
      <c r="B500" t="s">
        <v>45</v>
      </c>
      <c r="C500">
        <v>0.04</v>
      </c>
      <c r="D500">
        <v>7.96</v>
      </c>
      <c r="E500">
        <v>4.95</v>
      </c>
      <c r="F500">
        <v>3361</v>
      </c>
      <c r="G500" t="s">
        <v>1136</v>
      </c>
      <c r="H500" t="s">
        <v>27</v>
      </c>
      <c r="I500" t="s">
        <v>28</v>
      </c>
      <c r="J500" t="s">
        <v>47</v>
      </c>
      <c r="K500" t="s">
        <v>48</v>
      </c>
      <c r="L500" t="s">
        <v>41</v>
      </c>
      <c r="M500" t="s">
        <v>1137</v>
      </c>
      <c r="N500">
        <v>0.41</v>
      </c>
      <c r="O500" t="s">
        <v>33</v>
      </c>
      <c r="P500" t="s">
        <v>77</v>
      </c>
      <c r="Q500" t="s">
        <v>231</v>
      </c>
      <c r="R500" t="s">
        <v>1138</v>
      </c>
      <c r="S500">
        <v>53095</v>
      </c>
      <c r="T500" s="1">
        <v>42030</v>
      </c>
      <c r="U500" s="1">
        <v>42030</v>
      </c>
      <c r="V500">
        <v>-7.73</v>
      </c>
      <c r="W500">
        <v>15</v>
      </c>
      <c r="X500">
        <v>116.11</v>
      </c>
      <c r="Y500">
        <v>91436</v>
      </c>
    </row>
    <row r="501" spans="1:25" hidden="1" x14ac:dyDescent="0.3">
      <c r="A501">
        <v>24348</v>
      </c>
      <c r="B501" t="s">
        <v>25</v>
      </c>
      <c r="C501">
        <v>0.01</v>
      </c>
      <c r="D501">
        <v>28.99</v>
      </c>
      <c r="E501">
        <v>8.59</v>
      </c>
      <c r="F501">
        <v>2135</v>
      </c>
      <c r="G501" t="s">
        <v>1139</v>
      </c>
      <c r="H501" t="s">
        <v>27</v>
      </c>
      <c r="I501" t="s">
        <v>28</v>
      </c>
      <c r="J501" t="s">
        <v>81</v>
      </c>
      <c r="K501" t="s">
        <v>82</v>
      </c>
      <c r="L501" t="s">
        <v>116</v>
      </c>
      <c r="M501" t="s">
        <v>1140</v>
      </c>
      <c r="N501">
        <v>0.56000000000000005</v>
      </c>
      <c r="O501" t="s">
        <v>33</v>
      </c>
      <c r="P501" t="s">
        <v>34</v>
      </c>
      <c r="Q501" t="s">
        <v>132</v>
      </c>
      <c r="R501" t="s">
        <v>1141</v>
      </c>
      <c r="S501">
        <v>88101</v>
      </c>
      <c r="T501" s="1">
        <v>42041</v>
      </c>
      <c r="U501" s="1">
        <v>42042</v>
      </c>
      <c r="V501">
        <v>196.52</v>
      </c>
      <c r="W501">
        <v>21</v>
      </c>
      <c r="X501">
        <v>556.61</v>
      </c>
      <c r="Y501">
        <v>91583</v>
      </c>
    </row>
    <row r="502" spans="1:25" hidden="1" x14ac:dyDescent="0.3">
      <c r="A502">
        <v>349</v>
      </c>
      <c r="B502" t="s">
        <v>68</v>
      </c>
      <c r="C502">
        <v>7.0000000000000007E-2</v>
      </c>
      <c r="D502">
        <v>2036.48</v>
      </c>
      <c r="E502">
        <v>14.7</v>
      </c>
      <c r="F502">
        <v>553</v>
      </c>
      <c r="G502" t="s">
        <v>675</v>
      </c>
      <c r="H502" t="s">
        <v>55</v>
      </c>
      <c r="I502" t="s">
        <v>64</v>
      </c>
      <c r="J502" t="s">
        <v>81</v>
      </c>
      <c r="K502" t="s">
        <v>99</v>
      </c>
      <c r="L502" t="s">
        <v>100</v>
      </c>
      <c r="M502" t="s">
        <v>505</v>
      </c>
      <c r="N502">
        <v>0.55000000000000004</v>
      </c>
      <c r="O502" t="s">
        <v>33</v>
      </c>
      <c r="P502" t="s">
        <v>34</v>
      </c>
      <c r="Q502" t="s">
        <v>43</v>
      </c>
      <c r="R502" t="s">
        <v>44</v>
      </c>
      <c r="S502">
        <v>90008</v>
      </c>
      <c r="T502" s="1">
        <v>42056</v>
      </c>
      <c r="U502" s="1">
        <v>42056</v>
      </c>
      <c r="V502">
        <v>4073.25</v>
      </c>
      <c r="W502">
        <v>25</v>
      </c>
      <c r="X502">
        <v>43046.2</v>
      </c>
      <c r="Y502">
        <v>2433</v>
      </c>
    </row>
    <row r="503" spans="1:25" hidden="1" x14ac:dyDescent="0.3">
      <c r="A503">
        <v>1863</v>
      </c>
      <c r="B503" t="s">
        <v>74</v>
      </c>
      <c r="C503">
        <v>0.04</v>
      </c>
      <c r="D503">
        <v>60.65</v>
      </c>
      <c r="E503">
        <v>12.23</v>
      </c>
      <c r="F503">
        <v>1745</v>
      </c>
      <c r="G503" t="s">
        <v>69</v>
      </c>
      <c r="H503" t="s">
        <v>27</v>
      </c>
      <c r="I503" t="s">
        <v>28</v>
      </c>
      <c r="J503" t="s">
        <v>47</v>
      </c>
      <c r="K503" t="s">
        <v>48</v>
      </c>
      <c r="L503" t="s">
        <v>116</v>
      </c>
      <c r="M503" t="s">
        <v>1144</v>
      </c>
      <c r="N503">
        <v>0.64</v>
      </c>
      <c r="O503" t="s">
        <v>33</v>
      </c>
      <c r="P503" t="s">
        <v>51</v>
      </c>
      <c r="Q503" t="s">
        <v>72</v>
      </c>
      <c r="R503" t="s">
        <v>73</v>
      </c>
      <c r="S503">
        <v>30305</v>
      </c>
      <c r="T503" s="1">
        <v>42049</v>
      </c>
      <c r="U503" s="1">
        <v>42051</v>
      </c>
      <c r="V503">
        <v>116.51</v>
      </c>
      <c r="W503">
        <v>4</v>
      </c>
      <c r="X503">
        <v>256.77</v>
      </c>
      <c r="Y503">
        <v>13408</v>
      </c>
    </row>
    <row r="504" spans="1:25" hidden="1" x14ac:dyDescent="0.3">
      <c r="A504">
        <v>1976</v>
      </c>
      <c r="B504" t="s">
        <v>68</v>
      </c>
      <c r="C504">
        <v>0.04</v>
      </c>
      <c r="D504">
        <v>6.28</v>
      </c>
      <c r="E504">
        <v>5.41</v>
      </c>
      <c r="F504">
        <v>1682</v>
      </c>
      <c r="G504" t="s">
        <v>1145</v>
      </c>
      <c r="H504" t="s">
        <v>27</v>
      </c>
      <c r="I504" t="s">
        <v>39</v>
      </c>
      <c r="J504" t="s">
        <v>47</v>
      </c>
      <c r="K504" t="s">
        <v>48</v>
      </c>
      <c r="L504" t="s">
        <v>41</v>
      </c>
      <c r="M504" t="s">
        <v>712</v>
      </c>
      <c r="N504">
        <v>0.53</v>
      </c>
      <c r="O504" t="s">
        <v>33</v>
      </c>
      <c r="P504" t="s">
        <v>77</v>
      </c>
      <c r="Q504" t="s">
        <v>110</v>
      </c>
      <c r="R504" t="s">
        <v>111</v>
      </c>
      <c r="S504">
        <v>60611</v>
      </c>
      <c r="T504" s="1">
        <v>42049</v>
      </c>
      <c r="U504" s="1">
        <v>42051</v>
      </c>
      <c r="V504">
        <v>-38.380000000000003</v>
      </c>
      <c r="W504">
        <v>43</v>
      </c>
      <c r="X504">
        <v>284.48</v>
      </c>
      <c r="Y504">
        <v>14115</v>
      </c>
    </row>
    <row r="505" spans="1:25" hidden="1" x14ac:dyDescent="0.3">
      <c r="A505">
        <v>2063</v>
      </c>
      <c r="B505" t="s">
        <v>74</v>
      </c>
      <c r="C505">
        <v>0.06</v>
      </c>
      <c r="D505">
        <v>19.23</v>
      </c>
      <c r="E505">
        <v>6.15</v>
      </c>
      <c r="F505">
        <v>3075</v>
      </c>
      <c r="G505" t="s">
        <v>1146</v>
      </c>
      <c r="H505" t="s">
        <v>27</v>
      </c>
      <c r="I505" t="s">
        <v>64</v>
      </c>
      <c r="J505" t="s">
        <v>47</v>
      </c>
      <c r="K505" t="s">
        <v>48</v>
      </c>
      <c r="L505" t="s">
        <v>49</v>
      </c>
      <c r="M505" t="s">
        <v>1147</v>
      </c>
      <c r="N505">
        <v>0.44</v>
      </c>
      <c r="O505" t="s">
        <v>33</v>
      </c>
      <c r="P505" t="s">
        <v>34</v>
      </c>
      <c r="Q505" t="s">
        <v>43</v>
      </c>
      <c r="R505" t="s">
        <v>44</v>
      </c>
      <c r="S505">
        <v>90061</v>
      </c>
      <c r="T505" s="1">
        <v>42063</v>
      </c>
      <c r="U505" s="1">
        <v>42063</v>
      </c>
      <c r="V505">
        <v>-25.38</v>
      </c>
      <c r="W505">
        <v>4</v>
      </c>
      <c r="X505">
        <v>84.6</v>
      </c>
      <c r="Y505">
        <v>14756</v>
      </c>
    </row>
    <row r="506" spans="1:25" hidden="1" x14ac:dyDescent="0.3">
      <c r="A506">
        <v>2297</v>
      </c>
      <c r="B506" t="s">
        <v>68</v>
      </c>
      <c r="C506">
        <v>0.04</v>
      </c>
      <c r="D506">
        <v>218.75</v>
      </c>
      <c r="E506">
        <v>69.64</v>
      </c>
      <c r="F506">
        <v>2498</v>
      </c>
      <c r="G506" t="s">
        <v>679</v>
      </c>
      <c r="H506" t="s">
        <v>55</v>
      </c>
      <c r="I506" t="s">
        <v>64</v>
      </c>
      <c r="J506" t="s">
        <v>47</v>
      </c>
      <c r="K506" t="s">
        <v>113</v>
      </c>
      <c r="L506" t="s">
        <v>58</v>
      </c>
      <c r="M506" t="s">
        <v>1048</v>
      </c>
      <c r="N506">
        <v>0.72</v>
      </c>
      <c r="O506" t="s">
        <v>33</v>
      </c>
      <c r="P506" t="s">
        <v>34</v>
      </c>
      <c r="Q506" t="s">
        <v>43</v>
      </c>
      <c r="R506" t="s">
        <v>468</v>
      </c>
      <c r="S506">
        <v>92024</v>
      </c>
      <c r="T506" s="1">
        <v>42053</v>
      </c>
      <c r="U506" s="1">
        <v>42053</v>
      </c>
      <c r="V506">
        <v>-533.23</v>
      </c>
      <c r="W506">
        <v>8</v>
      </c>
      <c r="X506">
        <v>1749.64</v>
      </c>
      <c r="Y506">
        <v>16547</v>
      </c>
    </row>
    <row r="507" spans="1:25" hidden="1" x14ac:dyDescent="0.3">
      <c r="A507">
        <v>2296</v>
      </c>
      <c r="B507" t="s">
        <v>68</v>
      </c>
      <c r="C507">
        <v>0.09</v>
      </c>
      <c r="D507">
        <v>355.98</v>
      </c>
      <c r="E507">
        <v>58.92</v>
      </c>
      <c r="F507">
        <v>2498</v>
      </c>
      <c r="G507" t="s">
        <v>679</v>
      </c>
      <c r="H507" t="s">
        <v>55</v>
      </c>
      <c r="I507" t="s">
        <v>64</v>
      </c>
      <c r="J507" t="s">
        <v>47</v>
      </c>
      <c r="K507" t="s">
        <v>105</v>
      </c>
      <c r="L507" t="s">
        <v>100</v>
      </c>
      <c r="M507" t="s">
        <v>1035</v>
      </c>
      <c r="N507">
        <v>0.64</v>
      </c>
      <c r="O507" t="s">
        <v>33</v>
      </c>
      <c r="P507" t="s">
        <v>34</v>
      </c>
      <c r="Q507" t="s">
        <v>43</v>
      </c>
      <c r="R507" t="s">
        <v>468</v>
      </c>
      <c r="S507">
        <v>92024</v>
      </c>
      <c r="T507" s="1">
        <v>42053</v>
      </c>
      <c r="U507" s="1">
        <v>42055</v>
      </c>
      <c r="V507">
        <v>1240.25</v>
      </c>
      <c r="W507">
        <v>30</v>
      </c>
      <c r="X507">
        <v>10554.63</v>
      </c>
      <c r="Y507">
        <v>16547</v>
      </c>
    </row>
    <row r="508" spans="1:25" hidden="1" x14ac:dyDescent="0.3">
      <c r="A508">
        <v>2628</v>
      </c>
      <c r="B508" t="s">
        <v>37</v>
      </c>
      <c r="C508">
        <v>7.0000000000000007E-2</v>
      </c>
      <c r="D508">
        <v>40.98</v>
      </c>
      <c r="E508">
        <v>7.47</v>
      </c>
      <c r="F508">
        <v>1280</v>
      </c>
      <c r="G508" t="s">
        <v>1148</v>
      </c>
      <c r="H508" t="s">
        <v>27</v>
      </c>
      <c r="I508" t="s">
        <v>64</v>
      </c>
      <c r="J508" t="s">
        <v>29</v>
      </c>
      <c r="K508" t="s">
        <v>40</v>
      </c>
      <c r="L508" t="s">
        <v>41</v>
      </c>
      <c r="M508" t="s">
        <v>1149</v>
      </c>
      <c r="N508">
        <v>0.37</v>
      </c>
      <c r="O508" t="s">
        <v>33</v>
      </c>
      <c r="P508" t="s">
        <v>34</v>
      </c>
      <c r="Q508" t="s">
        <v>35</v>
      </c>
      <c r="R508" t="s">
        <v>36</v>
      </c>
      <c r="S508">
        <v>98119</v>
      </c>
      <c r="T508" s="1">
        <v>42064</v>
      </c>
      <c r="U508" s="1">
        <v>42065</v>
      </c>
      <c r="V508">
        <v>54.9</v>
      </c>
      <c r="W508">
        <v>8</v>
      </c>
      <c r="X508">
        <v>327.61</v>
      </c>
      <c r="Y508">
        <v>19042</v>
      </c>
    </row>
    <row r="509" spans="1:25" hidden="1" x14ac:dyDescent="0.3">
      <c r="A509">
        <v>2986</v>
      </c>
      <c r="B509" t="s">
        <v>37</v>
      </c>
      <c r="C509">
        <v>0.03</v>
      </c>
      <c r="D509">
        <v>194.3</v>
      </c>
      <c r="E509">
        <v>11.54</v>
      </c>
      <c r="F509">
        <v>3342</v>
      </c>
      <c r="G509" t="s">
        <v>1150</v>
      </c>
      <c r="H509" t="s">
        <v>27</v>
      </c>
      <c r="I509" t="s">
        <v>28</v>
      </c>
      <c r="J509" t="s">
        <v>47</v>
      </c>
      <c r="K509" t="s">
        <v>48</v>
      </c>
      <c r="L509" t="s">
        <v>89</v>
      </c>
      <c r="M509" t="s">
        <v>138</v>
      </c>
      <c r="N509">
        <v>0.59</v>
      </c>
      <c r="O509" t="s">
        <v>33</v>
      </c>
      <c r="P509" t="s">
        <v>60</v>
      </c>
      <c r="Q509" t="s">
        <v>66</v>
      </c>
      <c r="R509" t="s">
        <v>35</v>
      </c>
      <c r="S509">
        <v>20006</v>
      </c>
      <c r="T509" s="1">
        <v>42048</v>
      </c>
      <c r="U509" s="1">
        <v>42050</v>
      </c>
      <c r="V509">
        <v>2861.01</v>
      </c>
      <c r="W509">
        <v>42</v>
      </c>
      <c r="X509">
        <v>8549.0400000000009</v>
      </c>
      <c r="Y509">
        <v>21572</v>
      </c>
    </row>
    <row r="510" spans="1:25" hidden="1" x14ac:dyDescent="0.3">
      <c r="A510">
        <v>4131</v>
      </c>
      <c r="B510" t="s">
        <v>25</v>
      </c>
      <c r="C510">
        <v>0.05</v>
      </c>
      <c r="D510">
        <v>52.4</v>
      </c>
      <c r="E510">
        <v>16.11</v>
      </c>
      <c r="F510">
        <v>1193</v>
      </c>
      <c r="G510" t="s">
        <v>1151</v>
      </c>
      <c r="H510" t="s">
        <v>27</v>
      </c>
      <c r="I510" t="s">
        <v>39</v>
      </c>
      <c r="J510" t="s">
        <v>29</v>
      </c>
      <c r="K510" t="s">
        <v>40</v>
      </c>
      <c r="L510" t="s">
        <v>41</v>
      </c>
      <c r="M510" t="s">
        <v>1152</v>
      </c>
      <c r="N510">
        <v>0.39</v>
      </c>
      <c r="O510" t="s">
        <v>33</v>
      </c>
      <c r="P510" t="s">
        <v>60</v>
      </c>
      <c r="Q510" t="s">
        <v>66</v>
      </c>
      <c r="R510" t="s">
        <v>35</v>
      </c>
      <c r="S510">
        <v>20016</v>
      </c>
      <c r="T510" s="1">
        <v>42060</v>
      </c>
      <c r="U510" s="1">
        <v>42062</v>
      </c>
      <c r="V510">
        <v>592.53</v>
      </c>
      <c r="W510">
        <v>85</v>
      </c>
      <c r="X510">
        <v>4556.63</v>
      </c>
      <c r="Y510">
        <v>29350</v>
      </c>
    </row>
    <row r="511" spans="1:25" hidden="1" x14ac:dyDescent="0.3">
      <c r="A511">
        <v>4133</v>
      </c>
      <c r="B511" t="s">
        <v>25</v>
      </c>
      <c r="C511">
        <v>0.05</v>
      </c>
      <c r="D511">
        <v>36.549999999999997</v>
      </c>
      <c r="E511">
        <v>13.89</v>
      </c>
      <c r="F511">
        <v>1193</v>
      </c>
      <c r="G511" t="s">
        <v>1151</v>
      </c>
      <c r="H511" t="s">
        <v>84</v>
      </c>
      <c r="I511" t="s">
        <v>39</v>
      </c>
      <c r="J511" t="s">
        <v>29</v>
      </c>
      <c r="K511" t="s">
        <v>30</v>
      </c>
      <c r="L511" t="s">
        <v>31</v>
      </c>
      <c r="M511" t="s">
        <v>1153</v>
      </c>
      <c r="N511">
        <v>0.41</v>
      </c>
      <c r="O511" t="s">
        <v>33</v>
      </c>
      <c r="P511" t="s">
        <v>60</v>
      </c>
      <c r="Q511" t="s">
        <v>66</v>
      </c>
      <c r="R511" t="s">
        <v>35</v>
      </c>
      <c r="S511">
        <v>20016</v>
      </c>
      <c r="T511" s="1">
        <v>42060</v>
      </c>
      <c r="U511" s="1">
        <v>42061</v>
      </c>
      <c r="V511">
        <v>232.8</v>
      </c>
      <c r="W511">
        <v>83</v>
      </c>
      <c r="X511">
        <v>2948.61</v>
      </c>
      <c r="Y511">
        <v>29350</v>
      </c>
    </row>
    <row r="512" spans="1:25" hidden="1" x14ac:dyDescent="0.3">
      <c r="A512">
        <v>4501</v>
      </c>
      <c r="B512" t="s">
        <v>74</v>
      </c>
      <c r="C512">
        <v>0.04</v>
      </c>
      <c r="D512">
        <v>8.6</v>
      </c>
      <c r="E512">
        <v>6.19</v>
      </c>
      <c r="F512">
        <v>1129</v>
      </c>
      <c r="G512" t="s">
        <v>717</v>
      </c>
      <c r="H512" t="s">
        <v>27</v>
      </c>
      <c r="I512" t="s">
        <v>28</v>
      </c>
      <c r="J512" t="s">
        <v>29</v>
      </c>
      <c r="K512" t="s">
        <v>40</v>
      </c>
      <c r="L512" t="s">
        <v>41</v>
      </c>
      <c r="M512" t="s">
        <v>109</v>
      </c>
      <c r="N512">
        <v>0.38</v>
      </c>
      <c r="O512" t="s">
        <v>33</v>
      </c>
      <c r="P512" t="s">
        <v>60</v>
      </c>
      <c r="Q512" t="s">
        <v>357</v>
      </c>
      <c r="R512" t="s">
        <v>706</v>
      </c>
      <c r="S512">
        <v>2118</v>
      </c>
      <c r="T512" s="1">
        <v>42051</v>
      </c>
      <c r="U512" s="1">
        <v>42058</v>
      </c>
      <c r="V512">
        <v>-63.81</v>
      </c>
      <c r="W512">
        <v>37</v>
      </c>
      <c r="X512">
        <v>311.66000000000003</v>
      </c>
      <c r="Y512">
        <v>32037</v>
      </c>
    </row>
    <row r="513" spans="1:25" hidden="1" x14ac:dyDescent="0.3">
      <c r="A513">
        <v>4502</v>
      </c>
      <c r="B513" t="s">
        <v>74</v>
      </c>
      <c r="C513">
        <v>7.0000000000000007E-2</v>
      </c>
      <c r="D513">
        <v>699.99</v>
      </c>
      <c r="E513">
        <v>24.49</v>
      </c>
      <c r="F513">
        <v>1129</v>
      </c>
      <c r="G513" t="s">
        <v>717</v>
      </c>
      <c r="H513" t="s">
        <v>27</v>
      </c>
      <c r="I513" t="s">
        <v>28</v>
      </c>
      <c r="J513" t="s">
        <v>81</v>
      </c>
      <c r="K513" t="s">
        <v>182</v>
      </c>
      <c r="L513" t="s">
        <v>89</v>
      </c>
      <c r="M513" t="s">
        <v>1154</v>
      </c>
      <c r="N513">
        <v>0.54</v>
      </c>
      <c r="O513" t="s">
        <v>33</v>
      </c>
      <c r="P513" t="s">
        <v>60</v>
      </c>
      <c r="Q513" t="s">
        <v>357</v>
      </c>
      <c r="R513" t="s">
        <v>706</v>
      </c>
      <c r="S513">
        <v>2118</v>
      </c>
      <c r="T513" s="1">
        <v>42051</v>
      </c>
      <c r="U513" s="1">
        <v>42055</v>
      </c>
      <c r="V513">
        <v>325.29000000000002</v>
      </c>
      <c r="W513">
        <v>15</v>
      </c>
      <c r="X513">
        <v>9862.51</v>
      </c>
      <c r="Y513">
        <v>32037</v>
      </c>
    </row>
    <row r="514" spans="1:25" hidden="1" x14ac:dyDescent="0.3">
      <c r="A514">
        <v>5302</v>
      </c>
      <c r="B514" t="s">
        <v>25</v>
      </c>
      <c r="C514">
        <v>0.01</v>
      </c>
      <c r="D514">
        <v>8.33</v>
      </c>
      <c r="E514">
        <v>1.99</v>
      </c>
      <c r="F514">
        <v>308</v>
      </c>
      <c r="G514" t="s">
        <v>1155</v>
      </c>
      <c r="H514" t="s">
        <v>27</v>
      </c>
      <c r="I514" t="s">
        <v>56</v>
      </c>
      <c r="J514" t="s">
        <v>81</v>
      </c>
      <c r="K514" t="s">
        <v>85</v>
      </c>
      <c r="L514" t="s">
        <v>49</v>
      </c>
      <c r="M514" t="s">
        <v>1156</v>
      </c>
      <c r="N514">
        <v>0.52</v>
      </c>
      <c r="O514" t="s">
        <v>33</v>
      </c>
      <c r="P514" t="s">
        <v>34</v>
      </c>
      <c r="Q514" t="s">
        <v>35</v>
      </c>
      <c r="R514" t="s">
        <v>36</v>
      </c>
      <c r="S514">
        <v>98115</v>
      </c>
      <c r="T514" s="1">
        <v>42049</v>
      </c>
      <c r="U514" s="1">
        <v>42050</v>
      </c>
      <c r="V514">
        <v>10.74</v>
      </c>
      <c r="W514">
        <v>32</v>
      </c>
      <c r="X514">
        <v>280.62</v>
      </c>
      <c r="Y514">
        <v>37760</v>
      </c>
    </row>
    <row r="515" spans="1:25" hidden="1" x14ac:dyDescent="0.3">
      <c r="A515">
        <v>5361</v>
      </c>
      <c r="B515" t="s">
        <v>37</v>
      </c>
      <c r="C515">
        <v>0.02</v>
      </c>
      <c r="D515">
        <v>49.99</v>
      </c>
      <c r="E515">
        <v>19.989999999999998</v>
      </c>
      <c r="F515">
        <v>181</v>
      </c>
      <c r="G515" t="s">
        <v>1157</v>
      </c>
      <c r="H515" t="s">
        <v>27</v>
      </c>
      <c r="I515" t="s">
        <v>56</v>
      </c>
      <c r="J515" t="s">
        <v>81</v>
      </c>
      <c r="K515" t="s">
        <v>85</v>
      </c>
      <c r="L515" t="s">
        <v>41</v>
      </c>
      <c r="M515" t="s">
        <v>1158</v>
      </c>
      <c r="N515">
        <v>0.41</v>
      </c>
      <c r="O515" t="s">
        <v>33</v>
      </c>
      <c r="P515" t="s">
        <v>34</v>
      </c>
      <c r="Q515" t="s">
        <v>43</v>
      </c>
      <c r="R515" t="s">
        <v>685</v>
      </c>
      <c r="S515">
        <v>94122</v>
      </c>
      <c r="T515" s="1">
        <v>42056</v>
      </c>
      <c r="U515" s="1">
        <v>42056</v>
      </c>
      <c r="V515">
        <v>-76.89</v>
      </c>
      <c r="W515">
        <v>18</v>
      </c>
      <c r="X515">
        <v>901.81</v>
      </c>
      <c r="Y515">
        <v>38087</v>
      </c>
    </row>
    <row r="516" spans="1:25" hidden="1" x14ac:dyDescent="0.3">
      <c r="A516">
        <v>5871</v>
      </c>
      <c r="B516" t="s">
        <v>37</v>
      </c>
      <c r="C516">
        <v>0.03</v>
      </c>
      <c r="D516">
        <v>115.99</v>
      </c>
      <c r="E516">
        <v>4.2300000000000004</v>
      </c>
      <c r="F516">
        <v>2190</v>
      </c>
      <c r="G516" t="s">
        <v>1159</v>
      </c>
      <c r="H516" t="s">
        <v>27</v>
      </c>
      <c r="I516" t="s">
        <v>28</v>
      </c>
      <c r="J516" t="s">
        <v>81</v>
      </c>
      <c r="K516" t="s">
        <v>82</v>
      </c>
      <c r="L516" t="s">
        <v>41</v>
      </c>
      <c r="M516" t="s">
        <v>1160</v>
      </c>
      <c r="N516">
        <v>0.56000000000000005</v>
      </c>
      <c r="O516" t="s">
        <v>33</v>
      </c>
      <c r="P516" t="s">
        <v>77</v>
      </c>
      <c r="Q516" t="s">
        <v>174</v>
      </c>
      <c r="R516" t="s">
        <v>1161</v>
      </c>
      <c r="S516">
        <v>48227</v>
      </c>
      <c r="T516" s="1">
        <v>42049</v>
      </c>
      <c r="U516" s="1">
        <v>42051</v>
      </c>
      <c r="V516">
        <v>722.24</v>
      </c>
      <c r="W516">
        <v>49</v>
      </c>
      <c r="X516">
        <v>5014.07</v>
      </c>
      <c r="Y516">
        <v>41636</v>
      </c>
    </row>
    <row r="517" spans="1:25" hidden="1" x14ac:dyDescent="0.3">
      <c r="A517">
        <v>5870</v>
      </c>
      <c r="B517" t="s">
        <v>37</v>
      </c>
      <c r="C517">
        <v>0.05</v>
      </c>
      <c r="D517">
        <v>16.98</v>
      </c>
      <c r="E517">
        <v>7.78</v>
      </c>
      <c r="F517">
        <v>2190</v>
      </c>
      <c r="G517" t="s">
        <v>1159</v>
      </c>
      <c r="H517" t="s">
        <v>27</v>
      </c>
      <c r="I517" t="s">
        <v>28</v>
      </c>
      <c r="J517" t="s">
        <v>29</v>
      </c>
      <c r="K517" t="s">
        <v>30</v>
      </c>
      <c r="L517" t="s">
        <v>49</v>
      </c>
      <c r="M517" t="s">
        <v>1162</v>
      </c>
      <c r="N517">
        <v>0.56999999999999995</v>
      </c>
      <c r="O517" t="s">
        <v>33</v>
      </c>
      <c r="P517" t="s">
        <v>77</v>
      </c>
      <c r="Q517" t="s">
        <v>174</v>
      </c>
      <c r="R517" t="s">
        <v>1161</v>
      </c>
      <c r="S517">
        <v>48227</v>
      </c>
      <c r="T517" s="1">
        <v>42049</v>
      </c>
      <c r="U517" s="1">
        <v>42051</v>
      </c>
      <c r="V517">
        <v>-47.28</v>
      </c>
      <c r="W517">
        <v>45</v>
      </c>
      <c r="X517">
        <v>761.67</v>
      </c>
      <c r="Y517">
        <v>41636</v>
      </c>
    </row>
    <row r="518" spans="1:25" hidden="1" x14ac:dyDescent="0.3">
      <c r="A518">
        <v>6711</v>
      </c>
      <c r="B518" t="s">
        <v>25</v>
      </c>
      <c r="C518">
        <v>0</v>
      </c>
      <c r="D518">
        <v>6.68</v>
      </c>
      <c r="E518">
        <v>5.66</v>
      </c>
      <c r="F518">
        <v>1044</v>
      </c>
      <c r="G518" t="s">
        <v>1163</v>
      </c>
      <c r="H518" t="s">
        <v>27</v>
      </c>
      <c r="I518" t="s">
        <v>28</v>
      </c>
      <c r="J518" t="s">
        <v>29</v>
      </c>
      <c r="K518" t="s">
        <v>96</v>
      </c>
      <c r="L518" t="s">
        <v>41</v>
      </c>
      <c r="M518" t="s">
        <v>704</v>
      </c>
      <c r="N518">
        <v>0.37</v>
      </c>
      <c r="O518" t="s">
        <v>33</v>
      </c>
      <c r="P518" t="s">
        <v>34</v>
      </c>
      <c r="Q518" t="s">
        <v>43</v>
      </c>
      <c r="R518" t="s">
        <v>44</v>
      </c>
      <c r="S518">
        <v>90004</v>
      </c>
      <c r="T518" s="1">
        <v>42062</v>
      </c>
      <c r="U518" s="1">
        <v>42063</v>
      </c>
      <c r="V518">
        <v>-76.94</v>
      </c>
      <c r="W518">
        <v>90</v>
      </c>
      <c r="X518">
        <v>617.4</v>
      </c>
      <c r="Y518">
        <v>47813</v>
      </c>
    </row>
    <row r="519" spans="1:25" hidden="1" x14ac:dyDescent="0.3">
      <c r="A519">
        <v>6856</v>
      </c>
      <c r="B519" t="s">
        <v>37</v>
      </c>
      <c r="C519">
        <v>0.09</v>
      </c>
      <c r="D519">
        <v>348.21</v>
      </c>
      <c r="E519">
        <v>40.19</v>
      </c>
      <c r="F519">
        <v>2491</v>
      </c>
      <c r="G519" t="s">
        <v>80</v>
      </c>
      <c r="H519" t="s">
        <v>55</v>
      </c>
      <c r="I519" t="s">
        <v>28</v>
      </c>
      <c r="J519" t="s">
        <v>47</v>
      </c>
      <c r="K519" t="s">
        <v>113</v>
      </c>
      <c r="L519" t="s">
        <v>58</v>
      </c>
      <c r="M519" t="s">
        <v>304</v>
      </c>
      <c r="N519">
        <v>0.62</v>
      </c>
      <c r="O519" t="s">
        <v>33</v>
      </c>
      <c r="P519" t="s">
        <v>34</v>
      </c>
      <c r="Q519" t="s">
        <v>43</v>
      </c>
      <c r="R519" t="s">
        <v>44</v>
      </c>
      <c r="S519">
        <v>90045</v>
      </c>
      <c r="T519" s="1">
        <v>42049</v>
      </c>
      <c r="U519" s="1">
        <v>42051</v>
      </c>
      <c r="V519">
        <v>-93.85</v>
      </c>
      <c r="W519">
        <v>8</v>
      </c>
      <c r="X519">
        <v>2651.21</v>
      </c>
      <c r="Y519">
        <v>48836</v>
      </c>
    </row>
    <row r="520" spans="1:25" hidden="1" x14ac:dyDescent="0.3">
      <c r="A520">
        <v>7599</v>
      </c>
      <c r="B520" t="s">
        <v>68</v>
      </c>
      <c r="C520">
        <v>0</v>
      </c>
      <c r="D520">
        <v>8.33</v>
      </c>
      <c r="E520">
        <v>1.99</v>
      </c>
      <c r="F520">
        <v>2878</v>
      </c>
      <c r="G520" t="s">
        <v>1164</v>
      </c>
      <c r="H520" t="s">
        <v>84</v>
      </c>
      <c r="I520" t="s">
        <v>39</v>
      </c>
      <c r="J520" t="s">
        <v>81</v>
      </c>
      <c r="K520" t="s">
        <v>85</v>
      </c>
      <c r="L520" t="s">
        <v>49</v>
      </c>
      <c r="M520" t="s">
        <v>1156</v>
      </c>
      <c r="N520">
        <v>0.52</v>
      </c>
      <c r="O520" t="s">
        <v>33</v>
      </c>
      <c r="P520" t="s">
        <v>34</v>
      </c>
      <c r="Q520" t="s">
        <v>35</v>
      </c>
      <c r="R520" t="s">
        <v>36</v>
      </c>
      <c r="S520">
        <v>98107</v>
      </c>
      <c r="T520" s="1">
        <v>42065</v>
      </c>
      <c r="U520" s="1">
        <v>42067</v>
      </c>
      <c r="V520">
        <v>82.31</v>
      </c>
      <c r="W520">
        <v>47</v>
      </c>
      <c r="X520">
        <v>421.08</v>
      </c>
      <c r="Y520">
        <v>54369</v>
      </c>
    </row>
    <row r="521" spans="1:25" hidden="1" x14ac:dyDescent="0.3">
      <c r="A521">
        <v>7719</v>
      </c>
      <c r="B521" t="s">
        <v>25</v>
      </c>
      <c r="C521">
        <v>0.01</v>
      </c>
      <c r="D521">
        <v>3.75</v>
      </c>
      <c r="E521">
        <v>0.5</v>
      </c>
      <c r="F521">
        <v>2882</v>
      </c>
      <c r="G521" t="s">
        <v>708</v>
      </c>
      <c r="H521" t="s">
        <v>27</v>
      </c>
      <c r="I521" t="s">
        <v>39</v>
      </c>
      <c r="J521" t="s">
        <v>29</v>
      </c>
      <c r="K521" t="s">
        <v>70</v>
      </c>
      <c r="L521" t="s">
        <v>41</v>
      </c>
      <c r="M521" t="s">
        <v>1165</v>
      </c>
      <c r="N521">
        <v>0.37</v>
      </c>
      <c r="O521" t="s">
        <v>33</v>
      </c>
      <c r="P521" t="s">
        <v>51</v>
      </c>
      <c r="Q521" t="s">
        <v>261</v>
      </c>
      <c r="R521" t="s">
        <v>710</v>
      </c>
      <c r="S521">
        <v>28206</v>
      </c>
      <c r="T521" s="1">
        <v>42055</v>
      </c>
      <c r="U521" s="1">
        <v>42056</v>
      </c>
      <c r="V521">
        <v>55.19</v>
      </c>
      <c r="W521">
        <v>48</v>
      </c>
      <c r="X521">
        <v>180.48</v>
      </c>
      <c r="Y521">
        <v>55300</v>
      </c>
    </row>
    <row r="522" spans="1:25" hidden="1" x14ac:dyDescent="0.3">
      <c r="A522">
        <v>7718</v>
      </c>
      <c r="B522" t="s">
        <v>25</v>
      </c>
      <c r="C522">
        <v>0.03</v>
      </c>
      <c r="D522">
        <v>4.0599999999999996</v>
      </c>
      <c r="E522">
        <v>6.89</v>
      </c>
      <c r="F522">
        <v>2882</v>
      </c>
      <c r="G522" t="s">
        <v>708</v>
      </c>
      <c r="H522" t="s">
        <v>27</v>
      </c>
      <c r="I522" t="s">
        <v>39</v>
      </c>
      <c r="J522" t="s">
        <v>29</v>
      </c>
      <c r="K522" t="s">
        <v>177</v>
      </c>
      <c r="L522" t="s">
        <v>41</v>
      </c>
      <c r="M522" t="s">
        <v>1166</v>
      </c>
      <c r="N522">
        <v>0.6</v>
      </c>
      <c r="O522" t="s">
        <v>33</v>
      </c>
      <c r="P522" t="s">
        <v>51</v>
      </c>
      <c r="Q522" t="s">
        <v>261</v>
      </c>
      <c r="R522" t="s">
        <v>710</v>
      </c>
      <c r="S522">
        <v>28206</v>
      </c>
      <c r="T522" s="1">
        <v>42055</v>
      </c>
      <c r="U522" s="1">
        <v>42057</v>
      </c>
      <c r="V522">
        <v>-246.28</v>
      </c>
      <c r="W522">
        <v>37</v>
      </c>
      <c r="X522">
        <v>159.88999999999999</v>
      </c>
      <c r="Y522">
        <v>55300</v>
      </c>
    </row>
    <row r="523" spans="1:25" hidden="1" x14ac:dyDescent="0.3">
      <c r="A523">
        <v>7720</v>
      </c>
      <c r="B523" t="s">
        <v>25</v>
      </c>
      <c r="C523">
        <v>0.02</v>
      </c>
      <c r="D523">
        <v>10.68</v>
      </c>
      <c r="E523">
        <v>13.04</v>
      </c>
      <c r="F523">
        <v>2882</v>
      </c>
      <c r="G523" t="s">
        <v>708</v>
      </c>
      <c r="H523" t="s">
        <v>27</v>
      </c>
      <c r="I523" t="s">
        <v>39</v>
      </c>
      <c r="J523" t="s">
        <v>47</v>
      </c>
      <c r="K523" t="s">
        <v>48</v>
      </c>
      <c r="L523" t="s">
        <v>89</v>
      </c>
      <c r="M523" t="s">
        <v>1167</v>
      </c>
      <c r="N523">
        <v>0.6</v>
      </c>
      <c r="O523" t="s">
        <v>33</v>
      </c>
      <c r="P523" t="s">
        <v>51</v>
      </c>
      <c r="Q523" t="s">
        <v>261</v>
      </c>
      <c r="R523" t="s">
        <v>710</v>
      </c>
      <c r="S523">
        <v>28206</v>
      </c>
      <c r="T523" s="1">
        <v>42055</v>
      </c>
      <c r="U523" s="1">
        <v>42057</v>
      </c>
      <c r="V523">
        <v>-307.3</v>
      </c>
      <c r="W523">
        <v>31</v>
      </c>
      <c r="X523">
        <v>350.48</v>
      </c>
      <c r="Y523">
        <v>55300</v>
      </c>
    </row>
    <row r="524" spans="1:25" hidden="1" x14ac:dyDescent="0.3">
      <c r="A524">
        <v>7812</v>
      </c>
      <c r="B524" t="s">
        <v>45</v>
      </c>
      <c r="C524">
        <v>0.06</v>
      </c>
      <c r="D524">
        <v>5.68</v>
      </c>
      <c r="E524">
        <v>1.39</v>
      </c>
      <c r="F524">
        <v>1228</v>
      </c>
      <c r="G524" t="s">
        <v>1168</v>
      </c>
      <c r="H524" t="s">
        <v>27</v>
      </c>
      <c r="I524" t="s">
        <v>56</v>
      </c>
      <c r="J524" t="s">
        <v>29</v>
      </c>
      <c r="K524" t="s">
        <v>121</v>
      </c>
      <c r="L524" t="s">
        <v>41</v>
      </c>
      <c r="M524" t="s">
        <v>439</v>
      </c>
      <c r="N524">
        <v>0.38</v>
      </c>
      <c r="O524" t="s">
        <v>33</v>
      </c>
      <c r="P524" t="s">
        <v>60</v>
      </c>
      <c r="Q524" t="s">
        <v>61</v>
      </c>
      <c r="R524" t="s">
        <v>62</v>
      </c>
      <c r="S524">
        <v>19140</v>
      </c>
      <c r="T524" s="1">
        <v>42051</v>
      </c>
      <c r="U524" s="1">
        <v>42051</v>
      </c>
      <c r="V524">
        <v>33.01</v>
      </c>
      <c r="W524">
        <v>24</v>
      </c>
      <c r="X524">
        <v>129.53</v>
      </c>
      <c r="Y524">
        <v>55874</v>
      </c>
    </row>
    <row r="525" spans="1:25" hidden="1" x14ac:dyDescent="0.3">
      <c r="A525">
        <v>7810</v>
      </c>
      <c r="B525" t="s">
        <v>45</v>
      </c>
      <c r="C525">
        <v>0</v>
      </c>
      <c r="D525">
        <v>7.1</v>
      </c>
      <c r="E525">
        <v>6.05</v>
      </c>
      <c r="F525">
        <v>1228</v>
      </c>
      <c r="G525" t="s">
        <v>1168</v>
      </c>
      <c r="H525" t="s">
        <v>27</v>
      </c>
      <c r="I525" t="s">
        <v>56</v>
      </c>
      <c r="J525" t="s">
        <v>29</v>
      </c>
      <c r="K525" t="s">
        <v>40</v>
      </c>
      <c r="L525" t="s">
        <v>41</v>
      </c>
      <c r="M525" t="s">
        <v>276</v>
      </c>
      <c r="N525">
        <v>0.39</v>
      </c>
      <c r="O525" t="s">
        <v>33</v>
      </c>
      <c r="P525" t="s">
        <v>60</v>
      </c>
      <c r="Q525" t="s">
        <v>61</v>
      </c>
      <c r="R525" t="s">
        <v>62</v>
      </c>
      <c r="S525">
        <v>19140</v>
      </c>
      <c r="T525" s="1">
        <v>42051</v>
      </c>
      <c r="U525" s="1">
        <v>42052</v>
      </c>
      <c r="V525">
        <v>-60.15</v>
      </c>
      <c r="W525">
        <v>28</v>
      </c>
      <c r="X525">
        <v>208.83</v>
      </c>
      <c r="Y525">
        <v>55874</v>
      </c>
    </row>
    <row r="526" spans="1:25" hidden="1" x14ac:dyDescent="0.3">
      <c r="A526">
        <v>7811</v>
      </c>
      <c r="B526" t="s">
        <v>45</v>
      </c>
      <c r="C526">
        <v>0.01</v>
      </c>
      <c r="D526">
        <v>4.9800000000000004</v>
      </c>
      <c r="E526">
        <v>4.62</v>
      </c>
      <c r="F526">
        <v>1228</v>
      </c>
      <c r="G526" t="s">
        <v>1168</v>
      </c>
      <c r="H526" t="s">
        <v>84</v>
      </c>
      <c r="I526" t="s">
        <v>56</v>
      </c>
      <c r="J526" t="s">
        <v>81</v>
      </c>
      <c r="K526" t="s">
        <v>85</v>
      </c>
      <c r="L526" t="s">
        <v>49</v>
      </c>
      <c r="M526" t="s">
        <v>1169</v>
      </c>
      <c r="N526">
        <v>0.64</v>
      </c>
      <c r="O526" t="s">
        <v>33</v>
      </c>
      <c r="P526" t="s">
        <v>60</v>
      </c>
      <c r="Q526" t="s">
        <v>61</v>
      </c>
      <c r="R526" t="s">
        <v>62</v>
      </c>
      <c r="S526">
        <v>19140</v>
      </c>
      <c r="T526" s="1">
        <v>42051</v>
      </c>
      <c r="U526" s="1">
        <v>42053</v>
      </c>
      <c r="V526">
        <v>-111.72</v>
      </c>
      <c r="W526">
        <v>41</v>
      </c>
      <c r="X526">
        <v>228.3</v>
      </c>
      <c r="Y526">
        <v>55874</v>
      </c>
    </row>
    <row r="527" spans="1:25" hidden="1" x14ac:dyDescent="0.3">
      <c r="A527">
        <v>7893</v>
      </c>
      <c r="B527" t="s">
        <v>68</v>
      </c>
      <c r="C527">
        <v>0</v>
      </c>
      <c r="D527">
        <v>236.97</v>
      </c>
      <c r="E527">
        <v>59.24</v>
      </c>
      <c r="F527">
        <v>640</v>
      </c>
      <c r="G527" t="s">
        <v>1170</v>
      </c>
      <c r="H527" t="s">
        <v>55</v>
      </c>
      <c r="I527" t="s">
        <v>39</v>
      </c>
      <c r="J527" t="s">
        <v>47</v>
      </c>
      <c r="K527" t="s">
        <v>113</v>
      </c>
      <c r="L527" t="s">
        <v>58</v>
      </c>
      <c r="M527" t="s">
        <v>1171</v>
      </c>
      <c r="N527">
        <v>0.61</v>
      </c>
      <c r="O527" t="s">
        <v>33</v>
      </c>
      <c r="P527" t="s">
        <v>34</v>
      </c>
      <c r="Q527" t="s">
        <v>35</v>
      </c>
      <c r="R527" t="s">
        <v>36</v>
      </c>
      <c r="S527">
        <v>98119</v>
      </c>
      <c r="T527" s="1">
        <v>42049</v>
      </c>
      <c r="U527" s="1">
        <v>42050</v>
      </c>
      <c r="V527">
        <v>1192.04</v>
      </c>
      <c r="W527">
        <v>34</v>
      </c>
      <c r="X527">
        <v>6686.34</v>
      </c>
      <c r="Y527">
        <v>56452</v>
      </c>
    </row>
    <row r="528" spans="1:25" hidden="1" x14ac:dyDescent="0.3">
      <c r="A528">
        <v>18962</v>
      </c>
      <c r="B528" t="s">
        <v>37</v>
      </c>
      <c r="C528">
        <v>0.03</v>
      </c>
      <c r="D528">
        <v>11.99</v>
      </c>
      <c r="E528">
        <v>5.99</v>
      </c>
      <c r="F528">
        <v>1916</v>
      </c>
      <c r="G528" t="s">
        <v>1172</v>
      </c>
      <c r="H528" t="s">
        <v>27</v>
      </c>
      <c r="I528" t="s">
        <v>28</v>
      </c>
      <c r="J528" t="s">
        <v>81</v>
      </c>
      <c r="K528" t="s">
        <v>99</v>
      </c>
      <c r="L528" t="s">
        <v>116</v>
      </c>
      <c r="M528" t="s">
        <v>1173</v>
      </c>
      <c r="N528">
        <v>0.36</v>
      </c>
      <c r="O528" t="s">
        <v>33</v>
      </c>
      <c r="P528" t="s">
        <v>51</v>
      </c>
      <c r="Q528" t="s">
        <v>207</v>
      </c>
      <c r="R528" t="s">
        <v>1174</v>
      </c>
      <c r="S528">
        <v>72209</v>
      </c>
      <c r="T528" s="1">
        <v>42062</v>
      </c>
      <c r="U528" s="1">
        <v>42063</v>
      </c>
      <c r="V528">
        <v>-216.03</v>
      </c>
      <c r="W528">
        <v>7</v>
      </c>
      <c r="X528">
        <v>83.72</v>
      </c>
      <c r="Y528">
        <v>85893</v>
      </c>
    </row>
    <row r="529" spans="1:25" hidden="1" x14ac:dyDescent="0.3">
      <c r="A529">
        <v>24971</v>
      </c>
      <c r="B529" t="s">
        <v>25</v>
      </c>
      <c r="C529">
        <v>0</v>
      </c>
      <c r="D529">
        <v>195.99</v>
      </c>
      <c r="E529">
        <v>8.99</v>
      </c>
      <c r="F529">
        <v>1919</v>
      </c>
      <c r="G529" t="s">
        <v>1175</v>
      </c>
      <c r="H529" t="s">
        <v>27</v>
      </c>
      <c r="I529" t="s">
        <v>28</v>
      </c>
      <c r="J529" t="s">
        <v>81</v>
      </c>
      <c r="K529" t="s">
        <v>82</v>
      </c>
      <c r="L529" t="s">
        <v>41</v>
      </c>
      <c r="M529" t="s">
        <v>1176</v>
      </c>
      <c r="N529">
        <v>0.6</v>
      </c>
      <c r="O529" t="s">
        <v>33</v>
      </c>
      <c r="P529" t="s">
        <v>51</v>
      </c>
      <c r="Q529" t="s">
        <v>207</v>
      </c>
      <c r="R529" t="s">
        <v>1177</v>
      </c>
      <c r="S529">
        <v>71603</v>
      </c>
      <c r="T529" s="1">
        <v>42059</v>
      </c>
      <c r="U529" s="1">
        <v>42060</v>
      </c>
      <c r="V529">
        <v>114.88</v>
      </c>
      <c r="W529">
        <v>5</v>
      </c>
      <c r="X529">
        <v>882.93</v>
      </c>
      <c r="Y529">
        <v>85896</v>
      </c>
    </row>
    <row r="530" spans="1:25" hidden="1" x14ac:dyDescent="0.3">
      <c r="A530">
        <v>19967</v>
      </c>
      <c r="B530" t="s">
        <v>25</v>
      </c>
      <c r="C530">
        <v>0.08</v>
      </c>
      <c r="D530">
        <v>22.23</v>
      </c>
      <c r="E530">
        <v>3.63</v>
      </c>
      <c r="F530">
        <v>1917</v>
      </c>
      <c r="G530" t="s">
        <v>1178</v>
      </c>
      <c r="H530" t="s">
        <v>27</v>
      </c>
      <c r="I530" t="s">
        <v>28</v>
      </c>
      <c r="J530" t="s">
        <v>47</v>
      </c>
      <c r="K530" t="s">
        <v>48</v>
      </c>
      <c r="L530" t="s">
        <v>49</v>
      </c>
      <c r="M530" t="s">
        <v>1179</v>
      </c>
      <c r="N530">
        <v>0.52</v>
      </c>
      <c r="O530" t="s">
        <v>33</v>
      </c>
      <c r="P530" t="s">
        <v>51</v>
      </c>
      <c r="Q530" t="s">
        <v>207</v>
      </c>
      <c r="R530" t="s">
        <v>1180</v>
      </c>
      <c r="S530">
        <v>72113</v>
      </c>
      <c r="T530" s="1">
        <v>42064</v>
      </c>
      <c r="U530" s="1">
        <v>42066</v>
      </c>
      <c r="V530">
        <v>-29.61</v>
      </c>
      <c r="W530">
        <v>10</v>
      </c>
      <c r="X530">
        <v>210.33</v>
      </c>
      <c r="Y530">
        <v>85897</v>
      </c>
    </row>
    <row r="531" spans="1:25" hidden="1" x14ac:dyDescent="0.3">
      <c r="A531">
        <v>21391</v>
      </c>
      <c r="B531" t="s">
        <v>68</v>
      </c>
      <c r="C531">
        <v>0.04</v>
      </c>
      <c r="D531">
        <v>150.97999999999999</v>
      </c>
      <c r="E531">
        <v>16.010000000000002</v>
      </c>
      <c r="F531">
        <v>2968</v>
      </c>
      <c r="G531" t="s">
        <v>1181</v>
      </c>
      <c r="H531" t="s">
        <v>55</v>
      </c>
      <c r="I531" t="s">
        <v>56</v>
      </c>
      <c r="J531" t="s">
        <v>47</v>
      </c>
      <c r="K531" t="s">
        <v>113</v>
      </c>
      <c r="L531" t="s">
        <v>58</v>
      </c>
      <c r="M531" t="s">
        <v>1182</v>
      </c>
      <c r="N531">
        <v>0.7</v>
      </c>
      <c r="O531" t="s">
        <v>33</v>
      </c>
      <c r="P531" t="s">
        <v>51</v>
      </c>
      <c r="Q531" t="s">
        <v>52</v>
      </c>
      <c r="R531" t="s">
        <v>1183</v>
      </c>
      <c r="S531">
        <v>33021</v>
      </c>
      <c r="T531" s="1">
        <v>42057</v>
      </c>
      <c r="U531" s="1">
        <v>42058</v>
      </c>
      <c r="V531">
        <v>-125.86</v>
      </c>
      <c r="W531">
        <v>5</v>
      </c>
      <c r="X531">
        <v>731.38</v>
      </c>
      <c r="Y531">
        <v>86085</v>
      </c>
    </row>
    <row r="532" spans="1:25" hidden="1" x14ac:dyDescent="0.3">
      <c r="A532">
        <v>21390</v>
      </c>
      <c r="B532" t="s">
        <v>68</v>
      </c>
      <c r="C532">
        <v>0.08</v>
      </c>
      <c r="D532">
        <v>9.68</v>
      </c>
      <c r="E532">
        <v>2.0299999999999998</v>
      </c>
      <c r="F532">
        <v>2968</v>
      </c>
      <c r="G532" t="s">
        <v>1181</v>
      </c>
      <c r="H532" t="s">
        <v>27</v>
      </c>
      <c r="I532" t="s">
        <v>56</v>
      </c>
      <c r="J532" t="s">
        <v>29</v>
      </c>
      <c r="K532" t="s">
        <v>96</v>
      </c>
      <c r="L532" t="s">
        <v>31</v>
      </c>
      <c r="M532" t="s">
        <v>1184</v>
      </c>
      <c r="N532">
        <v>0.37</v>
      </c>
      <c r="O532" t="s">
        <v>33</v>
      </c>
      <c r="P532" t="s">
        <v>51</v>
      </c>
      <c r="Q532" t="s">
        <v>52</v>
      </c>
      <c r="R532" t="s">
        <v>1183</v>
      </c>
      <c r="S532">
        <v>33021</v>
      </c>
      <c r="T532" s="1">
        <v>42057</v>
      </c>
      <c r="U532" s="1">
        <v>42059</v>
      </c>
      <c r="V532">
        <v>-536.24</v>
      </c>
      <c r="W532">
        <v>1</v>
      </c>
      <c r="X532">
        <v>10.94</v>
      </c>
      <c r="Y532">
        <v>86085</v>
      </c>
    </row>
    <row r="533" spans="1:25" hidden="1" x14ac:dyDescent="0.3">
      <c r="A533">
        <v>24415</v>
      </c>
      <c r="B533" t="s">
        <v>25</v>
      </c>
      <c r="C533">
        <v>0.05</v>
      </c>
      <c r="D533">
        <v>120.98</v>
      </c>
      <c r="E533">
        <v>30</v>
      </c>
      <c r="F533">
        <v>3046</v>
      </c>
      <c r="G533" t="s">
        <v>1185</v>
      </c>
      <c r="H533" t="s">
        <v>55</v>
      </c>
      <c r="I533" t="s">
        <v>56</v>
      </c>
      <c r="J533" t="s">
        <v>47</v>
      </c>
      <c r="K533" t="s">
        <v>105</v>
      </c>
      <c r="L533" t="s">
        <v>100</v>
      </c>
      <c r="M533" t="s">
        <v>1186</v>
      </c>
      <c r="N533">
        <v>0.64</v>
      </c>
      <c r="O533" t="s">
        <v>33</v>
      </c>
      <c r="P533" t="s">
        <v>77</v>
      </c>
      <c r="Q533" t="s">
        <v>537</v>
      </c>
      <c r="R533" t="s">
        <v>1115</v>
      </c>
      <c r="S533">
        <v>66209</v>
      </c>
      <c r="T533" s="1">
        <v>42047</v>
      </c>
      <c r="U533" s="1">
        <v>42049</v>
      </c>
      <c r="V533">
        <v>-78.760000000000005</v>
      </c>
      <c r="W533">
        <v>2</v>
      </c>
      <c r="X533">
        <v>251.06</v>
      </c>
      <c r="Y533">
        <v>86103</v>
      </c>
    </row>
    <row r="534" spans="1:25" hidden="1" x14ac:dyDescent="0.3">
      <c r="A534">
        <v>18349</v>
      </c>
      <c r="B534" t="s">
        <v>68</v>
      </c>
      <c r="C534">
        <v>7.0000000000000007E-2</v>
      </c>
      <c r="D534">
        <v>2036.48</v>
      </c>
      <c r="E534">
        <v>14.7</v>
      </c>
      <c r="F534">
        <v>555</v>
      </c>
      <c r="G534" t="s">
        <v>1187</v>
      </c>
      <c r="H534" t="s">
        <v>55</v>
      </c>
      <c r="I534" t="s">
        <v>64</v>
      </c>
      <c r="J534" t="s">
        <v>81</v>
      </c>
      <c r="K534" t="s">
        <v>99</v>
      </c>
      <c r="L534" t="s">
        <v>100</v>
      </c>
      <c r="M534" t="s">
        <v>505</v>
      </c>
      <c r="N534">
        <v>0.55000000000000004</v>
      </c>
      <c r="O534" t="s">
        <v>33</v>
      </c>
      <c r="P534" t="s">
        <v>34</v>
      </c>
      <c r="Q534" t="s">
        <v>226</v>
      </c>
      <c r="R534" t="s">
        <v>1188</v>
      </c>
      <c r="S534">
        <v>84062</v>
      </c>
      <c r="T534" s="1">
        <v>42056</v>
      </c>
      <c r="U534" s="1">
        <v>42056</v>
      </c>
      <c r="V534">
        <v>6028.41</v>
      </c>
      <c r="W534">
        <v>6</v>
      </c>
      <c r="X534">
        <v>10331.09</v>
      </c>
      <c r="Y534">
        <v>86190</v>
      </c>
    </row>
    <row r="535" spans="1:25" hidden="1" x14ac:dyDescent="0.3">
      <c r="A535">
        <v>24480</v>
      </c>
      <c r="B535" t="s">
        <v>37</v>
      </c>
      <c r="C535">
        <v>0.03</v>
      </c>
      <c r="D535">
        <v>3.8</v>
      </c>
      <c r="E535">
        <v>1.49</v>
      </c>
      <c r="F535">
        <v>596</v>
      </c>
      <c r="G535" t="s">
        <v>1189</v>
      </c>
      <c r="H535" t="s">
        <v>27</v>
      </c>
      <c r="I535" t="s">
        <v>39</v>
      </c>
      <c r="J535" t="s">
        <v>29</v>
      </c>
      <c r="K535" t="s">
        <v>40</v>
      </c>
      <c r="L535" t="s">
        <v>41</v>
      </c>
      <c r="M535" t="s">
        <v>1190</v>
      </c>
      <c r="N535">
        <v>0.38</v>
      </c>
      <c r="O535" t="s">
        <v>33</v>
      </c>
      <c r="P535" t="s">
        <v>77</v>
      </c>
      <c r="Q535" t="s">
        <v>408</v>
      </c>
      <c r="R535" t="s">
        <v>1191</v>
      </c>
      <c r="S535">
        <v>46032</v>
      </c>
      <c r="T535" s="1">
        <v>42050</v>
      </c>
      <c r="U535" s="1">
        <v>42052</v>
      </c>
      <c r="V535">
        <v>15.27</v>
      </c>
      <c r="W535">
        <v>6</v>
      </c>
      <c r="X535">
        <v>24.27</v>
      </c>
      <c r="Y535">
        <v>86308</v>
      </c>
    </row>
    <row r="536" spans="1:25" hidden="1" x14ac:dyDescent="0.3">
      <c r="A536">
        <v>24482</v>
      </c>
      <c r="B536" t="s">
        <v>37</v>
      </c>
      <c r="C536">
        <v>7.0000000000000007E-2</v>
      </c>
      <c r="D536">
        <v>417.4</v>
      </c>
      <c r="E536">
        <v>75.23</v>
      </c>
      <c r="F536">
        <v>596</v>
      </c>
      <c r="G536" t="s">
        <v>1189</v>
      </c>
      <c r="H536" t="s">
        <v>55</v>
      </c>
      <c r="I536" t="s">
        <v>39</v>
      </c>
      <c r="J536" t="s">
        <v>47</v>
      </c>
      <c r="K536" t="s">
        <v>113</v>
      </c>
      <c r="L536" t="s">
        <v>58</v>
      </c>
      <c r="M536" t="s">
        <v>1192</v>
      </c>
      <c r="N536">
        <v>0.79</v>
      </c>
      <c r="O536" t="s">
        <v>33</v>
      </c>
      <c r="P536" t="s">
        <v>77</v>
      </c>
      <c r="Q536" t="s">
        <v>408</v>
      </c>
      <c r="R536" t="s">
        <v>1191</v>
      </c>
      <c r="S536">
        <v>46032</v>
      </c>
      <c r="T536" s="1">
        <v>42050</v>
      </c>
      <c r="U536" s="1">
        <v>42051</v>
      </c>
      <c r="V536">
        <v>-575.35</v>
      </c>
      <c r="W536">
        <v>12</v>
      </c>
      <c r="X536">
        <v>4910.72</v>
      </c>
      <c r="Y536">
        <v>86308</v>
      </c>
    </row>
    <row r="537" spans="1:25" hidden="1" x14ac:dyDescent="0.3">
      <c r="A537">
        <v>24481</v>
      </c>
      <c r="B537" t="s">
        <v>37</v>
      </c>
      <c r="C537">
        <v>7.0000000000000007E-2</v>
      </c>
      <c r="D537">
        <v>7.98</v>
      </c>
      <c r="E537">
        <v>1.25</v>
      </c>
      <c r="F537">
        <v>596</v>
      </c>
      <c r="G537" t="s">
        <v>1189</v>
      </c>
      <c r="H537" t="s">
        <v>27</v>
      </c>
      <c r="I537" t="s">
        <v>39</v>
      </c>
      <c r="J537" t="s">
        <v>29</v>
      </c>
      <c r="K537" t="s">
        <v>96</v>
      </c>
      <c r="L537" t="s">
        <v>31</v>
      </c>
      <c r="M537" t="s">
        <v>1193</v>
      </c>
      <c r="N537">
        <v>0.35</v>
      </c>
      <c r="O537" t="s">
        <v>33</v>
      </c>
      <c r="P537" t="s">
        <v>77</v>
      </c>
      <c r="Q537" t="s">
        <v>408</v>
      </c>
      <c r="R537" t="s">
        <v>1191</v>
      </c>
      <c r="S537">
        <v>46032</v>
      </c>
      <c r="T537" s="1">
        <v>42050</v>
      </c>
      <c r="U537" s="1">
        <v>42052</v>
      </c>
      <c r="V537">
        <v>26.59</v>
      </c>
      <c r="W537">
        <v>5</v>
      </c>
      <c r="X537">
        <v>38.53</v>
      </c>
      <c r="Y537">
        <v>86308</v>
      </c>
    </row>
    <row r="538" spans="1:25" hidden="1" x14ac:dyDescent="0.3">
      <c r="A538">
        <v>22369</v>
      </c>
      <c r="B538" t="s">
        <v>68</v>
      </c>
      <c r="C538">
        <v>0.03</v>
      </c>
      <c r="D538">
        <v>7.64</v>
      </c>
      <c r="E538">
        <v>5.83</v>
      </c>
      <c r="F538">
        <v>2398</v>
      </c>
      <c r="G538" t="s">
        <v>1194</v>
      </c>
      <c r="H538" t="s">
        <v>27</v>
      </c>
      <c r="I538" t="s">
        <v>64</v>
      </c>
      <c r="J538" t="s">
        <v>29</v>
      </c>
      <c r="K538" t="s">
        <v>96</v>
      </c>
      <c r="L538" t="s">
        <v>31</v>
      </c>
      <c r="M538" t="s">
        <v>171</v>
      </c>
      <c r="N538">
        <v>0.36</v>
      </c>
      <c r="O538" t="s">
        <v>33</v>
      </c>
      <c r="P538" t="s">
        <v>77</v>
      </c>
      <c r="Q538" t="s">
        <v>110</v>
      </c>
      <c r="R538" t="s">
        <v>1195</v>
      </c>
      <c r="S538">
        <v>60103</v>
      </c>
      <c r="T538" s="1">
        <v>42059</v>
      </c>
      <c r="U538" s="1">
        <v>42061</v>
      </c>
      <c r="V538">
        <v>-15.09</v>
      </c>
      <c r="W538">
        <v>12</v>
      </c>
      <c r="X538">
        <v>96.86</v>
      </c>
      <c r="Y538">
        <v>86373</v>
      </c>
    </row>
    <row r="539" spans="1:25" hidden="1" x14ac:dyDescent="0.3">
      <c r="A539">
        <v>22598</v>
      </c>
      <c r="B539" t="s">
        <v>74</v>
      </c>
      <c r="C539">
        <v>7.0000000000000007E-2</v>
      </c>
      <c r="D539">
        <v>9.7100000000000009</v>
      </c>
      <c r="E539">
        <v>9.4499999999999993</v>
      </c>
      <c r="F539">
        <v>393</v>
      </c>
      <c r="G539" t="s">
        <v>1196</v>
      </c>
      <c r="H539" t="s">
        <v>27</v>
      </c>
      <c r="I539" t="s">
        <v>64</v>
      </c>
      <c r="J539" t="s">
        <v>29</v>
      </c>
      <c r="K539" t="s">
        <v>88</v>
      </c>
      <c r="L539" t="s">
        <v>41</v>
      </c>
      <c r="M539" t="s">
        <v>1197</v>
      </c>
      <c r="N539">
        <v>0.6</v>
      </c>
      <c r="O539" t="s">
        <v>33</v>
      </c>
      <c r="P539" t="s">
        <v>60</v>
      </c>
      <c r="Q539" t="s">
        <v>94</v>
      </c>
      <c r="R539" t="s">
        <v>1198</v>
      </c>
      <c r="S539">
        <v>13021</v>
      </c>
      <c r="T539" s="1">
        <v>42050</v>
      </c>
      <c r="U539" s="1">
        <v>42057</v>
      </c>
      <c r="V539">
        <v>-81.77</v>
      </c>
      <c r="W539">
        <v>3</v>
      </c>
      <c r="X539">
        <v>31.44</v>
      </c>
      <c r="Y539">
        <v>86382</v>
      </c>
    </row>
    <row r="540" spans="1:25" hidden="1" x14ac:dyDescent="0.3">
      <c r="A540">
        <v>25450</v>
      </c>
      <c r="B540" t="s">
        <v>45</v>
      </c>
      <c r="C540">
        <v>0.01</v>
      </c>
      <c r="D540">
        <v>19.989999999999998</v>
      </c>
      <c r="E540">
        <v>11.17</v>
      </c>
      <c r="F540">
        <v>392</v>
      </c>
      <c r="G540" t="s">
        <v>1199</v>
      </c>
      <c r="H540" t="s">
        <v>27</v>
      </c>
      <c r="I540" t="s">
        <v>64</v>
      </c>
      <c r="J540" t="s">
        <v>47</v>
      </c>
      <c r="K540" t="s">
        <v>48</v>
      </c>
      <c r="L540" t="s">
        <v>89</v>
      </c>
      <c r="M540" t="s">
        <v>530</v>
      </c>
      <c r="N540">
        <v>0.6</v>
      </c>
      <c r="O540" t="s">
        <v>33</v>
      </c>
      <c r="P540" t="s">
        <v>77</v>
      </c>
      <c r="Q540" t="s">
        <v>335</v>
      </c>
      <c r="R540" t="s">
        <v>1200</v>
      </c>
      <c r="S540">
        <v>63105</v>
      </c>
      <c r="T540" s="1">
        <v>42068</v>
      </c>
      <c r="U540" s="1">
        <v>42071</v>
      </c>
      <c r="V540">
        <v>27.91</v>
      </c>
      <c r="W540">
        <v>2</v>
      </c>
      <c r="X540">
        <v>43.65</v>
      </c>
      <c r="Y540">
        <v>86383</v>
      </c>
    </row>
    <row r="541" spans="1:25" hidden="1" x14ac:dyDescent="0.3">
      <c r="A541">
        <v>25449</v>
      </c>
      <c r="B541" t="s">
        <v>45</v>
      </c>
      <c r="C541">
        <v>0.02</v>
      </c>
      <c r="D541">
        <v>34.979999999999997</v>
      </c>
      <c r="E541">
        <v>7.53</v>
      </c>
      <c r="F541">
        <v>392</v>
      </c>
      <c r="G541" t="s">
        <v>1199</v>
      </c>
      <c r="H541" t="s">
        <v>27</v>
      </c>
      <c r="I541" t="s">
        <v>64</v>
      </c>
      <c r="J541" t="s">
        <v>81</v>
      </c>
      <c r="K541" t="s">
        <v>85</v>
      </c>
      <c r="L541" t="s">
        <v>41</v>
      </c>
      <c r="M541" t="s">
        <v>1201</v>
      </c>
      <c r="N541">
        <v>0.76</v>
      </c>
      <c r="O541" t="s">
        <v>33</v>
      </c>
      <c r="P541" t="s">
        <v>77</v>
      </c>
      <c r="Q541" t="s">
        <v>335</v>
      </c>
      <c r="R541" t="s">
        <v>1200</v>
      </c>
      <c r="S541">
        <v>63105</v>
      </c>
      <c r="T541" s="1">
        <v>42068</v>
      </c>
      <c r="U541" s="1">
        <v>42070</v>
      </c>
      <c r="V541">
        <v>-159.68</v>
      </c>
      <c r="W541">
        <v>1</v>
      </c>
      <c r="X541">
        <v>37.159999999999997</v>
      </c>
      <c r="Y541">
        <v>86383</v>
      </c>
    </row>
    <row r="542" spans="1:25" hidden="1" x14ac:dyDescent="0.3">
      <c r="A542">
        <v>22288</v>
      </c>
      <c r="B542" t="s">
        <v>37</v>
      </c>
      <c r="C542">
        <v>0.09</v>
      </c>
      <c r="D542">
        <v>35.99</v>
      </c>
      <c r="E542">
        <v>5.99</v>
      </c>
      <c r="F542">
        <v>907</v>
      </c>
      <c r="G542" t="s">
        <v>1202</v>
      </c>
      <c r="H542" t="s">
        <v>27</v>
      </c>
      <c r="I542" t="s">
        <v>28</v>
      </c>
      <c r="J542" t="s">
        <v>81</v>
      </c>
      <c r="K542" t="s">
        <v>82</v>
      </c>
      <c r="L542" t="s">
        <v>31</v>
      </c>
      <c r="M542" t="s">
        <v>1203</v>
      </c>
      <c r="N542">
        <v>0.38</v>
      </c>
      <c r="O542" t="s">
        <v>33</v>
      </c>
      <c r="P542" t="s">
        <v>51</v>
      </c>
      <c r="Q542" t="s">
        <v>404</v>
      </c>
      <c r="R542" t="s">
        <v>452</v>
      </c>
      <c r="S542">
        <v>42420</v>
      </c>
      <c r="T542" s="1">
        <v>42061</v>
      </c>
      <c r="U542" s="1">
        <v>42062</v>
      </c>
      <c r="V542">
        <v>114.32</v>
      </c>
      <c r="W542">
        <v>5</v>
      </c>
      <c r="X542">
        <v>151.6</v>
      </c>
      <c r="Y542">
        <v>86459</v>
      </c>
    </row>
    <row r="543" spans="1:25" hidden="1" x14ac:dyDescent="0.3">
      <c r="A543">
        <v>19525</v>
      </c>
      <c r="B543" t="s">
        <v>37</v>
      </c>
      <c r="C543">
        <v>0.01</v>
      </c>
      <c r="D543">
        <v>138.13999999999999</v>
      </c>
      <c r="E543">
        <v>35</v>
      </c>
      <c r="F543">
        <v>2660</v>
      </c>
      <c r="G543" t="s">
        <v>1204</v>
      </c>
      <c r="H543" t="s">
        <v>27</v>
      </c>
      <c r="I543" t="s">
        <v>56</v>
      </c>
      <c r="J543" t="s">
        <v>29</v>
      </c>
      <c r="K543" t="s">
        <v>88</v>
      </c>
      <c r="L543" t="s">
        <v>89</v>
      </c>
      <c r="M543" t="s">
        <v>1205</v>
      </c>
      <c r="O543" t="s">
        <v>33</v>
      </c>
      <c r="P543" t="s">
        <v>60</v>
      </c>
      <c r="Q543" t="s">
        <v>283</v>
      </c>
      <c r="R543" t="s">
        <v>1206</v>
      </c>
      <c r="S543">
        <v>4038</v>
      </c>
      <c r="T543" s="1">
        <v>42059</v>
      </c>
      <c r="U543" s="1">
        <v>42061</v>
      </c>
      <c r="V543">
        <v>-321.51</v>
      </c>
      <c r="W543">
        <v>4</v>
      </c>
      <c r="X543">
        <v>599.03</v>
      </c>
      <c r="Y543">
        <v>86486</v>
      </c>
    </row>
    <row r="544" spans="1:25" hidden="1" x14ac:dyDescent="0.3">
      <c r="A544">
        <v>26055</v>
      </c>
      <c r="B544" t="s">
        <v>45</v>
      </c>
      <c r="C544">
        <v>0.1</v>
      </c>
      <c r="D544">
        <v>7.28</v>
      </c>
      <c r="E544">
        <v>5.47</v>
      </c>
      <c r="F544">
        <v>3170</v>
      </c>
      <c r="G544" t="s">
        <v>1207</v>
      </c>
      <c r="H544" t="s">
        <v>27</v>
      </c>
      <c r="I544" t="s">
        <v>64</v>
      </c>
      <c r="J544" t="s">
        <v>29</v>
      </c>
      <c r="K544" t="s">
        <v>96</v>
      </c>
      <c r="L544" t="s">
        <v>41</v>
      </c>
      <c r="M544" t="s">
        <v>1208</v>
      </c>
      <c r="N544">
        <v>0.35</v>
      </c>
      <c r="O544" t="s">
        <v>33</v>
      </c>
      <c r="P544" t="s">
        <v>51</v>
      </c>
      <c r="Q544" t="s">
        <v>52</v>
      </c>
      <c r="R544" t="s">
        <v>1209</v>
      </c>
      <c r="S544">
        <v>34952</v>
      </c>
      <c r="T544" s="1">
        <v>42048</v>
      </c>
      <c r="U544" s="1">
        <v>42048</v>
      </c>
      <c r="V544">
        <v>167.33</v>
      </c>
      <c r="W544">
        <v>12</v>
      </c>
      <c r="X544">
        <v>83.14</v>
      </c>
      <c r="Y544">
        <v>86489</v>
      </c>
    </row>
    <row r="545" spans="1:25" hidden="1" x14ac:dyDescent="0.3">
      <c r="A545">
        <v>26057</v>
      </c>
      <c r="B545" t="s">
        <v>74</v>
      </c>
      <c r="C545">
        <v>0.1</v>
      </c>
      <c r="D545">
        <v>4.91</v>
      </c>
      <c r="E545">
        <v>0.5</v>
      </c>
      <c r="F545">
        <v>2472</v>
      </c>
      <c r="G545" t="s">
        <v>1210</v>
      </c>
      <c r="H545" t="s">
        <v>84</v>
      </c>
      <c r="I545" t="s">
        <v>28</v>
      </c>
      <c r="J545" t="s">
        <v>29</v>
      </c>
      <c r="K545" t="s">
        <v>70</v>
      </c>
      <c r="L545" t="s">
        <v>41</v>
      </c>
      <c r="M545" t="s">
        <v>1043</v>
      </c>
      <c r="N545">
        <v>0.36</v>
      </c>
      <c r="O545" t="s">
        <v>33</v>
      </c>
      <c r="P545" t="s">
        <v>77</v>
      </c>
      <c r="Q545" t="s">
        <v>110</v>
      </c>
      <c r="R545" t="s">
        <v>1211</v>
      </c>
      <c r="S545">
        <v>60432</v>
      </c>
      <c r="T545" s="1">
        <v>42056</v>
      </c>
      <c r="U545" s="1">
        <v>42056</v>
      </c>
      <c r="V545">
        <v>35.28</v>
      </c>
      <c r="W545">
        <v>10</v>
      </c>
      <c r="X545">
        <v>51.13</v>
      </c>
      <c r="Y545">
        <v>86514</v>
      </c>
    </row>
    <row r="546" spans="1:25" hidden="1" x14ac:dyDescent="0.3">
      <c r="A546">
        <v>18130</v>
      </c>
      <c r="B546" t="s">
        <v>45</v>
      </c>
      <c r="C546">
        <v>0.03</v>
      </c>
      <c r="D546">
        <v>12.53</v>
      </c>
      <c r="E546">
        <v>7.17</v>
      </c>
      <c r="F546">
        <v>2553</v>
      </c>
      <c r="G546" t="s">
        <v>1212</v>
      </c>
      <c r="H546" t="s">
        <v>27</v>
      </c>
      <c r="I546" t="s">
        <v>28</v>
      </c>
      <c r="J546" t="s">
        <v>29</v>
      </c>
      <c r="K546" t="s">
        <v>40</v>
      </c>
      <c r="L546" t="s">
        <v>41</v>
      </c>
      <c r="M546" t="s">
        <v>1213</v>
      </c>
      <c r="N546">
        <v>0.38</v>
      </c>
      <c r="O546" t="s">
        <v>33</v>
      </c>
      <c r="P546" t="s">
        <v>77</v>
      </c>
      <c r="Q546" t="s">
        <v>231</v>
      </c>
      <c r="R546" t="s">
        <v>1214</v>
      </c>
      <c r="S546">
        <v>53142</v>
      </c>
      <c r="T546" s="1">
        <v>42047</v>
      </c>
      <c r="U546" s="1">
        <v>42048</v>
      </c>
      <c r="V546">
        <v>-20.32</v>
      </c>
      <c r="W546">
        <v>1</v>
      </c>
      <c r="X546">
        <v>19.32</v>
      </c>
      <c r="Y546">
        <v>86528</v>
      </c>
    </row>
    <row r="547" spans="1:25" hidden="1" x14ac:dyDescent="0.3">
      <c r="A547">
        <v>18169</v>
      </c>
      <c r="B547" t="s">
        <v>37</v>
      </c>
      <c r="C547">
        <v>0.02</v>
      </c>
      <c r="D547">
        <v>5.34</v>
      </c>
      <c r="E547">
        <v>2.99</v>
      </c>
      <c r="F547">
        <v>2979</v>
      </c>
      <c r="G547" t="s">
        <v>767</v>
      </c>
      <c r="H547" t="s">
        <v>27</v>
      </c>
      <c r="I547" t="s">
        <v>64</v>
      </c>
      <c r="J547" t="s">
        <v>29</v>
      </c>
      <c r="K547" t="s">
        <v>40</v>
      </c>
      <c r="L547" t="s">
        <v>41</v>
      </c>
      <c r="M547" t="s">
        <v>1215</v>
      </c>
      <c r="N547">
        <v>0.38</v>
      </c>
      <c r="O547" t="s">
        <v>33</v>
      </c>
      <c r="P547" t="s">
        <v>77</v>
      </c>
      <c r="Q547" t="s">
        <v>479</v>
      </c>
      <c r="R547" t="s">
        <v>769</v>
      </c>
      <c r="S547">
        <v>58601</v>
      </c>
      <c r="T547" s="1">
        <v>42061</v>
      </c>
      <c r="U547" s="1">
        <v>42063</v>
      </c>
      <c r="V547">
        <v>5.3</v>
      </c>
      <c r="W547">
        <v>6</v>
      </c>
      <c r="X547">
        <v>34.729999999999997</v>
      </c>
      <c r="Y547">
        <v>86545</v>
      </c>
    </row>
    <row r="548" spans="1:25" hidden="1" x14ac:dyDescent="0.3">
      <c r="A548">
        <v>18170</v>
      </c>
      <c r="B548" t="s">
        <v>37</v>
      </c>
      <c r="C548">
        <v>0.03</v>
      </c>
      <c r="D548">
        <v>40.98</v>
      </c>
      <c r="E548">
        <v>7.47</v>
      </c>
      <c r="F548">
        <v>2979</v>
      </c>
      <c r="G548" t="s">
        <v>767</v>
      </c>
      <c r="H548" t="s">
        <v>27</v>
      </c>
      <c r="I548" t="s">
        <v>64</v>
      </c>
      <c r="J548" t="s">
        <v>29</v>
      </c>
      <c r="K548" t="s">
        <v>40</v>
      </c>
      <c r="L548" t="s">
        <v>41</v>
      </c>
      <c r="M548" t="s">
        <v>1149</v>
      </c>
      <c r="N548">
        <v>0.37</v>
      </c>
      <c r="O548" t="s">
        <v>33</v>
      </c>
      <c r="P548" t="s">
        <v>77</v>
      </c>
      <c r="Q548" t="s">
        <v>479</v>
      </c>
      <c r="R548" t="s">
        <v>769</v>
      </c>
      <c r="S548">
        <v>58601</v>
      </c>
      <c r="T548" s="1">
        <v>42061</v>
      </c>
      <c r="U548" s="1">
        <v>42062</v>
      </c>
      <c r="V548">
        <v>170.8</v>
      </c>
      <c r="W548">
        <v>6</v>
      </c>
      <c r="X548">
        <v>247.53</v>
      </c>
      <c r="Y548">
        <v>86545</v>
      </c>
    </row>
    <row r="549" spans="1:25" hidden="1" x14ac:dyDescent="0.3">
      <c r="A549">
        <v>20435</v>
      </c>
      <c r="B549" t="s">
        <v>45</v>
      </c>
      <c r="C549">
        <v>7.0000000000000007E-2</v>
      </c>
      <c r="D549">
        <v>2.61</v>
      </c>
      <c r="E549">
        <v>0.5</v>
      </c>
      <c r="F549">
        <v>2980</v>
      </c>
      <c r="G549" t="s">
        <v>770</v>
      </c>
      <c r="H549" t="s">
        <v>27</v>
      </c>
      <c r="I549" t="s">
        <v>64</v>
      </c>
      <c r="J549" t="s">
        <v>29</v>
      </c>
      <c r="K549" t="s">
        <v>70</v>
      </c>
      <c r="L549" t="s">
        <v>41</v>
      </c>
      <c r="M549" t="s">
        <v>1216</v>
      </c>
      <c r="N549">
        <v>0.39</v>
      </c>
      <c r="O549" t="s">
        <v>33</v>
      </c>
      <c r="P549" t="s">
        <v>60</v>
      </c>
      <c r="Q549" t="s">
        <v>179</v>
      </c>
      <c r="R549" t="s">
        <v>772</v>
      </c>
      <c r="S549">
        <v>44870</v>
      </c>
      <c r="T549" s="1">
        <v>42060</v>
      </c>
      <c r="U549" s="1">
        <v>42062</v>
      </c>
      <c r="V549">
        <v>10.8</v>
      </c>
      <c r="W549">
        <v>6</v>
      </c>
      <c r="X549">
        <v>15.65</v>
      </c>
      <c r="Y549">
        <v>86547</v>
      </c>
    </row>
    <row r="550" spans="1:25" hidden="1" x14ac:dyDescent="0.3">
      <c r="A550">
        <v>21992</v>
      </c>
      <c r="B550" t="s">
        <v>25</v>
      </c>
      <c r="C550">
        <v>0.08</v>
      </c>
      <c r="D550">
        <v>415.88</v>
      </c>
      <c r="E550">
        <v>11.37</v>
      </c>
      <c r="F550">
        <v>573</v>
      </c>
      <c r="G550" t="s">
        <v>1217</v>
      </c>
      <c r="H550" t="s">
        <v>27</v>
      </c>
      <c r="I550" t="s">
        <v>64</v>
      </c>
      <c r="J550" t="s">
        <v>29</v>
      </c>
      <c r="K550" t="s">
        <v>88</v>
      </c>
      <c r="L550" t="s">
        <v>41</v>
      </c>
      <c r="M550" t="s">
        <v>1218</v>
      </c>
      <c r="N550">
        <v>0.56999999999999995</v>
      </c>
      <c r="O550" t="s">
        <v>33</v>
      </c>
      <c r="P550" t="s">
        <v>77</v>
      </c>
      <c r="Q550" t="s">
        <v>110</v>
      </c>
      <c r="R550" t="s">
        <v>1219</v>
      </c>
      <c r="S550">
        <v>61554</v>
      </c>
      <c r="T550" s="1">
        <v>42061</v>
      </c>
      <c r="U550" s="1">
        <v>42062</v>
      </c>
      <c r="V550">
        <v>-269.08</v>
      </c>
      <c r="W550">
        <v>1</v>
      </c>
      <c r="X550">
        <v>405.57</v>
      </c>
      <c r="Y550">
        <v>86556</v>
      </c>
    </row>
    <row r="551" spans="1:25" hidden="1" x14ac:dyDescent="0.3">
      <c r="A551">
        <v>24459</v>
      </c>
      <c r="B551" t="s">
        <v>37</v>
      </c>
      <c r="C551">
        <v>0.09</v>
      </c>
      <c r="D551">
        <v>90.98</v>
      </c>
      <c r="E551">
        <v>56.2</v>
      </c>
      <c r="F551">
        <v>946</v>
      </c>
      <c r="G551" t="s">
        <v>1220</v>
      </c>
      <c r="H551" t="s">
        <v>84</v>
      </c>
      <c r="I551" t="s">
        <v>28</v>
      </c>
      <c r="J551" t="s">
        <v>47</v>
      </c>
      <c r="K551" t="s">
        <v>48</v>
      </c>
      <c r="L551" t="s">
        <v>116</v>
      </c>
      <c r="M551" t="s">
        <v>765</v>
      </c>
      <c r="N551">
        <v>0.74</v>
      </c>
      <c r="O551" t="s">
        <v>33</v>
      </c>
      <c r="P551" t="s">
        <v>60</v>
      </c>
      <c r="Q551" t="s">
        <v>283</v>
      </c>
      <c r="R551" t="s">
        <v>1198</v>
      </c>
      <c r="S551">
        <v>4210</v>
      </c>
      <c r="T551" s="1">
        <v>42064</v>
      </c>
      <c r="U551" s="1">
        <v>42065</v>
      </c>
      <c r="V551">
        <v>-1570.32</v>
      </c>
      <c r="W551">
        <v>20</v>
      </c>
      <c r="X551">
        <v>1782.44</v>
      </c>
      <c r="Y551">
        <v>86566</v>
      </c>
    </row>
    <row r="552" spans="1:25" hidden="1" x14ac:dyDescent="0.3">
      <c r="A552">
        <v>23479</v>
      </c>
      <c r="B552" t="s">
        <v>68</v>
      </c>
      <c r="C552">
        <v>0.03</v>
      </c>
      <c r="D552">
        <v>31.74</v>
      </c>
      <c r="E552">
        <v>12.62</v>
      </c>
      <c r="F552">
        <v>945</v>
      </c>
      <c r="G552" t="s">
        <v>1221</v>
      </c>
      <c r="H552" t="s">
        <v>27</v>
      </c>
      <c r="I552" t="s">
        <v>28</v>
      </c>
      <c r="J552" t="s">
        <v>29</v>
      </c>
      <c r="K552" t="s">
        <v>40</v>
      </c>
      <c r="L552" t="s">
        <v>41</v>
      </c>
      <c r="M552" t="s">
        <v>1222</v>
      </c>
      <c r="N552">
        <v>0.37</v>
      </c>
      <c r="O552" t="s">
        <v>33</v>
      </c>
      <c r="P552" t="s">
        <v>34</v>
      </c>
      <c r="Q552" t="s">
        <v>43</v>
      </c>
      <c r="R552" t="s">
        <v>1223</v>
      </c>
      <c r="S552">
        <v>95070</v>
      </c>
      <c r="T552" s="1">
        <v>42069</v>
      </c>
      <c r="U552" s="1">
        <v>42069</v>
      </c>
      <c r="V552">
        <v>-4.3</v>
      </c>
      <c r="W552">
        <v>3</v>
      </c>
      <c r="X552">
        <v>98.7</v>
      </c>
      <c r="Y552">
        <v>86567</v>
      </c>
    </row>
    <row r="553" spans="1:25" hidden="1" x14ac:dyDescent="0.3">
      <c r="A553">
        <v>19357</v>
      </c>
      <c r="B553" t="s">
        <v>45</v>
      </c>
      <c r="C553">
        <v>0.02</v>
      </c>
      <c r="D553">
        <v>160.97999999999999</v>
      </c>
      <c r="E553">
        <v>30</v>
      </c>
      <c r="F553">
        <v>1138</v>
      </c>
      <c r="G553" t="s">
        <v>1224</v>
      </c>
      <c r="H553" t="s">
        <v>55</v>
      </c>
      <c r="I553" t="s">
        <v>28</v>
      </c>
      <c r="J553" t="s">
        <v>47</v>
      </c>
      <c r="K553" t="s">
        <v>105</v>
      </c>
      <c r="L553" t="s">
        <v>100</v>
      </c>
      <c r="M553" t="s">
        <v>733</v>
      </c>
      <c r="N553">
        <v>0.62</v>
      </c>
      <c r="O553" t="s">
        <v>33</v>
      </c>
      <c r="P553" t="s">
        <v>77</v>
      </c>
      <c r="Q553" t="s">
        <v>78</v>
      </c>
      <c r="R553" t="s">
        <v>1225</v>
      </c>
      <c r="S553">
        <v>75056</v>
      </c>
      <c r="T553" s="1">
        <v>42051</v>
      </c>
      <c r="U553" s="1">
        <v>42054</v>
      </c>
      <c r="V553">
        <v>-51.12</v>
      </c>
      <c r="W553">
        <v>1</v>
      </c>
      <c r="X553">
        <v>192.49</v>
      </c>
      <c r="Y553">
        <v>86574</v>
      </c>
    </row>
    <row r="554" spans="1:25" hidden="1" x14ac:dyDescent="0.3">
      <c r="A554">
        <v>18166</v>
      </c>
      <c r="B554" t="s">
        <v>45</v>
      </c>
      <c r="C554">
        <v>0</v>
      </c>
      <c r="D554">
        <v>6.37</v>
      </c>
      <c r="E554">
        <v>5.19</v>
      </c>
      <c r="F554">
        <v>2923</v>
      </c>
      <c r="G554" t="s">
        <v>1226</v>
      </c>
      <c r="H554" t="s">
        <v>27</v>
      </c>
      <c r="I554" t="s">
        <v>39</v>
      </c>
      <c r="J554" t="s">
        <v>29</v>
      </c>
      <c r="K554" t="s">
        <v>40</v>
      </c>
      <c r="L554" t="s">
        <v>41</v>
      </c>
      <c r="M554" t="s">
        <v>892</v>
      </c>
      <c r="N554">
        <v>0.38</v>
      </c>
      <c r="O554" t="s">
        <v>33</v>
      </c>
      <c r="P554" t="s">
        <v>60</v>
      </c>
      <c r="Q554" t="s">
        <v>242</v>
      </c>
      <c r="R554" t="s">
        <v>1227</v>
      </c>
      <c r="S554">
        <v>21740</v>
      </c>
      <c r="T554" s="1">
        <v>42063</v>
      </c>
      <c r="U554" s="1">
        <v>42065</v>
      </c>
      <c r="V554">
        <v>-27.15</v>
      </c>
      <c r="W554">
        <v>15</v>
      </c>
      <c r="X554">
        <v>99.75</v>
      </c>
      <c r="Y554">
        <v>86592</v>
      </c>
    </row>
    <row r="555" spans="1:25" hidden="1" x14ac:dyDescent="0.3">
      <c r="A555">
        <v>18885</v>
      </c>
      <c r="B555" t="s">
        <v>68</v>
      </c>
      <c r="C555">
        <v>0</v>
      </c>
      <c r="D555">
        <v>442.14</v>
      </c>
      <c r="E555">
        <v>14.7</v>
      </c>
      <c r="F555">
        <v>236</v>
      </c>
      <c r="G555" t="s">
        <v>1228</v>
      </c>
      <c r="H555" t="s">
        <v>55</v>
      </c>
      <c r="I555" t="s">
        <v>64</v>
      </c>
      <c r="J555" t="s">
        <v>81</v>
      </c>
      <c r="K555" t="s">
        <v>99</v>
      </c>
      <c r="L555" t="s">
        <v>100</v>
      </c>
      <c r="M555" t="s">
        <v>1229</v>
      </c>
      <c r="N555">
        <v>0.56000000000000005</v>
      </c>
      <c r="O555" t="s">
        <v>33</v>
      </c>
      <c r="P555" t="s">
        <v>34</v>
      </c>
      <c r="Q555" t="s">
        <v>311</v>
      </c>
      <c r="R555" t="s">
        <v>1230</v>
      </c>
      <c r="S555">
        <v>80027</v>
      </c>
      <c r="T555" s="1">
        <v>42057</v>
      </c>
      <c r="U555" s="1">
        <v>42057</v>
      </c>
      <c r="V555">
        <v>3294.83</v>
      </c>
      <c r="W555">
        <v>10</v>
      </c>
      <c r="X555">
        <v>4775.1099999999997</v>
      </c>
      <c r="Y555">
        <v>86621</v>
      </c>
    </row>
    <row r="556" spans="1:25" hidden="1" x14ac:dyDescent="0.3">
      <c r="A556">
        <v>23898</v>
      </c>
      <c r="B556" t="s">
        <v>37</v>
      </c>
      <c r="C556">
        <v>0.03</v>
      </c>
      <c r="D556">
        <v>150.88999999999999</v>
      </c>
      <c r="E556">
        <v>60.2</v>
      </c>
      <c r="F556">
        <v>3136</v>
      </c>
      <c r="G556" t="s">
        <v>1231</v>
      </c>
      <c r="H556" t="s">
        <v>55</v>
      </c>
      <c r="I556" t="s">
        <v>39</v>
      </c>
      <c r="J556" t="s">
        <v>47</v>
      </c>
      <c r="K556" t="s">
        <v>105</v>
      </c>
      <c r="L556" t="s">
        <v>100</v>
      </c>
      <c r="M556" t="s">
        <v>1232</v>
      </c>
      <c r="N556">
        <v>0.77</v>
      </c>
      <c r="O556" t="s">
        <v>33</v>
      </c>
      <c r="P556" t="s">
        <v>60</v>
      </c>
      <c r="Q556" t="s">
        <v>283</v>
      </c>
      <c r="R556" t="s">
        <v>269</v>
      </c>
      <c r="S556">
        <v>4073</v>
      </c>
      <c r="T556" s="1">
        <v>42057</v>
      </c>
      <c r="U556" s="1">
        <v>42057</v>
      </c>
      <c r="V556">
        <v>-677.87</v>
      </c>
      <c r="W556">
        <v>23</v>
      </c>
      <c r="X556">
        <v>3596.03</v>
      </c>
      <c r="Y556">
        <v>86791</v>
      </c>
    </row>
    <row r="557" spans="1:25" hidden="1" x14ac:dyDescent="0.3">
      <c r="A557">
        <v>21721</v>
      </c>
      <c r="B557" t="s">
        <v>37</v>
      </c>
      <c r="C557">
        <v>0.21</v>
      </c>
      <c r="D557">
        <v>14.98</v>
      </c>
      <c r="E557">
        <v>8.99</v>
      </c>
      <c r="F557">
        <v>3133</v>
      </c>
      <c r="G557" t="s">
        <v>251</v>
      </c>
      <c r="H557" t="s">
        <v>27</v>
      </c>
      <c r="I557" t="s">
        <v>64</v>
      </c>
      <c r="J557" t="s">
        <v>47</v>
      </c>
      <c r="K557" t="s">
        <v>48</v>
      </c>
      <c r="L557" t="s">
        <v>49</v>
      </c>
      <c r="M557" t="s">
        <v>1233</v>
      </c>
      <c r="N557">
        <v>0.39</v>
      </c>
      <c r="O557" t="s">
        <v>33</v>
      </c>
      <c r="P557" t="s">
        <v>77</v>
      </c>
      <c r="Q557" t="s">
        <v>110</v>
      </c>
      <c r="R557" t="s">
        <v>253</v>
      </c>
      <c r="S557">
        <v>60540</v>
      </c>
      <c r="T557" s="1">
        <v>42067</v>
      </c>
      <c r="U557" s="1">
        <v>42068</v>
      </c>
      <c r="V557">
        <v>-17.75</v>
      </c>
      <c r="W557">
        <v>10</v>
      </c>
      <c r="X557">
        <v>153.87</v>
      </c>
      <c r="Y557">
        <v>86792</v>
      </c>
    </row>
    <row r="558" spans="1:25" hidden="1" x14ac:dyDescent="0.3">
      <c r="A558">
        <v>21720</v>
      </c>
      <c r="B558" t="s">
        <v>37</v>
      </c>
      <c r="C558">
        <v>0.09</v>
      </c>
      <c r="D558">
        <v>8.4600000000000009</v>
      </c>
      <c r="E558">
        <v>8.99</v>
      </c>
      <c r="F558">
        <v>3133</v>
      </c>
      <c r="G558" t="s">
        <v>251</v>
      </c>
      <c r="H558" t="s">
        <v>84</v>
      </c>
      <c r="I558" t="s">
        <v>64</v>
      </c>
      <c r="J558" t="s">
        <v>81</v>
      </c>
      <c r="K558" t="s">
        <v>85</v>
      </c>
      <c r="L558" t="s">
        <v>49</v>
      </c>
      <c r="M558" t="s">
        <v>1234</v>
      </c>
      <c r="N558">
        <v>0.79</v>
      </c>
      <c r="O558" t="s">
        <v>33</v>
      </c>
      <c r="P558" t="s">
        <v>77</v>
      </c>
      <c r="Q558" t="s">
        <v>110</v>
      </c>
      <c r="R558" t="s">
        <v>253</v>
      </c>
      <c r="S558">
        <v>60540</v>
      </c>
      <c r="T558" s="1">
        <v>42067</v>
      </c>
      <c r="U558" s="1">
        <v>42070</v>
      </c>
      <c r="V558">
        <v>-100.51</v>
      </c>
      <c r="W558">
        <v>5</v>
      </c>
      <c r="X558">
        <v>45.03</v>
      </c>
      <c r="Y558">
        <v>86792</v>
      </c>
    </row>
    <row r="559" spans="1:25" hidden="1" x14ac:dyDescent="0.3">
      <c r="A559">
        <v>21719</v>
      </c>
      <c r="B559" t="s">
        <v>37</v>
      </c>
      <c r="C559">
        <v>0.08</v>
      </c>
      <c r="D559">
        <v>5.4</v>
      </c>
      <c r="E559">
        <v>7.78</v>
      </c>
      <c r="F559">
        <v>3133</v>
      </c>
      <c r="G559" t="s">
        <v>251</v>
      </c>
      <c r="H559" t="s">
        <v>27</v>
      </c>
      <c r="I559" t="s">
        <v>64</v>
      </c>
      <c r="J559" t="s">
        <v>29</v>
      </c>
      <c r="K559" t="s">
        <v>40</v>
      </c>
      <c r="L559" t="s">
        <v>41</v>
      </c>
      <c r="M559" t="s">
        <v>1235</v>
      </c>
      <c r="N559">
        <v>0.37</v>
      </c>
      <c r="O559" t="s">
        <v>33</v>
      </c>
      <c r="P559" t="s">
        <v>77</v>
      </c>
      <c r="Q559" t="s">
        <v>110</v>
      </c>
      <c r="R559" t="s">
        <v>253</v>
      </c>
      <c r="S559">
        <v>60540</v>
      </c>
      <c r="T559" s="1">
        <v>42067</v>
      </c>
      <c r="U559" s="1">
        <v>42067</v>
      </c>
      <c r="V559">
        <v>-44.07</v>
      </c>
      <c r="W559">
        <v>4</v>
      </c>
      <c r="X559">
        <v>25.35</v>
      </c>
      <c r="Y559">
        <v>86792</v>
      </c>
    </row>
    <row r="560" spans="1:25" hidden="1" x14ac:dyDescent="0.3">
      <c r="A560">
        <v>21722</v>
      </c>
      <c r="B560" t="s">
        <v>37</v>
      </c>
      <c r="C560">
        <v>0.04</v>
      </c>
      <c r="D560">
        <v>155.99</v>
      </c>
      <c r="E560">
        <v>8.08</v>
      </c>
      <c r="F560">
        <v>3133</v>
      </c>
      <c r="G560" t="s">
        <v>251</v>
      </c>
      <c r="H560" t="s">
        <v>27</v>
      </c>
      <c r="I560" t="s">
        <v>64</v>
      </c>
      <c r="J560" t="s">
        <v>81</v>
      </c>
      <c r="K560" t="s">
        <v>82</v>
      </c>
      <c r="L560" t="s">
        <v>41</v>
      </c>
      <c r="M560" t="s">
        <v>1236</v>
      </c>
      <c r="N560">
        <v>0.6</v>
      </c>
      <c r="O560" t="s">
        <v>33</v>
      </c>
      <c r="P560" t="s">
        <v>77</v>
      </c>
      <c r="Q560" t="s">
        <v>110</v>
      </c>
      <c r="R560" t="s">
        <v>253</v>
      </c>
      <c r="S560">
        <v>60540</v>
      </c>
      <c r="T560" s="1">
        <v>42067</v>
      </c>
      <c r="U560" s="1">
        <v>42068</v>
      </c>
      <c r="V560">
        <v>1374.95</v>
      </c>
      <c r="W560">
        <v>22</v>
      </c>
      <c r="X560">
        <v>2800.33</v>
      </c>
      <c r="Y560">
        <v>86792</v>
      </c>
    </row>
    <row r="561" spans="1:25" hidden="1" x14ac:dyDescent="0.3">
      <c r="A561">
        <v>19810</v>
      </c>
      <c r="B561" t="s">
        <v>68</v>
      </c>
      <c r="C561">
        <v>0.05</v>
      </c>
      <c r="D561">
        <v>9.7799999999999994</v>
      </c>
      <c r="E561">
        <v>1.39</v>
      </c>
      <c r="F561">
        <v>1432</v>
      </c>
      <c r="G561" t="s">
        <v>1237</v>
      </c>
      <c r="H561" t="s">
        <v>27</v>
      </c>
      <c r="I561" t="s">
        <v>64</v>
      </c>
      <c r="J561" t="s">
        <v>29</v>
      </c>
      <c r="K561" t="s">
        <v>121</v>
      </c>
      <c r="L561" t="s">
        <v>41</v>
      </c>
      <c r="M561" t="s">
        <v>1238</v>
      </c>
      <c r="N561">
        <v>0.39</v>
      </c>
      <c r="O561" t="s">
        <v>33</v>
      </c>
      <c r="P561" t="s">
        <v>77</v>
      </c>
      <c r="Q561" t="s">
        <v>408</v>
      </c>
      <c r="R561" t="s">
        <v>1239</v>
      </c>
      <c r="S561">
        <v>46203</v>
      </c>
      <c r="T561" s="1">
        <v>42068</v>
      </c>
      <c r="U561" s="1">
        <v>42069</v>
      </c>
      <c r="V561">
        <v>74.28</v>
      </c>
      <c r="W561">
        <v>11</v>
      </c>
      <c r="X561">
        <v>107.65</v>
      </c>
      <c r="Y561">
        <v>86826</v>
      </c>
    </row>
    <row r="562" spans="1:25" hidden="1" x14ac:dyDescent="0.3">
      <c r="A562">
        <v>19811</v>
      </c>
      <c r="B562" t="s">
        <v>68</v>
      </c>
      <c r="C562">
        <v>0.02</v>
      </c>
      <c r="D562">
        <v>3.28</v>
      </c>
      <c r="E562">
        <v>3.97</v>
      </c>
      <c r="F562">
        <v>1433</v>
      </c>
      <c r="G562" t="s">
        <v>1240</v>
      </c>
      <c r="H562" t="s">
        <v>84</v>
      </c>
      <c r="I562" t="s">
        <v>64</v>
      </c>
      <c r="J562" t="s">
        <v>29</v>
      </c>
      <c r="K562" t="s">
        <v>30</v>
      </c>
      <c r="L562" t="s">
        <v>31</v>
      </c>
      <c r="M562" t="s">
        <v>67</v>
      </c>
      <c r="N562">
        <v>0.56000000000000005</v>
      </c>
      <c r="O562" t="s">
        <v>33</v>
      </c>
      <c r="P562" t="s">
        <v>77</v>
      </c>
      <c r="Q562" t="s">
        <v>408</v>
      </c>
      <c r="R562" t="s">
        <v>1241</v>
      </c>
      <c r="S562">
        <v>47130</v>
      </c>
      <c r="T562" s="1">
        <v>42068</v>
      </c>
      <c r="U562" s="1">
        <v>42069</v>
      </c>
      <c r="V562">
        <v>-66.349999999999994</v>
      </c>
      <c r="W562">
        <v>7</v>
      </c>
      <c r="X562">
        <v>25.15</v>
      </c>
      <c r="Y562">
        <v>86826</v>
      </c>
    </row>
    <row r="563" spans="1:25" hidden="1" x14ac:dyDescent="0.3">
      <c r="A563">
        <v>24851</v>
      </c>
      <c r="B563" t="s">
        <v>74</v>
      </c>
      <c r="C563">
        <v>0.09</v>
      </c>
      <c r="D563">
        <v>6.48</v>
      </c>
      <c r="E563">
        <v>6.86</v>
      </c>
      <c r="F563">
        <v>797</v>
      </c>
      <c r="G563" t="s">
        <v>1242</v>
      </c>
      <c r="H563" t="s">
        <v>27</v>
      </c>
      <c r="I563" t="s">
        <v>64</v>
      </c>
      <c r="J563" t="s">
        <v>29</v>
      </c>
      <c r="K563" t="s">
        <v>96</v>
      </c>
      <c r="L563" t="s">
        <v>41</v>
      </c>
      <c r="M563" t="s">
        <v>1243</v>
      </c>
      <c r="N563">
        <v>0.37</v>
      </c>
      <c r="O563" t="s">
        <v>33</v>
      </c>
      <c r="P563" t="s">
        <v>34</v>
      </c>
      <c r="Q563" t="s">
        <v>226</v>
      </c>
      <c r="R563" t="s">
        <v>1244</v>
      </c>
      <c r="S563">
        <v>84067</v>
      </c>
      <c r="T563" s="1">
        <v>42069</v>
      </c>
      <c r="U563" s="1">
        <v>42071</v>
      </c>
      <c r="V563">
        <v>-62.23</v>
      </c>
      <c r="W563">
        <v>8</v>
      </c>
      <c r="X563">
        <v>50.88</v>
      </c>
      <c r="Y563">
        <v>86870</v>
      </c>
    </row>
    <row r="564" spans="1:25" hidden="1" x14ac:dyDescent="0.3">
      <c r="A564">
        <v>24856</v>
      </c>
      <c r="B564" t="s">
        <v>37</v>
      </c>
      <c r="C564">
        <v>0.09</v>
      </c>
      <c r="D564">
        <v>348.21</v>
      </c>
      <c r="E564">
        <v>40.19</v>
      </c>
      <c r="F564">
        <v>2490</v>
      </c>
      <c r="G564" t="s">
        <v>265</v>
      </c>
      <c r="H564" t="s">
        <v>55</v>
      </c>
      <c r="I564" t="s">
        <v>28</v>
      </c>
      <c r="J564" t="s">
        <v>47</v>
      </c>
      <c r="K564" t="s">
        <v>113</v>
      </c>
      <c r="L564" t="s">
        <v>58</v>
      </c>
      <c r="M564" t="s">
        <v>304</v>
      </c>
      <c r="N564">
        <v>0.62</v>
      </c>
      <c r="O564" t="s">
        <v>33</v>
      </c>
      <c r="P564" t="s">
        <v>34</v>
      </c>
      <c r="Q564" t="s">
        <v>43</v>
      </c>
      <c r="R564" t="s">
        <v>266</v>
      </c>
      <c r="S564">
        <v>92627</v>
      </c>
      <c r="T564" s="1">
        <v>42049</v>
      </c>
      <c r="U564" s="1">
        <v>42051</v>
      </c>
      <c r="V564">
        <v>-93.85</v>
      </c>
      <c r="W564">
        <v>2</v>
      </c>
      <c r="X564">
        <v>662.8</v>
      </c>
      <c r="Y564">
        <v>86884</v>
      </c>
    </row>
    <row r="565" spans="1:25" hidden="1" x14ac:dyDescent="0.3">
      <c r="A565">
        <v>20304</v>
      </c>
      <c r="B565" t="s">
        <v>25</v>
      </c>
      <c r="C565">
        <v>0.05</v>
      </c>
      <c r="D565">
        <v>80.97</v>
      </c>
      <c r="E565">
        <v>30.06</v>
      </c>
      <c r="F565">
        <v>2897</v>
      </c>
      <c r="G565" t="s">
        <v>1245</v>
      </c>
      <c r="H565" t="s">
        <v>55</v>
      </c>
      <c r="I565" t="s">
        <v>28</v>
      </c>
      <c r="J565" t="s">
        <v>81</v>
      </c>
      <c r="K565" t="s">
        <v>99</v>
      </c>
      <c r="L565" t="s">
        <v>58</v>
      </c>
      <c r="M565" t="s">
        <v>1246</v>
      </c>
      <c r="N565">
        <v>0.4</v>
      </c>
      <c r="O565" t="s">
        <v>33</v>
      </c>
      <c r="P565" t="s">
        <v>77</v>
      </c>
      <c r="Q565" t="s">
        <v>165</v>
      </c>
      <c r="R565" t="s">
        <v>1247</v>
      </c>
      <c r="S565">
        <v>55369</v>
      </c>
      <c r="T565" s="1">
        <v>42048</v>
      </c>
      <c r="U565" s="1">
        <v>42049</v>
      </c>
      <c r="V565">
        <v>565.17999999999995</v>
      </c>
      <c r="W565">
        <v>11</v>
      </c>
      <c r="X565">
        <v>904.25</v>
      </c>
      <c r="Y565">
        <v>86926</v>
      </c>
    </row>
    <row r="566" spans="1:25" hidden="1" x14ac:dyDescent="0.3">
      <c r="A566">
        <v>20305</v>
      </c>
      <c r="B566" t="s">
        <v>25</v>
      </c>
      <c r="C566">
        <v>0</v>
      </c>
      <c r="D566">
        <v>6.48</v>
      </c>
      <c r="E566">
        <v>10.050000000000001</v>
      </c>
      <c r="F566">
        <v>2897</v>
      </c>
      <c r="G566" t="s">
        <v>1245</v>
      </c>
      <c r="H566" t="s">
        <v>27</v>
      </c>
      <c r="I566" t="s">
        <v>28</v>
      </c>
      <c r="J566" t="s">
        <v>29</v>
      </c>
      <c r="K566" t="s">
        <v>96</v>
      </c>
      <c r="L566" t="s">
        <v>41</v>
      </c>
      <c r="M566" t="s">
        <v>1248</v>
      </c>
      <c r="N566">
        <v>0.37</v>
      </c>
      <c r="O566" t="s">
        <v>33</v>
      </c>
      <c r="P566" t="s">
        <v>77</v>
      </c>
      <c r="Q566" t="s">
        <v>165</v>
      </c>
      <c r="R566" t="s">
        <v>1247</v>
      </c>
      <c r="S566">
        <v>55369</v>
      </c>
      <c r="T566" s="1">
        <v>42048</v>
      </c>
      <c r="U566" s="1">
        <v>42050</v>
      </c>
      <c r="V566">
        <v>-38.72</v>
      </c>
      <c r="W566">
        <v>2</v>
      </c>
      <c r="X566">
        <v>16.309999999999999</v>
      </c>
      <c r="Y566">
        <v>86926</v>
      </c>
    </row>
    <row r="567" spans="1:25" hidden="1" x14ac:dyDescent="0.3">
      <c r="A567">
        <v>25557</v>
      </c>
      <c r="B567" t="s">
        <v>37</v>
      </c>
      <c r="C567">
        <v>0.02</v>
      </c>
      <c r="D567">
        <v>120.98</v>
      </c>
      <c r="E567">
        <v>58.64</v>
      </c>
      <c r="F567">
        <v>2020</v>
      </c>
      <c r="G567" t="s">
        <v>1249</v>
      </c>
      <c r="H567" t="s">
        <v>55</v>
      </c>
      <c r="I567" t="s">
        <v>28</v>
      </c>
      <c r="J567" t="s">
        <v>47</v>
      </c>
      <c r="K567" t="s">
        <v>57</v>
      </c>
      <c r="L567" t="s">
        <v>58</v>
      </c>
      <c r="M567" t="s">
        <v>1250</v>
      </c>
      <c r="N567">
        <v>0.75</v>
      </c>
      <c r="O567" t="s">
        <v>33</v>
      </c>
      <c r="P567" t="s">
        <v>60</v>
      </c>
      <c r="Q567" t="s">
        <v>61</v>
      </c>
      <c r="R567" t="s">
        <v>1251</v>
      </c>
      <c r="S567">
        <v>15239</v>
      </c>
      <c r="T567" s="1">
        <v>42048</v>
      </c>
      <c r="U567" s="1">
        <v>42050</v>
      </c>
      <c r="V567">
        <v>-1330.5</v>
      </c>
      <c r="W567">
        <v>11</v>
      </c>
      <c r="X567">
        <v>1370.99</v>
      </c>
      <c r="Y567">
        <v>86933</v>
      </c>
    </row>
    <row r="568" spans="1:25" hidden="1" x14ac:dyDescent="0.3">
      <c r="A568">
        <v>20551</v>
      </c>
      <c r="B568" t="s">
        <v>68</v>
      </c>
      <c r="C568">
        <v>0</v>
      </c>
      <c r="D568">
        <v>5.98</v>
      </c>
      <c r="E568">
        <v>0.96</v>
      </c>
      <c r="F568">
        <v>1827</v>
      </c>
      <c r="G568" t="s">
        <v>1252</v>
      </c>
      <c r="H568" t="s">
        <v>27</v>
      </c>
      <c r="I568" t="s">
        <v>64</v>
      </c>
      <c r="J568" t="s">
        <v>29</v>
      </c>
      <c r="K568" t="s">
        <v>30</v>
      </c>
      <c r="L568" t="s">
        <v>31</v>
      </c>
      <c r="M568" t="s">
        <v>1253</v>
      </c>
      <c r="N568">
        <v>0.6</v>
      </c>
      <c r="O568" t="s">
        <v>33</v>
      </c>
      <c r="P568" t="s">
        <v>77</v>
      </c>
      <c r="Q568" t="s">
        <v>188</v>
      </c>
      <c r="R568" t="s">
        <v>881</v>
      </c>
      <c r="S568">
        <v>52601</v>
      </c>
      <c r="T568" s="1">
        <v>42054</v>
      </c>
      <c r="U568" s="1">
        <v>42055</v>
      </c>
      <c r="V568">
        <v>38.04</v>
      </c>
      <c r="W568">
        <v>9</v>
      </c>
      <c r="X568">
        <v>55.13</v>
      </c>
      <c r="Y568">
        <v>86956</v>
      </c>
    </row>
    <row r="569" spans="1:25" hidden="1" x14ac:dyDescent="0.3">
      <c r="A569">
        <v>20553</v>
      </c>
      <c r="B569" t="s">
        <v>68</v>
      </c>
      <c r="C569">
        <v>0.02</v>
      </c>
      <c r="D569">
        <v>5.98</v>
      </c>
      <c r="E569">
        <v>5.46</v>
      </c>
      <c r="F569">
        <v>1828</v>
      </c>
      <c r="G569" t="s">
        <v>273</v>
      </c>
      <c r="H569" t="s">
        <v>27</v>
      </c>
      <c r="I569" t="s">
        <v>64</v>
      </c>
      <c r="J569" t="s">
        <v>29</v>
      </c>
      <c r="K569" t="s">
        <v>96</v>
      </c>
      <c r="L569" t="s">
        <v>41</v>
      </c>
      <c r="M569" t="s">
        <v>1254</v>
      </c>
      <c r="N569">
        <v>0.36</v>
      </c>
      <c r="O569" t="s">
        <v>33</v>
      </c>
      <c r="P569" t="s">
        <v>77</v>
      </c>
      <c r="Q569" t="s">
        <v>188</v>
      </c>
      <c r="R569" t="s">
        <v>275</v>
      </c>
      <c r="S569">
        <v>50613</v>
      </c>
      <c r="T569" s="1">
        <v>42054</v>
      </c>
      <c r="U569" s="1">
        <v>42055</v>
      </c>
      <c r="V569">
        <v>-47.12</v>
      </c>
      <c r="W569">
        <v>7</v>
      </c>
      <c r="X569">
        <v>44.8</v>
      </c>
      <c r="Y569">
        <v>86956</v>
      </c>
    </row>
    <row r="570" spans="1:25" hidden="1" x14ac:dyDescent="0.3">
      <c r="A570">
        <v>19751</v>
      </c>
      <c r="B570" t="s">
        <v>74</v>
      </c>
      <c r="C570">
        <v>0.08</v>
      </c>
      <c r="D570">
        <v>2.08</v>
      </c>
      <c r="E570">
        <v>5.33</v>
      </c>
      <c r="F570">
        <v>1686</v>
      </c>
      <c r="G570" t="s">
        <v>1255</v>
      </c>
      <c r="H570" t="s">
        <v>27</v>
      </c>
      <c r="I570" t="s">
        <v>64</v>
      </c>
      <c r="J570" t="s">
        <v>47</v>
      </c>
      <c r="K570" t="s">
        <v>48</v>
      </c>
      <c r="L570" t="s">
        <v>41</v>
      </c>
      <c r="M570" t="s">
        <v>654</v>
      </c>
      <c r="N570">
        <v>0.43</v>
      </c>
      <c r="O570" t="s">
        <v>33</v>
      </c>
      <c r="P570" t="s">
        <v>77</v>
      </c>
      <c r="Q570" t="s">
        <v>110</v>
      </c>
      <c r="R570" t="s">
        <v>1256</v>
      </c>
      <c r="S570">
        <v>60123</v>
      </c>
      <c r="T570" s="1">
        <v>42066</v>
      </c>
      <c r="U570" s="1">
        <v>42073</v>
      </c>
      <c r="V570">
        <v>-129.01</v>
      </c>
      <c r="W570">
        <v>9</v>
      </c>
      <c r="X570">
        <v>19.670000000000002</v>
      </c>
      <c r="Y570">
        <v>86973</v>
      </c>
    </row>
    <row r="571" spans="1:25" hidden="1" x14ac:dyDescent="0.3">
      <c r="A571">
        <v>26274</v>
      </c>
      <c r="B571" t="s">
        <v>25</v>
      </c>
      <c r="C571">
        <v>0.04</v>
      </c>
      <c r="D571">
        <v>62.18</v>
      </c>
      <c r="E571">
        <v>10.84</v>
      </c>
      <c r="F571">
        <v>1305</v>
      </c>
      <c r="G571" t="s">
        <v>1257</v>
      </c>
      <c r="H571" t="s">
        <v>27</v>
      </c>
      <c r="I571" t="s">
        <v>39</v>
      </c>
      <c r="J571" t="s">
        <v>47</v>
      </c>
      <c r="K571" t="s">
        <v>48</v>
      </c>
      <c r="L571" t="s">
        <v>116</v>
      </c>
      <c r="M571" t="s">
        <v>1258</v>
      </c>
      <c r="N571">
        <v>0.63</v>
      </c>
      <c r="O571" t="s">
        <v>33</v>
      </c>
      <c r="P571" t="s">
        <v>34</v>
      </c>
      <c r="Q571" t="s">
        <v>226</v>
      </c>
      <c r="R571" t="s">
        <v>1259</v>
      </c>
      <c r="S571">
        <v>84120</v>
      </c>
      <c r="T571" s="1">
        <v>42052</v>
      </c>
      <c r="U571" s="1">
        <v>42054</v>
      </c>
      <c r="V571">
        <v>125.81</v>
      </c>
      <c r="W571">
        <v>3</v>
      </c>
      <c r="X571">
        <v>182.33</v>
      </c>
      <c r="Y571">
        <v>87002</v>
      </c>
    </row>
    <row r="572" spans="1:25" hidden="1" x14ac:dyDescent="0.3">
      <c r="A572">
        <v>23120</v>
      </c>
      <c r="B572" t="s">
        <v>25</v>
      </c>
      <c r="C572">
        <v>0.03</v>
      </c>
      <c r="D572">
        <v>39.479999999999997</v>
      </c>
      <c r="E572">
        <v>1.99</v>
      </c>
      <c r="F572">
        <v>1303</v>
      </c>
      <c r="G572" t="s">
        <v>1260</v>
      </c>
      <c r="H572" t="s">
        <v>27</v>
      </c>
      <c r="I572" t="s">
        <v>39</v>
      </c>
      <c r="J572" t="s">
        <v>81</v>
      </c>
      <c r="K572" t="s">
        <v>85</v>
      </c>
      <c r="L572" t="s">
        <v>49</v>
      </c>
      <c r="M572" t="s">
        <v>1261</v>
      </c>
      <c r="N572">
        <v>0.54</v>
      </c>
      <c r="O572" t="s">
        <v>33</v>
      </c>
      <c r="P572" t="s">
        <v>34</v>
      </c>
      <c r="Q572" t="s">
        <v>226</v>
      </c>
      <c r="R572" t="s">
        <v>1262</v>
      </c>
      <c r="S572">
        <v>84074</v>
      </c>
      <c r="T572" s="1">
        <v>42054</v>
      </c>
      <c r="U572" s="1">
        <v>42056</v>
      </c>
      <c r="V572">
        <v>317.08999999999997</v>
      </c>
      <c r="W572">
        <v>12</v>
      </c>
      <c r="X572">
        <v>459.55</v>
      </c>
      <c r="Y572">
        <v>87003</v>
      </c>
    </row>
    <row r="573" spans="1:25" hidden="1" x14ac:dyDescent="0.3">
      <c r="A573">
        <v>20652</v>
      </c>
      <c r="B573" t="s">
        <v>74</v>
      </c>
      <c r="C573">
        <v>0.01</v>
      </c>
      <c r="D573">
        <v>65.989999999999995</v>
      </c>
      <c r="E573">
        <v>5.31</v>
      </c>
      <c r="F573">
        <v>1303</v>
      </c>
      <c r="G573" t="s">
        <v>1260</v>
      </c>
      <c r="H573" t="s">
        <v>27</v>
      </c>
      <c r="I573" t="s">
        <v>39</v>
      </c>
      <c r="J573" t="s">
        <v>81</v>
      </c>
      <c r="K573" t="s">
        <v>82</v>
      </c>
      <c r="L573" t="s">
        <v>41</v>
      </c>
      <c r="M573" t="s">
        <v>1263</v>
      </c>
      <c r="N573">
        <v>0.56999999999999995</v>
      </c>
      <c r="O573" t="s">
        <v>33</v>
      </c>
      <c r="P573" t="s">
        <v>34</v>
      </c>
      <c r="Q573" t="s">
        <v>226</v>
      </c>
      <c r="R573" t="s">
        <v>1262</v>
      </c>
      <c r="S573">
        <v>84074</v>
      </c>
      <c r="T573" s="1">
        <v>42054</v>
      </c>
      <c r="U573" s="1">
        <v>42061</v>
      </c>
      <c r="V573">
        <v>250.36</v>
      </c>
      <c r="W573">
        <v>9</v>
      </c>
      <c r="X573">
        <v>536.9</v>
      </c>
      <c r="Y573">
        <v>87005</v>
      </c>
    </row>
    <row r="574" spans="1:25" hidden="1" x14ac:dyDescent="0.3">
      <c r="A574">
        <v>25463</v>
      </c>
      <c r="B574" t="s">
        <v>45</v>
      </c>
      <c r="C574">
        <v>0</v>
      </c>
      <c r="D574">
        <v>175.99</v>
      </c>
      <c r="E574">
        <v>4.99</v>
      </c>
      <c r="F574">
        <v>2521</v>
      </c>
      <c r="G574" t="s">
        <v>1264</v>
      </c>
      <c r="H574" t="s">
        <v>27</v>
      </c>
      <c r="I574" t="s">
        <v>28</v>
      </c>
      <c r="J574" t="s">
        <v>81</v>
      </c>
      <c r="K574" t="s">
        <v>82</v>
      </c>
      <c r="L574" t="s">
        <v>41</v>
      </c>
      <c r="M574" t="s">
        <v>1265</v>
      </c>
      <c r="N574">
        <v>0.59</v>
      </c>
      <c r="O574" t="s">
        <v>33</v>
      </c>
      <c r="P574" t="s">
        <v>77</v>
      </c>
      <c r="Q574" t="s">
        <v>78</v>
      </c>
      <c r="R574" t="s">
        <v>1266</v>
      </c>
      <c r="S574">
        <v>75109</v>
      </c>
      <c r="T574" s="1">
        <v>42053</v>
      </c>
      <c r="U574" s="1">
        <v>42056</v>
      </c>
      <c r="V574">
        <v>1656.66</v>
      </c>
      <c r="W574">
        <v>15</v>
      </c>
      <c r="X574">
        <v>2400.9499999999998</v>
      </c>
      <c r="Y574">
        <v>87032</v>
      </c>
    </row>
    <row r="575" spans="1:25" hidden="1" x14ac:dyDescent="0.3">
      <c r="A575">
        <v>23303</v>
      </c>
      <c r="B575" t="s">
        <v>25</v>
      </c>
      <c r="C575">
        <v>0.04</v>
      </c>
      <c r="D575">
        <v>85.99</v>
      </c>
      <c r="E575">
        <v>0.99</v>
      </c>
      <c r="F575">
        <v>306</v>
      </c>
      <c r="G575" t="s">
        <v>1267</v>
      </c>
      <c r="H575" t="s">
        <v>27</v>
      </c>
      <c r="I575" t="s">
        <v>56</v>
      </c>
      <c r="J575" t="s">
        <v>81</v>
      </c>
      <c r="K575" t="s">
        <v>82</v>
      </c>
      <c r="L575" t="s">
        <v>31</v>
      </c>
      <c r="M575" t="s">
        <v>1268</v>
      </c>
      <c r="N575">
        <v>0.55000000000000004</v>
      </c>
      <c r="O575" t="s">
        <v>33</v>
      </c>
      <c r="P575" t="s">
        <v>60</v>
      </c>
      <c r="Q575" t="s">
        <v>242</v>
      </c>
      <c r="R575" t="s">
        <v>1269</v>
      </c>
      <c r="S575">
        <v>21208</v>
      </c>
      <c r="T575" s="1">
        <v>42049</v>
      </c>
      <c r="U575" s="1">
        <v>42051</v>
      </c>
      <c r="V575">
        <v>855.99</v>
      </c>
      <c r="W575">
        <v>17</v>
      </c>
      <c r="X575">
        <v>1240.57</v>
      </c>
      <c r="Y575">
        <v>87057</v>
      </c>
    </row>
    <row r="576" spans="1:25" hidden="1" x14ac:dyDescent="0.3">
      <c r="A576">
        <v>23302</v>
      </c>
      <c r="B576" t="s">
        <v>25</v>
      </c>
      <c r="C576">
        <v>0.01</v>
      </c>
      <c r="D576">
        <v>8.33</v>
      </c>
      <c r="E576">
        <v>1.99</v>
      </c>
      <c r="F576">
        <v>306</v>
      </c>
      <c r="G576" t="s">
        <v>1267</v>
      </c>
      <c r="H576" t="s">
        <v>27</v>
      </c>
      <c r="I576" t="s">
        <v>56</v>
      </c>
      <c r="J576" t="s">
        <v>81</v>
      </c>
      <c r="K576" t="s">
        <v>85</v>
      </c>
      <c r="L576" t="s">
        <v>49</v>
      </c>
      <c r="M576" t="s">
        <v>1156</v>
      </c>
      <c r="N576">
        <v>0.52</v>
      </c>
      <c r="O576" t="s">
        <v>33</v>
      </c>
      <c r="P576" t="s">
        <v>60</v>
      </c>
      <c r="Q576" t="s">
        <v>242</v>
      </c>
      <c r="R576" t="s">
        <v>1269</v>
      </c>
      <c r="S576">
        <v>21208</v>
      </c>
      <c r="T576" s="1">
        <v>42049</v>
      </c>
      <c r="U576" s="1">
        <v>42050</v>
      </c>
      <c r="V576">
        <v>15.9</v>
      </c>
      <c r="W576">
        <v>8</v>
      </c>
      <c r="X576">
        <v>70.16</v>
      </c>
      <c r="Y576">
        <v>87057</v>
      </c>
    </row>
    <row r="577" spans="1:25" hidden="1" x14ac:dyDescent="0.3">
      <c r="A577">
        <v>19877</v>
      </c>
      <c r="B577" t="s">
        <v>45</v>
      </c>
      <c r="C577">
        <v>0.05</v>
      </c>
      <c r="D577">
        <v>5.18</v>
      </c>
      <c r="E577">
        <v>2.04</v>
      </c>
      <c r="F577">
        <v>91</v>
      </c>
      <c r="G577" t="s">
        <v>1270</v>
      </c>
      <c r="H577" t="s">
        <v>27</v>
      </c>
      <c r="I577" t="s">
        <v>28</v>
      </c>
      <c r="J577" t="s">
        <v>29</v>
      </c>
      <c r="K577" t="s">
        <v>96</v>
      </c>
      <c r="L577" t="s">
        <v>31</v>
      </c>
      <c r="M577" t="s">
        <v>672</v>
      </c>
      <c r="N577">
        <v>0.36</v>
      </c>
      <c r="O577" t="s">
        <v>33</v>
      </c>
      <c r="P577" t="s">
        <v>34</v>
      </c>
      <c r="Q577" t="s">
        <v>43</v>
      </c>
      <c r="R577" t="s">
        <v>1271</v>
      </c>
      <c r="S577">
        <v>94591</v>
      </c>
      <c r="T577" s="1">
        <v>42053</v>
      </c>
      <c r="U577" s="1">
        <v>42055</v>
      </c>
      <c r="V577">
        <v>34.01</v>
      </c>
      <c r="W577">
        <v>10</v>
      </c>
      <c r="X577">
        <v>53.54</v>
      </c>
      <c r="Y577">
        <v>87176</v>
      </c>
    </row>
    <row r="578" spans="1:25" hidden="1" x14ac:dyDescent="0.3">
      <c r="A578">
        <v>19611</v>
      </c>
      <c r="B578" t="s">
        <v>45</v>
      </c>
      <c r="C578">
        <v>0.06</v>
      </c>
      <c r="D578">
        <v>175.99</v>
      </c>
      <c r="E578">
        <v>8.99</v>
      </c>
      <c r="F578">
        <v>91</v>
      </c>
      <c r="G578" t="s">
        <v>1270</v>
      </c>
      <c r="H578" t="s">
        <v>27</v>
      </c>
      <c r="I578" t="s">
        <v>64</v>
      </c>
      <c r="J578" t="s">
        <v>81</v>
      </c>
      <c r="K578" t="s">
        <v>82</v>
      </c>
      <c r="L578" t="s">
        <v>41</v>
      </c>
      <c r="M578" t="s">
        <v>1272</v>
      </c>
      <c r="N578">
        <v>0.56999999999999995</v>
      </c>
      <c r="O578" t="s">
        <v>33</v>
      </c>
      <c r="P578" t="s">
        <v>34</v>
      </c>
      <c r="Q578" t="s">
        <v>43</v>
      </c>
      <c r="R578" t="s">
        <v>1271</v>
      </c>
      <c r="S578">
        <v>94591</v>
      </c>
      <c r="T578" s="1">
        <v>42067</v>
      </c>
      <c r="U578" s="1">
        <v>42069</v>
      </c>
      <c r="V578">
        <v>2031.51</v>
      </c>
      <c r="W578">
        <v>23</v>
      </c>
      <c r="X578">
        <v>3363.53</v>
      </c>
      <c r="Y578">
        <v>87177</v>
      </c>
    </row>
    <row r="579" spans="1:25" hidden="1" x14ac:dyDescent="0.3">
      <c r="A579">
        <v>26066</v>
      </c>
      <c r="B579" t="s">
        <v>25</v>
      </c>
      <c r="C579">
        <v>0.04</v>
      </c>
      <c r="D579">
        <v>55.48</v>
      </c>
      <c r="E579">
        <v>6.79</v>
      </c>
      <c r="F579">
        <v>1728</v>
      </c>
      <c r="G579" t="s">
        <v>1273</v>
      </c>
      <c r="H579" t="s">
        <v>27</v>
      </c>
      <c r="I579" t="s">
        <v>64</v>
      </c>
      <c r="J579" t="s">
        <v>29</v>
      </c>
      <c r="K579" t="s">
        <v>96</v>
      </c>
      <c r="L579" t="s">
        <v>41</v>
      </c>
      <c r="M579" t="s">
        <v>1274</v>
      </c>
      <c r="N579">
        <v>0.37</v>
      </c>
      <c r="O579" t="s">
        <v>33</v>
      </c>
      <c r="P579" t="s">
        <v>60</v>
      </c>
      <c r="Q579" t="s">
        <v>179</v>
      </c>
      <c r="R579" t="s">
        <v>1275</v>
      </c>
      <c r="S579">
        <v>45429</v>
      </c>
      <c r="T579" s="1">
        <v>42057</v>
      </c>
      <c r="U579" s="1">
        <v>42059</v>
      </c>
      <c r="V579">
        <v>376.88</v>
      </c>
      <c r="W579">
        <v>10</v>
      </c>
      <c r="X579">
        <v>546.21</v>
      </c>
      <c r="Y579">
        <v>87195</v>
      </c>
    </row>
    <row r="580" spans="1:25" hidden="1" x14ac:dyDescent="0.3">
      <c r="A580">
        <v>22052</v>
      </c>
      <c r="B580" t="s">
        <v>45</v>
      </c>
      <c r="C580">
        <v>0.02</v>
      </c>
      <c r="D580">
        <v>4.0599999999999996</v>
      </c>
      <c r="E580">
        <v>6.89</v>
      </c>
      <c r="F580">
        <v>1127</v>
      </c>
      <c r="G580" t="s">
        <v>1276</v>
      </c>
      <c r="H580" t="s">
        <v>27</v>
      </c>
      <c r="I580" t="s">
        <v>39</v>
      </c>
      <c r="J580" t="s">
        <v>29</v>
      </c>
      <c r="K580" t="s">
        <v>177</v>
      </c>
      <c r="L580" t="s">
        <v>41</v>
      </c>
      <c r="M580" t="s">
        <v>1166</v>
      </c>
      <c r="N580">
        <v>0.6</v>
      </c>
      <c r="O580" t="s">
        <v>33</v>
      </c>
      <c r="P580" t="s">
        <v>77</v>
      </c>
      <c r="Q580" t="s">
        <v>78</v>
      </c>
      <c r="R580" t="s">
        <v>1277</v>
      </c>
      <c r="S580">
        <v>78852</v>
      </c>
      <c r="T580" s="1">
        <v>42059</v>
      </c>
      <c r="U580" s="1">
        <v>42061</v>
      </c>
      <c r="V580">
        <v>-93.74</v>
      </c>
      <c r="W580">
        <v>16</v>
      </c>
      <c r="X580">
        <v>66.81</v>
      </c>
      <c r="Y580">
        <v>87221</v>
      </c>
    </row>
    <row r="581" spans="1:25" hidden="1" x14ac:dyDescent="0.3">
      <c r="A581">
        <v>18253</v>
      </c>
      <c r="B581" t="s">
        <v>68</v>
      </c>
      <c r="C581">
        <v>0.1</v>
      </c>
      <c r="D581">
        <v>35.99</v>
      </c>
      <c r="E581">
        <v>1.1000000000000001</v>
      </c>
      <c r="F581">
        <v>2052</v>
      </c>
      <c r="G581" t="s">
        <v>1278</v>
      </c>
      <c r="H581" t="s">
        <v>84</v>
      </c>
      <c r="I581" t="s">
        <v>28</v>
      </c>
      <c r="J581" t="s">
        <v>81</v>
      </c>
      <c r="K581" t="s">
        <v>82</v>
      </c>
      <c r="L581" t="s">
        <v>41</v>
      </c>
      <c r="M581" t="s">
        <v>550</v>
      </c>
      <c r="N581">
        <v>0.55000000000000004</v>
      </c>
      <c r="O581" t="s">
        <v>33</v>
      </c>
      <c r="P581" t="s">
        <v>34</v>
      </c>
      <c r="Q581" t="s">
        <v>132</v>
      </c>
      <c r="R581" t="s">
        <v>1279</v>
      </c>
      <c r="S581">
        <v>87105</v>
      </c>
      <c r="T581" s="1">
        <v>42054</v>
      </c>
      <c r="U581" s="1">
        <v>42055</v>
      </c>
      <c r="V581">
        <v>390.1</v>
      </c>
      <c r="W581">
        <v>19</v>
      </c>
      <c r="X581">
        <v>565.36</v>
      </c>
      <c r="Y581">
        <v>87234</v>
      </c>
    </row>
    <row r="582" spans="1:25" hidden="1" x14ac:dyDescent="0.3">
      <c r="A582">
        <v>18251</v>
      </c>
      <c r="B582" t="s">
        <v>68</v>
      </c>
      <c r="C582">
        <v>7.0000000000000007E-2</v>
      </c>
      <c r="D582">
        <v>31.78</v>
      </c>
      <c r="E582">
        <v>1.99</v>
      </c>
      <c r="F582">
        <v>2052</v>
      </c>
      <c r="G582" t="s">
        <v>1278</v>
      </c>
      <c r="H582" t="s">
        <v>27</v>
      </c>
      <c r="I582" t="s">
        <v>28</v>
      </c>
      <c r="J582" t="s">
        <v>81</v>
      </c>
      <c r="K582" t="s">
        <v>85</v>
      </c>
      <c r="L582" t="s">
        <v>49</v>
      </c>
      <c r="M582" t="s">
        <v>760</v>
      </c>
      <c r="N582">
        <v>0.42</v>
      </c>
      <c r="O582" t="s">
        <v>33</v>
      </c>
      <c r="P582" t="s">
        <v>34</v>
      </c>
      <c r="Q582" t="s">
        <v>132</v>
      </c>
      <c r="R582" t="s">
        <v>1279</v>
      </c>
      <c r="S582">
        <v>87105</v>
      </c>
      <c r="T582" s="1">
        <v>42054</v>
      </c>
      <c r="U582" s="1">
        <v>42056</v>
      </c>
      <c r="V582">
        <v>265.11</v>
      </c>
      <c r="W582">
        <v>13</v>
      </c>
      <c r="X582">
        <v>384.22</v>
      </c>
      <c r="Y582">
        <v>87234</v>
      </c>
    </row>
    <row r="583" spans="1:25" hidden="1" x14ac:dyDescent="0.3">
      <c r="A583">
        <v>18252</v>
      </c>
      <c r="B583" t="s">
        <v>68</v>
      </c>
      <c r="C583">
        <v>0</v>
      </c>
      <c r="D583">
        <v>5.98</v>
      </c>
      <c r="E583">
        <v>2.5</v>
      </c>
      <c r="F583">
        <v>2052</v>
      </c>
      <c r="G583" t="s">
        <v>1278</v>
      </c>
      <c r="H583" t="s">
        <v>27</v>
      </c>
      <c r="I583" t="s">
        <v>28</v>
      </c>
      <c r="J583" t="s">
        <v>29</v>
      </c>
      <c r="K583" t="s">
        <v>121</v>
      </c>
      <c r="L583" t="s">
        <v>41</v>
      </c>
      <c r="M583" t="s">
        <v>1280</v>
      </c>
      <c r="N583">
        <v>0.36</v>
      </c>
      <c r="O583" t="s">
        <v>33</v>
      </c>
      <c r="P583" t="s">
        <v>34</v>
      </c>
      <c r="Q583" t="s">
        <v>132</v>
      </c>
      <c r="R583" t="s">
        <v>1279</v>
      </c>
      <c r="S583">
        <v>87105</v>
      </c>
      <c r="T583" s="1">
        <v>42054</v>
      </c>
      <c r="U583" s="1">
        <v>42055</v>
      </c>
      <c r="V583">
        <v>9.56</v>
      </c>
      <c r="W583">
        <v>5</v>
      </c>
      <c r="X583">
        <v>31.64</v>
      </c>
      <c r="Y583">
        <v>87234</v>
      </c>
    </row>
    <row r="584" spans="1:25" hidden="1" x14ac:dyDescent="0.3">
      <c r="A584">
        <v>19863</v>
      </c>
      <c r="B584" t="s">
        <v>74</v>
      </c>
      <c r="C584">
        <v>0.04</v>
      </c>
      <c r="D584">
        <v>60.65</v>
      </c>
      <c r="E584">
        <v>12.23</v>
      </c>
      <c r="F584">
        <v>1749</v>
      </c>
      <c r="G584" t="s">
        <v>286</v>
      </c>
      <c r="H584" t="s">
        <v>27</v>
      </c>
      <c r="I584" t="s">
        <v>28</v>
      </c>
      <c r="J584" t="s">
        <v>47</v>
      </c>
      <c r="K584" t="s">
        <v>48</v>
      </c>
      <c r="L584" t="s">
        <v>116</v>
      </c>
      <c r="M584" t="s">
        <v>1144</v>
      </c>
      <c r="N584">
        <v>0.64</v>
      </c>
      <c r="O584" t="s">
        <v>33</v>
      </c>
      <c r="P584" t="s">
        <v>77</v>
      </c>
      <c r="Q584" t="s">
        <v>139</v>
      </c>
      <c r="R584" t="s">
        <v>287</v>
      </c>
      <c r="S584">
        <v>73505</v>
      </c>
      <c r="T584" s="1">
        <v>42049</v>
      </c>
      <c r="U584" s="1">
        <v>42051</v>
      </c>
      <c r="V584">
        <v>44.29</v>
      </c>
      <c r="W584">
        <v>1</v>
      </c>
      <c r="X584">
        <v>64.19</v>
      </c>
      <c r="Y584">
        <v>87244</v>
      </c>
    </row>
    <row r="585" spans="1:25" hidden="1" x14ac:dyDescent="0.3">
      <c r="A585">
        <v>20537</v>
      </c>
      <c r="B585" t="s">
        <v>74</v>
      </c>
      <c r="C585">
        <v>0</v>
      </c>
      <c r="D585">
        <v>12.99</v>
      </c>
      <c r="E585">
        <v>14.37</v>
      </c>
      <c r="F585">
        <v>972</v>
      </c>
      <c r="G585" t="s">
        <v>1281</v>
      </c>
      <c r="H585" t="s">
        <v>27</v>
      </c>
      <c r="I585" t="s">
        <v>64</v>
      </c>
      <c r="J585" t="s">
        <v>47</v>
      </c>
      <c r="K585" t="s">
        <v>48</v>
      </c>
      <c r="L585" t="s">
        <v>89</v>
      </c>
      <c r="M585" t="s">
        <v>360</v>
      </c>
      <c r="N585">
        <v>0.73</v>
      </c>
      <c r="O585" t="s">
        <v>33</v>
      </c>
      <c r="P585" t="s">
        <v>34</v>
      </c>
      <c r="Q585" t="s">
        <v>43</v>
      </c>
      <c r="R585" t="s">
        <v>1282</v>
      </c>
      <c r="S585">
        <v>92503</v>
      </c>
      <c r="T585" s="1">
        <v>42063</v>
      </c>
      <c r="U585" s="1">
        <v>42063</v>
      </c>
      <c r="V585">
        <v>12.9</v>
      </c>
      <c r="W585">
        <v>1</v>
      </c>
      <c r="X585">
        <v>18.690000000000001</v>
      </c>
      <c r="Y585">
        <v>87259</v>
      </c>
    </row>
    <row r="586" spans="1:25" hidden="1" x14ac:dyDescent="0.3">
      <c r="A586">
        <v>20536</v>
      </c>
      <c r="B586" t="s">
        <v>74</v>
      </c>
      <c r="C586">
        <v>0.03</v>
      </c>
      <c r="D586">
        <v>284.98</v>
      </c>
      <c r="E586">
        <v>69.55</v>
      </c>
      <c r="F586">
        <v>972</v>
      </c>
      <c r="G586" t="s">
        <v>1281</v>
      </c>
      <c r="H586" t="s">
        <v>55</v>
      </c>
      <c r="I586" t="s">
        <v>64</v>
      </c>
      <c r="J586" t="s">
        <v>47</v>
      </c>
      <c r="K586" t="s">
        <v>105</v>
      </c>
      <c r="L586" t="s">
        <v>100</v>
      </c>
      <c r="M586" t="s">
        <v>1283</v>
      </c>
      <c r="N586">
        <v>0.6</v>
      </c>
      <c r="O586" t="s">
        <v>33</v>
      </c>
      <c r="P586" t="s">
        <v>34</v>
      </c>
      <c r="Q586" t="s">
        <v>43</v>
      </c>
      <c r="R586" t="s">
        <v>1282</v>
      </c>
      <c r="S586">
        <v>92503</v>
      </c>
      <c r="T586" s="1">
        <v>42063</v>
      </c>
      <c r="U586" s="1">
        <v>42068</v>
      </c>
      <c r="V586">
        <v>-116.58</v>
      </c>
      <c r="W586">
        <v>2</v>
      </c>
      <c r="X586">
        <v>619.38</v>
      </c>
      <c r="Y586">
        <v>87259</v>
      </c>
    </row>
    <row r="587" spans="1:25" hidden="1" x14ac:dyDescent="0.3">
      <c r="A587">
        <v>18259</v>
      </c>
      <c r="B587" t="s">
        <v>68</v>
      </c>
      <c r="C587">
        <v>0.06</v>
      </c>
      <c r="D587">
        <v>113.98</v>
      </c>
      <c r="E587">
        <v>30</v>
      </c>
      <c r="F587">
        <v>3327</v>
      </c>
      <c r="G587" t="s">
        <v>1284</v>
      </c>
      <c r="H587" t="s">
        <v>55</v>
      </c>
      <c r="I587" t="s">
        <v>56</v>
      </c>
      <c r="J587" t="s">
        <v>47</v>
      </c>
      <c r="K587" t="s">
        <v>105</v>
      </c>
      <c r="L587" t="s">
        <v>100</v>
      </c>
      <c r="M587" t="s">
        <v>1285</v>
      </c>
      <c r="N587">
        <v>0.69</v>
      </c>
      <c r="O587" t="s">
        <v>33</v>
      </c>
      <c r="P587" t="s">
        <v>77</v>
      </c>
      <c r="Q587" t="s">
        <v>174</v>
      </c>
      <c r="R587" t="s">
        <v>1286</v>
      </c>
      <c r="S587">
        <v>48060</v>
      </c>
      <c r="T587" s="1">
        <v>42069</v>
      </c>
      <c r="U587" s="1">
        <v>42071</v>
      </c>
      <c r="V587">
        <v>-127.3</v>
      </c>
      <c r="W587">
        <v>3</v>
      </c>
      <c r="X587">
        <v>356.14</v>
      </c>
      <c r="Y587">
        <v>87272</v>
      </c>
    </row>
    <row r="588" spans="1:25" hidden="1" x14ac:dyDescent="0.3">
      <c r="A588">
        <v>18260</v>
      </c>
      <c r="B588" t="s">
        <v>68</v>
      </c>
      <c r="C588">
        <v>0.05</v>
      </c>
      <c r="D588">
        <v>6.48</v>
      </c>
      <c r="E588">
        <v>6.86</v>
      </c>
      <c r="F588">
        <v>3327</v>
      </c>
      <c r="G588" t="s">
        <v>1284</v>
      </c>
      <c r="H588" t="s">
        <v>27</v>
      </c>
      <c r="I588" t="s">
        <v>56</v>
      </c>
      <c r="J588" t="s">
        <v>29</v>
      </c>
      <c r="K588" t="s">
        <v>96</v>
      </c>
      <c r="L588" t="s">
        <v>41</v>
      </c>
      <c r="M588" t="s">
        <v>1243</v>
      </c>
      <c r="N588">
        <v>0.37</v>
      </c>
      <c r="O588" t="s">
        <v>33</v>
      </c>
      <c r="P588" t="s">
        <v>77</v>
      </c>
      <c r="Q588" t="s">
        <v>174</v>
      </c>
      <c r="R588" t="s">
        <v>1286</v>
      </c>
      <c r="S588">
        <v>48060</v>
      </c>
      <c r="T588" s="1">
        <v>42069</v>
      </c>
      <c r="U588" s="1">
        <v>42071</v>
      </c>
      <c r="V588">
        <v>-52.77</v>
      </c>
      <c r="W588">
        <v>4</v>
      </c>
      <c r="X588">
        <v>27.08</v>
      </c>
      <c r="Y588">
        <v>87272</v>
      </c>
    </row>
    <row r="589" spans="1:25" hidden="1" x14ac:dyDescent="0.3">
      <c r="A589">
        <v>21958</v>
      </c>
      <c r="B589" t="s">
        <v>25</v>
      </c>
      <c r="C589">
        <v>0.01</v>
      </c>
      <c r="D589">
        <v>20.98</v>
      </c>
      <c r="E589">
        <v>53.03</v>
      </c>
      <c r="F589">
        <v>508</v>
      </c>
      <c r="G589" t="s">
        <v>1287</v>
      </c>
      <c r="H589" t="s">
        <v>55</v>
      </c>
      <c r="I589" t="s">
        <v>64</v>
      </c>
      <c r="J589" t="s">
        <v>29</v>
      </c>
      <c r="K589" t="s">
        <v>88</v>
      </c>
      <c r="L589" t="s">
        <v>100</v>
      </c>
      <c r="M589" t="s">
        <v>714</v>
      </c>
      <c r="N589">
        <v>0.78</v>
      </c>
      <c r="O589" t="s">
        <v>33</v>
      </c>
      <c r="P589" t="s">
        <v>51</v>
      </c>
      <c r="Q589" t="s">
        <v>404</v>
      </c>
      <c r="R589" t="s">
        <v>1288</v>
      </c>
      <c r="S589">
        <v>41011</v>
      </c>
      <c r="T589" s="1">
        <v>42058</v>
      </c>
      <c r="U589" s="1">
        <v>42058</v>
      </c>
      <c r="V589">
        <v>-282.08</v>
      </c>
      <c r="W589">
        <v>5</v>
      </c>
      <c r="X589">
        <v>123</v>
      </c>
      <c r="Y589">
        <v>87356</v>
      </c>
    </row>
    <row r="590" spans="1:25" hidden="1" x14ac:dyDescent="0.3">
      <c r="A590">
        <v>18284</v>
      </c>
      <c r="B590" t="s">
        <v>68</v>
      </c>
      <c r="C590">
        <v>0.09</v>
      </c>
      <c r="D590">
        <v>5.78</v>
      </c>
      <c r="E590">
        <v>5.67</v>
      </c>
      <c r="F590">
        <v>1882</v>
      </c>
      <c r="G590" t="s">
        <v>1289</v>
      </c>
      <c r="H590" t="s">
        <v>27</v>
      </c>
      <c r="I590" t="s">
        <v>28</v>
      </c>
      <c r="J590" t="s">
        <v>29</v>
      </c>
      <c r="K590" t="s">
        <v>96</v>
      </c>
      <c r="L590" t="s">
        <v>41</v>
      </c>
      <c r="M590" t="s">
        <v>566</v>
      </c>
      <c r="N590">
        <v>0.36</v>
      </c>
      <c r="O590" t="s">
        <v>33</v>
      </c>
      <c r="P590" t="s">
        <v>60</v>
      </c>
      <c r="Q590" t="s">
        <v>235</v>
      </c>
      <c r="R590" t="s">
        <v>1290</v>
      </c>
      <c r="S590">
        <v>7036</v>
      </c>
      <c r="T590" s="1">
        <v>42064</v>
      </c>
      <c r="U590" s="1">
        <v>42066</v>
      </c>
      <c r="V590">
        <v>-7.96</v>
      </c>
      <c r="W590">
        <v>1</v>
      </c>
      <c r="X590">
        <v>11.35</v>
      </c>
      <c r="Y590">
        <v>87378</v>
      </c>
    </row>
    <row r="591" spans="1:25" hidden="1" x14ac:dyDescent="0.3">
      <c r="A591">
        <v>18283</v>
      </c>
      <c r="B591" t="s">
        <v>68</v>
      </c>
      <c r="C591">
        <v>0.05</v>
      </c>
      <c r="D591">
        <v>535.64</v>
      </c>
      <c r="E591">
        <v>14.7</v>
      </c>
      <c r="F591">
        <v>1885</v>
      </c>
      <c r="G591" t="s">
        <v>1291</v>
      </c>
      <c r="H591" t="s">
        <v>55</v>
      </c>
      <c r="I591" t="s">
        <v>28</v>
      </c>
      <c r="J591" t="s">
        <v>81</v>
      </c>
      <c r="K591" t="s">
        <v>99</v>
      </c>
      <c r="L591" t="s">
        <v>100</v>
      </c>
      <c r="M591" t="s">
        <v>1292</v>
      </c>
      <c r="N591">
        <v>0.59</v>
      </c>
      <c r="O591" t="s">
        <v>33</v>
      </c>
      <c r="P591" t="s">
        <v>60</v>
      </c>
      <c r="Q591" t="s">
        <v>295</v>
      </c>
      <c r="R591" t="s">
        <v>1293</v>
      </c>
      <c r="S591">
        <v>2806</v>
      </c>
      <c r="T591" s="1">
        <v>42064</v>
      </c>
      <c r="U591" s="1">
        <v>42066</v>
      </c>
      <c r="V591">
        <v>4407.4399999999996</v>
      </c>
      <c r="W591">
        <v>15</v>
      </c>
      <c r="X591">
        <v>7029.1</v>
      </c>
      <c r="Y591">
        <v>87378</v>
      </c>
    </row>
    <row r="592" spans="1:25" hidden="1" x14ac:dyDescent="0.3">
      <c r="A592">
        <v>21017</v>
      </c>
      <c r="B592" t="s">
        <v>68</v>
      </c>
      <c r="C592">
        <v>0</v>
      </c>
      <c r="D592">
        <v>3.69</v>
      </c>
      <c r="E592">
        <v>0.5</v>
      </c>
      <c r="F592">
        <v>64</v>
      </c>
      <c r="G592" t="s">
        <v>1294</v>
      </c>
      <c r="H592" t="s">
        <v>27</v>
      </c>
      <c r="I592" t="s">
        <v>56</v>
      </c>
      <c r="J592" t="s">
        <v>29</v>
      </c>
      <c r="K592" t="s">
        <v>70</v>
      </c>
      <c r="L592" t="s">
        <v>41</v>
      </c>
      <c r="M592" t="s">
        <v>1295</v>
      </c>
      <c r="N592">
        <v>0.38</v>
      </c>
      <c r="O592" t="s">
        <v>33</v>
      </c>
      <c r="P592" t="s">
        <v>51</v>
      </c>
      <c r="Q592" t="s">
        <v>247</v>
      </c>
      <c r="R592" t="s">
        <v>1296</v>
      </c>
      <c r="S592">
        <v>24153</v>
      </c>
      <c r="T592" s="1">
        <v>42065</v>
      </c>
      <c r="U592" s="1">
        <v>42067</v>
      </c>
      <c r="V592">
        <v>-37.53</v>
      </c>
      <c r="W592">
        <v>1</v>
      </c>
      <c r="X592">
        <v>4</v>
      </c>
      <c r="Y592">
        <v>87406</v>
      </c>
    </row>
    <row r="593" spans="1:25" hidden="1" x14ac:dyDescent="0.3">
      <c r="A593">
        <v>21019</v>
      </c>
      <c r="B593" t="s">
        <v>68</v>
      </c>
      <c r="C593">
        <v>0.02</v>
      </c>
      <c r="D593">
        <v>175.99</v>
      </c>
      <c r="E593">
        <v>4.99</v>
      </c>
      <c r="F593">
        <v>64</v>
      </c>
      <c r="G593" t="s">
        <v>1294</v>
      </c>
      <c r="H593" t="s">
        <v>84</v>
      </c>
      <c r="I593" t="s">
        <v>56</v>
      </c>
      <c r="J593" t="s">
        <v>81</v>
      </c>
      <c r="K593" t="s">
        <v>82</v>
      </c>
      <c r="L593" t="s">
        <v>41</v>
      </c>
      <c r="M593" t="s">
        <v>1265</v>
      </c>
      <c r="N593">
        <v>0.59</v>
      </c>
      <c r="O593" t="s">
        <v>33</v>
      </c>
      <c r="P593" t="s">
        <v>51</v>
      </c>
      <c r="Q593" t="s">
        <v>247</v>
      </c>
      <c r="R593" t="s">
        <v>1296</v>
      </c>
      <c r="S593">
        <v>24153</v>
      </c>
      <c r="T593" s="1">
        <v>42065</v>
      </c>
      <c r="U593" s="1">
        <v>42065</v>
      </c>
      <c r="V593">
        <v>101.49</v>
      </c>
      <c r="W593">
        <v>4</v>
      </c>
      <c r="X593">
        <v>589.79999999999995</v>
      </c>
      <c r="Y593">
        <v>87406</v>
      </c>
    </row>
    <row r="594" spans="1:25" hidden="1" x14ac:dyDescent="0.3">
      <c r="A594">
        <v>25409</v>
      </c>
      <c r="B594" t="s">
        <v>25</v>
      </c>
      <c r="C594">
        <v>0.03</v>
      </c>
      <c r="D594">
        <v>124.49</v>
      </c>
      <c r="E594">
        <v>51.94</v>
      </c>
      <c r="F594">
        <v>1554</v>
      </c>
      <c r="G594" t="s">
        <v>1297</v>
      </c>
      <c r="H594" t="s">
        <v>55</v>
      </c>
      <c r="I594" t="s">
        <v>39</v>
      </c>
      <c r="J594" t="s">
        <v>47</v>
      </c>
      <c r="K594" t="s">
        <v>113</v>
      </c>
      <c r="L594" t="s">
        <v>58</v>
      </c>
      <c r="M594" t="s">
        <v>1298</v>
      </c>
      <c r="N594">
        <v>0.63</v>
      </c>
      <c r="O594" t="s">
        <v>33</v>
      </c>
      <c r="P594" t="s">
        <v>51</v>
      </c>
      <c r="Q594" t="s">
        <v>305</v>
      </c>
      <c r="R594" t="s">
        <v>1299</v>
      </c>
      <c r="S594">
        <v>39503</v>
      </c>
      <c r="T594" s="1">
        <v>42048</v>
      </c>
      <c r="U594" s="1">
        <v>42049</v>
      </c>
      <c r="V594">
        <v>-4.0199999999999996</v>
      </c>
      <c r="W594">
        <v>7</v>
      </c>
      <c r="X594">
        <v>894.88</v>
      </c>
      <c r="Y594">
        <v>87487</v>
      </c>
    </row>
    <row r="595" spans="1:25" hidden="1" x14ac:dyDescent="0.3">
      <c r="A595">
        <v>18411</v>
      </c>
      <c r="B595" t="s">
        <v>25</v>
      </c>
      <c r="C595">
        <v>0.03</v>
      </c>
      <c r="D595">
        <v>22.01</v>
      </c>
      <c r="E595">
        <v>5.53</v>
      </c>
      <c r="F595">
        <v>2141</v>
      </c>
      <c r="G595" t="s">
        <v>1300</v>
      </c>
      <c r="H595" t="s">
        <v>84</v>
      </c>
      <c r="I595" t="s">
        <v>28</v>
      </c>
      <c r="J595" t="s">
        <v>29</v>
      </c>
      <c r="K595" t="s">
        <v>30</v>
      </c>
      <c r="L595" t="s">
        <v>49</v>
      </c>
      <c r="M595" t="s">
        <v>334</v>
      </c>
      <c r="N595">
        <v>0.59</v>
      </c>
      <c r="O595" t="s">
        <v>33</v>
      </c>
      <c r="P595" t="s">
        <v>34</v>
      </c>
      <c r="Q595" t="s">
        <v>311</v>
      </c>
      <c r="R595" t="s">
        <v>1301</v>
      </c>
      <c r="S595">
        <v>81301</v>
      </c>
      <c r="T595" s="1">
        <v>42053</v>
      </c>
      <c r="U595" s="1">
        <v>42054</v>
      </c>
      <c r="V595">
        <v>12.55</v>
      </c>
      <c r="W595">
        <v>7</v>
      </c>
      <c r="X595">
        <v>154.11000000000001</v>
      </c>
      <c r="Y595">
        <v>87570</v>
      </c>
    </row>
    <row r="596" spans="1:25" hidden="1" x14ac:dyDescent="0.3">
      <c r="A596">
        <v>18412</v>
      </c>
      <c r="B596" t="s">
        <v>25</v>
      </c>
      <c r="C596">
        <v>0.09</v>
      </c>
      <c r="D596">
        <v>34.76</v>
      </c>
      <c r="E596">
        <v>8.2200000000000006</v>
      </c>
      <c r="F596">
        <v>2141</v>
      </c>
      <c r="G596" t="s">
        <v>1300</v>
      </c>
      <c r="H596" t="s">
        <v>27</v>
      </c>
      <c r="I596" t="s">
        <v>28</v>
      </c>
      <c r="J596" t="s">
        <v>29</v>
      </c>
      <c r="K596" t="s">
        <v>88</v>
      </c>
      <c r="L596" t="s">
        <v>41</v>
      </c>
      <c r="M596" t="s">
        <v>1302</v>
      </c>
      <c r="N596">
        <v>0.56999999999999995</v>
      </c>
      <c r="O596" t="s">
        <v>33</v>
      </c>
      <c r="P596" t="s">
        <v>34</v>
      </c>
      <c r="Q596" t="s">
        <v>311</v>
      </c>
      <c r="R596" t="s">
        <v>1301</v>
      </c>
      <c r="S596">
        <v>81301</v>
      </c>
      <c r="T596" s="1">
        <v>42053</v>
      </c>
      <c r="U596" s="1">
        <v>42055</v>
      </c>
      <c r="V596">
        <v>45.33</v>
      </c>
      <c r="W596">
        <v>7</v>
      </c>
      <c r="X596">
        <v>242.97</v>
      </c>
      <c r="Y596">
        <v>87570</v>
      </c>
    </row>
    <row r="597" spans="1:25" hidden="1" x14ac:dyDescent="0.3">
      <c r="A597">
        <v>18410</v>
      </c>
      <c r="B597" t="s">
        <v>25</v>
      </c>
      <c r="C597">
        <v>0.02</v>
      </c>
      <c r="D597">
        <v>549.99</v>
      </c>
      <c r="E597">
        <v>49</v>
      </c>
      <c r="F597">
        <v>2141</v>
      </c>
      <c r="G597" t="s">
        <v>1300</v>
      </c>
      <c r="H597" t="s">
        <v>55</v>
      </c>
      <c r="I597" t="s">
        <v>28</v>
      </c>
      <c r="J597" t="s">
        <v>81</v>
      </c>
      <c r="K597" t="s">
        <v>182</v>
      </c>
      <c r="L597" t="s">
        <v>100</v>
      </c>
      <c r="M597" t="s">
        <v>1303</v>
      </c>
      <c r="N597">
        <v>0.35</v>
      </c>
      <c r="O597" t="s">
        <v>33</v>
      </c>
      <c r="P597" t="s">
        <v>34</v>
      </c>
      <c r="Q597" t="s">
        <v>311</v>
      </c>
      <c r="R597" t="s">
        <v>1301</v>
      </c>
      <c r="S597">
        <v>81301</v>
      </c>
      <c r="T597" s="1">
        <v>42053</v>
      </c>
      <c r="U597" s="1">
        <v>42055</v>
      </c>
      <c r="V597">
        <v>-381.84</v>
      </c>
      <c r="W597">
        <v>18</v>
      </c>
      <c r="X597">
        <v>9798.84</v>
      </c>
      <c r="Y597">
        <v>87570</v>
      </c>
    </row>
    <row r="598" spans="1:25" hidden="1" x14ac:dyDescent="0.3">
      <c r="A598">
        <v>18409</v>
      </c>
      <c r="B598" t="s">
        <v>25</v>
      </c>
      <c r="C598">
        <v>0.01</v>
      </c>
      <c r="D598">
        <v>5.44</v>
      </c>
      <c r="E598">
        <v>7.46</v>
      </c>
      <c r="F598">
        <v>2141</v>
      </c>
      <c r="G598" t="s">
        <v>1300</v>
      </c>
      <c r="H598" t="s">
        <v>27</v>
      </c>
      <c r="I598" t="s">
        <v>28</v>
      </c>
      <c r="J598" t="s">
        <v>29</v>
      </c>
      <c r="K598" t="s">
        <v>40</v>
      </c>
      <c r="L598" t="s">
        <v>41</v>
      </c>
      <c r="M598" t="s">
        <v>1304</v>
      </c>
      <c r="N598">
        <v>0.36</v>
      </c>
      <c r="O598" t="s">
        <v>33</v>
      </c>
      <c r="P598" t="s">
        <v>34</v>
      </c>
      <c r="Q598" t="s">
        <v>311</v>
      </c>
      <c r="R598" t="s">
        <v>1301</v>
      </c>
      <c r="S598">
        <v>81301</v>
      </c>
      <c r="T598" s="1">
        <v>42053</v>
      </c>
      <c r="U598" s="1">
        <v>42054</v>
      </c>
      <c r="V598">
        <v>-18.48</v>
      </c>
      <c r="W598">
        <v>3</v>
      </c>
      <c r="X598">
        <v>19.68</v>
      </c>
      <c r="Y598">
        <v>87570</v>
      </c>
    </row>
    <row r="599" spans="1:25" hidden="1" x14ac:dyDescent="0.3">
      <c r="A599">
        <v>22132</v>
      </c>
      <c r="B599" t="s">
        <v>25</v>
      </c>
      <c r="C599">
        <v>0.1</v>
      </c>
      <c r="D599">
        <v>15.14</v>
      </c>
      <c r="E599">
        <v>4.53</v>
      </c>
      <c r="F599">
        <v>1199</v>
      </c>
      <c r="G599" t="s">
        <v>1305</v>
      </c>
      <c r="H599" t="s">
        <v>27</v>
      </c>
      <c r="I599" t="s">
        <v>39</v>
      </c>
      <c r="J599" t="s">
        <v>29</v>
      </c>
      <c r="K599" t="s">
        <v>88</v>
      </c>
      <c r="L599" t="s">
        <v>41</v>
      </c>
      <c r="M599" t="s">
        <v>1306</v>
      </c>
      <c r="N599">
        <v>0.81</v>
      </c>
      <c r="O599" t="s">
        <v>33</v>
      </c>
      <c r="P599" t="s">
        <v>60</v>
      </c>
      <c r="Q599" t="s">
        <v>1307</v>
      </c>
      <c r="R599" t="s">
        <v>1308</v>
      </c>
      <c r="S599">
        <v>3060</v>
      </c>
      <c r="T599" s="1">
        <v>42060</v>
      </c>
      <c r="U599" s="1">
        <v>42063</v>
      </c>
      <c r="V599">
        <v>-24.9</v>
      </c>
      <c r="W599">
        <v>5</v>
      </c>
      <c r="X599">
        <v>75.17</v>
      </c>
      <c r="Y599">
        <v>87585</v>
      </c>
    </row>
    <row r="600" spans="1:25" hidden="1" x14ac:dyDescent="0.3">
      <c r="A600">
        <v>22131</v>
      </c>
      <c r="B600" t="s">
        <v>25</v>
      </c>
      <c r="C600">
        <v>0.05</v>
      </c>
      <c r="D600">
        <v>52.4</v>
      </c>
      <c r="E600">
        <v>16.11</v>
      </c>
      <c r="F600">
        <v>1200</v>
      </c>
      <c r="G600" t="s">
        <v>1309</v>
      </c>
      <c r="H600" t="s">
        <v>27</v>
      </c>
      <c r="I600" t="s">
        <v>39</v>
      </c>
      <c r="J600" t="s">
        <v>29</v>
      </c>
      <c r="K600" t="s">
        <v>40</v>
      </c>
      <c r="L600" t="s">
        <v>41</v>
      </c>
      <c r="M600" t="s">
        <v>1152</v>
      </c>
      <c r="N600">
        <v>0.39</v>
      </c>
      <c r="O600" t="s">
        <v>33</v>
      </c>
      <c r="P600" t="s">
        <v>60</v>
      </c>
      <c r="Q600" t="s">
        <v>235</v>
      </c>
      <c r="R600" t="s">
        <v>1310</v>
      </c>
      <c r="S600">
        <v>7407</v>
      </c>
      <c r="T600" s="1">
        <v>42060</v>
      </c>
      <c r="U600" s="1">
        <v>42062</v>
      </c>
      <c r="V600">
        <v>776.77</v>
      </c>
      <c r="W600">
        <v>21</v>
      </c>
      <c r="X600">
        <v>1125.76</v>
      </c>
      <c r="Y600">
        <v>87585</v>
      </c>
    </row>
    <row r="601" spans="1:25" hidden="1" x14ac:dyDescent="0.3">
      <c r="A601">
        <v>22133</v>
      </c>
      <c r="B601" t="s">
        <v>25</v>
      </c>
      <c r="C601">
        <v>0.05</v>
      </c>
      <c r="D601">
        <v>36.549999999999997</v>
      </c>
      <c r="E601">
        <v>13.89</v>
      </c>
      <c r="F601">
        <v>1202</v>
      </c>
      <c r="G601" t="s">
        <v>1311</v>
      </c>
      <c r="H601" t="s">
        <v>84</v>
      </c>
      <c r="I601" t="s">
        <v>39</v>
      </c>
      <c r="J601" t="s">
        <v>29</v>
      </c>
      <c r="K601" t="s">
        <v>30</v>
      </c>
      <c r="L601" t="s">
        <v>31</v>
      </c>
      <c r="M601" t="s">
        <v>1153</v>
      </c>
      <c r="N601">
        <v>0.41</v>
      </c>
      <c r="O601" t="s">
        <v>33</v>
      </c>
      <c r="P601" t="s">
        <v>60</v>
      </c>
      <c r="Q601" t="s">
        <v>235</v>
      </c>
      <c r="R601" t="s">
        <v>1312</v>
      </c>
      <c r="S601">
        <v>7079</v>
      </c>
      <c r="T601" s="1">
        <v>42060</v>
      </c>
      <c r="U601" s="1">
        <v>42061</v>
      </c>
      <c r="V601">
        <v>344.54</v>
      </c>
      <c r="W601">
        <v>21</v>
      </c>
      <c r="X601">
        <v>746.03</v>
      </c>
      <c r="Y601">
        <v>87585</v>
      </c>
    </row>
    <row r="602" spans="1:25" hidden="1" x14ac:dyDescent="0.3">
      <c r="A602">
        <v>21313</v>
      </c>
      <c r="B602" t="s">
        <v>68</v>
      </c>
      <c r="C602">
        <v>0.1</v>
      </c>
      <c r="D602">
        <v>11.55</v>
      </c>
      <c r="E602">
        <v>2.36</v>
      </c>
      <c r="F602">
        <v>2931</v>
      </c>
      <c r="G602" t="s">
        <v>1313</v>
      </c>
      <c r="H602" t="s">
        <v>27</v>
      </c>
      <c r="I602" t="s">
        <v>56</v>
      </c>
      <c r="J602" t="s">
        <v>29</v>
      </c>
      <c r="K602" t="s">
        <v>30</v>
      </c>
      <c r="L602" t="s">
        <v>31</v>
      </c>
      <c r="M602" t="s">
        <v>120</v>
      </c>
      <c r="N602">
        <v>0.55000000000000004</v>
      </c>
      <c r="O602" t="s">
        <v>33</v>
      </c>
      <c r="P602" t="s">
        <v>34</v>
      </c>
      <c r="Q602" t="s">
        <v>43</v>
      </c>
      <c r="R602" t="s">
        <v>1314</v>
      </c>
      <c r="S602">
        <v>95630</v>
      </c>
      <c r="T602" s="1">
        <v>42063</v>
      </c>
      <c r="U602" s="1">
        <v>42063</v>
      </c>
      <c r="V602">
        <v>69.77</v>
      </c>
      <c r="W602">
        <v>12</v>
      </c>
      <c r="X602">
        <v>135.77000000000001</v>
      </c>
      <c r="Y602">
        <v>87619</v>
      </c>
    </row>
    <row r="603" spans="1:25" hidden="1" x14ac:dyDescent="0.3">
      <c r="A603">
        <v>25719</v>
      </c>
      <c r="B603" t="s">
        <v>25</v>
      </c>
      <c r="C603">
        <v>0.01</v>
      </c>
      <c r="D603">
        <v>3.75</v>
      </c>
      <c r="E603">
        <v>0.5</v>
      </c>
      <c r="F603">
        <v>2886</v>
      </c>
      <c r="G603" t="s">
        <v>1315</v>
      </c>
      <c r="H603" t="s">
        <v>27</v>
      </c>
      <c r="I603" t="s">
        <v>39</v>
      </c>
      <c r="J603" t="s">
        <v>29</v>
      </c>
      <c r="K603" t="s">
        <v>70</v>
      </c>
      <c r="L603" t="s">
        <v>41</v>
      </c>
      <c r="M603" t="s">
        <v>1165</v>
      </c>
      <c r="N603">
        <v>0.37</v>
      </c>
      <c r="O603" t="s">
        <v>33</v>
      </c>
      <c r="P603" t="s">
        <v>60</v>
      </c>
      <c r="Q603" t="s">
        <v>179</v>
      </c>
      <c r="R603" t="s">
        <v>1316</v>
      </c>
      <c r="S603">
        <v>44134</v>
      </c>
      <c r="T603" s="1">
        <v>42055</v>
      </c>
      <c r="U603" s="1">
        <v>42056</v>
      </c>
      <c r="V603">
        <v>31.13</v>
      </c>
      <c r="W603">
        <v>12</v>
      </c>
      <c r="X603">
        <v>45.12</v>
      </c>
      <c r="Y603">
        <v>87630</v>
      </c>
    </row>
    <row r="604" spans="1:25" hidden="1" x14ac:dyDescent="0.3">
      <c r="A604">
        <v>25718</v>
      </c>
      <c r="B604" t="s">
        <v>25</v>
      </c>
      <c r="C604">
        <v>0.03</v>
      </c>
      <c r="D604">
        <v>4.0599999999999996</v>
      </c>
      <c r="E604">
        <v>6.89</v>
      </c>
      <c r="F604">
        <v>2886</v>
      </c>
      <c r="G604" t="s">
        <v>1315</v>
      </c>
      <c r="H604" t="s">
        <v>27</v>
      </c>
      <c r="I604" t="s">
        <v>39</v>
      </c>
      <c r="J604" t="s">
        <v>29</v>
      </c>
      <c r="K604" t="s">
        <v>177</v>
      </c>
      <c r="L604" t="s">
        <v>41</v>
      </c>
      <c r="M604" t="s">
        <v>1166</v>
      </c>
      <c r="N604">
        <v>0.6</v>
      </c>
      <c r="O604" t="s">
        <v>33</v>
      </c>
      <c r="P604" t="s">
        <v>60</v>
      </c>
      <c r="Q604" t="s">
        <v>179</v>
      </c>
      <c r="R604" t="s">
        <v>1316</v>
      </c>
      <c r="S604">
        <v>44134</v>
      </c>
      <c r="T604" s="1">
        <v>42055</v>
      </c>
      <c r="U604" s="1">
        <v>42057</v>
      </c>
      <c r="V604">
        <v>-185.17</v>
      </c>
      <c r="W604">
        <v>9</v>
      </c>
      <c r="X604">
        <v>38.89</v>
      </c>
      <c r="Y604">
        <v>87630</v>
      </c>
    </row>
    <row r="605" spans="1:25" hidden="1" x14ac:dyDescent="0.3">
      <c r="A605">
        <v>25720</v>
      </c>
      <c r="B605" t="s">
        <v>25</v>
      </c>
      <c r="C605">
        <v>0.02</v>
      </c>
      <c r="D605">
        <v>10.68</v>
      </c>
      <c r="E605">
        <v>13.04</v>
      </c>
      <c r="F605">
        <v>2886</v>
      </c>
      <c r="G605" t="s">
        <v>1315</v>
      </c>
      <c r="H605" t="s">
        <v>27</v>
      </c>
      <c r="I605" t="s">
        <v>39</v>
      </c>
      <c r="J605" t="s">
        <v>47</v>
      </c>
      <c r="K605" t="s">
        <v>48</v>
      </c>
      <c r="L605" t="s">
        <v>89</v>
      </c>
      <c r="M605" t="s">
        <v>1167</v>
      </c>
      <c r="N605">
        <v>0.6</v>
      </c>
      <c r="O605" t="s">
        <v>33</v>
      </c>
      <c r="P605" t="s">
        <v>60</v>
      </c>
      <c r="Q605" t="s">
        <v>179</v>
      </c>
      <c r="R605" t="s">
        <v>1316</v>
      </c>
      <c r="S605">
        <v>44134</v>
      </c>
      <c r="T605" s="1">
        <v>42055</v>
      </c>
      <c r="U605" s="1">
        <v>42057</v>
      </c>
      <c r="V605">
        <v>-231.05</v>
      </c>
      <c r="W605">
        <v>8</v>
      </c>
      <c r="X605">
        <v>90.45</v>
      </c>
      <c r="Y605">
        <v>87630</v>
      </c>
    </row>
    <row r="606" spans="1:25" hidden="1" x14ac:dyDescent="0.3">
      <c r="A606">
        <v>18354</v>
      </c>
      <c r="B606" t="s">
        <v>37</v>
      </c>
      <c r="C606">
        <v>0.05</v>
      </c>
      <c r="D606">
        <v>107.53</v>
      </c>
      <c r="E606">
        <v>5.81</v>
      </c>
      <c r="F606">
        <v>2696</v>
      </c>
      <c r="G606" t="s">
        <v>1317</v>
      </c>
      <c r="H606" t="s">
        <v>27</v>
      </c>
      <c r="I606" t="s">
        <v>28</v>
      </c>
      <c r="J606" t="s">
        <v>47</v>
      </c>
      <c r="K606" t="s">
        <v>48</v>
      </c>
      <c r="L606" t="s">
        <v>116</v>
      </c>
      <c r="M606" t="s">
        <v>1318</v>
      </c>
      <c r="N606">
        <v>0.65</v>
      </c>
      <c r="O606" t="s">
        <v>33</v>
      </c>
      <c r="P606" t="s">
        <v>51</v>
      </c>
      <c r="Q606" t="s">
        <v>257</v>
      </c>
      <c r="R606" t="s">
        <v>1319</v>
      </c>
      <c r="S606">
        <v>35401</v>
      </c>
      <c r="T606" s="1">
        <v>42068</v>
      </c>
      <c r="U606" s="1">
        <v>42069</v>
      </c>
      <c r="V606">
        <v>-89.42</v>
      </c>
      <c r="W606">
        <v>6</v>
      </c>
      <c r="X606">
        <v>612.91999999999996</v>
      </c>
      <c r="Y606">
        <v>87676</v>
      </c>
    </row>
    <row r="607" spans="1:25" hidden="1" x14ac:dyDescent="0.3">
      <c r="A607">
        <v>19507</v>
      </c>
      <c r="B607" t="s">
        <v>37</v>
      </c>
      <c r="C607">
        <v>0.01</v>
      </c>
      <c r="D607">
        <v>119.99</v>
      </c>
      <c r="E607">
        <v>56.14</v>
      </c>
      <c r="F607">
        <v>2697</v>
      </c>
      <c r="G607" t="s">
        <v>1320</v>
      </c>
      <c r="H607" t="s">
        <v>55</v>
      </c>
      <c r="I607" t="s">
        <v>64</v>
      </c>
      <c r="J607" t="s">
        <v>81</v>
      </c>
      <c r="K607" t="s">
        <v>99</v>
      </c>
      <c r="L607" t="s">
        <v>58</v>
      </c>
      <c r="M607" t="s">
        <v>317</v>
      </c>
      <c r="N607">
        <v>0.39</v>
      </c>
      <c r="O607" t="s">
        <v>33</v>
      </c>
      <c r="P607" t="s">
        <v>51</v>
      </c>
      <c r="Q607" t="s">
        <v>257</v>
      </c>
      <c r="R607" t="s">
        <v>1321</v>
      </c>
      <c r="S607">
        <v>35216</v>
      </c>
      <c r="T607" s="1">
        <v>42058</v>
      </c>
      <c r="U607" s="1">
        <v>42059</v>
      </c>
      <c r="V607">
        <v>-1197.04</v>
      </c>
      <c r="W607">
        <v>21</v>
      </c>
      <c r="X607">
        <v>2569.5700000000002</v>
      </c>
      <c r="Y607">
        <v>87678</v>
      </c>
    </row>
    <row r="608" spans="1:25" hidden="1" x14ac:dyDescent="0.3">
      <c r="A608">
        <v>19506</v>
      </c>
      <c r="B608" t="s">
        <v>37</v>
      </c>
      <c r="C608">
        <v>0.04</v>
      </c>
      <c r="D608">
        <v>1.74</v>
      </c>
      <c r="E608">
        <v>4.08</v>
      </c>
      <c r="F608">
        <v>2697</v>
      </c>
      <c r="G608" t="s">
        <v>1320</v>
      </c>
      <c r="H608" t="s">
        <v>27</v>
      </c>
      <c r="I608" t="s">
        <v>64</v>
      </c>
      <c r="J608" t="s">
        <v>47</v>
      </c>
      <c r="K608" t="s">
        <v>48</v>
      </c>
      <c r="L608" t="s">
        <v>49</v>
      </c>
      <c r="M608" t="s">
        <v>786</v>
      </c>
      <c r="N608">
        <v>0.53</v>
      </c>
      <c r="O608" t="s">
        <v>33</v>
      </c>
      <c r="P608" t="s">
        <v>51</v>
      </c>
      <c r="Q608" t="s">
        <v>257</v>
      </c>
      <c r="R608" t="s">
        <v>1321</v>
      </c>
      <c r="S608">
        <v>35216</v>
      </c>
      <c r="T608" s="1">
        <v>42058</v>
      </c>
      <c r="U608" s="1">
        <v>42060</v>
      </c>
      <c r="V608">
        <v>9.25</v>
      </c>
      <c r="W608">
        <v>16</v>
      </c>
      <c r="X608">
        <v>29.08</v>
      </c>
      <c r="Y608">
        <v>87678</v>
      </c>
    </row>
    <row r="609" spans="1:25" hidden="1" x14ac:dyDescent="0.3">
      <c r="A609">
        <v>24607</v>
      </c>
      <c r="B609" t="s">
        <v>25</v>
      </c>
      <c r="C609">
        <v>0.05</v>
      </c>
      <c r="D609">
        <v>11.29</v>
      </c>
      <c r="E609">
        <v>5.03</v>
      </c>
      <c r="F609">
        <v>2828</v>
      </c>
      <c r="G609" t="s">
        <v>1322</v>
      </c>
      <c r="H609" t="s">
        <v>27</v>
      </c>
      <c r="I609" t="s">
        <v>64</v>
      </c>
      <c r="J609" t="s">
        <v>29</v>
      </c>
      <c r="K609" t="s">
        <v>88</v>
      </c>
      <c r="L609" t="s">
        <v>41</v>
      </c>
      <c r="M609" t="s">
        <v>1323</v>
      </c>
      <c r="N609">
        <v>0.59</v>
      </c>
      <c r="O609" t="s">
        <v>33</v>
      </c>
      <c r="P609" t="s">
        <v>34</v>
      </c>
      <c r="Q609" t="s">
        <v>43</v>
      </c>
      <c r="R609" t="s">
        <v>1324</v>
      </c>
      <c r="S609">
        <v>92243</v>
      </c>
      <c r="T609" s="1">
        <v>42054</v>
      </c>
      <c r="U609" s="1">
        <v>42056</v>
      </c>
      <c r="V609">
        <v>-35.26</v>
      </c>
      <c r="W609">
        <v>8</v>
      </c>
      <c r="X609">
        <v>90.46</v>
      </c>
      <c r="Y609">
        <v>87720</v>
      </c>
    </row>
    <row r="610" spans="1:25" hidden="1" x14ac:dyDescent="0.3">
      <c r="A610">
        <v>18737</v>
      </c>
      <c r="B610" t="s">
        <v>74</v>
      </c>
      <c r="C610">
        <v>7.0000000000000007E-2</v>
      </c>
      <c r="D610">
        <v>140.97999999999999</v>
      </c>
      <c r="E610">
        <v>53.48</v>
      </c>
      <c r="F610">
        <v>693</v>
      </c>
      <c r="G610" t="s">
        <v>1325</v>
      </c>
      <c r="H610" t="s">
        <v>55</v>
      </c>
      <c r="I610" t="s">
        <v>56</v>
      </c>
      <c r="J610" t="s">
        <v>47</v>
      </c>
      <c r="K610" t="s">
        <v>57</v>
      </c>
      <c r="L610" t="s">
        <v>58</v>
      </c>
      <c r="M610" t="s">
        <v>1326</v>
      </c>
      <c r="N610">
        <v>0.65</v>
      </c>
      <c r="O610" t="s">
        <v>33</v>
      </c>
      <c r="P610" t="s">
        <v>34</v>
      </c>
      <c r="Q610" t="s">
        <v>311</v>
      </c>
      <c r="R610" t="s">
        <v>1327</v>
      </c>
      <c r="S610">
        <v>80229</v>
      </c>
      <c r="T610" s="1">
        <v>42071</v>
      </c>
      <c r="U610" s="1">
        <v>42078</v>
      </c>
      <c r="V610">
        <v>-263.64999999999998</v>
      </c>
      <c r="W610">
        <v>5</v>
      </c>
      <c r="X610">
        <v>734.74</v>
      </c>
      <c r="Y610">
        <v>87812</v>
      </c>
    </row>
    <row r="611" spans="1:25" hidden="1" x14ac:dyDescent="0.3">
      <c r="A611">
        <v>18738</v>
      </c>
      <c r="B611" t="s">
        <v>74</v>
      </c>
      <c r="C611">
        <v>0.06</v>
      </c>
      <c r="D611">
        <v>205.99</v>
      </c>
      <c r="E611">
        <v>5.26</v>
      </c>
      <c r="F611">
        <v>693</v>
      </c>
      <c r="G611" t="s">
        <v>1325</v>
      </c>
      <c r="H611" t="s">
        <v>27</v>
      </c>
      <c r="I611" t="s">
        <v>56</v>
      </c>
      <c r="J611" t="s">
        <v>81</v>
      </c>
      <c r="K611" t="s">
        <v>82</v>
      </c>
      <c r="L611" t="s">
        <v>41</v>
      </c>
      <c r="M611" t="s">
        <v>1328</v>
      </c>
      <c r="N611">
        <v>0.56000000000000005</v>
      </c>
      <c r="O611" t="s">
        <v>33</v>
      </c>
      <c r="P611" t="s">
        <v>34</v>
      </c>
      <c r="Q611" t="s">
        <v>311</v>
      </c>
      <c r="R611" t="s">
        <v>1327</v>
      </c>
      <c r="S611">
        <v>80229</v>
      </c>
      <c r="T611" s="1">
        <v>42071</v>
      </c>
      <c r="U611" s="1">
        <v>42078</v>
      </c>
      <c r="V611">
        <v>890.18</v>
      </c>
      <c r="W611">
        <v>11</v>
      </c>
      <c r="X611">
        <v>1882.87</v>
      </c>
      <c r="Y611">
        <v>87812</v>
      </c>
    </row>
    <row r="612" spans="1:25" hidden="1" x14ac:dyDescent="0.3">
      <c r="A612">
        <v>18736</v>
      </c>
      <c r="B612" t="s">
        <v>74</v>
      </c>
      <c r="C612">
        <v>0.09</v>
      </c>
      <c r="D612">
        <v>5.34</v>
      </c>
      <c r="E612">
        <v>2.99</v>
      </c>
      <c r="F612">
        <v>693</v>
      </c>
      <c r="G612" t="s">
        <v>1325</v>
      </c>
      <c r="H612" t="s">
        <v>84</v>
      </c>
      <c r="I612" t="s">
        <v>56</v>
      </c>
      <c r="J612" t="s">
        <v>29</v>
      </c>
      <c r="K612" t="s">
        <v>40</v>
      </c>
      <c r="L612" t="s">
        <v>41</v>
      </c>
      <c r="M612" t="s">
        <v>1215</v>
      </c>
      <c r="N612">
        <v>0.38</v>
      </c>
      <c r="O612" t="s">
        <v>33</v>
      </c>
      <c r="P612" t="s">
        <v>34</v>
      </c>
      <c r="Q612" t="s">
        <v>311</v>
      </c>
      <c r="R612" t="s">
        <v>1327</v>
      </c>
      <c r="S612">
        <v>80229</v>
      </c>
      <c r="T612" s="1">
        <v>42071</v>
      </c>
      <c r="U612" s="1">
        <v>42078</v>
      </c>
      <c r="V612">
        <v>9.49</v>
      </c>
      <c r="W612">
        <v>17</v>
      </c>
      <c r="X612">
        <v>95.1</v>
      </c>
      <c r="Y612">
        <v>87812</v>
      </c>
    </row>
    <row r="613" spans="1:25" hidden="1" x14ac:dyDescent="0.3">
      <c r="A613">
        <v>19635</v>
      </c>
      <c r="B613" t="s">
        <v>37</v>
      </c>
      <c r="C613">
        <v>0.08</v>
      </c>
      <c r="D613">
        <v>4.4800000000000004</v>
      </c>
      <c r="E613">
        <v>2.5</v>
      </c>
      <c r="F613">
        <v>3393</v>
      </c>
      <c r="G613" t="s">
        <v>1329</v>
      </c>
      <c r="H613" t="s">
        <v>27</v>
      </c>
      <c r="I613" t="s">
        <v>39</v>
      </c>
      <c r="J613" t="s">
        <v>29</v>
      </c>
      <c r="K613" t="s">
        <v>121</v>
      </c>
      <c r="L613" t="s">
        <v>41</v>
      </c>
      <c r="M613" t="s">
        <v>941</v>
      </c>
      <c r="N613">
        <v>0.37</v>
      </c>
      <c r="O613" t="s">
        <v>33</v>
      </c>
      <c r="P613" t="s">
        <v>34</v>
      </c>
      <c r="Q613" t="s">
        <v>35</v>
      </c>
      <c r="R613" t="s">
        <v>1330</v>
      </c>
      <c r="S613">
        <v>99163</v>
      </c>
      <c r="T613" s="1">
        <v>42049</v>
      </c>
      <c r="U613" s="1">
        <v>42050</v>
      </c>
      <c r="V613">
        <v>-3.24</v>
      </c>
      <c r="W613">
        <v>19</v>
      </c>
      <c r="X613">
        <v>80.2</v>
      </c>
      <c r="Y613">
        <v>87909</v>
      </c>
    </row>
    <row r="614" spans="1:25" hidden="1" x14ac:dyDescent="0.3">
      <c r="A614">
        <v>25893</v>
      </c>
      <c r="B614" t="s">
        <v>68</v>
      </c>
      <c r="C614">
        <v>0</v>
      </c>
      <c r="D614">
        <v>236.97</v>
      </c>
      <c r="E614">
        <v>59.24</v>
      </c>
      <c r="F614">
        <v>639</v>
      </c>
      <c r="G614" t="s">
        <v>1331</v>
      </c>
      <c r="H614" t="s">
        <v>55</v>
      </c>
      <c r="I614" t="s">
        <v>39</v>
      </c>
      <c r="J614" t="s">
        <v>47</v>
      </c>
      <c r="K614" t="s">
        <v>113</v>
      </c>
      <c r="L614" t="s">
        <v>58</v>
      </c>
      <c r="M614" t="s">
        <v>1171</v>
      </c>
      <c r="N614">
        <v>0.61</v>
      </c>
      <c r="O614" t="s">
        <v>33</v>
      </c>
      <c r="P614" t="s">
        <v>34</v>
      </c>
      <c r="Q614" t="s">
        <v>43</v>
      </c>
      <c r="R614" t="s">
        <v>1332</v>
      </c>
      <c r="S614">
        <v>93454</v>
      </c>
      <c r="T614" s="1">
        <v>42049</v>
      </c>
      <c r="U614" s="1">
        <v>42050</v>
      </c>
      <c r="V614">
        <v>1192.04</v>
      </c>
      <c r="W614">
        <v>9</v>
      </c>
      <c r="X614">
        <v>1769.91</v>
      </c>
      <c r="Y614">
        <v>87952</v>
      </c>
    </row>
    <row r="615" spans="1:25" hidden="1" x14ac:dyDescent="0.3">
      <c r="A615">
        <v>20481</v>
      </c>
      <c r="B615" t="s">
        <v>45</v>
      </c>
      <c r="C615">
        <v>7.0000000000000007E-2</v>
      </c>
      <c r="D615">
        <v>5.98</v>
      </c>
      <c r="E615">
        <v>5.46</v>
      </c>
      <c r="F615">
        <v>2058</v>
      </c>
      <c r="G615" t="s">
        <v>1333</v>
      </c>
      <c r="H615" t="s">
        <v>27</v>
      </c>
      <c r="I615" t="s">
        <v>64</v>
      </c>
      <c r="J615" t="s">
        <v>29</v>
      </c>
      <c r="K615" t="s">
        <v>96</v>
      </c>
      <c r="L615" t="s">
        <v>41</v>
      </c>
      <c r="M615" t="s">
        <v>1254</v>
      </c>
      <c r="N615">
        <v>0.36</v>
      </c>
      <c r="O615" t="s">
        <v>33</v>
      </c>
      <c r="P615" t="s">
        <v>51</v>
      </c>
      <c r="Q615" t="s">
        <v>261</v>
      </c>
      <c r="R615" t="s">
        <v>1334</v>
      </c>
      <c r="S615">
        <v>28601</v>
      </c>
      <c r="T615" s="1">
        <v>42048</v>
      </c>
      <c r="U615" s="1">
        <v>42050</v>
      </c>
      <c r="V615">
        <v>46.65</v>
      </c>
      <c r="W615">
        <v>5</v>
      </c>
      <c r="X615">
        <v>32.76</v>
      </c>
      <c r="Y615">
        <v>88040</v>
      </c>
    </row>
    <row r="616" spans="1:25" hidden="1" x14ac:dyDescent="0.3">
      <c r="A616">
        <v>19130</v>
      </c>
      <c r="B616" t="s">
        <v>25</v>
      </c>
      <c r="C616">
        <v>0.02</v>
      </c>
      <c r="D616">
        <v>11.34</v>
      </c>
      <c r="E616">
        <v>11.25</v>
      </c>
      <c r="F616">
        <v>1561</v>
      </c>
      <c r="G616" t="s">
        <v>1335</v>
      </c>
      <c r="H616" t="s">
        <v>27</v>
      </c>
      <c r="I616" t="s">
        <v>64</v>
      </c>
      <c r="J616" t="s">
        <v>29</v>
      </c>
      <c r="K616" t="s">
        <v>96</v>
      </c>
      <c r="L616" t="s">
        <v>41</v>
      </c>
      <c r="M616" t="s">
        <v>1336</v>
      </c>
      <c r="N616">
        <v>0.36</v>
      </c>
      <c r="O616" t="s">
        <v>33</v>
      </c>
      <c r="P616" t="s">
        <v>77</v>
      </c>
      <c r="Q616" t="s">
        <v>78</v>
      </c>
      <c r="R616" t="s">
        <v>1337</v>
      </c>
      <c r="S616">
        <v>76063</v>
      </c>
      <c r="T616" s="1">
        <v>42064</v>
      </c>
      <c r="U616" s="1">
        <v>42065</v>
      </c>
      <c r="V616">
        <v>-155.21</v>
      </c>
      <c r="W616">
        <v>9</v>
      </c>
      <c r="X616">
        <v>105.75</v>
      </c>
      <c r="Y616">
        <v>88093</v>
      </c>
    </row>
    <row r="617" spans="1:25" hidden="1" x14ac:dyDescent="0.3">
      <c r="A617">
        <v>22501</v>
      </c>
      <c r="B617" t="s">
        <v>74</v>
      </c>
      <c r="C617">
        <v>0.04</v>
      </c>
      <c r="D617">
        <v>8.6</v>
      </c>
      <c r="E617">
        <v>6.19</v>
      </c>
      <c r="F617">
        <v>1132</v>
      </c>
      <c r="G617" t="s">
        <v>891</v>
      </c>
      <c r="H617" t="s">
        <v>27</v>
      </c>
      <c r="I617" t="s">
        <v>28</v>
      </c>
      <c r="J617" t="s">
        <v>29</v>
      </c>
      <c r="K617" t="s">
        <v>40</v>
      </c>
      <c r="L617" t="s">
        <v>41</v>
      </c>
      <c r="M617" t="s">
        <v>109</v>
      </c>
      <c r="N617">
        <v>0.38</v>
      </c>
      <c r="O617" t="s">
        <v>33</v>
      </c>
      <c r="P617" t="s">
        <v>77</v>
      </c>
      <c r="Q617" t="s">
        <v>78</v>
      </c>
      <c r="R617" t="s">
        <v>893</v>
      </c>
      <c r="S617">
        <v>76039</v>
      </c>
      <c r="T617" s="1">
        <v>42051</v>
      </c>
      <c r="U617" s="1">
        <v>42058</v>
      </c>
      <c r="V617">
        <v>-63.81</v>
      </c>
      <c r="W617">
        <v>9</v>
      </c>
      <c r="X617">
        <v>75.81</v>
      </c>
      <c r="Y617">
        <v>88102</v>
      </c>
    </row>
    <row r="618" spans="1:25" hidden="1" x14ac:dyDescent="0.3">
      <c r="A618">
        <v>22502</v>
      </c>
      <c r="B618" t="s">
        <v>74</v>
      </c>
      <c r="C618">
        <v>7.0000000000000007E-2</v>
      </c>
      <c r="D618">
        <v>699.99</v>
      </c>
      <c r="E618">
        <v>24.49</v>
      </c>
      <c r="F618">
        <v>1132</v>
      </c>
      <c r="G618" t="s">
        <v>891</v>
      </c>
      <c r="H618" t="s">
        <v>27</v>
      </c>
      <c r="I618" t="s">
        <v>28</v>
      </c>
      <c r="J618" t="s">
        <v>81</v>
      </c>
      <c r="K618" t="s">
        <v>182</v>
      </c>
      <c r="L618" t="s">
        <v>89</v>
      </c>
      <c r="M618" t="s">
        <v>1154</v>
      </c>
      <c r="N618">
        <v>0.54</v>
      </c>
      <c r="O618" t="s">
        <v>33</v>
      </c>
      <c r="P618" t="s">
        <v>77</v>
      </c>
      <c r="Q618" t="s">
        <v>78</v>
      </c>
      <c r="R618" t="s">
        <v>893</v>
      </c>
      <c r="S618">
        <v>76039</v>
      </c>
      <c r="T618" s="1">
        <v>42051</v>
      </c>
      <c r="U618" s="1">
        <v>42055</v>
      </c>
      <c r="V618">
        <v>325.29000000000002</v>
      </c>
      <c r="W618">
        <v>4</v>
      </c>
      <c r="X618">
        <v>2630</v>
      </c>
      <c r="Y618">
        <v>88102</v>
      </c>
    </row>
    <row r="619" spans="1:25" hidden="1" x14ac:dyDescent="0.3">
      <c r="A619">
        <v>21422</v>
      </c>
      <c r="B619" t="s">
        <v>74</v>
      </c>
      <c r="C619">
        <v>0.08</v>
      </c>
      <c r="D619">
        <v>230.98</v>
      </c>
      <c r="E619">
        <v>23.78</v>
      </c>
      <c r="F619">
        <v>2729</v>
      </c>
      <c r="G619" t="s">
        <v>1338</v>
      </c>
      <c r="H619" t="s">
        <v>55</v>
      </c>
      <c r="I619" t="s">
        <v>39</v>
      </c>
      <c r="J619" t="s">
        <v>47</v>
      </c>
      <c r="K619" t="s">
        <v>113</v>
      </c>
      <c r="L619" t="s">
        <v>58</v>
      </c>
      <c r="M619" t="s">
        <v>1339</v>
      </c>
      <c r="N619">
        <v>0.6</v>
      </c>
      <c r="O619" t="s">
        <v>33</v>
      </c>
      <c r="P619" t="s">
        <v>34</v>
      </c>
      <c r="Q619" t="s">
        <v>35</v>
      </c>
      <c r="R619" t="s">
        <v>358</v>
      </c>
      <c r="S619">
        <v>98226</v>
      </c>
      <c r="T619" s="1">
        <v>42069</v>
      </c>
      <c r="U619" s="1">
        <v>42073</v>
      </c>
      <c r="V619">
        <v>501.69</v>
      </c>
      <c r="W619">
        <v>4</v>
      </c>
      <c r="X619">
        <v>924.8</v>
      </c>
      <c r="Y619">
        <v>88114</v>
      </c>
    </row>
    <row r="620" spans="1:25" hidden="1" x14ac:dyDescent="0.3">
      <c r="A620">
        <v>22583</v>
      </c>
      <c r="B620" t="s">
        <v>45</v>
      </c>
      <c r="C620">
        <v>0.05</v>
      </c>
      <c r="D620">
        <v>4.9800000000000004</v>
      </c>
      <c r="E620">
        <v>5.0199999999999996</v>
      </c>
      <c r="F620">
        <v>2466</v>
      </c>
      <c r="G620" t="s">
        <v>1340</v>
      </c>
      <c r="H620" t="s">
        <v>27</v>
      </c>
      <c r="I620" t="s">
        <v>64</v>
      </c>
      <c r="J620" t="s">
        <v>29</v>
      </c>
      <c r="K620" t="s">
        <v>96</v>
      </c>
      <c r="L620" t="s">
        <v>41</v>
      </c>
      <c r="M620" t="s">
        <v>1341</v>
      </c>
      <c r="N620">
        <v>0.38</v>
      </c>
      <c r="O620" t="s">
        <v>33</v>
      </c>
      <c r="P620" t="s">
        <v>77</v>
      </c>
      <c r="Q620" t="s">
        <v>174</v>
      </c>
      <c r="R620" t="s">
        <v>1342</v>
      </c>
      <c r="S620">
        <v>49783</v>
      </c>
      <c r="T620" s="1">
        <v>42062</v>
      </c>
      <c r="U620" s="1">
        <v>42062</v>
      </c>
      <c r="V620">
        <v>-16.63</v>
      </c>
      <c r="W620">
        <v>7</v>
      </c>
      <c r="X620">
        <v>38.11</v>
      </c>
      <c r="Y620">
        <v>88136</v>
      </c>
    </row>
    <row r="621" spans="1:25" hidden="1" x14ac:dyDescent="0.3">
      <c r="A621">
        <v>22582</v>
      </c>
      <c r="B621" t="s">
        <v>45</v>
      </c>
      <c r="C621">
        <v>0.02</v>
      </c>
      <c r="D621">
        <v>53.98</v>
      </c>
      <c r="E621">
        <v>5.5</v>
      </c>
      <c r="F621">
        <v>2466</v>
      </c>
      <c r="G621" t="s">
        <v>1340</v>
      </c>
      <c r="H621" t="s">
        <v>84</v>
      </c>
      <c r="I621" t="s">
        <v>64</v>
      </c>
      <c r="J621" t="s">
        <v>81</v>
      </c>
      <c r="K621" t="s">
        <v>85</v>
      </c>
      <c r="L621" t="s">
        <v>41</v>
      </c>
      <c r="M621" t="s">
        <v>1343</v>
      </c>
      <c r="N621">
        <v>0.62</v>
      </c>
      <c r="O621" t="s">
        <v>33</v>
      </c>
      <c r="P621" t="s">
        <v>77</v>
      </c>
      <c r="Q621" t="s">
        <v>174</v>
      </c>
      <c r="R621" t="s">
        <v>1342</v>
      </c>
      <c r="S621">
        <v>49783</v>
      </c>
      <c r="T621" s="1">
        <v>42062</v>
      </c>
      <c r="U621" s="1">
        <v>42063</v>
      </c>
      <c r="V621">
        <v>101.97</v>
      </c>
      <c r="W621">
        <v>8</v>
      </c>
      <c r="X621">
        <v>438.33</v>
      </c>
      <c r="Y621">
        <v>88136</v>
      </c>
    </row>
    <row r="622" spans="1:25" hidden="1" x14ac:dyDescent="0.3">
      <c r="A622">
        <v>22580</v>
      </c>
      <c r="B622" t="s">
        <v>45</v>
      </c>
      <c r="C622">
        <v>0.04</v>
      </c>
      <c r="D622">
        <v>2.08</v>
      </c>
      <c r="E622">
        <v>1.49</v>
      </c>
      <c r="F622">
        <v>2466</v>
      </c>
      <c r="G622" t="s">
        <v>1340</v>
      </c>
      <c r="H622" t="s">
        <v>27</v>
      </c>
      <c r="I622" t="s">
        <v>64</v>
      </c>
      <c r="J622" t="s">
        <v>29</v>
      </c>
      <c r="K622" t="s">
        <v>40</v>
      </c>
      <c r="L622" t="s">
        <v>41</v>
      </c>
      <c r="M622" t="s">
        <v>1344</v>
      </c>
      <c r="N622">
        <v>0.36</v>
      </c>
      <c r="O622" t="s">
        <v>33</v>
      </c>
      <c r="P622" t="s">
        <v>77</v>
      </c>
      <c r="Q622" t="s">
        <v>174</v>
      </c>
      <c r="R622" t="s">
        <v>1342</v>
      </c>
      <c r="S622">
        <v>49783</v>
      </c>
      <c r="T622" s="1">
        <v>42062</v>
      </c>
      <c r="U622" s="1">
        <v>42063</v>
      </c>
      <c r="V622">
        <v>-3.72</v>
      </c>
      <c r="W622">
        <v>7</v>
      </c>
      <c r="X622">
        <v>14.77</v>
      </c>
      <c r="Y622">
        <v>88136</v>
      </c>
    </row>
    <row r="623" spans="1:25" hidden="1" x14ac:dyDescent="0.3">
      <c r="A623">
        <v>20828</v>
      </c>
      <c r="B623" t="s">
        <v>68</v>
      </c>
      <c r="C623">
        <v>0</v>
      </c>
      <c r="D623">
        <v>3.14</v>
      </c>
      <c r="E623">
        <v>1.92</v>
      </c>
      <c r="F623">
        <v>2908</v>
      </c>
      <c r="G623" t="s">
        <v>374</v>
      </c>
      <c r="H623" t="s">
        <v>27</v>
      </c>
      <c r="I623" t="s">
        <v>28</v>
      </c>
      <c r="J623" t="s">
        <v>29</v>
      </c>
      <c r="K623" t="s">
        <v>477</v>
      </c>
      <c r="L623" t="s">
        <v>31</v>
      </c>
      <c r="M623" t="s">
        <v>1345</v>
      </c>
      <c r="N623">
        <v>0.84</v>
      </c>
      <c r="O623" t="s">
        <v>33</v>
      </c>
      <c r="P623" t="s">
        <v>60</v>
      </c>
      <c r="Q623" t="s">
        <v>179</v>
      </c>
      <c r="R623" t="s">
        <v>376</v>
      </c>
      <c r="S623">
        <v>44125</v>
      </c>
      <c r="T623" s="1">
        <v>42063</v>
      </c>
      <c r="U623" s="1">
        <v>42065</v>
      </c>
      <c r="V623">
        <v>-13.14</v>
      </c>
      <c r="W623">
        <v>8</v>
      </c>
      <c r="X623">
        <v>27.53</v>
      </c>
      <c r="Y623">
        <v>88157</v>
      </c>
    </row>
    <row r="624" spans="1:25" hidden="1" x14ac:dyDescent="0.3">
      <c r="A624">
        <v>20827</v>
      </c>
      <c r="B624" t="s">
        <v>68</v>
      </c>
      <c r="C624">
        <v>0.05</v>
      </c>
      <c r="D624">
        <v>34.979999999999997</v>
      </c>
      <c r="E624">
        <v>7.53</v>
      </c>
      <c r="F624">
        <v>2908</v>
      </c>
      <c r="G624" t="s">
        <v>374</v>
      </c>
      <c r="H624" t="s">
        <v>84</v>
      </c>
      <c r="I624" t="s">
        <v>28</v>
      </c>
      <c r="J624" t="s">
        <v>81</v>
      </c>
      <c r="K624" t="s">
        <v>85</v>
      </c>
      <c r="L624" t="s">
        <v>41</v>
      </c>
      <c r="M624" t="s">
        <v>1201</v>
      </c>
      <c r="N624">
        <v>0.76</v>
      </c>
      <c r="O624" t="s">
        <v>33</v>
      </c>
      <c r="P624" t="s">
        <v>60</v>
      </c>
      <c r="Q624" t="s">
        <v>179</v>
      </c>
      <c r="R624" t="s">
        <v>376</v>
      </c>
      <c r="S624">
        <v>44125</v>
      </c>
      <c r="T624" s="1">
        <v>42063</v>
      </c>
      <c r="U624" s="1">
        <v>42066</v>
      </c>
      <c r="V624">
        <v>-32.67</v>
      </c>
      <c r="W624">
        <v>16</v>
      </c>
      <c r="X624">
        <v>581.08000000000004</v>
      </c>
      <c r="Y624">
        <v>88157</v>
      </c>
    </row>
    <row r="625" spans="1:25" hidden="1" x14ac:dyDescent="0.3">
      <c r="A625">
        <v>22213</v>
      </c>
      <c r="B625" t="s">
        <v>37</v>
      </c>
      <c r="C625">
        <v>0.09</v>
      </c>
      <c r="D625">
        <v>1.82</v>
      </c>
      <c r="E625">
        <v>0.83</v>
      </c>
      <c r="F625">
        <v>3069</v>
      </c>
      <c r="G625" t="s">
        <v>1346</v>
      </c>
      <c r="H625" t="s">
        <v>27</v>
      </c>
      <c r="I625" t="s">
        <v>39</v>
      </c>
      <c r="J625" t="s">
        <v>29</v>
      </c>
      <c r="K625" t="s">
        <v>30</v>
      </c>
      <c r="L625" t="s">
        <v>31</v>
      </c>
      <c r="M625" t="s">
        <v>1347</v>
      </c>
      <c r="N625">
        <v>0.56999999999999995</v>
      </c>
      <c r="O625" t="s">
        <v>33</v>
      </c>
      <c r="P625" t="s">
        <v>77</v>
      </c>
      <c r="Q625" t="s">
        <v>165</v>
      </c>
      <c r="R625" t="s">
        <v>1348</v>
      </c>
      <c r="S625">
        <v>55128</v>
      </c>
      <c r="T625" s="1">
        <v>42049</v>
      </c>
      <c r="U625" s="1">
        <v>42050</v>
      </c>
      <c r="V625">
        <v>-6.73</v>
      </c>
      <c r="W625">
        <v>22</v>
      </c>
      <c r="X625">
        <v>36.82</v>
      </c>
      <c r="Y625">
        <v>88192</v>
      </c>
    </row>
    <row r="626" spans="1:25" hidden="1" x14ac:dyDescent="0.3">
      <c r="A626">
        <v>24890</v>
      </c>
      <c r="B626" t="s">
        <v>25</v>
      </c>
      <c r="C626">
        <v>0.06</v>
      </c>
      <c r="D626">
        <v>8.33</v>
      </c>
      <c r="E626">
        <v>1.99</v>
      </c>
      <c r="F626">
        <v>2361</v>
      </c>
      <c r="G626" t="s">
        <v>1349</v>
      </c>
      <c r="H626" t="s">
        <v>27</v>
      </c>
      <c r="I626" t="s">
        <v>64</v>
      </c>
      <c r="J626" t="s">
        <v>81</v>
      </c>
      <c r="K626" t="s">
        <v>85</v>
      </c>
      <c r="L626" t="s">
        <v>49</v>
      </c>
      <c r="M626" t="s">
        <v>1156</v>
      </c>
      <c r="N626">
        <v>0.52</v>
      </c>
      <c r="O626" t="s">
        <v>33</v>
      </c>
      <c r="P626" t="s">
        <v>51</v>
      </c>
      <c r="Q626" t="s">
        <v>52</v>
      </c>
      <c r="R626" t="s">
        <v>1350</v>
      </c>
      <c r="S626">
        <v>32259</v>
      </c>
      <c r="T626" s="1">
        <v>42060</v>
      </c>
      <c r="U626" s="1">
        <v>42061</v>
      </c>
      <c r="V626">
        <v>-344.82</v>
      </c>
      <c r="W626">
        <v>1</v>
      </c>
      <c r="X626">
        <v>8.49</v>
      </c>
      <c r="Y626">
        <v>88266</v>
      </c>
    </row>
    <row r="627" spans="1:25" hidden="1" x14ac:dyDescent="0.3">
      <c r="A627">
        <v>20798</v>
      </c>
      <c r="B627" t="s">
        <v>74</v>
      </c>
      <c r="C627">
        <v>0.1</v>
      </c>
      <c r="D627">
        <v>205.99</v>
      </c>
      <c r="E627">
        <v>8.99</v>
      </c>
      <c r="F627">
        <v>2358</v>
      </c>
      <c r="G627" t="s">
        <v>1351</v>
      </c>
      <c r="H627" t="s">
        <v>27</v>
      </c>
      <c r="I627" t="s">
        <v>64</v>
      </c>
      <c r="J627" t="s">
        <v>81</v>
      </c>
      <c r="K627" t="s">
        <v>82</v>
      </c>
      <c r="L627" t="s">
        <v>41</v>
      </c>
      <c r="M627" t="s">
        <v>833</v>
      </c>
      <c r="N627">
        <v>0.56000000000000005</v>
      </c>
      <c r="O627" t="s">
        <v>33</v>
      </c>
      <c r="P627" t="s">
        <v>51</v>
      </c>
      <c r="Q627" t="s">
        <v>52</v>
      </c>
      <c r="R627" t="s">
        <v>817</v>
      </c>
      <c r="S627">
        <v>33311</v>
      </c>
      <c r="T627" s="1">
        <v>42067</v>
      </c>
      <c r="U627" s="1">
        <v>42071</v>
      </c>
      <c r="V627">
        <v>147</v>
      </c>
      <c r="W627">
        <v>2</v>
      </c>
      <c r="X627">
        <v>324.62</v>
      </c>
      <c r="Y627">
        <v>88267</v>
      </c>
    </row>
    <row r="628" spans="1:25" hidden="1" x14ac:dyDescent="0.3">
      <c r="A628">
        <v>18892</v>
      </c>
      <c r="B628" t="s">
        <v>37</v>
      </c>
      <c r="C628">
        <v>0.05</v>
      </c>
      <c r="D628">
        <v>2.08</v>
      </c>
      <c r="E628">
        <v>2.56</v>
      </c>
      <c r="F628">
        <v>2358</v>
      </c>
      <c r="G628" t="s">
        <v>1351</v>
      </c>
      <c r="H628" t="s">
        <v>27</v>
      </c>
      <c r="I628" t="s">
        <v>28</v>
      </c>
      <c r="J628" t="s">
        <v>29</v>
      </c>
      <c r="K628" t="s">
        <v>477</v>
      </c>
      <c r="L628" t="s">
        <v>49</v>
      </c>
      <c r="M628" t="s">
        <v>1352</v>
      </c>
      <c r="N628">
        <v>0.55000000000000004</v>
      </c>
      <c r="O628" t="s">
        <v>33</v>
      </c>
      <c r="P628" t="s">
        <v>51</v>
      </c>
      <c r="Q628" t="s">
        <v>52</v>
      </c>
      <c r="R628" t="s">
        <v>817</v>
      </c>
      <c r="S628">
        <v>33311</v>
      </c>
      <c r="T628" s="1">
        <v>42049</v>
      </c>
      <c r="U628" s="1">
        <v>42051</v>
      </c>
      <c r="V628">
        <v>-1045.02</v>
      </c>
      <c r="W628">
        <v>19</v>
      </c>
      <c r="X628">
        <v>40.93</v>
      </c>
      <c r="Y628">
        <v>88268</v>
      </c>
    </row>
    <row r="629" spans="1:25" hidden="1" x14ac:dyDescent="0.3">
      <c r="A629">
        <v>23238</v>
      </c>
      <c r="B629" t="s">
        <v>45</v>
      </c>
      <c r="C629">
        <v>0.05</v>
      </c>
      <c r="D629">
        <v>20.99</v>
      </c>
      <c r="E629">
        <v>4.8099999999999996</v>
      </c>
      <c r="F629">
        <v>2861</v>
      </c>
      <c r="G629" t="s">
        <v>1353</v>
      </c>
      <c r="H629" t="s">
        <v>27</v>
      </c>
      <c r="I629" t="s">
        <v>64</v>
      </c>
      <c r="J629" t="s">
        <v>81</v>
      </c>
      <c r="K629" t="s">
        <v>82</v>
      </c>
      <c r="L629" t="s">
        <v>116</v>
      </c>
      <c r="M629" t="s">
        <v>1354</v>
      </c>
      <c r="N629">
        <v>0.57999999999999996</v>
      </c>
      <c r="O629" t="s">
        <v>33</v>
      </c>
      <c r="P629" t="s">
        <v>77</v>
      </c>
      <c r="Q629" t="s">
        <v>537</v>
      </c>
      <c r="R629" t="s">
        <v>1355</v>
      </c>
      <c r="S629">
        <v>67601</v>
      </c>
      <c r="T629" s="1">
        <v>42063</v>
      </c>
      <c r="U629" s="1">
        <v>42063</v>
      </c>
      <c r="V629">
        <v>4.9000000000000004</v>
      </c>
      <c r="W629">
        <v>11</v>
      </c>
      <c r="X629">
        <v>199.43</v>
      </c>
      <c r="Y629">
        <v>88280</v>
      </c>
    </row>
    <row r="630" spans="1:25" hidden="1" x14ac:dyDescent="0.3">
      <c r="A630">
        <v>20296</v>
      </c>
      <c r="B630" t="s">
        <v>68</v>
      </c>
      <c r="C630">
        <v>0.09</v>
      </c>
      <c r="D630">
        <v>355.98</v>
      </c>
      <c r="E630">
        <v>58.92</v>
      </c>
      <c r="F630">
        <v>2499</v>
      </c>
      <c r="G630" t="s">
        <v>1356</v>
      </c>
      <c r="H630" t="s">
        <v>55</v>
      </c>
      <c r="I630" t="s">
        <v>64</v>
      </c>
      <c r="J630" t="s">
        <v>47</v>
      </c>
      <c r="K630" t="s">
        <v>105</v>
      </c>
      <c r="L630" t="s">
        <v>100</v>
      </c>
      <c r="M630" t="s">
        <v>1035</v>
      </c>
      <c r="N630">
        <v>0.64</v>
      </c>
      <c r="O630" t="s">
        <v>33</v>
      </c>
      <c r="P630" t="s">
        <v>77</v>
      </c>
      <c r="Q630" t="s">
        <v>110</v>
      </c>
      <c r="R630" t="s">
        <v>1357</v>
      </c>
      <c r="S630">
        <v>60901</v>
      </c>
      <c r="T630" s="1">
        <v>42053</v>
      </c>
      <c r="U630" s="1">
        <v>42055</v>
      </c>
      <c r="V630">
        <v>1240.25</v>
      </c>
      <c r="W630">
        <v>8</v>
      </c>
      <c r="X630">
        <v>2814.57</v>
      </c>
      <c r="Y630">
        <v>88319</v>
      </c>
    </row>
    <row r="631" spans="1:25" hidden="1" x14ac:dyDescent="0.3">
      <c r="A631">
        <v>23361</v>
      </c>
      <c r="B631" t="s">
        <v>37</v>
      </c>
      <c r="C631">
        <v>0.02</v>
      </c>
      <c r="D631">
        <v>49.99</v>
      </c>
      <c r="E631">
        <v>19.989999999999998</v>
      </c>
      <c r="F631">
        <v>184</v>
      </c>
      <c r="G631" t="s">
        <v>1358</v>
      </c>
      <c r="H631" t="s">
        <v>27</v>
      </c>
      <c r="I631" t="s">
        <v>56</v>
      </c>
      <c r="J631" t="s">
        <v>81</v>
      </c>
      <c r="K631" t="s">
        <v>85</v>
      </c>
      <c r="L631" t="s">
        <v>41</v>
      </c>
      <c r="M631" t="s">
        <v>1158</v>
      </c>
      <c r="N631">
        <v>0.41</v>
      </c>
      <c r="O631" t="s">
        <v>33</v>
      </c>
      <c r="P631" t="s">
        <v>60</v>
      </c>
      <c r="Q631" t="s">
        <v>357</v>
      </c>
      <c r="R631" t="s">
        <v>1359</v>
      </c>
      <c r="S631">
        <v>2474</v>
      </c>
      <c r="T631" s="1">
        <v>42056</v>
      </c>
      <c r="U631" s="1">
        <v>42056</v>
      </c>
      <c r="V631">
        <v>-76.89</v>
      </c>
      <c r="W631">
        <v>5</v>
      </c>
      <c r="X631">
        <v>250.5</v>
      </c>
      <c r="Y631">
        <v>88360</v>
      </c>
    </row>
    <row r="632" spans="1:25" hidden="1" x14ac:dyDescent="0.3">
      <c r="A632">
        <v>21185</v>
      </c>
      <c r="B632" t="s">
        <v>37</v>
      </c>
      <c r="C632">
        <v>0</v>
      </c>
      <c r="D632">
        <v>2.08</v>
      </c>
      <c r="E632">
        <v>5.33</v>
      </c>
      <c r="F632">
        <v>1014</v>
      </c>
      <c r="G632" t="s">
        <v>1360</v>
      </c>
      <c r="H632" t="s">
        <v>27</v>
      </c>
      <c r="I632" t="s">
        <v>28</v>
      </c>
      <c r="J632" t="s">
        <v>47</v>
      </c>
      <c r="K632" t="s">
        <v>48</v>
      </c>
      <c r="L632" t="s">
        <v>41</v>
      </c>
      <c r="M632" t="s">
        <v>654</v>
      </c>
      <c r="N632">
        <v>0.43</v>
      </c>
      <c r="O632" t="s">
        <v>33</v>
      </c>
      <c r="P632" t="s">
        <v>51</v>
      </c>
      <c r="Q632" t="s">
        <v>207</v>
      </c>
      <c r="R632" t="s">
        <v>1361</v>
      </c>
      <c r="S632">
        <v>72022</v>
      </c>
      <c r="T632" s="1">
        <v>42064</v>
      </c>
      <c r="U632" s="1">
        <v>42066</v>
      </c>
      <c r="V632">
        <v>-29.54</v>
      </c>
      <c r="W632">
        <v>3</v>
      </c>
      <c r="X632">
        <v>7.47</v>
      </c>
      <c r="Y632">
        <v>88387</v>
      </c>
    </row>
    <row r="633" spans="1:25" hidden="1" x14ac:dyDescent="0.3">
      <c r="A633">
        <v>21184</v>
      </c>
      <c r="B633" t="s">
        <v>37</v>
      </c>
      <c r="C633">
        <v>0.09</v>
      </c>
      <c r="D633">
        <v>28.48</v>
      </c>
      <c r="E633">
        <v>1.99</v>
      </c>
      <c r="F633">
        <v>1014</v>
      </c>
      <c r="G633" t="s">
        <v>1360</v>
      </c>
      <c r="H633" t="s">
        <v>27</v>
      </c>
      <c r="I633" t="s">
        <v>28</v>
      </c>
      <c r="J633" t="s">
        <v>81</v>
      </c>
      <c r="K633" t="s">
        <v>85</v>
      </c>
      <c r="L633" t="s">
        <v>49</v>
      </c>
      <c r="M633" t="s">
        <v>190</v>
      </c>
      <c r="N633">
        <v>0.4</v>
      </c>
      <c r="O633" t="s">
        <v>33</v>
      </c>
      <c r="P633" t="s">
        <v>51</v>
      </c>
      <c r="Q633" t="s">
        <v>207</v>
      </c>
      <c r="R633" t="s">
        <v>1361</v>
      </c>
      <c r="S633">
        <v>72022</v>
      </c>
      <c r="T633" s="1">
        <v>42064</v>
      </c>
      <c r="U633" s="1">
        <v>42065</v>
      </c>
      <c r="V633">
        <v>-17.149999999999999</v>
      </c>
      <c r="W633">
        <v>6</v>
      </c>
      <c r="X633">
        <v>160.16999999999999</v>
      </c>
      <c r="Y633">
        <v>88387</v>
      </c>
    </row>
    <row r="634" spans="1:25" hidden="1" x14ac:dyDescent="0.3">
      <c r="A634">
        <v>21186</v>
      </c>
      <c r="B634" t="s">
        <v>37</v>
      </c>
      <c r="C634">
        <v>0.06</v>
      </c>
      <c r="D634">
        <v>45.99</v>
      </c>
      <c r="E634">
        <v>4.99</v>
      </c>
      <c r="F634">
        <v>1014</v>
      </c>
      <c r="G634" t="s">
        <v>1360</v>
      </c>
      <c r="H634" t="s">
        <v>84</v>
      </c>
      <c r="I634" t="s">
        <v>28</v>
      </c>
      <c r="J634" t="s">
        <v>81</v>
      </c>
      <c r="K634" t="s">
        <v>82</v>
      </c>
      <c r="L634" t="s">
        <v>41</v>
      </c>
      <c r="M634" t="s">
        <v>1362</v>
      </c>
      <c r="N634">
        <v>0.56000000000000005</v>
      </c>
      <c r="O634" t="s">
        <v>33</v>
      </c>
      <c r="P634" t="s">
        <v>51</v>
      </c>
      <c r="Q634" t="s">
        <v>207</v>
      </c>
      <c r="R634" t="s">
        <v>1361</v>
      </c>
      <c r="S634">
        <v>72022</v>
      </c>
      <c r="T634" s="1">
        <v>42064</v>
      </c>
      <c r="U634" s="1">
        <v>42065</v>
      </c>
      <c r="V634">
        <v>-329.78</v>
      </c>
      <c r="W634">
        <v>10</v>
      </c>
      <c r="X634">
        <v>370.81</v>
      </c>
      <c r="Y634">
        <v>88387</v>
      </c>
    </row>
    <row r="635" spans="1:25" hidden="1" x14ac:dyDescent="0.3">
      <c r="A635">
        <v>20880</v>
      </c>
      <c r="B635" t="s">
        <v>68</v>
      </c>
      <c r="C635">
        <v>0.08</v>
      </c>
      <c r="D635">
        <v>10.91</v>
      </c>
      <c r="E635">
        <v>2.99</v>
      </c>
      <c r="F635">
        <v>1014</v>
      </c>
      <c r="G635" t="s">
        <v>1360</v>
      </c>
      <c r="H635" t="s">
        <v>27</v>
      </c>
      <c r="I635" t="s">
        <v>28</v>
      </c>
      <c r="J635" t="s">
        <v>29</v>
      </c>
      <c r="K635" t="s">
        <v>40</v>
      </c>
      <c r="L635" t="s">
        <v>41</v>
      </c>
      <c r="M635" t="s">
        <v>1363</v>
      </c>
      <c r="N635">
        <v>0.38</v>
      </c>
      <c r="O635" t="s">
        <v>33</v>
      </c>
      <c r="P635" t="s">
        <v>51</v>
      </c>
      <c r="Q635" t="s">
        <v>207</v>
      </c>
      <c r="R635" t="s">
        <v>1361</v>
      </c>
      <c r="S635">
        <v>72022</v>
      </c>
      <c r="T635" s="1">
        <v>42068</v>
      </c>
      <c r="U635" s="1">
        <v>42069</v>
      </c>
      <c r="V635">
        <v>-2.1</v>
      </c>
      <c r="W635">
        <v>11</v>
      </c>
      <c r="X635">
        <v>119.99</v>
      </c>
      <c r="Y635">
        <v>88388</v>
      </c>
    </row>
    <row r="636" spans="1:25" hidden="1" x14ac:dyDescent="0.3">
      <c r="A636">
        <v>21067</v>
      </c>
      <c r="B636" t="s">
        <v>37</v>
      </c>
      <c r="C636">
        <v>0.08</v>
      </c>
      <c r="D636">
        <v>20.98</v>
      </c>
      <c r="E636">
        <v>53.03</v>
      </c>
      <c r="F636">
        <v>2114</v>
      </c>
      <c r="G636" t="s">
        <v>1364</v>
      </c>
      <c r="H636" t="s">
        <v>55</v>
      </c>
      <c r="I636" t="s">
        <v>64</v>
      </c>
      <c r="J636" t="s">
        <v>29</v>
      </c>
      <c r="K636" t="s">
        <v>88</v>
      </c>
      <c r="L636" t="s">
        <v>100</v>
      </c>
      <c r="M636" t="s">
        <v>714</v>
      </c>
      <c r="N636">
        <v>0.78</v>
      </c>
      <c r="O636" t="s">
        <v>33</v>
      </c>
      <c r="P636" t="s">
        <v>51</v>
      </c>
      <c r="Q636" t="s">
        <v>247</v>
      </c>
      <c r="R636" t="s">
        <v>1365</v>
      </c>
      <c r="S636">
        <v>23518</v>
      </c>
      <c r="T636" s="1">
        <v>42061</v>
      </c>
      <c r="U636" s="1">
        <v>42063</v>
      </c>
      <c r="V636">
        <v>8.74</v>
      </c>
      <c r="W636">
        <v>20</v>
      </c>
      <c r="X636">
        <v>421.18</v>
      </c>
      <c r="Y636">
        <v>88405</v>
      </c>
    </row>
    <row r="637" spans="1:25" hidden="1" x14ac:dyDescent="0.3">
      <c r="A637">
        <v>21066</v>
      </c>
      <c r="B637" t="s">
        <v>37</v>
      </c>
      <c r="C637">
        <v>7.0000000000000007E-2</v>
      </c>
      <c r="D637">
        <v>226.67</v>
      </c>
      <c r="E637">
        <v>28.16</v>
      </c>
      <c r="F637">
        <v>2114</v>
      </c>
      <c r="G637" t="s">
        <v>1364</v>
      </c>
      <c r="H637" t="s">
        <v>55</v>
      </c>
      <c r="I637" t="s">
        <v>64</v>
      </c>
      <c r="J637" t="s">
        <v>47</v>
      </c>
      <c r="K637" t="s">
        <v>105</v>
      </c>
      <c r="L637" t="s">
        <v>100</v>
      </c>
      <c r="M637" t="s">
        <v>1366</v>
      </c>
      <c r="N637">
        <v>0.59</v>
      </c>
      <c r="O637" t="s">
        <v>33</v>
      </c>
      <c r="P637" t="s">
        <v>51</v>
      </c>
      <c r="Q637" t="s">
        <v>247</v>
      </c>
      <c r="R637" t="s">
        <v>1365</v>
      </c>
      <c r="S637">
        <v>23518</v>
      </c>
      <c r="T637" s="1">
        <v>42061</v>
      </c>
      <c r="U637" s="1">
        <v>42062</v>
      </c>
      <c r="V637">
        <v>53.11</v>
      </c>
      <c r="W637">
        <v>1</v>
      </c>
      <c r="X637">
        <v>255.83</v>
      </c>
      <c r="Y637">
        <v>88405</v>
      </c>
    </row>
    <row r="638" spans="1:25" hidden="1" x14ac:dyDescent="0.3">
      <c r="A638">
        <v>20517</v>
      </c>
      <c r="B638" t="s">
        <v>45</v>
      </c>
      <c r="C638">
        <v>0.03</v>
      </c>
      <c r="D638">
        <v>499.99</v>
      </c>
      <c r="E638">
        <v>24.49</v>
      </c>
      <c r="F638">
        <v>3063</v>
      </c>
      <c r="G638" t="s">
        <v>1367</v>
      </c>
      <c r="H638" t="s">
        <v>27</v>
      </c>
      <c r="I638" t="s">
        <v>39</v>
      </c>
      <c r="J638" t="s">
        <v>81</v>
      </c>
      <c r="K638" t="s">
        <v>182</v>
      </c>
      <c r="L638" t="s">
        <v>89</v>
      </c>
      <c r="M638" t="s">
        <v>1368</v>
      </c>
      <c r="N638">
        <v>0.36</v>
      </c>
      <c r="O638" t="s">
        <v>33</v>
      </c>
      <c r="P638" t="s">
        <v>34</v>
      </c>
      <c r="Q638" t="s">
        <v>35</v>
      </c>
      <c r="R638" t="s">
        <v>1369</v>
      </c>
      <c r="S638">
        <v>98034</v>
      </c>
      <c r="T638" s="1">
        <v>42061</v>
      </c>
      <c r="U638" s="1">
        <v>42062</v>
      </c>
      <c r="V638">
        <v>1773.61</v>
      </c>
      <c r="W638">
        <v>5</v>
      </c>
      <c r="X638">
        <v>2570.4499999999998</v>
      </c>
      <c r="Y638">
        <v>88447</v>
      </c>
    </row>
    <row r="639" spans="1:25" hidden="1" x14ac:dyDescent="0.3">
      <c r="A639">
        <v>20516</v>
      </c>
      <c r="B639" t="s">
        <v>45</v>
      </c>
      <c r="C639">
        <v>7.0000000000000007E-2</v>
      </c>
      <c r="D639">
        <v>8.33</v>
      </c>
      <c r="E639">
        <v>1.99</v>
      </c>
      <c r="F639">
        <v>3063</v>
      </c>
      <c r="G639" t="s">
        <v>1367</v>
      </c>
      <c r="H639" t="s">
        <v>27</v>
      </c>
      <c r="I639" t="s">
        <v>39</v>
      </c>
      <c r="J639" t="s">
        <v>81</v>
      </c>
      <c r="K639" t="s">
        <v>85</v>
      </c>
      <c r="L639" t="s">
        <v>49</v>
      </c>
      <c r="M639" t="s">
        <v>1156</v>
      </c>
      <c r="N639">
        <v>0.52</v>
      </c>
      <c r="O639" t="s">
        <v>33</v>
      </c>
      <c r="P639" t="s">
        <v>34</v>
      </c>
      <c r="Q639" t="s">
        <v>35</v>
      </c>
      <c r="R639" t="s">
        <v>1369</v>
      </c>
      <c r="S639">
        <v>98034</v>
      </c>
      <c r="T639" s="1">
        <v>42061</v>
      </c>
      <c r="U639" s="1">
        <v>42063</v>
      </c>
      <c r="V639">
        <v>11.95</v>
      </c>
      <c r="W639">
        <v>6</v>
      </c>
      <c r="X639">
        <v>50.28</v>
      </c>
      <c r="Y639">
        <v>88447</v>
      </c>
    </row>
    <row r="640" spans="1:25" hidden="1" x14ac:dyDescent="0.3">
      <c r="A640">
        <v>18808</v>
      </c>
      <c r="B640" t="s">
        <v>74</v>
      </c>
      <c r="C640">
        <v>0.08</v>
      </c>
      <c r="D640">
        <v>296.18</v>
      </c>
      <c r="E640">
        <v>154.12</v>
      </c>
      <c r="F640">
        <v>670</v>
      </c>
      <c r="G640" t="s">
        <v>1370</v>
      </c>
      <c r="H640" t="s">
        <v>55</v>
      </c>
      <c r="I640" t="s">
        <v>28</v>
      </c>
      <c r="J640" t="s">
        <v>47</v>
      </c>
      <c r="K640" t="s">
        <v>113</v>
      </c>
      <c r="L640" t="s">
        <v>58</v>
      </c>
      <c r="M640" t="s">
        <v>737</v>
      </c>
      <c r="N640">
        <v>0.76</v>
      </c>
      <c r="O640" t="s">
        <v>33</v>
      </c>
      <c r="P640" t="s">
        <v>51</v>
      </c>
      <c r="Q640" t="s">
        <v>247</v>
      </c>
      <c r="R640" t="s">
        <v>1371</v>
      </c>
      <c r="S640">
        <v>22025</v>
      </c>
      <c r="T640" s="1">
        <v>42068</v>
      </c>
      <c r="U640" s="1">
        <v>42075</v>
      </c>
      <c r="V640">
        <v>-187.22</v>
      </c>
      <c r="W640">
        <v>5</v>
      </c>
      <c r="X640">
        <v>1429.81</v>
      </c>
      <c r="Y640">
        <v>88474</v>
      </c>
    </row>
    <row r="641" spans="1:25" hidden="1" x14ac:dyDescent="0.3">
      <c r="A641">
        <v>25351</v>
      </c>
      <c r="B641" t="s">
        <v>68</v>
      </c>
      <c r="C641">
        <v>0.05</v>
      </c>
      <c r="D641">
        <v>10.98</v>
      </c>
      <c r="E641">
        <v>4.8</v>
      </c>
      <c r="F641">
        <v>428</v>
      </c>
      <c r="G641" t="s">
        <v>394</v>
      </c>
      <c r="H641" t="s">
        <v>27</v>
      </c>
      <c r="I641" t="s">
        <v>64</v>
      </c>
      <c r="J641" t="s">
        <v>29</v>
      </c>
      <c r="K641" t="s">
        <v>121</v>
      </c>
      <c r="L641" t="s">
        <v>41</v>
      </c>
      <c r="M641" t="s">
        <v>1372</v>
      </c>
      <c r="N641">
        <v>0.36</v>
      </c>
      <c r="O641" t="s">
        <v>33</v>
      </c>
      <c r="P641" t="s">
        <v>34</v>
      </c>
      <c r="Q641" t="s">
        <v>396</v>
      </c>
      <c r="R641" t="s">
        <v>397</v>
      </c>
      <c r="S641">
        <v>89701</v>
      </c>
      <c r="T641" s="1">
        <v>42066</v>
      </c>
      <c r="U641" s="1">
        <v>42068</v>
      </c>
      <c r="V641">
        <v>90.62</v>
      </c>
      <c r="W641">
        <v>22</v>
      </c>
      <c r="X641">
        <v>243.11</v>
      </c>
      <c r="Y641">
        <v>88480</v>
      </c>
    </row>
    <row r="642" spans="1:25" hidden="1" x14ac:dyDescent="0.3">
      <c r="A642">
        <v>19325</v>
      </c>
      <c r="B642" t="s">
        <v>74</v>
      </c>
      <c r="C642">
        <v>0.06</v>
      </c>
      <c r="D642">
        <v>4.18</v>
      </c>
      <c r="E642">
        <v>2.99</v>
      </c>
      <c r="F642">
        <v>688</v>
      </c>
      <c r="G642" t="s">
        <v>1373</v>
      </c>
      <c r="H642" t="s">
        <v>27</v>
      </c>
      <c r="I642" t="s">
        <v>56</v>
      </c>
      <c r="J642" t="s">
        <v>29</v>
      </c>
      <c r="K642" t="s">
        <v>40</v>
      </c>
      <c r="L642" t="s">
        <v>41</v>
      </c>
      <c r="M642" t="s">
        <v>1374</v>
      </c>
      <c r="N642">
        <v>0.37</v>
      </c>
      <c r="O642" t="s">
        <v>33</v>
      </c>
      <c r="P642" t="s">
        <v>77</v>
      </c>
      <c r="Q642" t="s">
        <v>335</v>
      </c>
      <c r="R642" t="s">
        <v>1375</v>
      </c>
      <c r="S642">
        <v>63116</v>
      </c>
      <c r="T642" s="1">
        <v>42069</v>
      </c>
      <c r="U642" s="1">
        <v>42071</v>
      </c>
      <c r="V642">
        <v>-12.72</v>
      </c>
      <c r="W642">
        <v>5</v>
      </c>
      <c r="X642">
        <v>21.34</v>
      </c>
      <c r="Y642">
        <v>88504</v>
      </c>
    </row>
    <row r="643" spans="1:25" hidden="1" x14ac:dyDescent="0.3">
      <c r="A643">
        <v>23322</v>
      </c>
      <c r="B643" t="s">
        <v>68</v>
      </c>
      <c r="C643">
        <v>0.05</v>
      </c>
      <c r="D643">
        <v>25.99</v>
      </c>
      <c r="E643">
        <v>5.37</v>
      </c>
      <c r="F643">
        <v>3151</v>
      </c>
      <c r="G643" t="s">
        <v>919</v>
      </c>
      <c r="H643" t="s">
        <v>84</v>
      </c>
      <c r="I643" t="s">
        <v>64</v>
      </c>
      <c r="J643" t="s">
        <v>29</v>
      </c>
      <c r="K643" t="s">
        <v>30</v>
      </c>
      <c r="L643" t="s">
        <v>41</v>
      </c>
      <c r="M643" t="s">
        <v>1376</v>
      </c>
      <c r="N643">
        <v>0.56000000000000005</v>
      </c>
      <c r="O643" t="s">
        <v>33</v>
      </c>
      <c r="P643" t="s">
        <v>34</v>
      </c>
      <c r="Q643" t="s">
        <v>43</v>
      </c>
      <c r="R643" t="s">
        <v>921</v>
      </c>
      <c r="S643">
        <v>92277</v>
      </c>
      <c r="T643" s="1">
        <v>42051</v>
      </c>
      <c r="U643" s="1">
        <v>42053</v>
      </c>
      <c r="V643">
        <v>220.36</v>
      </c>
      <c r="W643">
        <v>18</v>
      </c>
      <c r="X643">
        <v>451.35</v>
      </c>
      <c r="Y643">
        <v>88545</v>
      </c>
    </row>
    <row r="644" spans="1:25" hidden="1" x14ac:dyDescent="0.3">
      <c r="A644">
        <v>24723</v>
      </c>
      <c r="B644" t="s">
        <v>45</v>
      </c>
      <c r="C644">
        <v>0.04</v>
      </c>
      <c r="D644">
        <v>17.239999999999998</v>
      </c>
      <c r="E644">
        <v>3.26</v>
      </c>
      <c r="F644">
        <v>3151</v>
      </c>
      <c r="G644" t="s">
        <v>919</v>
      </c>
      <c r="H644" t="s">
        <v>27</v>
      </c>
      <c r="I644" t="s">
        <v>28</v>
      </c>
      <c r="J644" t="s">
        <v>29</v>
      </c>
      <c r="K644" t="s">
        <v>477</v>
      </c>
      <c r="L644" t="s">
        <v>49</v>
      </c>
      <c r="M644" t="s">
        <v>1377</v>
      </c>
      <c r="N644">
        <v>0.56000000000000005</v>
      </c>
      <c r="O644" t="s">
        <v>33</v>
      </c>
      <c r="P644" t="s">
        <v>34</v>
      </c>
      <c r="Q644" t="s">
        <v>43</v>
      </c>
      <c r="R644" t="s">
        <v>921</v>
      </c>
      <c r="S644">
        <v>92277</v>
      </c>
      <c r="T644" s="1">
        <v>42063</v>
      </c>
      <c r="U644" s="1">
        <v>42063</v>
      </c>
      <c r="V644">
        <v>47.73</v>
      </c>
      <c r="W644">
        <v>7</v>
      </c>
      <c r="X644">
        <v>119.6</v>
      </c>
      <c r="Y644">
        <v>88546</v>
      </c>
    </row>
    <row r="645" spans="1:25" hidden="1" x14ac:dyDescent="0.3">
      <c r="A645">
        <v>20604</v>
      </c>
      <c r="B645" t="s">
        <v>74</v>
      </c>
      <c r="C645">
        <v>0.1</v>
      </c>
      <c r="D645">
        <v>50.98</v>
      </c>
      <c r="E645">
        <v>22.24</v>
      </c>
      <c r="F645">
        <v>851</v>
      </c>
      <c r="G645" t="s">
        <v>1378</v>
      </c>
      <c r="H645" t="s">
        <v>27</v>
      </c>
      <c r="I645" t="s">
        <v>64</v>
      </c>
      <c r="J645" t="s">
        <v>47</v>
      </c>
      <c r="K645" t="s">
        <v>48</v>
      </c>
      <c r="L645" t="s">
        <v>89</v>
      </c>
      <c r="M645" t="s">
        <v>1379</v>
      </c>
      <c r="N645">
        <v>0.55000000000000004</v>
      </c>
      <c r="O645" t="s">
        <v>33</v>
      </c>
      <c r="P645" t="s">
        <v>34</v>
      </c>
      <c r="Q645" t="s">
        <v>43</v>
      </c>
      <c r="R645" t="s">
        <v>1380</v>
      </c>
      <c r="S645">
        <v>91745</v>
      </c>
      <c r="T645" s="1">
        <v>42060</v>
      </c>
      <c r="U645" s="1">
        <v>42062</v>
      </c>
      <c r="V645">
        <v>98.12</v>
      </c>
      <c r="W645">
        <v>6</v>
      </c>
      <c r="X645">
        <v>300.63</v>
      </c>
      <c r="Y645">
        <v>88568</v>
      </c>
    </row>
    <row r="646" spans="1:25" hidden="1" x14ac:dyDescent="0.3">
      <c r="A646">
        <v>19383</v>
      </c>
      <c r="B646" t="s">
        <v>68</v>
      </c>
      <c r="C646">
        <v>7.0000000000000007E-2</v>
      </c>
      <c r="D646">
        <v>6.08</v>
      </c>
      <c r="E646">
        <v>0.91</v>
      </c>
      <c r="F646">
        <v>850</v>
      </c>
      <c r="G646" t="s">
        <v>1381</v>
      </c>
      <c r="H646" t="s">
        <v>27</v>
      </c>
      <c r="I646" t="s">
        <v>64</v>
      </c>
      <c r="J646" t="s">
        <v>29</v>
      </c>
      <c r="K646" t="s">
        <v>30</v>
      </c>
      <c r="L646" t="s">
        <v>31</v>
      </c>
      <c r="M646" t="s">
        <v>1382</v>
      </c>
      <c r="N646">
        <v>0.51</v>
      </c>
      <c r="O646" t="s">
        <v>33</v>
      </c>
      <c r="P646" t="s">
        <v>34</v>
      </c>
      <c r="Q646" t="s">
        <v>43</v>
      </c>
      <c r="R646" t="s">
        <v>1383</v>
      </c>
      <c r="S646">
        <v>93117</v>
      </c>
      <c r="T646" s="1">
        <v>42070</v>
      </c>
      <c r="U646" s="1">
        <v>42071</v>
      </c>
      <c r="V646">
        <v>19.57</v>
      </c>
      <c r="W646">
        <v>7</v>
      </c>
      <c r="X646">
        <v>41.96</v>
      </c>
      <c r="Y646">
        <v>88569</v>
      </c>
    </row>
    <row r="647" spans="1:25" hidden="1" x14ac:dyDescent="0.3">
      <c r="A647">
        <v>19385</v>
      </c>
      <c r="B647" t="s">
        <v>68</v>
      </c>
      <c r="C647">
        <v>0.02</v>
      </c>
      <c r="D647">
        <v>3.36</v>
      </c>
      <c r="E647">
        <v>6.27</v>
      </c>
      <c r="F647">
        <v>851</v>
      </c>
      <c r="G647" t="s">
        <v>1378</v>
      </c>
      <c r="H647" t="s">
        <v>27</v>
      </c>
      <c r="I647" t="s">
        <v>64</v>
      </c>
      <c r="J647" t="s">
        <v>29</v>
      </c>
      <c r="K647" t="s">
        <v>40</v>
      </c>
      <c r="L647" t="s">
        <v>41</v>
      </c>
      <c r="M647" t="s">
        <v>129</v>
      </c>
      <c r="N647">
        <v>0.4</v>
      </c>
      <c r="O647" t="s">
        <v>33</v>
      </c>
      <c r="P647" t="s">
        <v>34</v>
      </c>
      <c r="Q647" t="s">
        <v>43</v>
      </c>
      <c r="R647" t="s">
        <v>1380</v>
      </c>
      <c r="S647">
        <v>91745</v>
      </c>
      <c r="T647" s="1">
        <v>42070</v>
      </c>
      <c r="U647" s="1">
        <v>42072</v>
      </c>
      <c r="V647">
        <v>-216.15</v>
      </c>
      <c r="W647">
        <v>21</v>
      </c>
      <c r="X647">
        <v>74.08</v>
      </c>
      <c r="Y647">
        <v>88569</v>
      </c>
    </row>
    <row r="648" spans="1:25" hidden="1" x14ac:dyDescent="0.3">
      <c r="A648">
        <v>19384</v>
      </c>
      <c r="B648" t="s">
        <v>68</v>
      </c>
      <c r="C648">
        <v>0.08</v>
      </c>
      <c r="D648">
        <v>19.899999999999999</v>
      </c>
      <c r="E648">
        <v>5.29</v>
      </c>
      <c r="F648">
        <v>851</v>
      </c>
      <c r="G648" t="s">
        <v>1378</v>
      </c>
      <c r="H648" t="s">
        <v>27</v>
      </c>
      <c r="I648" t="s">
        <v>64</v>
      </c>
      <c r="J648" t="s">
        <v>29</v>
      </c>
      <c r="K648" t="s">
        <v>177</v>
      </c>
      <c r="L648" t="s">
        <v>116</v>
      </c>
      <c r="M648" t="s">
        <v>1384</v>
      </c>
      <c r="N648">
        <v>0.4</v>
      </c>
      <c r="O648" t="s">
        <v>33</v>
      </c>
      <c r="P648" t="s">
        <v>34</v>
      </c>
      <c r="Q648" t="s">
        <v>43</v>
      </c>
      <c r="R648" t="s">
        <v>1380</v>
      </c>
      <c r="S648">
        <v>91745</v>
      </c>
      <c r="T648" s="1">
        <v>42070</v>
      </c>
      <c r="U648" s="1">
        <v>42072</v>
      </c>
      <c r="V648">
        <v>107.11</v>
      </c>
      <c r="W648">
        <v>13</v>
      </c>
      <c r="X648">
        <v>240.46</v>
      </c>
      <c r="Y648">
        <v>88569</v>
      </c>
    </row>
    <row r="649" spans="1:25" hidden="1" x14ac:dyDescent="0.3">
      <c r="A649">
        <v>23907</v>
      </c>
      <c r="B649" t="s">
        <v>74</v>
      </c>
      <c r="C649">
        <v>0.08</v>
      </c>
      <c r="D649">
        <v>8.32</v>
      </c>
      <c r="E649">
        <v>2.38</v>
      </c>
      <c r="F649">
        <v>3355</v>
      </c>
      <c r="G649" t="s">
        <v>1385</v>
      </c>
      <c r="H649" t="s">
        <v>84</v>
      </c>
      <c r="I649" t="s">
        <v>64</v>
      </c>
      <c r="J649" t="s">
        <v>81</v>
      </c>
      <c r="K649" t="s">
        <v>85</v>
      </c>
      <c r="L649" t="s">
        <v>49</v>
      </c>
      <c r="M649" t="s">
        <v>1386</v>
      </c>
      <c r="N649">
        <v>0.74</v>
      </c>
      <c r="O649" t="s">
        <v>33</v>
      </c>
      <c r="P649" t="s">
        <v>34</v>
      </c>
      <c r="Q649" t="s">
        <v>43</v>
      </c>
      <c r="R649" t="s">
        <v>1387</v>
      </c>
      <c r="S649">
        <v>93010</v>
      </c>
      <c r="T649" s="1">
        <v>42063</v>
      </c>
      <c r="U649" s="1">
        <v>42067</v>
      </c>
      <c r="V649">
        <v>-41.83</v>
      </c>
      <c r="W649">
        <v>6</v>
      </c>
      <c r="X649">
        <v>48.99</v>
      </c>
      <c r="Y649">
        <v>88587</v>
      </c>
    </row>
    <row r="650" spans="1:25" hidden="1" x14ac:dyDescent="0.3">
      <c r="A650">
        <v>23906</v>
      </c>
      <c r="B650" t="s">
        <v>74</v>
      </c>
      <c r="C650">
        <v>0.1</v>
      </c>
      <c r="D650">
        <v>120.98</v>
      </c>
      <c r="E650">
        <v>9.07</v>
      </c>
      <c r="F650">
        <v>3355</v>
      </c>
      <c r="G650" t="s">
        <v>1385</v>
      </c>
      <c r="H650" t="s">
        <v>27</v>
      </c>
      <c r="I650" t="s">
        <v>64</v>
      </c>
      <c r="J650" t="s">
        <v>29</v>
      </c>
      <c r="K650" t="s">
        <v>40</v>
      </c>
      <c r="L650" t="s">
        <v>41</v>
      </c>
      <c r="M650" t="s">
        <v>1388</v>
      </c>
      <c r="N650">
        <v>0.35</v>
      </c>
      <c r="O650" t="s">
        <v>33</v>
      </c>
      <c r="P650" t="s">
        <v>34</v>
      </c>
      <c r="Q650" t="s">
        <v>43</v>
      </c>
      <c r="R650" t="s">
        <v>1387</v>
      </c>
      <c r="S650">
        <v>93010</v>
      </c>
      <c r="T650" s="1">
        <v>42063</v>
      </c>
      <c r="U650" s="1">
        <v>42072</v>
      </c>
      <c r="V650">
        <v>379.4</v>
      </c>
      <c r="W650">
        <v>5</v>
      </c>
      <c r="X650">
        <v>549.85</v>
      </c>
      <c r="Y650">
        <v>88587</v>
      </c>
    </row>
    <row r="651" spans="1:25" hidden="1" x14ac:dyDescent="0.3">
      <c r="A651">
        <v>23908</v>
      </c>
      <c r="B651" t="s">
        <v>74</v>
      </c>
      <c r="C651">
        <v>0.1</v>
      </c>
      <c r="D651">
        <v>125.99</v>
      </c>
      <c r="E651">
        <v>4.2</v>
      </c>
      <c r="F651">
        <v>3355</v>
      </c>
      <c r="G651" t="s">
        <v>1385</v>
      </c>
      <c r="H651" t="s">
        <v>27</v>
      </c>
      <c r="I651" t="s">
        <v>64</v>
      </c>
      <c r="J651" t="s">
        <v>81</v>
      </c>
      <c r="K651" t="s">
        <v>82</v>
      </c>
      <c r="L651" t="s">
        <v>41</v>
      </c>
      <c r="M651" t="s">
        <v>1389</v>
      </c>
      <c r="N651">
        <v>0.59</v>
      </c>
      <c r="O651" t="s">
        <v>33</v>
      </c>
      <c r="P651" t="s">
        <v>34</v>
      </c>
      <c r="Q651" t="s">
        <v>43</v>
      </c>
      <c r="R651" t="s">
        <v>1387</v>
      </c>
      <c r="S651">
        <v>93010</v>
      </c>
      <c r="T651" s="1">
        <v>42063</v>
      </c>
      <c r="U651" s="1">
        <v>42063</v>
      </c>
      <c r="V651">
        <v>372.4</v>
      </c>
      <c r="W651">
        <v>7</v>
      </c>
      <c r="X651">
        <v>681.42</v>
      </c>
      <c r="Y651">
        <v>88587</v>
      </c>
    </row>
    <row r="652" spans="1:25" hidden="1" x14ac:dyDescent="0.3">
      <c r="A652">
        <v>24926</v>
      </c>
      <c r="B652" t="s">
        <v>37</v>
      </c>
      <c r="C652">
        <v>0.09</v>
      </c>
      <c r="D652">
        <v>517.48</v>
      </c>
      <c r="E652">
        <v>16.63</v>
      </c>
      <c r="F652">
        <v>1020</v>
      </c>
      <c r="G652" t="s">
        <v>940</v>
      </c>
      <c r="H652" t="s">
        <v>55</v>
      </c>
      <c r="I652" t="s">
        <v>56</v>
      </c>
      <c r="J652" t="s">
        <v>81</v>
      </c>
      <c r="K652" t="s">
        <v>99</v>
      </c>
      <c r="L652" t="s">
        <v>58</v>
      </c>
      <c r="M652" t="s">
        <v>1390</v>
      </c>
      <c r="N652">
        <v>0.59</v>
      </c>
      <c r="O652" t="s">
        <v>33</v>
      </c>
      <c r="P652" t="s">
        <v>77</v>
      </c>
      <c r="Q652" t="s">
        <v>537</v>
      </c>
      <c r="R652" t="s">
        <v>942</v>
      </c>
      <c r="S652">
        <v>66762</v>
      </c>
      <c r="T652" s="1">
        <v>42070</v>
      </c>
      <c r="U652" s="1">
        <v>42070</v>
      </c>
      <c r="V652">
        <v>909.36</v>
      </c>
      <c r="W652">
        <v>5</v>
      </c>
      <c r="X652">
        <v>2354.54</v>
      </c>
      <c r="Y652">
        <v>88632</v>
      </c>
    </row>
    <row r="653" spans="1:25" hidden="1" x14ac:dyDescent="0.3">
      <c r="A653">
        <v>25251</v>
      </c>
      <c r="B653" t="s">
        <v>68</v>
      </c>
      <c r="C653">
        <v>0.03</v>
      </c>
      <c r="D653">
        <v>5.78</v>
      </c>
      <c r="E653">
        <v>5.37</v>
      </c>
      <c r="F653">
        <v>2006</v>
      </c>
      <c r="G653" t="s">
        <v>1391</v>
      </c>
      <c r="H653" t="s">
        <v>27</v>
      </c>
      <c r="I653" t="s">
        <v>28</v>
      </c>
      <c r="J653" t="s">
        <v>29</v>
      </c>
      <c r="K653" t="s">
        <v>96</v>
      </c>
      <c r="L653" t="s">
        <v>41</v>
      </c>
      <c r="M653" t="s">
        <v>1392</v>
      </c>
      <c r="N653">
        <v>0.36</v>
      </c>
      <c r="O653" t="s">
        <v>33</v>
      </c>
      <c r="P653" t="s">
        <v>34</v>
      </c>
      <c r="Q653" t="s">
        <v>311</v>
      </c>
      <c r="R653" t="s">
        <v>1301</v>
      </c>
      <c r="S653">
        <v>81301</v>
      </c>
      <c r="T653" s="1">
        <v>42068</v>
      </c>
      <c r="U653" s="1">
        <v>42069</v>
      </c>
      <c r="V653">
        <v>-63.35</v>
      </c>
      <c r="W653">
        <v>15</v>
      </c>
      <c r="X653">
        <v>88.22</v>
      </c>
      <c r="Y653">
        <v>88798</v>
      </c>
    </row>
    <row r="654" spans="1:25" hidden="1" x14ac:dyDescent="0.3">
      <c r="A654">
        <v>21966</v>
      </c>
      <c r="B654" t="s">
        <v>37</v>
      </c>
      <c r="C654">
        <v>0.02</v>
      </c>
      <c r="D654">
        <v>280.98</v>
      </c>
      <c r="E654">
        <v>57</v>
      </c>
      <c r="F654">
        <v>568</v>
      </c>
      <c r="G654" t="s">
        <v>1393</v>
      </c>
      <c r="H654" t="s">
        <v>55</v>
      </c>
      <c r="I654" t="s">
        <v>39</v>
      </c>
      <c r="J654" t="s">
        <v>47</v>
      </c>
      <c r="K654" t="s">
        <v>105</v>
      </c>
      <c r="L654" t="s">
        <v>100</v>
      </c>
      <c r="M654" t="s">
        <v>692</v>
      </c>
      <c r="N654">
        <v>0.78</v>
      </c>
      <c r="O654" t="s">
        <v>33</v>
      </c>
      <c r="P654" t="s">
        <v>51</v>
      </c>
      <c r="Q654" t="s">
        <v>305</v>
      </c>
      <c r="R654" t="s">
        <v>1394</v>
      </c>
      <c r="S654">
        <v>39701</v>
      </c>
      <c r="T654" s="1">
        <v>42067</v>
      </c>
      <c r="U654" s="1">
        <v>42068</v>
      </c>
      <c r="V654">
        <v>1141.79</v>
      </c>
      <c r="W654">
        <v>4</v>
      </c>
      <c r="X654">
        <v>1128.74</v>
      </c>
      <c r="Y654">
        <v>88879</v>
      </c>
    </row>
    <row r="655" spans="1:25" hidden="1" x14ac:dyDescent="0.3">
      <c r="A655">
        <v>21610</v>
      </c>
      <c r="B655" t="s">
        <v>45</v>
      </c>
      <c r="C655">
        <v>0.02</v>
      </c>
      <c r="D655">
        <v>367.99</v>
      </c>
      <c r="E655">
        <v>19.989999999999998</v>
      </c>
      <c r="F655">
        <v>679</v>
      </c>
      <c r="G655" t="s">
        <v>1395</v>
      </c>
      <c r="H655" t="s">
        <v>27</v>
      </c>
      <c r="I655" t="s">
        <v>64</v>
      </c>
      <c r="J655" t="s">
        <v>29</v>
      </c>
      <c r="K655" t="s">
        <v>40</v>
      </c>
      <c r="L655" t="s">
        <v>41</v>
      </c>
      <c r="M655" t="s">
        <v>1396</v>
      </c>
      <c r="N655">
        <v>0.4</v>
      </c>
      <c r="O655" t="s">
        <v>33</v>
      </c>
      <c r="P655" t="s">
        <v>34</v>
      </c>
      <c r="Q655" t="s">
        <v>35</v>
      </c>
      <c r="R655" t="s">
        <v>1397</v>
      </c>
      <c r="S655">
        <v>98387</v>
      </c>
      <c r="T655" s="1">
        <v>42067</v>
      </c>
      <c r="U655" s="1">
        <v>42068</v>
      </c>
      <c r="V655">
        <v>4568.6099999999997</v>
      </c>
      <c r="W655">
        <v>17</v>
      </c>
      <c r="X655">
        <v>6621.17</v>
      </c>
      <c r="Y655">
        <v>88890</v>
      </c>
    </row>
    <row r="656" spans="1:25" hidden="1" x14ac:dyDescent="0.3">
      <c r="A656">
        <v>21609</v>
      </c>
      <c r="B656" t="s">
        <v>45</v>
      </c>
      <c r="C656">
        <v>0.01</v>
      </c>
      <c r="D656">
        <v>3.95</v>
      </c>
      <c r="E656">
        <v>5.13</v>
      </c>
      <c r="F656">
        <v>679</v>
      </c>
      <c r="G656" t="s">
        <v>1395</v>
      </c>
      <c r="H656" t="s">
        <v>27</v>
      </c>
      <c r="I656" t="s">
        <v>64</v>
      </c>
      <c r="J656" t="s">
        <v>29</v>
      </c>
      <c r="K656" t="s">
        <v>177</v>
      </c>
      <c r="L656" t="s">
        <v>41</v>
      </c>
      <c r="M656" t="s">
        <v>1398</v>
      </c>
      <c r="N656">
        <v>0.59</v>
      </c>
      <c r="O656" t="s">
        <v>33</v>
      </c>
      <c r="P656" t="s">
        <v>34</v>
      </c>
      <c r="Q656" t="s">
        <v>35</v>
      </c>
      <c r="R656" t="s">
        <v>1397</v>
      </c>
      <c r="S656">
        <v>98387</v>
      </c>
      <c r="T656" s="1">
        <v>42067</v>
      </c>
      <c r="U656" s="1">
        <v>42068</v>
      </c>
      <c r="V656">
        <v>-19.93</v>
      </c>
      <c r="W656">
        <v>2</v>
      </c>
      <c r="X656">
        <v>10.11</v>
      </c>
      <c r="Y656">
        <v>88890</v>
      </c>
    </row>
    <row r="657" spans="1:25" hidden="1" x14ac:dyDescent="0.3">
      <c r="A657">
        <v>21612</v>
      </c>
      <c r="B657" t="s">
        <v>45</v>
      </c>
      <c r="C657">
        <v>0.04</v>
      </c>
      <c r="D657">
        <v>95.99</v>
      </c>
      <c r="E657">
        <v>4.9000000000000004</v>
      </c>
      <c r="F657">
        <v>680</v>
      </c>
      <c r="G657" t="s">
        <v>1399</v>
      </c>
      <c r="H657" t="s">
        <v>27</v>
      </c>
      <c r="I657" t="s">
        <v>64</v>
      </c>
      <c r="J657" t="s">
        <v>81</v>
      </c>
      <c r="K657" t="s">
        <v>82</v>
      </c>
      <c r="L657" t="s">
        <v>41</v>
      </c>
      <c r="M657" t="s">
        <v>1028</v>
      </c>
      <c r="N657">
        <v>0.56000000000000005</v>
      </c>
      <c r="O657" t="s">
        <v>33</v>
      </c>
      <c r="P657" t="s">
        <v>34</v>
      </c>
      <c r="Q657" t="s">
        <v>35</v>
      </c>
      <c r="R657" t="s">
        <v>1400</v>
      </c>
      <c r="S657">
        <v>99207</v>
      </c>
      <c r="T657" s="1">
        <v>42067</v>
      </c>
      <c r="U657" s="1">
        <v>42069</v>
      </c>
      <c r="V657">
        <v>-258.23</v>
      </c>
      <c r="W657">
        <v>3</v>
      </c>
      <c r="X657">
        <v>253.78</v>
      </c>
      <c r="Y657">
        <v>88890</v>
      </c>
    </row>
    <row r="658" spans="1:25" hidden="1" x14ac:dyDescent="0.3">
      <c r="A658">
        <v>19445</v>
      </c>
      <c r="B658" t="s">
        <v>37</v>
      </c>
      <c r="C658">
        <v>0.01</v>
      </c>
      <c r="D658">
        <v>15.99</v>
      </c>
      <c r="E658">
        <v>13.18</v>
      </c>
      <c r="F658">
        <v>1065</v>
      </c>
      <c r="G658" t="s">
        <v>1401</v>
      </c>
      <c r="H658" t="s">
        <v>27</v>
      </c>
      <c r="I658" t="s">
        <v>64</v>
      </c>
      <c r="J658" t="s">
        <v>29</v>
      </c>
      <c r="K658" t="s">
        <v>40</v>
      </c>
      <c r="L658" t="s">
        <v>41</v>
      </c>
      <c r="M658" t="s">
        <v>663</v>
      </c>
      <c r="N658">
        <v>0.37</v>
      </c>
      <c r="O658" t="s">
        <v>33</v>
      </c>
      <c r="P658" t="s">
        <v>77</v>
      </c>
      <c r="Q658" t="s">
        <v>110</v>
      </c>
      <c r="R658" t="s">
        <v>1402</v>
      </c>
      <c r="S658">
        <v>60459</v>
      </c>
      <c r="T658" s="1">
        <v>42053</v>
      </c>
      <c r="U658" s="1">
        <v>42055</v>
      </c>
      <c r="V658">
        <v>-99.44</v>
      </c>
      <c r="W658">
        <v>23</v>
      </c>
      <c r="X658">
        <v>377.44</v>
      </c>
      <c r="Y658">
        <v>88899</v>
      </c>
    </row>
    <row r="659" spans="1:25" hidden="1" x14ac:dyDescent="0.3">
      <c r="A659">
        <v>24464</v>
      </c>
      <c r="B659" t="s">
        <v>25</v>
      </c>
      <c r="C659">
        <v>0.08</v>
      </c>
      <c r="D659">
        <v>170.98</v>
      </c>
      <c r="E659">
        <v>35.89</v>
      </c>
      <c r="F659">
        <v>3187</v>
      </c>
      <c r="G659" t="s">
        <v>1403</v>
      </c>
      <c r="H659" t="s">
        <v>55</v>
      </c>
      <c r="I659" t="s">
        <v>56</v>
      </c>
      <c r="J659" t="s">
        <v>47</v>
      </c>
      <c r="K659" t="s">
        <v>57</v>
      </c>
      <c r="L659" t="s">
        <v>58</v>
      </c>
      <c r="M659" t="s">
        <v>1404</v>
      </c>
      <c r="N659">
        <v>0.66</v>
      </c>
      <c r="O659" t="s">
        <v>33</v>
      </c>
      <c r="P659" t="s">
        <v>51</v>
      </c>
      <c r="Q659" t="s">
        <v>52</v>
      </c>
      <c r="R659" t="s">
        <v>1405</v>
      </c>
      <c r="S659">
        <v>33569</v>
      </c>
      <c r="T659" s="1">
        <v>42065</v>
      </c>
      <c r="U659" s="1">
        <v>42067</v>
      </c>
      <c r="V659">
        <v>-119.81</v>
      </c>
      <c r="W659">
        <v>1</v>
      </c>
      <c r="X659">
        <v>199.48</v>
      </c>
      <c r="Y659">
        <v>89025</v>
      </c>
    </row>
    <row r="660" spans="1:25" hidden="1" x14ac:dyDescent="0.3">
      <c r="A660">
        <v>19262</v>
      </c>
      <c r="B660" t="s">
        <v>25</v>
      </c>
      <c r="C660">
        <v>0.04</v>
      </c>
      <c r="D660">
        <v>4.37</v>
      </c>
      <c r="E660">
        <v>5.15</v>
      </c>
      <c r="F660">
        <v>875</v>
      </c>
      <c r="G660" t="s">
        <v>1406</v>
      </c>
      <c r="H660" t="s">
        <v>27</v>
      </c>
      <c r="I660" t="s">
        <v>56</v>
      </c>
      <c r="J660" t="s">
        <v>29</v>
      </c>
      <c r="K660" t="s">
        <v>177</v>
      </c>
      <c r="L660" t="s">
        <v>41</v>
      </c>
      <c r="M660" t="s">
        <v>1407</v>
      </c>
      <c r="N660">
        <v>0.59</v>
      </c>
      <c r="O660" t="s">
        <v>33</v>
      </c>
      <c r="P660" t="s">
        <v>34</v>
      </c>
      <c r="Q660" t="s">
        <v>226</v>
      </c>
      <c r="R660" t="s">
        <v>1408</v>
      </c>
      <c r="S660">
        <v>84106</v>
      </c>
      <c r="T660" s="1">
        <v>42056</v>
      </c>
      <c r="U660" s="1">
        <v>42057</v>
      </c>
      <c r="V660">
        <v>-74.48</v>
      </c>
      <c r="W660">
        <v>18</v>
      </c>
      <c r="X660">
        <v>78.59</v>
      </c>
      <c r="Y660">
        <v>89059</v>
      </c>
    </row>
    <row r="661" spans="1:25" hidden="1" x14ac:dyDescent="0.3">
      <c r="A661">
        <v>19263</v>
      </c>
      <c r="B661" t="s">
        <v>25</v>
      </c>
      <c r="C661">
        <v>0.09</v>
      </c>
      <c r="D661">
        <v>155.99</v>
      </c>
      <c r="E661">
        <v>8.99</v>
      </c>
      <c r="F661">
        <v>875</v>
      </c>
      <c r="G661" t="s">
        <v>1406</v>
      </c>
      <c r="H661" t="s">
        <v>27</v>
      </c>
      <c r="I661" t="s">
        <v>56</v>
      </c>
      <c r="J661" t="s">
        <v>81</v>
      </c>
      <c r="K661" t="s">
        <v>82</v>
      </c>
      <c r="L661" t="s">
        <v>41</v>
      </c>
      <c r="M661" t="s">
        <v>1409</v>
      </c>
      <c r="N661">
        <v>0.57999999999999996</v>
      </c>
      <c r="O661" t="s">
        <v>33</v>
      </c>
      <c r="P661" t="s">
        <v>34</v>
      </c>
      <c r="Q661" t="s">
        <v>226</v>
      </c>
      <c r="R661" t="s">
        <v>1408</v>
      </c>
      <c r="S661">
        <v>84106</v>
      </c>
      <c r="T661" s="1">
        <v>42056</v>
      </c>
      <c r="U661" s="1">
        <v>42058</v>
      </c>
      <c r="V661">
        <v>-232.22</v>
      </c>
      <c r="W661">
        <v>4</v>
      </c>
      <c r="X661">
        <v>497.11</v>
      </c>
      <c r="Y661">
        <v>89059</v>
      </c>
    </row>
    <row r="662" spans="1:25" hidden="1" x14ac:dyDescent="0.3">
      <c r="A662">
        <v>24894</v>
      </c>
      <c r="B662" t="s">
        <v>45</v>
      </c>
      <c r="C662">
        <v>7.0000000000000007E-2</v>
      </c>
      <c r="D662">
        <v>60.98</v>
      </c>
      <c r="E662">
        <v>49</v>
      </c>
      <c r="F662">
        <v>1771</v>
      </c>
      <c r="G662" t="s">
        <v>1410</v>
      </c>
      <c r="H662" t="s">
        <v>27</v>
      </c>
      <c r="I662" t="s">
        <v>28</v>
      </c>
      <c r="J662" t="s">
        <v>29</v>
      </c>
      <c r="K662" t="s">
        <v>177</v>
      </c>
      <c r="L662" t="s">
        <v>89</v>
      </c>
      <c r="M662" t="s">
        <v>1411</v>
      </c>
      <c r="N662">
        <v>0.59</v>
      </c>
      <c r="O662" t="s">
        <v>33</v>
      </c>
      <c r="P662" t="s">
        <v>77</v>
      </c>
      <c r="Q662" t="s">
        <v>110</v>
      </c>
      <c r="R662" t="s">
        <v>884</v>
      </c>
      <c r="S662">
        <v>61032</v>
      </c>
      <c r="T662" s="1">
        <v>42069</v>
      </c>
      <c r="U662" s="1">
        <v>42070</v>
      </c>
      <c r="V662">
        <v>-807.89</v>
      </c>
      <c r="W662">
        <v>7</v>
      </c>
      <c r="X662">
        <v>410.17</v>
      </c>
      <c r="Y662">
        <v>89106</v>
      </c>
    </row>
    <row r="663" spans="1:25" hidden="1" x14ac:dyDescent="0.3">
      <c r="A663">
        <v>18850</v>
      </c>
      <c r="B663" t="s">
        <v>45</v>
      </c>
      <c r="C663">
        <v>0.06</v>
      </c>
      <c r="D663">
        <v>65.989999999999995</v>
      </c>
      <c r="E663">
        <v>5.92</v>
      </c>
      <c r="F663">
        <v>247</v>
      </c>
      <c r="G663" t="s">
        <v>1412</v>
      </c>
      <c r="H663" t="s">
        <v>27</v>
      </c>
      <c r="I663" t="s">
        <v>64</v>
      </c>
      <c r="J663" t="s">
        <v>81</v>
      </c>
      <c r="K663" t="s">
        <v>82</v>
      </c>
      <c r="L663" t="s">
        <v>41</v>
      </c>
      <c r="M663" t="s">
        <v>148</v>
      </c>
      <c r="N663">
        <v>0.55000000000000004</v>
      </c>
      <c r="O663" t="s">
        <v>33</v>
      </c>
      <c r="P663" t="s">
        <v>51</v>
      </c>
      <c r="Q663" t="s">
        <v>217</v>
      </c>
      <c r="R663" t="s">
        <v>1413</v>
      </c>
      <c r="S663">
        <v>37804</v>
      </c>
      <c r="T663" s="1">
        <v>42058</v>
      </c>
      <c r="U663" s="1">
        <v>42059</v>
      </c>
      <c r="V663">
        <v>-3.33</v>
      </c>
      <c r="W663">
        <v>14</v>
      </c>
      <c r="X663">
        <v>792.11</v>
      </c>
      <c r="Y663">
        <v>89139</v>
      </c>
    </row>
    <row r="664" spans="1:25" hidden="1" x14ac:dyDescent="0.3">
      <c r="A664">
        <v>18849</v>
      </c>
      <c r="B664" t="s">
        <v>45</v>
      </c>
      <c r="C664">
        <v>0.02</v>
      </c>
      <c r="D664">
        <v>146.05000000000001</v>
      </c>
      <c r="E664">
        <v>80.2</v>
      </c>
      <c r="F664">
        <v>247</v>
      </c>
      <c r="G664" t="s">
        <v>1412</v>
      </c>
      <c r="H664" t="s">
        <v>55</v>
      </c>
      <c r="I664" t="s">
        <v>64</v>
      </c>
      <c r="J664" t="s">
        <v>47</v>
      </c>
      <c r="K664" t="s">
        <v>113</v>
      </c>
      <c r="L664" t="s">
        <v>58</v>
      </c>
      <c r="M664" t="s">
        <v>1090</v>
      </c>
      <c r="N664">
        <v>0.71</v>
      </c>
      <c r="O664" t="s">
        <v>33</v>
      </c>
      <c r="P664" t="s">
        <v>51</v>
      </c>
      <c r="Q664" t="s">
        <v>217</v>
      </c>
      <c r="R664" t="s">
        <v>1413</v>
      </c>
      <c r="S664">
        <v>37804</v>
      </c>
      <c r="T664" s="1">
        <v>42058</v>
      </c>
      <c r="U664" s="1">
        <v>42058</v>
      </c>
      <c r="V664">
        <v>-101.19</v>
      </c>
      <c r="W664">
        <v>5</v>
      </c>
      <c r="X664">
        <v>798.69</v>
      </c>
      <c r="Y664">
        <v>89139</v>
      </c>
    </row>
    <row r="665" spans="1:25" hidden="1" x14ac:dyDescent="0.3">
      <c r="A665">
        <v>22848</v>
      </c>
      <c r="B665" t="s">
        <v>74</v>
      </c>
      <c r="C665">
        <v>0.09</v>
      </c>
      <c r="D665">
        <v>8.74</v>
      </c>
      <c r="E665">
        <v>1.39</v>
      </c>
      <c r="F665">
        <v>2684</v>
      </c>
      <c r="G665" t="s">
        <v>1414</v>
      </c>
      <c r="H665" t="s">
        <v>84</v>
      </c>
      <c r="I665" t="s">
        <v>56</v>
      </c>
      <c r="J665" t="s">
        <v>29</v>
      </c>
      <c r="K665" t="s">
        <v>121</v>
      </c>
      <c r="L665" t="s">
        <v>41</v>
      </c>
      <c r="M665" t="s">
        <v>500</v>
      </c>
      <c r="N665">
        <v>0.38</v>
      </c>
      <c r="O665" t="s">
        <v>33</v>
      </c>
      <c r="P665" t="s">
        <v>51</v>
      </c>
      <c r="Q665" t="s">
        <v>52</v>
      </c>
      <c r="R665" t="s">
        <v>1415</v>
      </c>
      <c r="S665">
        <v>33952</v>
      </c>
      <c r="T665" s="1">
        <v>42050</v>
      </c>
      <c r="U665" s="1">
        <v>42055</v>
      </c>
      <c r="V665">
        <v>23.62</v>
      </c>
      <c r="W665">
        <v>1</v>
      </c>
      <c r="X665">
        <v>11.78</v>
      </c>
      <c r="Y665">
        <v>89146</v>
      </c>
    </row>
    <row r="666" spans="1:25" hidden="1" x14ac:dyDescent="0.3">
      <c r="A666">
        <v>22849</v>
      </c>
      <c r="B666" t="s">
        <v>74</v>
      </c>
      <c r="C666">
        <v>0.09</v>
      </c>
      <c r="D666">
        <v>18.97</v>
      </c>
      <c r="E666">
        <v>9.0299999999999994</v>
      </c>
      <c r="F666">
        <v>2684</v>
      </c>
      <c r="G666" t="s">
        <v>1414</v>
      </c>
      <c r="H666" t="s">
        <v>27</v>
      </c>
      <c r="I666" t="s">
        <v>56</v>
      </c>
      <c r="J666" t="s">
        <v>29</v>
      </c>
      <c r="K666" t="s">
        <v>96</v>
      </c>
      <c r="L666" t="s">
        <v>41</v>
      </c>
      <c r="M666" t="s">
        <v>640</v>
      </c>
      <c r="N666">
        <v>0.37</v>
      </c>
      <c r="O666" t="s">
        <v>33</v>
      </c>
      <c r="P666" t="s">
        <v>51</v>
      </c>
      <c r="Q666" t="s">
        <v>52</v>
      </c>
      <c r="R666" t="s">
        <v>1415</v>
      </c>
      <c r="S666">
        <v>33952</v>
      </c>
      <c r="T666" s="1">
        <v>42050</v>
      </c>
      <c r="U666" s="1">
        <v>42055</v>
      </c>
      <c r="V666">
        <v>-1748.01</v>
      </c>
      <c r="W666">
        <v>1</v>
      </c>
      <c r="X666">
        <v>20.96</v>
      </c>
      <c r="Y666">
        <v>89146</v>
      </c>
    </row>
    <row r="667" spans="1:25" hidden="1" x14ac:dyDescent="0.3">
      <c r="A667">
        <v>23509</v>
      </c>
      <c r="B667" t="s">
        <v>25</v>
      </c>
      <c r="C667">
        <v>0.08</v>
      </c>
      <c r="D667">
        <v>34.99</v>
      </c>
      <c r="E667">
        <v>7.73</v>
      </c>
      <c r="F667">
        <v>32</v>
      </c>
      <c r="G667" t="s">
        <v>482</v>
      </c>
      <c r="H667" t="s">
        <v>27</v>
      </c>
      <c r="I667" t="s">
        <v>64</v>
      </c>
      <c r="J667" t="s">
        <v>29</v>
      </c>
      <c r="K667" t="s">
        <v>30</v>
      </c>
      <c r="L667" t="s">
        <v>41</v>
      </c>
      <c r="M667" t="s">
        <v>1416</v>
      </c>
      <c r="N667">
        <v>0.59</v>
      </c>
      <c r="O667" t="s">
        <v>33</v>
      </c>
      <c r="P667" t="s">
        <v>34</v>
      </c>
      <c r="Q667" t="s">
        <v>157</v>
      </c>
      <c r="R667" t="s">
        <v>484</v>
      </c>
      <c r="S667">
        <v>97526</v>
      </c>
      <c r="T667" s="1">
        <v>42057</v>
      </c>
      <c r="U667" s="1">
        <v>42058</v>
      </c>
      <c r="V667">
        <v>144.69</v>
      </c>
      <c r="W667">
        <v>13</v>
      </c>
      <c r="X667">
        <v>424.68</v>
      </c>
      <c r="Y667">
        <v>89199</v>
      </c>
    </row>
    <row r="668" spans="1:25" hidden="1" x14ac:dyDescent="0.3">
      <c r="A668">
        <v>21198</v>
      </c>
      <c r="B668" t="s">
        <v>45</v>
      </c>
      <c r="C668">
        <v>0.06</v>
      </c>
      <c r="D668">
        <v>3499.99</v>
      </c>
      <c r="E668">
        <v>24.49</v>
      </c>
      <c r="F668">
        <v>2454</v>
      </c>
      <c r="G668" t="s">
        <v>1417</v>
      </c>
      <c r="H668" t="s">
        <v>84</v>
      </c>
      <c r="I668" t="s">
        <v>64</v>
      </c>
      <c r="J668" t="s">
        <v>81</v>
      </c>
      <c r="K668" t="s">
        <v>182</v>
      </c>
      <c r="L668" t="s">
        <v>89</v>
      </c>
      <c r="M668" t="s">
        <v>407</v>
      </c>
      <c r="N668">
        <v>0.37</v>
      </c>
      <c r="O668" t="s">
        <v>33</v>
      </c>
      <c r="P668" t="s">
        <v>51</v>
      </c>
      <c r="Q668" t="s">
        <v>257</v>
      </c>
      <c r="R668" t="s">
        <v>1418</v>
      </c>
      <c r="S668">
        <v>35244</v>
      </c>
      <c r="T668" s="1">
        <v>42064</v>
      </c>
      <c r="U668" s="1">
        <v>42067</v>
      </c>
      <c r="V668">
        <v>-68.430000000000007</v>
      </c>
      <c r="W668">
        <v>1</v>
      </c>
      <c r="X668">
        <v>3550.28</v>
      </c>
      <c r="Y668">
        <v>89219</v>
      </c>
    </row>
    <row r="669" spans="1:25" hidden="1" x14ac:dyDescent="0.3">
      <c r="A669">
        <v>18930</v>
      </c>
      <c r="B669" t="s">
        <v>74</v>
      </c>
      <c r="C669">
        <v>0.06</v>
      </c>
      <c r="D669">
        <v>2.89</v>
      </c>
      <c r="E669">
        <v>0.5</v>
      </c>
      <c r="F669">
        <v>3098</v>
      </c>
      <c r="G669" t="s">
        <v>1419</v>
      </c>
      <c r="H669" t="s">
        <v>27</v>
      </c>
      <c r="I669" t="s">
        <v>39</v>
      </c>
      <c r="J669" t="s">
        <v>29</v>
      </c>
      <c r="K669" t="s">
        <v>70</v>
      </c>
      <c r="L669" t="s">
        <v>41</v>
      </c>
      <c r="M669" t="s">
        <v>1008</v>
      </c>
      <c r="N669">
        <v>0.38</v>
      </c>
      <c r="O669" t="s">
        <v>33</v>
      </c>
      <c r="P669" t="s">
        <v>60</v>
      </c>
      <c r="Q669" t="s">
        <v>94</v>
      </c>
      <c r="R669" t="s">
        <v>1420</v>
      </c>
      <c r="S669">
        <v>11967</v>
      </c>
      <c r="T669" s="1">
        <v>42063</v>
      </c>
      <c r="U669" s="1">
        <v>42063</v>
      </c>
      <c r="V669">
        <v>9.61</v>
      </c>
      <c r="W669">
        <v>5</v>
      </c>
      <c r="X669">
        <v>13.93</v>
      </c>
      <c r="Y669">
        <v>89316</v>
      </c>
    </row>
    <row r="670" spans="1:25" hidden="1" x14ac:dyDescent="0.3">
      <c r="A670">
        <v>20789</v>
      </c>
      <c r="B670" t="s">
        <v>68</v>
      </c>
      <c r="C670">
        <v>0</v>
      </c>
      <c r="D670">
        <v>8.5</v>
      </c>
      <c r="E670">
        <v>1.99</v>
      </c>
      <c r="F670">
        <v>719</v>
      </c>
      <c r="G670" t="s">
        <v>1421</v>
      </c>
      <c r="H670" t="s">
        <v>27</v>
      </c>
      <c r="I670" t="s">
        <v>64</v>
      </c>
      <c r="J670" t="s">
        <v>81</v>
      </c>
      <c r="K670" t="s">
        <v>85</v>
      </c>
      <c r="L670" t="s">
        <v>49</v>
      </c>
      <c r="M670" t="s">
        <v>1422</v>
      </c>
      <c r="N670">
        <v>0.49</v>
      </c>
      <c r="O670" t="s">
        <v>33</v>
      </c>
      <c r="P670" t="s">
        <v>34</v>
      </c>
      <c r="Q670" t="s">
        <v>396</v>
      </c>
      <c r="R670" t="s">
        <v>1423</v>
      </c>
      <c r="S670">
        <v>89041</v>
      </c>
      <c r="T670" s="1">
        <v>42063</v>
      </c>
      <c r="U670" s="1">
        <v>42065</v>
      </c>
      <c r="V670">
        <v>71.739999999999995</v>
      </c>
      <c r="W670">
        <v>14</v>
      </c>
      <c r="X670">
        <v>122.25</v>
      </c>
      <c r="Y670">
        <v>89344</v>
      </c>
    </row>
    <row r="671" spans="1:25" hidden="1" x14ac:dyDescent="0.3">
      <c r="A671">
        <v>20790</v>
      </c>
      <c r="B671" t="s">
        <v>68</v>
      </c>
      <c r="C671">
        <v>0.03</v>
      </c>
      <c r="D671">
        <v>95.43</v>
      </c>
      <c r="E671">
        <v>19.989999999999998</v>
      </c>
      <c r="F671">
        <v>719</v>
      </c>
      <c r="G671" t="s">
        <v>1421</v>
      </c>
      <c r="H671" t="s">
        <v>27</v>
      </c>
      <c r="I671" t="s">
        <v>64</v>
      </c>
      <c r="J671" t="s">
        <v>29</v>
      </c>
      <c r="K671" t="s">
        <v>88</v>
      </c>
      <c r="L671" t="s">
        <v>41</v>
      </c>
      <c r="M671" t="s">
        <v>1424</v>
      </c>
      <c r="N671">
        <v>0.79</v>
      </c>
      <c r="O671" t="s">
        <v>33</v>
      </c>
      <c r="P671" t="s">
        <v>34</v>
      </c>
      <c r="Q671" t="s">
        <v>396</v>
      </c>
      <c r="R671" t="s">
        <v>1423</v>
      </c>
      <c r="S671">
        <v>89041</v>
      </c>
      <c r="T671" s="1">
        <v>42063</v>
      </c>
      <c r="U671" s="1">
        <v>42065</v>
      </c>
      <c r="V671">
        <v>-79.319999999999993</v>
      </c>
      <c r="W671">
        <v>2</v>
      </c>
      <c r="X671">
        <v>206.09</v>
      </c>
      <c r="Y671">
        <v>89344</v>
      </c>
    </row>
    <row r="672" spans="1:25" hidden="1" x14ac:dyDescent="0.3">
      <c r="A672">
        <v>25663</v>
      </c>
      <c r="B672" t="s">
        <v>68</v>
      </c>
      <c r="C672">
        <v>0.02</v>
      </c>
      <c r="D672">
        <v>34.229999999999997</v>
      </c>
      <c r="E672">
        <v>5.0199999999999996</v>
      </c>
      <c r="F672">
        <v>2653</v>
      </c>
      <c r="G672" t="s">
        <v>1425</v>
      </c>
      <c r="H672" t="s">
        <v>27</v>
      </c>
      <c r="I672" t="s">
        <v>39</v>
      </c>
      <c r="J672" t="s">
        <v>47</v>
      </c>
      <c r="K672" t="s">
        <v>48</v>
      </c>
      <c r="L672" t="s">
        <v>41</v>
      </c>
      <c r="M672" t="s">
        <v>1426</v>
      </c>
      <c r="N672">
        <v>0.55000000000000004</v>
      </c>
      <c r="O672" t="s">
        <v>33</v>
      </c>
      <c r="P672" t="s">
        <v>77</v>
      </c>
      <c r="Q672" t="s">
        <v>537</v>
      </c>
      <c r="R672" t="s">
        <v>1427</v>
      </c>
      <c r="S672">
        <v>67037</v>
      </c>
      <c r="T672" s="1">
        <v>42057</v>
      </c>
      <c r="U672" s="1">
        <v>42059</v>
      </c>
      <c r="V672">
        <v>270.79000000000002</v>
      </c>
      <c r="W672">
        <v>11</v>
      </c>
      <c r="X672">
        <v>392.45</v>
      </c>
      <c r="Y672">
        <v>89360</v>
      </c>
    </row>
    <row r="673" spans="1:25" hidden="1" x14ac:dyDescent="0.3">
      <c r="A673">
        <v>25662</v>
      </c>
      <c r="B673" t="s">
        <v>68</v>
      </c>
      <c r="C673">
        <v>0.05</v>
      </c>
      <c r="D673">
        <v>4.9800000000000004</v>
      </c>
      <c r="E673">
        <v>4.62</v>
      </c>
      <c r="F673">
        <v>2653</v>
      </c>
      <c r="G673" t="s">
        <v>1425</v>
      </c>
      <c r="H673" t="s">
        <v>27</v>
      </c>
      <c r="I673" t="s">
        <v>39</v>
      </c>
      <c r="J673" t="s">
        <v>81</v>
      </c>
      <c r="K673" t="s">
        <v>85</v>
      </c>
      <c r="L673" t="s">
        <v>49</v>
      </c>
      <c r="M673" t="s">
        <v>1169</v>
      </c>
      <c r="N673">
        <v>0.64</v>
      </c>
      <c r="O673" t="s">
        <v>33</v>
      </c>
      <c r="P673" t="s">
        <v>77</v>
      </c>
      <c r="Q673" t="s">
        <v>537</v>
      </c>
      <c r="R673" t="s">
        <v>1427</v>
      </c>
      <c r="S673">
        <v>67037</v>
      </c>
      <c r="T673" s="1">
        <v>42057</v>
      </c>
      <c r="U673" s="1">
        <v>42058</v>
      </c>
      <c r="V673">
        <v>-98.35</v>
      </c>
      <c r="W673">
        <v>7</v>
      </c>
      <c r="X673">
        <v>34.32</v>
      </c>
      <c r="Y673">
        <v>89360</v>
      </c>
    </row>
    <row r="674" spans="1:25" hidden="1" x14ac:dyDescent="0.3">
      <c r="A674">
        <v>24711</v>
      </c>
      <c r="B674" t="s">
        <v>25</v>
      </c>
      <c r="C674">
        <v>0</v>
      </c>
      <c r="D674">
        <v>6.68</v>
      </c>
      <c r="E674">
        <v>5.66</v>
      </c>
      <c r="F674">
        <v>1047</v>
      </c>
      <c r="G674" t="s">
        <v>1428</v>
      </c>
      <c r="H674" t="s">
        <v>27</v>
      </c>
      <c r="I674" t="s">
        <v>28</v>
      </c>
      <c r="J674" t="s">
        <v>29</v>
      </c>
      <c r="K674" t="s">
        <v>96</v>
      </c>
      <c r="L674" t="s">
        <v>41</v>
      </c>
      <c r="M674" t="s">
        <v>704</v>
      </c>
      <c r="N674">
        <v>0.37</v>
      </c>
      <c r="O674" t="s">
        <v>33</v>
      </c>
      <c r="P674" t="s">
        <v>60</v>
      </c>
      <c r="Q674" t="s">
        <v>357</v>
      </c>
      <c r="R674" t="s">
        <v>706</v>
      </c>
      <c r="S674">
        <v>2109</v>
      </c>
      <c r="T674" s="1">
        <v>42062</v>
      </c>
      <c r="U674" s="1">
        <v>42063</v>
      </c>
      <c r="V674">
        <v>-40.01</v>
      </c>
      <c r="W674">
        <v>23</v>
      </c>
      <c r="X674">
        <v>157.78</v>
      </c>
      <c r="Y674">
        <v>89389</v>
      </c>
    </row>
    <row r="675" spans="1:25" hidden="1" x14ac:dyDescent="0.3">
      <c r="A675">
        <v>21863</v>
      </c>
      <c r="B675" t="s">
        <v>37</v>
      </c>
      <c r="C675">
        <v>0.1</v>
      </c>
      <c r="D675">
        <v>6.74</v>
      </c>
      <c r="E675">
        <v>1.72</v>
      </c>
      <c r="F675">
        <v>2718</v>
      </c>
      <c r="G675" t="s">
        <v>1429</v>
      </c>
      <c r="H675" t="s">
        <v>27</v>
      </c>
      <c r="I675" t="s">
        <v>39</v>
      </c>
      <c r="J675" t="s">
        <v>29</v>
      </c>
      <c r="K675" t="s">
        <v>96</v>
      </c>
      <c r="L675" t="s">
        <v>31</v>
      </c>
      <c r="M675" t="s">
        <v>1430</v>
      </c>
      <c r="N675">
        <v>0.35</v>
      </c>
      <c r="O675" t="s">
        <v>33</v>
      </c>
      <c r="P675" t="s">
        <v>77</v>
      </c>
      <c r="Q675" t="s">
        <v>110</v>
      </c>
      <c r="R675" t="s">
        <v>426</v>
      </c>
      <c r="S675">
        <v>60438</v>
      </c>
      <c r="T675" s="1">
        <v>42064</v>
      </c>
      <c r="U675" s="1">
        <v>42066</v>
      </c>
      <c r="V675">
        <v>65.41</v>
      </c>
      <c r="W675">
        <v>15</v>
      </c>
      <c r="X675">
        <v>98.17</v>
      </c>
      <c r="Y675">
        <v>89394</v>
      </c>
    </row>
    <row r="676" spans="1:25" hidden="1" x14ac:dyDescent="0.3">
      <c r="A676">
        <v>20685</v>
      </c>
      <c r="B676" t="s">
        <v>68</v>
      </c>
      <c r="C676">
        <v>0.05</v>
      </c>
      <c r="D676">
        <v>124.49</v>
      </c>
      <c r="E676">
        <v>51.94</v>
      </c>
      <c r="F676">
        <v>961</v>
      </c>
      <c r="G676" t="s">
        <v>1431</v>
      </c>
      <c r="H676" t="s">
        <v>55</v>
      </c>
      <c r="I676" t="s">
        <v>28</v>
      </c>
      <c r="J676" t="s">
        <v>47</v>
      </c>
      <c r="K676" t="s">
        <v>113</v>
      </c>
      <c r="L676" t="s">
        <v>58</v>
      </c>
      <c r="M676" t="s">
        <v>1298</v>
      </c>
      <c r="N676">
        <v>0.63</v>
      </c>
      <c r="O676" t="s">
        <v>33</v>
      </c>
      <c r="P676" t="s">
        <v>34</v>
      </c>
      <c r="Q676" t="s">
        <v>43</v>
      </c>
      <c r="R676" t="s">
        <v>1432</v>
      </c>
      <c r="S676">
        <v>94061</v>
      </c>
      <c r="T676" s="1">
        <v>42059</v>
      </c>
      <c r="U676" s="1">
        <v>42059</v>
      </c>
      <c r="V676">
        <v>-44.16</v>
      </c>
      <c r="W676">
        <v>1</v>
      </c>
      <c r="X676">
        <v>120.12</v>
      </c>
      <c r="Y676">
        <v>89402</v>
      </c>
    </row>
    <row r="677" spans="1:25" hidden="1" x14ac:dyDescent="0.3">
      <c r="A677">
        <v>23627</v>
      </c>
      <c r="B677" t="s">
        <v>37</v>
      </c>
      <c r="C677">
        <v>0.05</v>
      </c>
      <c r="D677">
        <v>9.99</v>
      </c>
      <c r="E677">
        <v>4.78</v>
      </c>
      <c r="F677">
        <v>3008</v>
      </c>
      <c r="G677" t="s">
        <v>1433</v>
      </c>
      <c r="H677" t="s">
        <v>27</v>
      </c>
      <c r="I677" t="s">
        <v>28</v>
      </c>
      <c r="J677" t="s">
        <v>29</v>
      </c>
      <c r="K677" t="s">
        <v>96</v>
      </c>
      <c r="L677" t="s">
        <v>41</v>
      </c>
      <c r="M677" t="s">
        <v>1434</v>
      </c>
      <c r="N677">
        <v>0.4</v>
      </c>
      <c r="O677" t="s">
        <v>33</v>
      </c>
      <c r="P677" t="s">
        <v>77</v>
      </c>
      <c r="Q677" t="s">
        <v>165</v>
      </c>
      <c r="R677" t="s">
        <v>1435</v>
      </c>
      <c r="S677">
        <v>55343</v>
      </c>
      <c r="T677" s="1">
        <v>42069</v>
      </c>
      <c r="U677" s="1">
        <v>42070</v>
      </c>
      <c r="V677">
        <v>41.3</v>
      </c>
      <c r="W677">
        <v>20</v>
      </c>
      <c r="X677">
        <v>203.37</v>
      </c>
      <c r="Y677">
        <v>89414</v>
      </c>
    </row>
    <row r="678" spans="1:25" hidden="1" x14ac:dyDescent="0.3">
      <c r="A678">
        <v>25895</v>
      </c>
      <c r="B678" t="s">
        <v>25</v>
      </c>
      <c r="C678">
        <v>0.05</v>
      </c>
      <c r="D678">
        <v>4.28</v>
      </c>
      <c r="E678">
        <v>5.17</v>
      </c>
      <c r="F678">
        <v>993</v>
      </c>
      <c r="G678" t="s">
        <v>1436</v>
      </c>
      <c r="H678" t="s">
        <v>27</v>
      </c>
      <c r="I678" t="s">
        <v>56</v>
      </c>
      <c r="J678" t="s">
        <v>29</v>
      </c>
      <c r="K678" t="s">
        <v>96</v>
      </c>
      <c r="L678" t="s">
        <v>41</v>
      </c>
      <c r="M678" t="s">
        <v>1437</v>
      </c>
      <c r="N678">
        <v>0.4</v>
      </c>
      <c r="O678" t="s">
        <v>33</v>
      </c>
      <c r="P678" t="s">
        <v>34</v>
      </c>
      <c r="Q678" t="s">
        <v>43</v>
      </c>
      <c r="R678" t="s">
        <v>1438</v>
      </c>
      <c r="S678">
        <v>93030</v>
      </c>
      <c r="T678" s="1">
        <v>42054</v>
      </c>
      <c r="U678" s="1">
        <v>42054</v>
      </c>
      <c r="V678">
        <v>-104.57</v>
      </c>
      <c r="W678">
        <v>9</v>
      </c>
      <c r="X678">
        <v>38.58</v>
      </c>
      <c r="Y678">
        <v>89432</v>
      </c>
    </row>
    <row r="679" spans="1:25" hidden="1" x14ac:dyDescent="0.3">
      <c r="A679">
        <v>20187</v>
      </c>
      <c r="B679" t="s">
        <v>37</v>
      </c>
      <c r="C679">
        <v>0.02</v>
      </c>
      <c r="D679">
        <v>4.9800000000000004</v>
      </c>
      <c r="E679">
        <v>0.49</v>
      </c>
      <c r="F679">
        <v>2260</v>
      </c>
      <c r="G679" t="s">
        <v>1439</v>
      </c>
      <c r="H679" t="s">
        <v>27</v>
      </c>
      <c r="I679" t="s">
        <v>64</v>
      </c>
      <c r="J679" t="s">
        <v>29</v>
      </c>
      <c r="K679" t="s">
        <v>70</v>
      </c>
      <c r="L679" t="s">
        <v>41</v>
      </c>
      <c r="M679" t="s">
        <v>1112</v>
      </c>
      <c r="N679">
        <v>0.39</v>
      </c>
      <c r="O679" t="s">
        <v>33</v>
      </c>
      <c r="P679" t="s">
        <v>51</v>
      </c>
      <c r="Q679" t="s">
        <v>72</v>
      </c>
      <c r="R679" t="s">
        <v>1440</v>
      </c>
      <c r="S679">
        <v>30161</v>
      </c>
      <c r="T679" s="1">
        <v>42050</v>
      </c>
      <c r="U679" s="1">
        <v>42051</v>
      </c>
      <c r="V679">
        <v>-52.86</v>
      </c>
      <c r="W679">
        <v>17</v>
      </c>
      <c r="X679">
        <v>87.11</v>
      </c>
      <c r="Y679">
        <v>89601</v>
      </c>
    </row>
    <row r="680" spans="1:25" hidden="1" x14ac:dyDescent="0.3">
      <c r="A680">
        <v>20188</v>
      </c>
      <c r="B680" t="s">
        <v>37</v>
      </c>
      <c r="C680">
        <v>0.01</v>
      </c>
      <c r="D680">
        <v>20.99</v>
      </c>
      <c r="E680">
        <v>0.99</v>
      </c>
      <c r="F680">
        <v>2260</v>
      </c>
      <c r="G680" t="s">
        <v>1439</v>
      </c>
      <c r="H680" t="s">
        <v>27</v>
      </c>
      <c r="I680" t="s">
        <v>64</v>
      </c>
      <c r="J680" t="s">
        <v>81</v>
      </c>
      <c r="K680" t="s">
        <v>82</v>
      </c>
      <c r="L680" t="s">
        <v>49</v>
      </c>
      <c r="M680" t="s">
        <v>1441</v>
      </c>
      <c r="N680">
        <v>0.83</v>
      </c>
      <c r="O680" t="s">
        <v>33</v>
      </c>
      <c r="P680" t="s">
        <v>51</v>
      </c>
      <c r="Q680" t="s">
        <v>72</v>
      </c>
      <c r="R680" t="s">
        <v>1440</v>
      </c>
      <c r="S680">
        <v>30161</v>
      </c>
      <c r="T680" s="1">
        <v>42050</v>
      </c>
      <c r="U680" s="1">
        <v>42051</v>
      </c>
      <c r="V680">
        <v>45.38</v>
      </c>
      <c r="W680">
        <v>9</v>
      </c>
      <c r="X680">
        <v>170.46</v>
      </c>
      <c r="Y680">
        <v>89601</v>
      </c>
    </row>
    <row r="681" spans="1:25" hidden="1" x14ac:dyDescent="0.3">
      <c r="A681">
        <v>26109</v>
      </c>
      <c r="B681" t="s">
        <v>37</v>
      </c>
      <c r="C681">
        <v>0.08</v>
      </c>
      <c r="D681">
        <v>55.48</v>
      </c>
      <c r="E681">
        <v>6.79</v>
      </c>
      <c r="F681">
        <v>1639</v>
      </c>
      <c r="G681" t="s">
        <v>1442</v>
      </c>
      <c r="H681" t="s">
        <v>27</v>
      </c>
      <c r="I681" t="s">
        <v>28</v>
      </c>
      <c r="J681" t="s">
        <v>29</v>
      </c>
      <c r="K681" t="s">
        <v>96</v>
      </c>
      <c r="L681" t="s">
        <v>41</v>
      </c>
      <c r="M681" t="s">
        <v>1274</v>
      </c>
      <c r="N681">
        <v>0.37</v>
      </c>
      <c r="O681" t="s">
        <v>33</v>
      </c>
      <c r="P681" t="s">
        <v>60</v>
      </c>
      <c r="Q681" t="s">
        <v>627</v>
      </c>
      <c r="R681" t="s">
        <v>1443</v>
      </c>
      <c r="S681">
        <v>6901</v>
      </c>
      <c r="T681" s="1">
        <v>42061</v>
      </c>
      <c r="U681" s="1">
        <v>42063</v>
      </c>
      <c r="V681">
        <v>147.76</v>
      </c>
      <c r="W681">
        <v>4</v>
      </c>
      <c r="X681">
        <v>214.14</v>
      </c>
      <c r="Y681">
        <v>89705</v>
      </c>
    </row>
    <row r="682" spans="1:25" hidden="1" x14ac:dyDescent="0.3">
      <c r="A682">
        <v>25609</v>
      </c>
      <c r="B682" t="s">
        <v>25</v>
      </c>
      <c r="C682">
        <v>0.08</v>
      </c>
      <c r="D682">
        <v>1.76</v>
      </c>
      <c r="E682">
        <v>4.8600000000000003</v>
      </c>
      <c r="F682">
        <v>1764</v>
      </c>
      <c r="G682" t="s">
        <v>1014</v>
      </c>
      <c r="H682" t="s">
        <v>27</v>
      </c>
      <c r="I682" t="s">
        <v>39</v>
      </c>
      <c r="J682" t="s">
        <v>47</v>
      </c>
      <c r="K682" t="s">
        <v>48</v>
      </c>
      <c r="L682" t="s">
        <v>41</v>
      </c>
      <c r="M682" t="s">
        <v>390</v>
      </c>
      <c r="N682">
        <v>0.41</v>
      </c>
      <c r="O682" t="s">
        <v>33</v>
      </c>
      <c r="P682" t="s">
        <v>51</v>
      </c>
      <c r="Q682" t="s">
        <v>52</v>
      </c>
      <c r="R682" t="s">
        <v>1016</v>
      </c>
      <c r="S682">
        <v>34698</v>
      </c>
      <c r="T682" s="1">
        <v>42064</v>
      </c>
      <c r="U682" s="1">
        <v>42065</v>
      </c>
      <c r="V682">
        <v>235.66</v>
      </c>
      <c r="W682">
        <v>23</v>
      </c>
      <c r="X682">
        <v>40.22</v>
      </c>
      <c r="Y682">
        <v>89776</v>
      </c>
    </row>
    <row r="683" spans="1:25" hidden="1" x14ac:dyDescent="0.3">
      <c r="A683">
        <v>25608</v>
      </c>
      <c r="B683" t="s">
        <v>25</v>
      </c>
      <c r="C683">
        <v>0.06</v>
      </c>
      <c r="D683">
        <v>19.98</v>
      </c>
      <c r="E683">
        <v>10.49</v>
      </c>
      <c r="F683">
        <v>1764</v>
      </c>
      <c r="G683" t="s">
        <v>1014</v>
      </c>
      <c r="H683" t="s">
        <v>27</v>
      </c>
      <c r="I683" t="s">
        <v>39</v>
      </c>
      <c r="J683" t="s">
        <v>47</v>
      </c>
      <c r="K683" t="s">
        <v>48</v>
      </c>
      <c r="L683" t="s">
        <v>41</v>
      </c>
      <c r="M683" t="s">
        <v>1444</v>
      </c>
      <c r="N683">
        <v>0.49</v>
      </c>
      <c r="O683" t="s">
        <v>33</v>
      </c>
      <c r="P683" t="s">
        <v>51</v>
      </c>
      <c r="Q683" t="s">
        <v>52</v>
      </c>
      <c r="R683" t="s">
        <v>1016</v>
      </c>
      <c r="S683">
        <v>34698</v>
      </c>
      <c r="T683" s="1">
        <v>42064</v>
      </c>
      <c r="U683" s="1">
        <v>42066</v>
      </c>
      <c r="V683">
        <v>514.17999999999995</v>
      </c>
      <c r="W683">
        <v>5</v>
      </c>
      <c r="X683">
        <v>103.37</v>
      </c>
      <c r="Y683">
        <v>89776</v>
      </c>
    </row>
    <row r="684" spans="1:25" hidden="1" x14ac:dyDescent="0.3">
      <c r="A684">
        <v>23188</v>
      </c>
      <c r="B684" t="s">
        <v>25</v>
      </c>
      <c r="C684">
        <v>0.06</v>
      </c>
      <c r="D684">
        <v>276.2</v>
      </c>
      <c r="E684">
        <v>24.49</v>
      </c>
      <c r="F684">
        <v>3048</v>
      </c>
      <c r="G684" t="s">
        <v>1445</v>
      </c>
      <c r="H684" t="s">
        <v>84</v>
      </c>
      <c r="I684" t="s">
        <v>64</v>
      </c>
      <c r="J684" t="s">
        <v>47</v>
      </c>
      <c r="K684" t="s">
        <v>105</v>
      </c>
      <c r="L684" t="s">
        <v>89</v>
      </c>
      <c r="M684" t="s">
        <v>1446</v>
      </c>
      <c r="O684" t="s">
        <v>33</v>
      </c>
      <c r="P684" t="s">
        <v>34</v>
      </c>
      <c r="Q684" t="s">
        <v>43</v>
      </c>
      <c r="R684" t="s">
        <v>1447</v>
      </c>
      <c r="S684">
        <v>94704</v>
      </c>
      <c r="T684" s="1">
        <v>42068</v>
      </c>
      <c r="U684" s="1">
        <v>42070</v>
      </c>
      <c r="V684">
        <v>1167.3800000000001</v>
      </c>
      <c r="W684">
        <v>10</v>
      </c>
      <c r="X684">
        <v>2610.56</v>
      </c>
      <c r="Y684">
        <v>89789</v>
      </c>
    </row>
    <row r="685" spans="1:25" hidden="1" x14ac:dyDescent="0.3">
      <c r="A685">
        <v>20986</v>
      </c>
      <c r="B685" t="s">
        <v>37</v>
      </c>
      <c r="C685">
        <v>0.03</v>
      </c>
      <c r="D685">
        <v>194.3</v>
      </c>
      <c r="E685">
        <v>11.54</v>
      </c>
      <c r="F685">
        <v>3344</v>
      </c>
      <c r="G685" t="s">
        <v>1448</v>
      </c>
      <c r="H685" t="s">
        <v>27</v>
      </c>
      <c r="I685" t="s">
        <v>28</v>
      </c>
      <c r="J685" t="s">
        <v>47</v>
      </c>
      <c r="K685" t="s">
        <v>48</v>
      </c>
      <c r="L685" t="s">
        <v>89</v>
      </c>
      <c r="M685" t="s">
        <v>138</v>
      </c>
      <c r="N685">
        <v>0.59</v>
      </c>
      <c r="O685" t="s">
        <v>33</v>
      </c>
      <c r="P685" t="s">
        <v>77</v>
      </c>
      <c r="Q685" t="s">
        <v>174</v>
      </c>
      <c r="R685" t="s">
        <v>1449</v>
      </c>
      <c r="S685">
        <v>48307</v>
      </c>
      <c r="T685" s="1">
        <v>42048</v>
      </c>
      <c r="U685" s="1">
        <v>42050</v>
      </c>
      <c r="V685">
        <v>1544.93</v>
      </c>
      <c r="W685">
        <v>11</v>
      </c>
      <c r="X685">
        <v>2239.0300000000002</v>
      </c>
      <c r="Y685">
        <v>89928</v>
      </c>
    </row>
    <row r="686" spans="1:25" hidden="1" x14ac:dyDescent="0.3">
      <c r="A686">
        <v>24113</v>
      </c>
      <c r="B686" t="s">
        <v>37</v>
      </c>
      <c r="C686">
        <v>0</v>
      </c>
      <c r="D686">
        <v>100.89</v>
      </c>
      <c r="E686">
        <v>42</v>
      </c>
      <c r="F686">
        <v>2225</v>
      </c>
      <c r="G686" t="s">
        <v>1450</v>
      </c>
      <c r="H686" t="s">
        <v>55</v>
      </c>
      <c r="I686" t="s">
        <v>56</v>
      </c>
      <c r="J686" t="s">
        <v>47</v>
      </c>
      <c r="K686" t="s">
        <v>105</v>
      </c>
      <c r="L686" t="s">
        <v>100</v>
      </c>
      <c r="M686" t="s">
        <v>1451</v>
      </c>
      <c r="N686">
        <v>0.61</v>
      </c>
      <c r="O686" t="s">
        <v>33</v>
      </c>
      <c r="P686" t="s">
        <v>34</v>
      </c>
      <c r="Q686" t="s">
        <v>132</v>
      </c>
      <c r="R686" t="s">
        <v>1452</v>
      </c>
      <c r="S686">
        <v>88240</v>
      </c>
      <c r="T686" s="1">
        <v>42056</v>
      </c>
      <c r="U686" s="1">
        <v>42057</v>
      </c>
      <c r="V686">
        <v>1500.12</v>
      </c>
      <c r="W686">
        <v>15</v>
      </c>
      <c r="X686">
        <v>1608.11</v>
      </c>
      <c r="Y686">
        <v>89970</v>
      </c>
    </row>
    <row r="687" spans="1:25" hidden="1" x14ac:dyDescent="0.3">
      <c r="A687">
        <v>25417</v>
      </c>
      <c r="B687" t="s">
        <v>45</v>
      </c>
      <c r="C687">
        <v>0</v>
      </c>
      <c r="D687">
        <v>47.9</v>
      </c>
      <c r="E687">
        <v>5.86</v>
      </c>
      <c r="F687">
        <v>1991</v>
      </c>
      <c r="G687" t="s">
        <v>1453</v>
      </c>
      <c r="H687" t="s">
        <v>27</v>
      </c>
      <c r="I687" t="s">
        <v>28</v>
      </c>
      <c r="J687" t="s">
        <v>29</v>
      </c>
      <c r="K687" t="s">
        <v>96</v>
      </c>
      <c r="L687" t="s">
        <v>41</v>
      </c>
      <c r="M687" t="s">
        <v>1454</v>
      </c>
      <c r="N687">
        <v>0.37</v>
      </c>
      <c r="O687" t="s">
        <v>33</v>
      </c>
      <c r="P687" t="s">
        <v>34</v>
      </c>
      <c r="Q687" t="s">
        <v>226</v>
      </c>
      <c r="R687" t="s">
        <v>1455</v>
      </c>
      <c r="S687">
        <v>84118</v>
      </c>
      <c r="T687" s="1">
        <v>42057</v>
      </c>
      <c r="U687" s="1">
        <v>42059</v>
      </c>
      <c r="V687">
        <v>638.38</v>
      </c>
      <c r="W687">
        <v>18</v>
      </c>
      <c r="X687">
        <v>925.19</v>
      </c>
      <c r="Y687">
        <v>90002</v>
      </c>
    </row>
    <row r="688" spans="1:25" hidden="1" x14ac:dyDescent="0.3">
      <c r="A688">
        <v>21514</v>
      </c>
      <c r="B688" t="s">
        <v>25</v>
      </c>
      <c r="C688">
        <v>0.1</v>
      </c>
      <c r="D688">
        <v>209.37</v>
      </c>
      <c r="E688">
        <v>69</v>
      </c>
      <c r="F688">
        <v>2892</v>
      </c>
      <c r="G688" t="s">
        <v>1456</v>
      </c>
      <c r="H688" t="s">
        <v>27</v>
      </c>
      <c r="I688" t="s">
        <v>39</v>
      </c>
      <c r="J688" t="s">
        <v>47</v>
      </c>
      <c r="K688" t="s">
        <v>113</v>
      </c>
      <c r="L688" t="s">
        <v>89</v>
      </c>
      <c r="M688" t="s">
        <v>1457</v>
      </c>
      <c r="N688">
        <v>0.79</v>
      </c>
      <c r="O688" t="s">
        <v>33</v>
      </c>
      <c r="P688" t="s">
        <v>77</v>
      </c>
      <c r="Q688" t="s">
        <v>174</v>
      </c>
      <c r="R688" t="s">
        <v>1458</v>
      </c>
      <c r="S688">
        <v>48154</v>
      </c>
      <c r="T688" s="1">
        <v>42058</v>
      </c>
      <c r="U688" s="1">
        <v>42060</v>
      </c>
      <c r="V688">
        <v>-165.59</v>
      </c>
      <c r="W688">
        <v>11</v>
      </c>
      <c r="X688">
        <v>2125.12</v>
      </c>
      <c r="Y688">
        <v>90011</v>
      </c>
    </row>
    <row r="689" spans="1:25" hidden="1" x14ac:dyDescent="0.3">
      <c r="A689">
        <v>21515</v>
      </c>
      <c r="B689" t="s">
        <v>25</v>
      </c>
      <c r="C689">
        <v>7.0000000000000007E-2</v>
      </c>
      <c r="D689">
        <v>4.9800000000000004</v>
      </c>
      <c r="E689">
        <v>4.7</v>
      </c>
      <c r="F689">
        <v>2893</v>
      </c>
      <c r="G689" t="s">
        <v>1459</v>
      </c>
      <c r="H689" t="s">
        <v>27</v>
      </c>
      <c r="I689" t="s">
        <v>39</v>
      </c>
      <c r="J689" t="s">
        <v>29</v>
      </c>
      <c r="K689" t="s">
        <v>96</v>
      </c>
      <c r="L689" t="s">
        <v>41</v>
      </c>
      <c r="M689" t="s">
        <v>1460</v>
      </c>
      <c r="N689">
        <v>0.38</v>
      </c>
      <c r="O689" t="s">
        <v>33</v>
      </c>
      <c r="P689" t="s">
        <v>77</v>
      </c>
      <c r="Q689" t="s">
        <v>174</v>
      </c>
      <c r="R689" t="s">
        <v>437</v>
      </c>
      <c r="S689">
        <v>48071</v>
      </c>
      <c r="T689" s="1">
        <v>42058</v>
      </c>
      <c r="U689" s="1">
        <v>42059</v>
      </c>
      <c r="V689">
        <v>-21.68</v>
      </c>
      <c r="W689">
        <v>9</v>
      </c>
      <c r="X689">
        <v>45.05</v>
      </c>
      <c r="Y689">
        <v>90011</v>
      </c>
    </row>
    <row r="690" spans="1:25" hidden="1" x14ac:dyDescent="0.3">
      <c r="A690">
        <v>19380</v>
      </c>
      <c r="B690" t="s">
        <v>74</v>
      </c>
      <c r="C690">
        <v>0.06</v>
      </c>
      <c r="D690">
        <v>10.14</v>
      </c>
      <c r="E690">
        <v>2.27</v>
      </c>
      <c r="F690">
        <v>1005</v>
      </c>
      <c r="G690" t="s">
        <v>1461</v>
      </c>
      <c r="H690" t="s">
        <v>27</v>
      </c>
      <c r="I690" t="s">
        <v>56</v>
      </c>
      <c r="J690" t="s">
        <v>29</v>
      </c>
      <c r="K690" t="s">
        <v>96</v>
      </c>
      <c r="L690" t="s">
        <v>31</v>
      </c>
      <c r="M690" t="s">
        <v>302</v>
      </c>
      <c r="N690">
        <v>0.36</v>
      </c>
      <c r="O690" t="s">
        <v>33</v>
      </c>
      <c r="P690" t="s">
        <v>77</v>
      </c>
      <c r="Q690" t="s">
        <v>110</v>
      </c>
      <c r="R690" t="s">
        <v>1462</v>
      </c>
      <c r="S690">
        <v>60089</v>
      </c>
      <c r="T690" s="1">
        <v>42067</v>
      </c>
      <c r="U690" s="1">
        <v>42067</v>
      </c>
      <c r="V690">
        <v>-3.88</v>
      </c>
      <c r="W690">
        <v>1</v>
      </c>
      <c r="X690">
        <v>12.18</v>
      </c>
      <c r="Y690">
        <v>90043</v>
      </c>
    </row>
    <row r="691" spans="1:25" hidden="1" x14ac:dyDescent="0.3">
      <c r="A691">
        <v>20167</v>
      </c>
      <c r="B691" t="s">
        <v>25</v>
      </c>
      <c r="C691">
        <v>0.02</v>
      </c>
      <c r="D691">
        <v>40.99</v>
      </c>
      <c r="E691">
        <v>17.48</v>
      </c>
      <c r="F691">
        <v>1005</v>
      </c>
      <c r="G691" t="s">
        <v>1461</v>
      </c>
      <c r="H691" t="s">
        <v>27</v>
      </c>
      <c r="I691" t="s">
        <v>56</v>
      </c>
      <c r="J691" t="s">
        <v>29</v>
      </c>
      <c r="K691" t="s">
        <v>96</v>
      </c>
      <c r="L691" t="s">
        <v>41</v>
      </c>
      <c r="M691" t="s">
        <v>1463</v>
      </c>
      <c r="N691">
        <v>0.36</v>
      </c>
      <c r="O691" t="s">
        <v>33</v>
      </c>
      <c r="P691" t="s">
        <v>77</v>
      </c>
      <c r="Q691" t="s">
        <v>110</v>
      </c>
      <c r="R691" t="s">
        <v>1462</v>
      </c>
      <c r="S691">
        <v>60089</v>
      </c>
      <c r="T691" s="1">
        <v>42062</v>
      </c>
      <c r="U691" s="1">
        <v>42063</v>
      </c>
      <c r="V691">
        <v>551.09</v>
      </c>
      <c r="W691">
        <v>23</v>
      </c>
      <c r="X691">
        <v>950.43</v>
      </c>
      <c r="Y691">
        <v>90044</v>
      </c>
    </row>
    <row r="692" spans="1:25" hidden="1" x14ac:dyDescent="0.3">
      <c r="A692">
        <v>20628</v>
      </c>
      <c r="B692" t="s">
        <v>37</v>
      </c>
      <c r="C692">
        <v>7.0000000000000007E-2</v>
      </c>
      <c r="D692">
        <v>40.98</v>
      </c>
      <c r="E692">
        <v>7.47</v>
      </c>
      <c r="F692">
        <v>1279</v>
      </c>
      <c r="G692" t="s">
        <v>1464</v>
      </c>
      <c r="H692" t="s">
        <v>27</v>
      </c>
      <c r="I692" t="s">
        <v>64</v>
      </c>
      <c r="J692" t="s">
        <v>29</v>
      </c>
      <c r="K692" t="s">
        <v>40</v>
      </c>
      <c r="L692" t="s">
        <v>41</v>
      </c>
      <c r="M692" t="s">
        <v>1149</v>
      </c>
      <c r="N692">
        <v>0.37</v>
      </c>
      <c r="O692" t="s">
        <v>33</v>
      </c>
      <c r="P692" t="s">
        <v>77</v>
      </c>
      <c r="Q692" t="s">
        <v>408</v>
      </c>
      <c r="R692" t="s">
        <v>1465</v>
      </c>
      <c r="S692">
        <v>46324</v>
      </c>
      <c r="T692" s="1">
        <v>42064</v>
      </c>
      <c r="U692" s="1">
        <v>42065</v>
      </c>
      <c r="V692">
        <v>54.9</v>
      </c>
      <c r="W692">
        <v>2</v>
      </c>
      <c r="X692">
        <v>81.900000000000006</v>
      </c>
      <c r="Y692">
        <v>90114</v>
      </c>
    </row>
    <row r="693" spans="1:25" hidden="1" x14ac:dyDescent="0.3">
      <c r="A693">
        <v>25005</v>
      </c>
      <c r="B693" t="s">
        <v>68</v>
      </c>
      <c r="C693">
        <v>0</v>
      </c>
      <c r="D693">
        <v>442.14</v>
      </c>
      <c r="E693">
        <v>14.7</v>
      </c>
      <c r="F693">
        <v>1279</v>
      </c>
      <c r="G693" t="s">
        <v>1464</v>
      </c>
      <c r="H693" t="s">
        <v>55</v>
      </c>
      <c r="I693" t="s">
        <v>64</v>
      </c>
      <c r="J693" t="s">
        <v>81</v>
      </c>
      <c r="K693" t="s">
        <v>99</v>
      </c>
      <c r="L693" t="s">
        <v>100</v>
      </c>
      <c r="M693" t="s">
        <v>1229</v>
      </c>
      <c r="N693">
        <v>0.56000000000000005</v>
      </c>
      <c r="O693" t="s">
        <v>33</v>
      </c>
      <c r="P693" t="s">
        <v>77</v>
      </c>
      <c r="Q693" t="s">
        <v>408</v>
      </c>
      <c r="R693" t="s">
        <v>1465</v>
      </c>
      <c r="S693">
        <v>46324</v>
      </c>
      <c r="T693" s="1">
        <v>42068</v>
      </c>
      <c r="U693" s="1">
        <v>42068</v>
      </c>
      <c r="V693">
        <v>501.51</v>
      </c>
      <c r="W693">
        <v>5</v>
      </c>
      <c r="X693">
        <v>2343.34</v>
      </c>
      <c r="Y693">
        <v>90115</v>
      </c>
    </row>
    <row r="694" spans="1:25" hidden="1" x14ac:dyDescent="0.3">
      <c r="A694">
        <v>24396</v>
      </c>
      <c r="B694" t="s">
        <v>74</v>
      </c>
      <c r="C694">
        <v>0.1</v>
      </c>
      <c r="D694">
        <v>54.1</v>
      </c>
      <c r="E694">
        <v>19.989999999999998</v>
      </c>
      <c r="F694">
        <v>2287</v>
      </c>
      <c r="G694" t="s">
        <v>1466</v>
      </c>
      <c r="H694" t="s">
        <v>27</v>
      </c>
      <c r="I694" t="s">
        <v>64</v>
      </c>
      <c r="J694" t="s">
        <v>29</v>
      </c>
      <c r="K694" t="s">
        <v>88</v>
      </c>
      <c r="L694" t="s">
        <v>41</v>
      </c>
      <c r="M694" t="s">
        <v>1467</v>
      </c>
      <c r="N694">
        <v>0.59</v>
      </c>
      <c r="O694" t="s">
        <v>33</v>
      </c>
      <c r="P694" t="s">
        <v>51</v>
      </c>
      <c r="Q694" t="s">
        <v>331</v>
      </c>
      <c r="R694" t="s">
        <v>1468</v>
      </c>
      <c r="S694">
        <v>29483</v>
      </c>
      <c r="T694" s="1">
        <v>42054</v>
      </c>
      <c r="U694" s="1">
        <v>42059</v>
      </c>
      <c r="V694">
        <v>34.07</v>
      </c>
      <c r="W694">
        <v>9</v>
      </c>
      <c r="X694">
        <v>469.59</v>
      </c>
      <c r="Y694">
        <v>90147</v>
      </c>
    </row>
    <row r="695" spans="1:25" hidden="1" x14ac:dyDescent="0.3">
      <c r="A695">
        <v>19478</v>
      </c>
      <c r="B695" t="s">
        <v>74</v>
      </c>
      <c r="C695">
        <v>0.1</v>
      </c>
      <c r="D695">
        <v>15.99</v>
      </c>
      <c r="E695">
        <v>9.4</v>
      </c>
      <c r="F695">
        <v>1754</v>
      </c>
      <c r="G695" t="s">
        <v>1469</v>
      </c>
      <c r="H695" t="s">
        <v>27</v>
      </c>
      <c r="I695" t="s">
        <v>39</v>
      </c>
      <c r="J695" t="s">
        <v>81</v>
      </c>
      <c r="K695" t="s">
        <v>99</v>
      </c>
      <c r="L695" t="s">
        <v>41</v>
      </c>
      <c r="M695" t="s">
        <v>660</v>
      </c>
      <c r="N695">
        <v>0.49</v>
      </c>
      <c r="O695" t="s">
        <v>33</v>
      </c>
      <c r="P695" t="s">
        <v>34</v>
      </c>
      <c r="Q695" t="s">
        <v>43</v>
      </c>
      <c r="R695" t="s">
        <v>1470</v>
      </c>
      <c r="S695">
        <v>90503</v>
      </c>
      <c r="T695" s="1">
        <v>42062</v>
      </c>
      <c r="U695" s="1">
        <v>42062</v>
      </c>
      <c r="V695">
        <v>-36.21</v>
      </c>
      <c r="W695">
        <v>5</v>
      </c>
      <c r="X695">
        <v>79.47</v>
      </c>
      <c r="Y695">
        <v>90178</v>
      </c>
    </row>
    <row r="696" spans="1:25" hidden="1" x14ac:dyDescent="0.3">
      <c r="A696">
        <v>19479</v>
      </c>
      <c r="B696" t="s">
        <v>74</v>
      </c>
      <c r="C696">
        <v>0.09</v>
      </c>
      <c r="D696">
        <v>95.99</v>
      </c>
      <c r="E696">
        <v>8.99</v>
      </c>
      <c r="F696">
        <v>1754</v>
      </c>
      <c r="G696" t="s">
        <v>1469</v>
      </c>
      <c r="H696" t="s">
        <v>27</v>
      </c>
      <c r="I696" t="s">
        <v>39</v>
      </c>
      <c r="J696" t="s">
        <v>81</v>
      </c>
      <c r="K696" t="s">
        <v>82</v>
      </c>
      <c r="L696" t="s">
        <v>41</v>
      </c>
      <c r="M696" t="s">
        <v>1471</v>
      </c>
      <c r="N696">
        <v>0.56999999999999995</v>
      </c>
      <c r="O696" t="s">
        <v>33</v>
      </c>
      <c r="P696" t="s">
        <v>34</v>
      </c>
      <c r="Q696" t="s">
        <v>43</v>
      </c>
      <c r="R696" t="s">
        <v>1470</v>
      </c>
      <c r="S696">
        <v>90503</v>
      </c>
      <c r="T696" s="1">
        <v>42062</v>
      </c>
      <c r="U696" s="1">
        <v>42066</v>
      </c>
      <c r="V696">
        <v>7.03</v>
      </c>
      <c r="W696">
        <v>8</v>
      </c>
      <c r="X696">
        <v>627.28</v>
      </c>
      <c r="Y696">
        <v>90178</v>
      </c>
    </row>
    <row r="697" spans="1:25" hidden="1" x14ac:dyDescent="0.3">
      <c r="A697">
        <v>19477</v>
      </c>
      <c r="B697" t="s">
        <v>74</v>
      </c>
      <c r="C697">
        <v>0.04</v>
      </c>
      <c r="D697">
        <v>8.5</v>
      </c>
      <c r="E697">
        <v>1.99</v>
      </c>
      <c r="F697">
        <v>1754</v>
      </c>
      <c r="G697" t="s">
        <v>1469</v>
      </c>
      <c r="H697" t="s">
        <v>27</v>
      </c>
      <c r="I697" t="s">
        <v>39</v>
      </c>
      <c r="J697" t="s">
        <v>81</v>
      </c>
      <c r="K697" t="s">
        <v>85</v>
      </c>
      <c r="L697" t="s">
        <v>49</v>
      </c>
      <c r="M697" t="s">
        <v>1422</v>
      </c>
      <c r="N697">
        <v>0.49</v>
      </c>
      <c r="O697" t="s">
        <v>33</v>
      </c>
      <c r="P697" t="s">
        <v>34</v>
      </c>
      <c r="Q697" t="s">
        <v>43</v>
      </c>
      <c r="R697" t="s">
        <v>1470</v>
      </c>
      <c r="S697">
        <v>90503</v>
      </c>
      <c r="T697" s="1">
        <v>42062</v>
      </c>
      <c r="U697" s="1">
        <v>42063</v>
      </c>
      <c r="V697">
        <v>43.28</v>
      </c>
      <c r="W697">
        <v>14</v>
      </c>
      <c r="X697">
        <v>118.57</v>
      </c>
      <c r="Y697">
        <v>90178</v>
      </c>
    </row>
    <row r="698" spans="1:25" hidden="1" x14ac:dyDescent="0.3">
      <c r="A698">
        <v>21776</v>
      </c>
      <c r="B698" t="s">
        <v>37</v>
      </c>
      <c r="C698">
        <v>0.06</v>
      </c>
      <c r="D698">
        <v>9.48</v>
      </c>
      <c r="E698">
        <v>7.29</v>
      </c>
      <c r="F698">
        <v>11</v>
      </c>
      <c r="G698" t="s">
        <v>1472</v>
      </c>
      <c r="H698" t="s">
        <v>27</v>
      </c>
      <c r="I698" t="s">
        <v>28</v>
      </c>
      <c r="J698" t="s">
        <v>47</v>
      </c>
      <c r="K698" t="s">
        <v>48</v>
      </c>
      <c r="L698" t="s">
        <v>49</v>
      </c>
      <c r="M698" t="s">
        <v>220</v>
      </c>
      <c r="N698">
        <v>0.45</v>
      </c>
      <c r="O698" t="s">
        <v>33</v>
      </c>
      <c r="P698" t="s">
        <v>60</v>
      </c>
      <c r="Q698" t="s">
        <v>235</v>
      </c>
      <c r="R698" t="s">
        <v>1473</v>
      </c>
      <c r="S698">
        <v>7203</v>
      </c>
      <c r="T698" s="1">
        <v>42050</v>
      </c>
      <c r="U698" s="1">
        <v>42052</v>
      </c>
      <c r="V698">
        <v>-53.81</v>
      </c>
      <c r="W698">
        <v>22</v>
      </c>
      <c r="X698">
        <v>211.15</v>
      </c>
      <c r="Y698">
        <v>90192</v>
      </c>
    </row>
    <row r="699" spans="1:25" hidden="1" x14ac:dyDescent="0.3">
      <c r="A699">
        <v>25500</v>
      </c>
      <c r="B699" t="s">
        <v>45</v>
      </c>
      <c r="C699">
        <v>7.0000000000000007E-2</v>
      </c>
      <c r="D699">
        <v>5.81</v>
      </c>
      <c r="E699">
        <v>8.49</v>
      </c>
      <c r="F699">
        <v>233</v>
      </c>
      <c r="G699" t="s">
        <v>1474</v>
      </c>
      <c r="H699" t="s">
        <v>27</v>
      </c>
      <c r="I699" t="s">
        <v>56</v>
      </c>
      <c r="J699" t="s">
        <v>29</v>
      </c>
      <c r="K699" t="s">
        <v>40</v>
      </c>
      <c r="L699" t="s">
        <v>41</v>
      </c>
      <c r="M699" t="s">
        <v>254</v>
      </c>
      <c r="N699">
        <v>0.39</v>
      </c>
      <c r="O699" t="s">
        <v>33</v>
      </c>
      <c r="P699" t="s">
        <v>77</v>
      </c>
      <c r="Q699" t="s">
        <v>110</v>
      </c>
      <c r="R699" t="s">
        <v>1475</v>
      </c>
      <c r="S699">
        <v>60462</v>
      </c>
      <c r="T699" s="1">
        <v>42055</v>
      </c>
      <c r="U699" s="1">
        <v>42057</v>
      </c>
      <c r="V699">
        <v>-243.24</v>
      </c>
      <c r="W699">
        <v>10</v>
      </c>
      <c r="X699">
        <v>58.8</v>
      </c>
      <c r="Y699">
        <v>90237</v>
      </c>
    </row>
    <row r="700" spans="1:25" hidden="1" x14ac:dyDescent="0.3">
      <c r="A700">
        <v>25501</v>
      </c>
      <c r="B700" t="s">
        <v>45</v>
      </c>
      <c r="C700">
        <v>0.04</v>
      </c>
      <c r="D700">
        <v>9.65</v>
      </c>
      <c r="E700">
        <v>6.22</v>
      </c>
      <c r="F700">
        <v>233</v>
      </c>
      <c r="G700" t="s">
        <v>1474</v>
      </c>
      <c r="H700" t="s">
        <v>27</v>
      </c>
      <c r="I700" t="s">
        <v>56</v>
      </c>
      <c r="J700" t="s">
        <v>47</v>
      </c>
      <c r="K700" t="s">
        <v>48</v>
      </c>
      <c r="L700" t="s">
        <v>41</v>
      </c>
      <c r="M700" t="s">
        <v>1476</v>
      </c>
      <c r="N700">
        <v>0.55000000000000004</v>
      </c>
      <c r="O700" t="s">
        <v>33</v>
      </c>
      <c r="P700" t="s">
        <v>77</v>
      </c>
      <c r="Q700" t="s">
        <v>110</v>
      </c>
      <c r="R700" t="s">
        <v>1475</v>
      </c>
      <c r="S700">
        <v>60462</v>
      </c>
      <c r="T700" s="1">
        <v>42055</v>
      </c>
      <c r="U700" s="1">
        <v>42056</v>
      </c>
      <c r="V700">
        <v>-53.62</v>
      </c>
      <c r="W700">
        <v>12</v>
      </c>
      <c r="X700">
        <v>120.47</v>
      </c>
      <c r="Y700">
        <v>90237</v>
      </c>
    </row>
    <row r="701" spans="1:25" hidden="1" x14ac:dyDescent="0.3">
      <c r="A701">
        <v>24236</v>
      </c>
      <c r="B701" t="s">
        <v>68</v>
      </c>
      <c r="C701">
        <v>0.01</v>
      </c>
      <c r="D701">
        <v>5.18</v>
      </c>
      <c r="E701">
        <v>2.04</v>
      </c>
      <c r="F701">
        <v>829</v>
      </c>
      <c r="G701" t="s">
        <v>1477</v>
      </c>
      <c r="H701" t="s">
        <v>27</v>
      </c>
      <c r="I701" t="s">
        <v>64</v>
      </c>
      <c r="J701" t="s">
        <v>29</v>
      </c>
      <c r="K701" t="s">
        <v>96</v>
      </c>
      <c r="L701" t="s">
        <v>31</v>
      </c>
      <c r="M701" t="s">
        <v>672</v>
      </c>
      <c r="N701">
        <v>0.36</v>
      </c>
      <c r="O701" t="s">
        <v>33</v>
      </c>
      <c r="P701" t="s">
        <v>51</v>
      </c>
      <c r="Q701" t="s">
        <v>207</v>
      </c>
      <c r="R701" t="s">
        <v>1478</v>
      </c>
      <c r="S701">
        <v>71854</v>
      </c>
      <c r="T701" s="1">
        <v>42057</v>
      </c>
      <c r="U701" s="1">
        <v>42059</v>
      </c>
      <c r="V701">
        <v>-17.649999999999999</v>
      </c>
      <c r="W701">
        <v>5</v>
      </c>
      <c r="X701">
        <v>28.46</v>
      </c>
      <c r="Y701">
        <v>90271</v>
      </c>
    </row>
    <row r="702" spans="1:25" hidden="1" x14ac:dyDescent="0.3">
      <c r="A702">
        <v>19566</v>
      </c>
      <c r="B702" t="s">
        <v>74</v>
      </c>
      <c r="C702">
        <v>0.09</v>
      </c>
      <c r="D702">
        <v>90.97</v>
      </c>
      <c r="E702">
        <v>14</v>
      </c>
      <c r="F702">
        <v>2437</v>
      </c>
      <c r="G702" t="s">
        <v>1479</v>
      </c>
      <c r="H702" t="s">
        <v>55</v>
      </c>
      <c r="I702" t="s">
        <v>28</v>
      </c>
      <c r="J702" t="s">
        <v>81</v>
      </c>
      <c r="K702" t="s">
        <v>99</v>
      </c>
      <c r="L702" t="s">
        <v>100</v>
      </c>
      <c r="M702" t="s">
        <v>1080</v>
      </c>
      <c r="N702">
        <v>0.36</v>
      </c>
      <c r="O702" t="s">
        <v>33</v>
      </c>
      <c r="P702" t="s">
        <v>77</v>
      </c>
      <c r="Q702" t="s">
        <v>231</v>
      </c>
      <c r="R702" t="s">
        <v>1480</v>
      </c>
      <c r="S702">
        <v>53150</v>
      </c>
      <c r="T702" s="1">
        <v>42064</v>
      </c>
      <c r="U702" s="1">
        <v>42066</v>
      </c>
      <c r="V702">
        <v>35.29</v>
      </c>
      <c r="W702">
        <v>3</v>
      </c>
      <c r="X702">
        <v>260</v>
      </c>
      <c r="Y702">
        <v>90301</v>
      </c>
    </row>
    <row r="703" spans="1:25" hidden="1" x14ac:dyDescent="0.3">
      <c r="A703">
        <v>19575</v>
      </c>
      <c r="B703" t="s">
        <v>74</v>
      </c>
      <c r="C703">
        <v>0.04</v>
      </c>
      <c r="D703">
        <v>4.55</v>
      </c>
      <c r="E703">
        <v>1.49</v>
      </c>
      <c r="F703">
        <v>2944</v>
      </c>
      <c r="G703" t="s">
        <v>1481</v>
      </c>
      <c r="H703" t="s">
        <v>27</v>
      </c>
      <c r="I703" t="s">
        <v>64</v>
      </c>
      <c r="J703" t="s">
        <v>29</v>
      </c>
      <c r="K703" t="s">
        <v>40</v>
      </c>
      <c r="L703" t="s">
        <v>41</v>
      </c>
      <c r="M703" t="s">
        <v>1482</v>
      </c>
      <c r="N703">
        <v>0.35</v>
      </c>
      <c r="O703" t="s">
        <v>33</v>
      </c>
      <c r="P703" t="s">
        <v>77</v>
      </c>
      <c r="Q703" t="s">
        <v>174</v>
      </c>
      <c r="R703" t="s">
        <v>1483</v>
      </c>
      <c r="S703">
        <v>48640</v>
      </c>
      <c r="T703" s="1">
        <v>42068</v>
      </c>
      <c r="U703" s="1">
        <v>42070</v>
      </c>
      <c r="V703">
        <v>28.29</v>
      </c>
      <c r="W703">
        <v>13</v>
      </c>
      <c r="X703">
        <v>59.75</v>
      </c>
      <c r="Y703">
        <v>90309</v>
      </c>
    </row>
    <row r="704" spans="1:25" hidden="1" x14ac:dyDescent="0.3">
      <c r="A704">
        <v>25811</v>
      </c>
      <c r="B704" t="s">
        <v>45</v>
      </c>
      <c r="C704">
        <v>0.01</v>
      </c>
      <c r="D704">
        <v>4.9800000000000004</v>
      </c>
      <c r="E704">
        <v>4.62</v>
      </c>
      <c r="F704">
        <v>1229</v>
      </c>
      <c r="G704" t="s">
        <v>1484</v>
      </c>
      <c r="H704" t="s">
        <v>84</v>
      </c>
      <c r="I704" t="s">
        <v>56</v>
      </c>
      <c r="J704" t="s">
        <v>81</v>
      </c>
      <c r="K704" t="s">
        <v>85</v>
      </c>
      <c r="L704" t="s">
        <v>49</v>
      </c>
      <c r="M704" t="s">
        <v>1169</v>
      </c>
      <c r="N704">
        <v>0.64</v>
      </c>
      <c r="O704" t="s">
        <v>33</v>
      </c>
      <c r="P704" t="s">
        <v>77</v>
      </c>
      <c r="Q704" t="s">
        <v>78</v>
      </c>
      <c r="R704" t="s">
        <v>1087</v>
      </c>
      <c r="S704">
        <v>75482</v>
      </c>
      <c r="T704" s="1">
        <v>42051</v>
      </c>
      <c r="U704" s="1">
        <v>42053</v>
      </c>
      <c r="V704">
        <v>-111.72</v>
      </c>
      <c r="W704">
        <v>10</v>
      </c>
      <c r="X704">
        <v>55.68</v>
      </c>
      <c r="Y704">
        <v>90378</v>
      </c>
    </row>
    <row r="705" spans="1:25" hidden="1" x14ac:dyDescent="0.3">
      <c r="A705">
        <v>21046</v>
      </c>
      <c r="B705" t="s">
        <v>37</v>
      </c>
      <c r="C705">
        <v>0.06</v>
      </c>
      <c r="D705">
        <v>47.98</v>
      </c>
      <c r="E705">
        <v>3.61</v>
      </c>
      <c r="F705">
        <v>3255</v>
      </c>
      <c r="G705" t="s">
        <v>1485</v>
      </c>
      <c r="H705" t="s">
        <v>27</v>
      </c>
      <c r="I705" t="s">
        <v>28</v>
      </c>
      <c r="J705" t="s">
        <v>81</v>
      </c>
      <c r="K705" t="s">
        <v>85</v>
      </c>
      <c r="L705" t="s">
        <v>49</v>
      </c>
      <c r="M705" t="s">
        <v>1486</v>
      </c>
      <c r="N705">
        <v>0.71</v>
      </c>
      <c r="O705" t="s">
        <v>33</v>
      </c>
      <c r="P705" t="s">
        <v>51</v>
      </c>
      <c r="Q705" t="s">
        <v>52</v>
      </c>
      <c r="R705" t="s">
        <v>1487</v>
      </c>
      <c r="S705">
        <v>33319</v>
      </c>
      <c r="T705" s="1">
        <v>42053</v>
      </c>
      <c r="U705" s="1">
        <v>42055</v>
      </c>
      <c r="V705">
        <v>596.80999999999995</v>
      </c>
      <c r="W705">
        <v>2</v>
      </c>
      <c r="X705">
        <v>97.96</v>
      </c>
      <c r="Y705">
        <v>90488</v>
      </c>
    </row>
    <row r="706" spans="1:25" hidden="1" x14ac:dyDescent="0.3">
      <c r="A706">
        <v>26104</v>
      </c>
      <c r="B706" t="s">
        <v>45</v>
      </c>
      <c r="C706">
        <v>0.06</v>
      </c>
      <c r="D706">
        <v>7.1</v>
      </c>
      <c r="E706">
        <v>6.05</v>
      </c>
      <c r="F706">
        <v>3369</v>
      </c>
      <c r="G706" t="s">
        <v>1488</v>
      </c>
      <c r="H706" t="s">
        <v>27</v>
      </c>
      <c r="I706" t="s">
        <v>28</v>
      </c>
      <c r="J706" t="s">
        <v>29</v>
      </c>
      <c r="K706" t="s">
        <v>40</v>
      </c>
      <c r="L706" t="s">
        <v>41</v>
      </c>
      <c r="M706" t="s">
        <v>276</v>
      </c>
      <c r="N706">
        <v>0.39</v>
      </c>
      <c r="O706" t="s">
        <v>33</v>
      </c>
      <c r="P706" t="s">
        <v>60</v>
      </c>
      <c r="Q706" t="s">
        <v>179</v>
      </c>
      <c r="R706" t="s">
        <v>1489</v>
      </c>
      <c r="S706">
        <v>43081</v>
      </c>
      <c r="T706" s="1">
        <v>42047</v>
      </c>
      <c r="U706" s="1">
        <v>42048</v>
      </c>
      <c r="V706">
        <v>-42.17</v>
      </c>
      <c r="W706">
        <v>4</v>
      </c>
      <c r="X706">
        <v>29.99</v>
      </c>
      <c r="Y706">
        <v>90500</v>
      </c>
    </row>
    <row r="707" spans="1:25" hidden="1" x14ac:dyDescent="0.3">
      <c r="A707">
        <v>21077</v>
      </c>
      <c r="B707" t="s">
        <v>37</v>
      </c>
      <c r="C707">
        <v>0.05</v>
      </c>
      <c r="D707">
        <v>6.04</v>
      </c>
      <c r="E707">
        <v>2.14</v>
      </c>
      <c r="F707">
        <v>936</v>
      </c>
      <c r="G707" t="s">
        <v>1490</v>
      </c>
      <c r="H707" t="s">
        <v>84</v>
      </c>
      <c r="I707" t="s">
        <v>64</v>
      </c>
      <c r="J707" t="s">
        <v>29</v>
      </c>
      <c r="K707" t="s">
        <v>96</v>
      </c>
      <c r="L707" t="s">
        <v>31</v>
      </c>
      <c r="M707" t="s">
        <v>1491</v>
      </c>
      <c r="N707">
        <v>0.38</v>
      </c>
      <c r="O707" t="s">
        <v>33</v>
      </c>
      <c r="P707" t="s">
        <v>34</v>
      </c>
      <c r="Q707" t="s">
        <v>43</v>
      </c>
      <c r="R707" t="s">
        <v>1492</v>
      </c>
      <c r="S707">
        <v>92374</v>
      </c>
      <c r="T707" s="1">
        <v>42052</v>
      </c>
      <c r="U707" s="1">
        <v>42054</v>
      </c>
      <c r="V707">
        <v>-4.1399999999999997</v>
      </c>
      <c r="W707">
        <v>1</v>
      </c>
      <c r="X707">
        <v>8.41</v>
      </c>
      <c r="Y707">
        <v>90588</v>
      </c>
    </row>
    <row r="708" spans="1:25" hidden="1" x14ac:dyDescent="0.3">
      <c r="A708">
        <v>21270</v>
      </c>
      <c r="B708" t="s">
        <v>45</v>
      </c>
      <c r="C708">
        <v>0</v>
      </c>
      <c r="D708">
        <v>209.37</v>
      </c>
      <c r="E708">
        <v>69</v>
      </c>
      <c r="F708">
        <v>1625</v>
      </c>
      <c r="G708" t="s">
        <v>1493</v>
      </c>
      <c r="H708" t="s">
        <v>27</v>
      </c>
      <c r="I708" t="s">
        <v>28</v>
      </c>
      <c r="J708" t="s">
        <v>47</v>
      </c>
      <c r="K708" t="s">
        <v>113</v>
      </c>
      <c r="L708" t="s">
        <v>89</v>
      </c>
      <c r="M708" t="s">
        <v>1457</v>
      </c>
      <c r="N708">
        <v>0.79</v>
      </c>
      <c r="O708" t="s">
        <v>33</v>
      </c>
      <c r="P708" t="s">
        <v>60</v>
      </c>
      <c r="Q708" t="s">
        <v>94</v>
      </c>
      <c r="R708" t="s">
        <v>1494</v>
      </c>
      <c r="S708">
        <v>11542</v>
      </c>
      <c r="T708" s="1">
        <v>42051</v>
      </c>
      <c r="U708" s="1">
        <v>42053</v>
      </c>
      <c r="V708">
        <v>-263.11</v>
      </c>
      <c r="W708">
        <v>11</v>
      </c>
      <c r="X708">
        <v>1959.88</v>
      </c>
      <c r="Y708">
        <v>90601</v>
      </c>
    </row>
    <row r="709" spans="1:25" hidden="1" x14ac:dyDescent="0.3">
      <c r="A709">
        <v>19976</v>
      </c>
      <c r="B709" t="s">
        <v>68</v>
      </c>
      <c r="C709">
        <v>0.04</v>
      </c>
      <c r="D709">
        <v>6.28</v>
      </c>
      <c r="E709">
        <v>5.41</v>
      </c>
      <c r="F709">
        <v>1683</v>
      </c>
      <c r="G709" t="s">
        <v>1495</v>
      </c>
      <c r="H709" t="s">
        <v>27</v>
      </c>
      <c r="I709" t="s">
        <v>39</v>
      </c>
      <c r="J709" t="s">
        <v>47</v>
      </c>
      <c r="K709" t="s">
        <v>48</v>
      </c>
      <c r="L709" t="s">
        <v>41</v>
      </c>
      <c r="M709" t="s">
        <v>712</v>
      </c>
      <c r="N709">
        <v>0.53</v>
      </c>
      <c r="O709" t="s">
        <v>33</v>
      </c>
      <c r="P709" t="s">
        <v>77</v>
      </c>
      <c r="Q709" t="s">
        <v>78</v>
      </c>
      <c r="R709" t="s">
        <v>1496</v>
      </c>
      <c r="S709">
        <v>77301</v>
      </c>
      <c r="T709" s="1">
        <v>42049</v>
      </c>
      <c r="U709" s="1">
        <v>42051</v>
      </c>
      <c r="V709">
        <v>-19.96</v>
      </c>
      <c r="W709">
        <v>11</v>
      </c>
      <c r="X709">
        <v>72.77</v>
      </c>
      <c r="Y709">
        <v>90612</v>
      </c>
    </row>
    <row r="710" spans="1:25" hidden="1" x14ac:dyDescent="0.3">
      <c r="A710">
        <v>19884</v>
      </c>
      <c r="B710" t="s">
        <v>74</v>
      </c>
      <c r="C710">
        <v>0.01</v>
      </c>
      <c r="D710">
        <v>300.98</v>
      </c>
      <c r="E710">
        <v>164.73</v>
      </c>
      <c r="F710">
        <v>1718</v>
      </c>
      <c r="G710" t="s">
        <v>1497</v>
      </c>
      <c r="H710" t="s">
        <v>55</v>
      </c>
      <c r="I710" t="s">
        <v>39</v>
      </c>
      <c r="J710" t="s">
        <v>47</v>
      </c>
      <c r="K710" t="s">
        <v>105</v>
      </c>
      <c r="L710" t="s">
        <v>100</v>
      </c>
      <c r="M710" t="s">
        <v>1498</v>
      </c>
      <c r="N710">
        <v>0.56000000000000005</v>
      </c>
      <c r="O710" t="s">
        <v>33</v>
      </c>
      <c r="P710" t="s">
        <v>51</v>
      </c>
      <c r="Q710" t="s">
        <v>261</v>
      </c>
      <c r="R710" t="s">
        <v>1499</v>
      </c>
      <c r="S710">
        <v>27529</v>
      </c>
      <c r="T710" s="1">
        <v>42071</v>
      </c>
      <c r="U710" s="1">
        <v>42078</v>
      </c>
      <c r="V710">
        <v>-48.87</v>
      </c>
      <c r="W710">
        <v>3</v>
      </c>
      <c r="X710">
        <v>974.14</v>
      </c>
      <c r="Y710">
        <v>90621</v>
      </c>
    </row>
    <row r="711" spans="1:25" hidden="1" x14ac:dyDescent="0.3">
      <c r="A711">
        <v>19947</v>
      </c>
      <c r="B711" t="s">
        <v>74</v>
      </c>
      <c r="C711">
        <v>0.04</v>
      </c>
      <c r="D711">
        <v>6.48</v>
      </c>
      <c r="E711">
        <v>5.16</v>
      </c>
      <c r="F711">
        <v>865</v>
      </c>
      <c r="G711" t="s">
        <v>1500</v>
      </c>
      <c r="H711" t="s">
        <v>84</v>
      </c>
      <c r="I711" t="s">
        <v>64</v>
      </c>
      <c r="J711" t="s">
        <v>29</v>
      </c>
      <c r="K711" t="s">
        <v>96</v>
      </c>
      <c r="L711" t="s">
        <v>41</v>
      </c>
      <c r="M711" t="s">
        <v>1501</v>
      </c>
      <c r="N711">
        <v>0.37</v>
      </c>
      <c r="O711" t="s">
        <v>33</v>
      </c>
      <c r="P711" t="s">
        <v>77</v>
      </c>
      <c r="Q711" t="s">
        <v>408</v>
      </c>
      <c r="R711" t="s">
        <v>1021</v>
      </c>
      <c r="S711">
        <v>46312</v>
      </c>
      <c r="T711" s="1">
        <v>42061</v>
      </c>
      <c r="U711" s="1">
        <v>42065</v>
      </c>
      <c r="V711">
        <v>-11.13</v>
      </c>
      <c r="W711">
        <v>12</v>
      </c>
      <c r="X711">
        <v>86.79</v>
      </c>
      <c r="Y711">
        <v>90675</v>
      </c>
    </row>
    <row r="712" spans="1:25" hidden="1" x14ac:dyDescent="0.3">
      <c r="A712">
        <v>24187</v>
      </c>
      <c r="B712" t="s">
        <v>25</v>
      </c>
      <c r="C712">
        <v>0.1</v>
      </c>
      <c r="D712">
        <v>3.6</v>
      </c>
      <c r="E712">
        <v>2.2000000000000002</v>
      </c>
      <c r="F712">
        <v>1665</v>
      </c>
      <c r="G712" t="s">
        <v>1502</v>
      </c>
      <c r="H712" t="s">
        <v>27</v>
      </c>
      <c r="I712" t="s">
        <v>39</v>
      </c>
      <c r="J712" t="s">
        <v>29</v>
      </c>
      <c r="K712" t="s">
        <v>96</v>
      </c>
      <c r="L712" t="s">
        <v>31</v>
      </c>
      <c r="M712" t="s">
        <v>1503</v>
      </c>
      <c r="N712">
        <v>0.39</v>
      </c>
      <c r="O712" t="s">
        <v>33</v>
      </c>
      <c r="P712" t="s">
        <v>34</v>
      </c>
      <c r="Q712" t="s">
        <v>43</v>
      </c>
      <c r="R712" t="s">
        <v>1504</v>
      </c>
      <c r="S712">
        <v>92653</v>
      </c>
      <c r="T712" s="1">
        <v>42061</v>
      </c>
      <c r="U712" s="1">
        <v>42062</v>
      </c>
      <c r="V712">
        <v>-8.2799999999999994</v>
      </c>
      <c r="W712">
        <v>2</v>
      </c>
      <c r="X712">
        <v>6.97</v>
      </c>
      <c r="Y712">
        <v>90678</v>
      </c>
    </row>
    <row r="713" spans="1:25" hidden="1" x14ac:dyDescent="0.3">
      <c r="A713">
        <v>23871</v>
      </c>
      <c r="B713" t="s">
        <v>37</v>
      </c>
      <c r="C713">
        <v>0.03</v>
      </c>
      <c r="D713">
        <v>115.99</v>
      </c>
      <c r="E713">
        <v>4.2300000000000004</v>
      </c>
      <c r="F713">
        <v>2193</v>
      </c>
      <c r="G713" t="s">
        <v>1505</v>
      </c>
      <c r="H713" t="s">
        <v>27</v>
      </c>
      <c r="I713" t="s">
        <v>28</v>
      </c>
      <c r="J713" t="s">
        <v>81</v>
      </c>
      <c r="K713" t="s">
        <v>82</v>
      </c>
      <c r="L713" t="s">
        <v>41</v>
      </c>
      <c r="M713" t="s">
        <v>1160</v>
      </c>
      <c r="N713">
        <v>0.56000000000000005</v>
      </c>
      <c r="O713" t="s">
        <v>33</v>
      </c>
      <c r="P713" t="s">
        <v>51</v>
      </c>
      <c r="Q713" t="s">
        <v>261</v>
      </c>
      <c r="R713" t="s">
        <v>344</v>
      </c>
      <c r="S713">
        <v>28560</v>
      </c>
      <c r="T713" s="1">
        <v>42049</v>
      </c>
      <c r="U713" s="1">
        <v>42051</v>
      </c>
      <c r="V713">
        <v>848.36</v>
      </c>
      <c r="W713">
        <v>12</v>
      </c>
      <c r="X713">
        <v>1227.94</v>
      </c>
      <c r="Y713">
        <v>90685</v>
      </c>
    </row>
    <row r="714" spans="1:25" hidden="1" x14ac:dyDescent="0.3">
      <c r="A714">
        <v>23870</v>
      </c>
      <c r="B714" t="s">
        <v>37</v>
      </c>
      <c r="C714">
        <v>0.05</v>
      </c>
      <c r="D714">
        <v>16.98</v>
      </c>
      <c r="E714">
        <v>7.78</v>
      </c>
      <c r="F714">
        <v>2193</v>
      </c>
      <c r="G714" t="s">
        <v>1505</v>
      </c>
      <c r="H714" t="s">
        <v>27</v>
      </c>
      <c r="I714" t="s">
        <v>28</v>
      </c>
      <c r="J714" t="s">
        <v>29</v>
      </c>
      <c r="K714" t="s">
        <v>30</v>
      </c>
      <c r="L714" t="s">
        <v>49</v>
      </c>
      <c r="M714" t="s">
        <v>1162</v>
      </c>
      <c r="N714">
        <v>0.56999999999999995</v>
      </c>
      <c r="O714" t="s">
        <v>33</v>
      </c>
      <c r="P714" t="s">
        <v>51</v>
      </c>
      <c r="Q714" t="s">
        <v>261</v>
      </c>
      <c r="R714" t="s">
        <v>344</v>
      </c>
      <c r="S714">
        <v>28560</v>
      </c>
      <c r="T714" s="1">
        <v>42049</v>
      </c>
      <c r="U714" s="1">
        <v>42051</v>
      </c>
      <c r="V714">
        <v>-161</v>
      </c>
      <c r="W714">
        <v>11</v>
      </c>
      <c r="X714">
        <v>186.19</v>
      </c>
      <c r="Y714">
        <v>90685</v>
      </c>
    </row>
    <row r="715" spans="1:25" hidden="1" x14ac:dyDescent="0.3">
      <c r="A715">
        <v>26141</v>
      </c>
      <c r="B715" t="s">
        <v>25</v>
      </c>
      <c r="C715">
        <v>0.05</v>
      </c>
      <c r="D715">
        <v>19.23</v>
      </c>
      <c r="E715">
        <v>6.15</v>
      </c>
      <c r="F715">
        <v>3284</v>
      </c>
      <c r="G715" t="s">
        <v>1506</v>
      </c>
      <c r="H715" t="s">
        <v>84</v>
      </c>
      <c r="I715" t="s">
        <v>64</v>
      </c>
      <c r="J715" t="s">
        <v>47</v>
      </c>
      <c r="K715" t="s">
        <v>48</v>
      </c>
      <c r="L715" t="s">
        <v>49</v>
      </c>
      <c r="M715" t="s">
        <v>1147</v>
      </c>
      <c r="N715">
        <v>0.44</v>
      </c>
      <c r="O715" t="s">
        <v>33</v>
      </c>
      <c r="P715" t="s">
        <v>51</v>
      </c>
      <c r="Q715" t="s">
        <v>52</v>
      </c>
      <c r="R715" t="s">
        <v>1507</v>
      </c>
      <c r="S715">
        <v>34741</v>
      </c>
      <c r="T715" s="1">
        <v>42055</v>
      </c>
      <c r="U715" s="1">
        <v>42057</v>
      </c>
      <c r="V715">
        <v>-2133.2800000000002</v>
      </c>
      <c r="W715">
        <v>6</v>
      </c>
      <c r="X715">
        <v>119.78</v>
      </c>
      <c r="Y715">
        <v>90751</v>
      </c>
    </row>
    <row r="716" spans="1:25" hidden="1" x14ac:dyDescent="0.3">
      <c r="A716">
        <v>20212</v>
      </c>
      <c r="B716" t="s">
        <v>25</v>
      </c>
      <c r="C716">
        <v>0.06</v>
      </c>
      <c r="D716">
        <v>175.99</v>
      </c>
      <c r="E716">
        <v>8.99</v>
      </c>
      <c r="F716">
        <v>1156</v>
      </c>
      <c r="G716" t="s">
        <v>1508</v>
      </c>
      <c r="H716" t="s">
        <v>27</v>
      </c>
      <c r="I716" t="s">
        <v>39</v>
      </c>
      <c r="J716" t="s">
        <v>81</v>
      </c>
      <c r="K716" t="s">
        <v>82</v>
      </c>
      <c r="L716" t="s">
        <v>41</v>
      </c>
      <c r="M716" t="s">
        <v>1272</v>
      </c>
      <c r="N716">
        <v>0.56999999999999995</v>
      </c>
      <c r="O716" t="s">
        <v>33</v>
      </c>
      <c r="P716" t="s">
        <v>60</v>
      </c>
      <c r="Q716" t="s">
        <v>357</v>
      </c>
      <c r="R716" t="s">
        <v>1509</v>
      </c>
      <c r="S716">
        <v>1876</v>
      </c>
      <c r="T716" s="1">
        <v>42049</v>
      </c>
      <c r="U716" s="1">
        <v>42050</v>
      </c>
      <c r="V716">
        <v>48.47</v>
      </c>
      <c r="W716">
        <v>7</v>
      </c>
      <c r="X716">
        <v>1013.84</v>
      </c>
      <c r="Y716">
        <v>90855</v>
      </c>
    </row>
    <row r="717" spans="1:25" hidden="1" x14ac:dyDescent="0.3">
      <c r="A717">
        <v>23729</v>
      </c>
      <c r="B717" t="s">
        <v>25</v>
      </c>
      <c r="C717">
        <v>0.03</v>
      </c>
      <c r="D717">
        <v>40.99</v>
      </c>
      <c r="E717">
        <v>19.989999999999998</v>
      </c>
      <c r="F717">
        <v>2427</v>
      </c>
      <c r="G717" t="s">
        <v>1510</v>
      </c>
      <c r="H717" t="s">
        <v>27</v>
      </c>
      <c r="I717" t="s">
        <v>64</v>
      </c>
      <c r="J717" t="s">
        <v>29</v>
      </c>
      <c r="K717" t="s">
        <v>96</v>
      </c>
      <c r="L717" t="s">
        <v>41</v>
      </c>
      <c r="M717" t="s">
        <v>1511</v>
      </c>
      <c r="N717">
        <v>0.36</v>
      </c>
      <c r="O717" t="s">
        <v>33</v>
      </c>
      <c r="P717" t="s">
        <v>77</v>
      </c>
      <c r="Q717" t="s">
        <v>78</v>
      </c>
      <c r="R717" t="s">
        <v>1512</v>
      </c>
      <c r="S717">
        <v>76248</v>
      </c>
      <c r="T717" s="1">
        <v>42052</v>
      </c>
      <c r="U717" s="1">
        <v>42053</v>
      </c>
      <c r="V717">
        <v>395.31</v>
      </c>
      <c r="W717">
        <v>21</v>
      </c>
      <c r="X717">
        <v>885.65</v>
      </c>
      <c r="Y717">
        <v>90860</v>
      </c>
    </row>
    <row r="718" spans="1:25" hidden="1" x14ac:dyDescent="0.3">
      <c r="A718">
        <v>23136</v>
      </c>
      <c r="B718" t="s">
        <v>37</v>
      </c>
      <c r="C718">
        <v>0.01</v>
      </c>
      <c r="D718">
        <v>13.79</v>
      </c>
      <c r="E718">
        <v>8.7799999999999994</v>
      </c>
      <c r="F718">
        <v>2865</v>
      </c>
      <c r="G718" t="s">
        <v>1513</v>
      </c>
      <c r="H718" t="s">
        <v>27</v>
      </c>
      <c r="I718" t="s">
        <v>64</v>
      </c>
      <c r="J718" t="s">
        <v>47</v>
      </c>
      <c r="K718" t="s">
        <v>48</v>
      </c>
      <c r="L718" t="s">
        <v>41</v>
      </c>
      <c r="M718" t="s">
        <v>1514</v>
      </c>
      <c r="N718">
        <v>0.43</v>
      </c>
      <c r="O718" t="s">
        <v>33</v>
      </c>
      <c r="P718" t="s">
        <v>77</v>
      </c>
      <c r="Q718" t="s">
        <v>78</v>
      </c>
      <c r="R718" t="s">
        <v>1515</v>
      </c>
      <c r="S718">
        <v>75460</v>
      </c>
      <c r="T718" s="1">
        <v>42058</v>
      </c>
      <c r="U718" s="1">
        <v>42060</v>
      </c>
      <c r="V718">
        <v>-36.770000000000003</v>
      </c>
      <c r="W718">
        <v>4</v>
      </c>
      <c r="X718">
        <v>56.68</v>
      </c>
      <c r="Y718">
        <v>90871</v>
      </c>
    </row>
    <row r="719" spans="1:25" hidden="1" x14ac:dyDescent="0.3">
      <c r="A719">
        <v>23137</v>
      </c>
      <c r="B719" t="s">
        <v>37</v>
      </c>
      <c r="C719">
        <v>0.04</v>
      </c>
      <c r="D719">
        <v>33.29</v>
      </c>
      <c r="E719">
        <v>8.74</v>
      </c>
      <c r="F719">
        <v>2865</v>
      </c>
      <c r="G719" t="s">
        <v>1513</v>
      </c>
      <c r="H719" t="s">
        <v>27</v>
      </c>
      <c r="I719" t="s">
        <v>64</v>
      </c>
      <c r="J719" t="s">
        <v>29</v>
      </c>
      <c r="K719" t="s">
        <v>88</v>
      </c>
      <c r="L719" t="s">
        <v>41</v>
      </c>
      <c r="M719" t="s">
        <v>1516</v>
      </c>
      <c r="N719">
        <v>0.61</v>
      </c>
      <c r="O719" t="s">
        <v>33</v>
      </c>
      <c r="P719" t="s">
        <v>77</v>
      </c>
      <c r="Q719" t="s">
        <v>78</v>
      </c>
      <c r="R719" t="s">
        <v>1515</v>
      </c>
      <c r="S719">
        <v>75460</v>
      </c>
      <c r="T719" s="1">
        <v>42058</v>
      </c>
      <c r="U719" s="1">
        <v>42059</v>
      </c>
      <c r="V719">
        <v>87.03</v>
      </c>
      <c r="W719">
        <v>8</v>
      </c>
      <c r="X719">
        <v>273.33999999999997</v>
      </c>
      <c r="Y719">
        <v>90871</v>
      </c>
    </row>
    <row r="720" spans="1:25" hidden="1" x14ac:dyDescent="0.3">
      <c r="A720">
        <v>22127</v>
      </c>
      <c r="B720" t="s">
        <v>74</v>
      </c>
      <c r="C720">
        <v>0.1</v>
      </c>
      <c r="D720">
        <v>11.58</v>
      </c>
      <c r="E720">
        <v>5.72</v>
      </c>
      <c r="F720">
        <v>1580</v>
      </c>
      <c r="G720" t="s">
        <v>1517</v>
      </c>
      <c r="H720" t="s">
        <v>27</v>
      </c>
      <c r="I720" t="s">
        <v>64</v>
      </c>
      <c r="J720" t="s">
        <v>29</v>
      </c>
      <c r="K720" t="s">
        <v>121</v>
      </c>
      <c r="L720" t="s">
        <v>41</v>
      </c>
      <c r="M720" t="s">
        <v>657</v>
      </c>
      <c r="N720">
        <v>0.35</v>
      </c>
      <c r="O720" t="s">
        <v>33</v>
      </c>
      <c r="P720" t="s">
        <v>60</v>
      </c>
      <c r="Q720" t="s">
        <v>283</v>
      </c>
      <c r="R720" t="s">
        <v>1518</v>
      </c>
      <c r="S720">
        <v>4901</v>
      </c>
      <c r="T720" s="1">
        <v>42051</v>
      </c>
      <c r="U720" s="1">
        <v>42055</v>
      </c>
      <c r="V720">
        <v>-8.4</v>
      </c>
      <c r="W720">
        <v>1</v>
      </c>
      <c r="X720">
        <v>14.53</v>
      </c>
      <c r="Y720">
        <v>90934</v>
      </c>
    </row>
    <row r="721" spans="1:25" hidden="1" x14ac:dyDescent="0.3">
      <c r="A721">
        <v>25330</v>
      </c>
      <c r="B721" t="s">
        <v>45</v>
      </c>
      <c r="C721">
        <v>0.05</v>
      </c>
      <c r="D721">
        <v>6.48</v>
      </c>
      <c r="E721">
        <v>8.19</v>
      </c>
      <c r="F721">
        <v>3324</v>
      </c>
      <c r="G721" t="s">
        <v>1519</v>
      </c>
      <c r="H721" t="s">
        <v>27</v>
      </c>
      <c r="I721" t="s">
        <v>39</v>
      </c>
      <c r="J721" t="s">
        <v>29</v>
      </c>
      <c r="K721" t="s">
        <v>96</v>
      </c>
      <c r="L721" t="s">
        <v>41</v>
      </c>
      <c r="M721" t="s">
        <v>837</v>
      </c>
      <c r="N721">
        <v>0.37</v>
      </c>
      <c r="O721" t="s">
        <v>33</v>
      </c>
      <c r="P721" t="s">
        <v>34</v>
      </c>
      <c r="Q721" t="s">
        <v>318</v>
      </c>
      <c r="R721" t="s">
        <v>1520</v>
      </c>
      <c r="S721">
        <v>85335</v>
      </c>
      <c r="T721" s="1">
        <v>42047</v>
      </c>
      <c r="U721" s="1">
        <v>42050</v>
      </c>
      <c r="V721">
        <v>-164.18</v>
      </c>
      <c r="W721">
        <v>9</v>
      </c>
      <c r="X721">
        <v>58.5</v>
      </c>
      <c r="Y721">
        <v>90985</v>
      </c>
    </row>
    <row r="722" spans="1:25" hidden="1" x14ac:dyDescent="0.3">
      <c r="A722">
        <v>20591</v>
      </c>
      <c r="B722" t="s">
        <v>45</v>
      </c>
      <c r="C722">
        <v>0</v>
      </c>
      <c r="D722">
        <v>55.99</v>
      </c>
      <c r="E722">
        <v>2.5</v>
      </c>
      <c r="F722">
        <v>1743</v>
      </c>
      <c r="G722" t="s">
        <v>1521</v>
      </c>
      <c r="H722" t="s">
        <v>27</v>
      </c>
      <c r="I722" t="s">
        <v>39</v>
      </c>
      <c r="J722" t="s">
        <v>81</v>
      </c>
      <c r="K722" t="s">
        <v>82</v>
      </c>
      <c r="L722" t="s">
        <v>49</v>
      </c>
      <c r="M722" t="s">
        <v>1522</v>
      </c>
      <c r="N722">
        <v>0.83</v>
      </c>
      <c r="O722" t="s">
        <v>33</v>
      </c>
      <c r="P722" t="s">
        <v>77</v>
      </c>
      <c r="Q722" t="s">
        <v>78</v>
      </c>
      <c r="R722" t="s">
        <v>1523</v>
      </c>
      <c r="S722">
        <v>77546</v>
      </c>
      <c r="T722" s="1">
        <v>42047</v>
      </c>
      <c r="U722" s="1">
        <v>42049</v>
      </c>
      <c r="V722">
        <v>-121.06</v>
      </c>
      <c r="W722">
        <v>1</v>
      </c>
      <c r="X722">
        <v>52.1</v>
      </c>
      <c r="Y722">
        <v>91025</v>
      </c>
    </row>
    <row r="723" spans="1:25" hidden="1" x14ac:dyDescent="0.3">
      <c r="A723">
        <v>22712</v>
      </c>
      <c r="B723" t="s">
        <v>74</v>
      </c>
      <c r="C723">
        <v>0.09</v>
      </c>
      <c r="D723">
        <v>14.2</v>
      </c>
      <c r="E723">
        <v>5.3</v>
      </c>
      <c r="F723">
        <v>2220</v>
      </c>
      <c r="G723" t="s">
        <v>1524</v>
      </c>
      <c r="H723" t="s">
        <v>27</v>
      </c>
      <c r="I723" t="s">
        <v>39</v>
      </c>
      <c r="J723" t="s">
        <v>47</v>
      </c>
      <c r="K723" t="s">
        <v>48</v>
      </c>
      <c r="L723" t="s">
        <v>31</v>
      </c>
      <c r="M723" t="s">
        <v>234</v>
      </c>
      <c r="N723">
        <v>0.46</v>
      </c>
      <c r="O723" t="s">
        <v>33</v>
      </c>
      <c r="P723" t="s">
        <v>51</v>
      </c>
      <c r="Q723" t="s">
        <v>52</v>
      </c>
      <c r="R723" t="s">
        <v>1525</v>
      </c>
      <c r="S723">
        <v>34787</v>
      </c>
      <c r="T723" s="1">
        <v>42063</v>
      </c>
      <c r="U723" s="1">
        <v>42064</v>
      </c>
      <c r="V723">
        <v>-324.73</v>
      </c>
      <c r="W723">
        <v>4</v>
      </c>
      <c r="X723">
        <v>55.08</v>
      </c>
      <c r="Y723">
        <v>91036</v>
      </c>
    </row>
    <row r="724" spans="1:25" hidden="1" x14ac:dyDescent="0.3">
      <c r="A724">
        <v>20603</v>
      </c>
      <c r="B724" t="s">
        <v>37</v>
      </c>
      <c r="C724">
        <v>0.03</v>
      </c>
      <c r="D724">
        <v>48.58</v>
      </c>
      <c r="E724">
        <v>3.99</v>
      </c>
      <c r="F724">
        <v>1649</v>
      </c>
      <c r="G724" t="s">
        <v>1526</v>
      </c>
      <c r="H724" t="s">
        <v>84</v>
      </c>
      <c r="I724" t="s">
        <v>64</v>
      </c>
      <c r="J724" t="s">
        <v>29</v>
      </c>
      <c r="K724" t="s">
        <v>177</v>
      </c>
      <c r="L724" t="s">
        <v>41</v>
      </c>
      <c r="M724" t="s">
        <v>1527</v>
      </c>
      <c r="N724">
        <v>0.56000000000000005</v>
      </c>
      <c r="O724" t="s">
        <v>33</v>
      </c>
      <c r="P724" t="s">
        <v>60</v>
      </c>
      <c r="Q724" t="s">
        <v>94</v>
      </c>
      <c r="R724" t="s">
        <v>523</v>
      </c>
      <c r="S724">
        <v>11598</v>
      </c>
      <c r="T724" s="1">
        <v>42059</v>
      </c>
      <c r="U724" s="1">
        <v>42061</v>
      </c>
      <c r="V724">
        <v>100.13</v>
      </c>
      <c r="W724">
        <v>3</v>
      </c>
      <c r="X724">
        <v>145.12</v>
      </c>
      <c r="Y724">
        <v>91041</v>
      </c>
    </row>
    <row r="725" spans="1:25" hidden="1" x14ac:dyDescent="0.3">
      <c r="A725">
        <v>20976</v>
      </c>
      <c r="B725" t="s">
        <v>45</v>
      </c>
      <c r="C725">
        <v>0.01</v>
      </c>
      <c r="D725">
        <v>6.48</v>
      </c>
      <c r="E725">
        <v>6.57</v>
      </c>
      <c r="F725">
        <v>2587</v>
      </c>
      <c r="G725" t="s">
        <v>1528</v>
      </c>
      <c r="H725" t="s">
        <v>84</v>
      </c>
      <c r="I725" t="s">
        <v>28</v>
      </c>
      <c r="J725" t="s">
        <v>29</v>
      </c>
      <c r="K725" t="s">
        <v>96</v>
      </c>
      <c r="L725" t="s">
        <v>41</v>
      </c>
      <c r="M725" t="s">
        <v>1529</v>
      </c>
      <c r="N725">
        <v>0.37</v>
      </c>
      <c r="O725" t="s">
        <v>33</v>
      </c>
      <c r="P725" t="s">
        <v>77</v>
      </c>
      <c r="Q725" t="s">
        <v>231</v>
      </c>
      <c r="R725" t="s">
        <v>1530</v>
      </c>
      <c r="S725">
        <v>54220</v>
      </c>
      <c r="T725" s="1">
        <v>42063</v>
      </c>
      <c r="U725" s="1">
        <v>42063</v>
      </c>
      <c r="V725">
        <v>-46.52</v>
      </c>
      <c r="W725">
        <v>18</v>
      </c>
      <c r="X725">
        <v>127.83</v>
      </c>
      <c r="Y725">
        <v>91166</v>
      </c>
    </row>
    <row r="726" spans="1:25" hidden="1" x14ac:dyDescent="0.3">
      <c r="A726">
        <v>24775</v>
      </c>
      <c r="B726" t="s">
        <v>68</v>
      </c>
      <c r="C726">
        <v>0</v>
      </c>
      <c r="D726">
        <v>80.98</v>
      </c>
      <c r="E726">
        <v>35</v>
      </c>
      <c r="F726">
        <v>868</v>
      </c>
      <c r="G726" t="s">
        <v>1531</v>
      </c>
      <c r="H726" t="s">
        <v>27</v>
      </c>
      <c r="I726" t="s">
        <v>64</v>
      </c>
      <c r="J726" t="s">
        <v>29</v>
      </c>
      <c r="K726" t="s">
        <v>88</v>
      </c>
      <c r="L726" t="s">
        <v>89</v>
      </c>
      <c r="M726" t="s">
        <v>1038</v>
      </c>
      <c r="N726">
        <v>0.83</v>
      </c>
      <c r="O726" t="s">
        <v>33</v>
      </c>
      <c r="P726" t="s">
        <v>77</v>
      </c>
      <c r="Q726" t="s">
        <v>165</v>
      </c>
      <c r="R726" t="s">
        <v>1532</v>
      </c>
      <c r="S726">
        <v>55126</v>
      </c>
      <c r="T726" s="1">
        <v>42060</v>
      </c>
      <c r="U726" s="1">
        <v>42062</v>
      </c>
      <c r="V726">
        <v>-684.78</v>
      </c>
      <c r="W726">
        <v>8</v>
      </c>
      <c r="X726">
        <v>682.79</v>
      </c>
      <c r="Y726">
        <v>91194</v>
      </c>
    </row>
    <row r="727" spans="1:25" hidden="1" x14ac:dyDescent="0.3">
      <c r="A727">
        <v>24774</v>
      </c>
      <c r="B727" t="s">
        <v>68</v>
      </c>
      <c r="C727">
        <v>0.04</v>
      </c>
      <c r="D727">
        <v>29.18</v>
      </c>
      <c r="E727">
        <v>8.5500000000000007</v>
      </c>
      <c r="F727">
        <v>868</v>
      </c>
      <c r="G727" t="s">
        <v>1531</v>
      </c>
      <c r="H727" t="s">
        <v>84</v>
      </c>
      <c r="I727" t="s">
        <v>64</v>
      </c>
      <c r="J727" t="s">
        <v>47</v>
      </c>
      <c r="K727" t="s">
        <v>48</v>
      </c>
      <c r="L727" t="s">
        <v>41</v>
      </c>
      <c r="M727" t="s">
        <v>1533</v>
      </c>
      <c r="N727">
        <v>0.42</v>
      </c>
      <c r="O727" t="s">
        <v>33</v>
      </c>
      <c r="P727" t="s">
        <v>77</v>
      </c>
      <c r="Q727" t="s">
        <v>165</v>
      </c>
      <c r="R727" t="s">
        <v>1532</v>
      </c>
      <c r="S727">
        <v>55126</v>
      </c>
      <c r="T727" s="1">
        <v>42060</v>
      </c>
      <c r="U727" s="1">
        <v>42062</v>
      </c>
      <c r="V727">
        <v>201.74</v>
      </c>
      <c r="W727">
        <v>10</v>
      </c>
      <c r="X727">
        <v>292.37</v>
      </c>
      <c r="Y727">
        <v>91194</v>
      </c>
    </row>
    <row r="728" spans="1:25" hidden="1" x14ac:dyDescent="0.3">
      <c r="A728">
        <v>24764</v>
      </c>
      <c r="B728" t="s">
        <v>37</v>
      </c>
      <c r="C728">
        <v>0.09</v>
      </c>
      <c r="D728">
        <v>349.45</v>
      </c>
      <c r="E728">
        <v>60</v>
      </c>
      <c r="F728">
        <v>868</v>
      </c>
      <c r="G728" t="s">
        <v>1531</v>
      </c>
      <c r="H728" t="s">
        <v>55</v>
      </c>
      <c r="I728" t="s">
        <v>64</v>
      </c>
      <c r="J728" t="s">
        <v>47</v>
      </c>
      <c r="K728" t="s">
        <v>113</v>
      </c>
      <c r="L728" t="s">
        <v>100</v>
      </c>
      <c r="M728" t="s">
        <v>1534</v>
      </c>
      <c r="O728" t="s">
        <v>33</v>
      </c>
      <c r="P728" t="s">
        <v>77</v>
      </c>
      <c r="Q728" t="s">
        <v>165</v>
      </c>
      <c r="R728" t="s">
        <v>1532</v>
      </c>
      <c r="S728">
        <v>55126</v>
      </c>
      <c r="T728" s="1">
        <v>42069</v>
      </c>
      <c r="U728" s="1">
        <v>42070</v>
      </c>
      <c r="V728">
        <v>-2946.05</v>
      </c>
      <c r="W728">
        <v>12</v>
      </c>
      <c r="X728">
        <v>3918.98</v>
      </c>
      <c r="Y728">
        <v>91195</v>
      </c>
    </row>
    <row r="729" spans="1:25" hidden="1" x14ac:dyDescent="0.3">
      <c r="A729">
        <v>24763</v>
      </c>
      <c r="B729" t="s">
        <v>37</v>
      </c>
      <c r="C729">
        <v>0.06</v>
      </c>
      <c r="D729">
        <v>6.48</v>
      </c>
      <c r="E729">
        <v>8.8800000000000008</v>
      </c>
      <c r="F729">
        <v>868</v>
      </c>
      <c r="G729" t="s">
        <v>1531</v>
      </c>
      <c r="H729" t="s">
        <v>27</v>
      </c>
      <c r="I729" t="s">
        <v>64</v>
      </c>
      <c r="J729" t="s">
        <v>29</v>
      </c>
      <c r="K729" t="s">
        <v>96</v>
      </c>
      <c r="L729" t="s">
        <v>41</v>
      </c>
      <c r="M729" t="s">
        <v>1535</v>
      </c>
      <c r="N729">
        <v>0.37</v>
      </c>
      <c r="O729" t="s">
        <v>33</v>
      </c>
      <c r="P729" t="s">
        <v>77</v>
      </c>
      <c r="Q729" t="s">
        <v>165</v>
      </c>
      <c r="R729" t="s">
        <v>1532</v>
      </c>
      <c r="S729">
        <v>55126</v>
      </c>
      <c r="T729" s="1">
        <v>42069</v>
      </c>
      <c r="U729" s="1">
        <v>42070</v>
      </c>
      <c r="V729">
        <v>-237.47</v>
      </c>
      <c r="W729">
        <v>20</v>
      </c>
      <c r="X729">
        <v>125.77</v>
      </c>
      <c r="Y729">
        <v>91195</v>
      </c>
    </row>
    <row r="730" spans="1:25" hidden="1" x14ac:dyDescent="0.3">
      <c r="A730">
        <v>23629</v>
      </c>
      <c r="B730" t="s">
        <v>74</v>
      </c>
      <c r="C730">
        <v>0.06</v>
      </c>
      <c r="D730">
        <v>130.97999999999999</v>
      </c>
      <c r="E730">
        <v>54.74</v>
      </c>
      <c r="F730">
        <v>751</v>
      </c>
      <c r="G730" t="s">
        <v>1536</v>
      </c>
      <c r="H730" t="s">
        <v>55</v>
      </c>
      <c r="I730" t="s">
        <v>64</v>
      </c>
      <c r="J730" t="s">
        <v>47</v>
      </c>
      <c r="K730" t="s">
        <v>57</v>
      </c>
      <c r="L730" t="s">
        <v>58</v>
      </c>
      <c r="M730" t="s">
        <v>1537</v>
      </c>
      <c r="N730">
        <v>0.69</v>
      </c>
      <c r="O730" t="s">
        <v>33</v>
      </c>
      <c r="P730" t="s">
        <v>51</v>
      </c>
      <c r="Q730" t="s">
        <v>404</v>
      </c>
      <c r="R730" t="s">
        <v>1538</v>
      </c>
      <c r="S730">
        <v>40324</v>
      </c>
      <c r="T730" s="1">
        <v>42062</v>
      </c>
      <c r="U730" s="1">
        <v>42069</v>
      </c>
      <c r="V730">
        <v>14.76</v>
      </c>
      <c r="W730">
        <v>3</v>
      </c>
      <c r="X730">
        <v>411.64</v>
      </c>
      <c r="Y730">
        <v>91201</v>
      </c>
    </row>
    <row r="731" spans="1:25" hidden="1" x14ac:dyDescent="0.3">
      <c r="A731">
        <v>22764</v>
      </c>
      <c r="B731" t="s">
        <v>68</v>
      </c>
      <c r="C731">
        <v>0.02</v>
      </c>
      <c r="D731">
        <v>15.7</v>
      </c>
      <c r="E731">
        <v>11.25</v>
      </c>
      <c r="F731">
        <v>1485</v>
      </c>
      <c r="G731" t="s">
        <v>1539</v>
      </c>
      <c r="H731" t="s">
        <v>27</v>
      </c>
      <c r="I731" t="s">
        <v>28</v>
      </c>
      <c r="J731" t="s">
        <v>29</v>
      </c>
      <c r="K731" t="s">
        <v>88</v>
      </c>
      <c r="L731" t="s">
        <v>41</v>
      </c>
      <c r="M731" t="s">
        <v>1540</v>
      </c>
      <c r="N731">
        <v>0.6</v>
      </c>
      <c r="O731" t="s">
        <v>33</v>
      </c>
      <c r="P731" t="s">
        <v>77</v>
      </c>
      <c r="Q731" t="s">
        <v>110</v>
      </c>
      <c r="R731" t="s">
        <v>1541</v>
      </c>
      <c r="S731">
        <v>60516</v>
      </c>
      <c r="T731" s="1">
        <v>42055</v>
      </c>
      <c r="U731" s="1">
        <v>42056</v>
      </c>
      <c r="V731">
        <v>-18.239999999999998</v>
      </c>
      <c r="W731">
        <v>1</v>
      </c>
      <c r="X731">
        <v>19.440000000000001</v>
      </c>
      <c r="Y731">
        <v>91236</v>
      </c>
    </row>
    <row r="732" spans="1:25" hidden="1" x14ac:dyDescent="0.3">
      <c r="A732">
        <v>22765</v>
      </c>
      <c r="B732" t="s">
        <v>68</v>
      </c>
      <c r="C732">
        <v>0.05</v>
      </c>
      <c r="D732">
        <v>225.02</v>
      </c>
      <c r="E732">
        <v>28.66</v>
      </c>
      <c r="F732">
        <v>1485</v>
      </c>
      <c r="G732" t="s">
        <v>1539</v>
      </c>
      <c r="H732" t="s">
        <v>55</v>
      </c>
      <c r="I732" t="s">
        <v>28</v>
      </c>
      <c r="J732" t="s">
        <v>29</v>
      </c>
      <c r="K732" t="s">
        <v>88</v>
      </c>
      <c r="L732" t="s">
        <v>100</v>
      </c>
      <c r="M732" t="s">
        <v>1542</v>
      </c>
      <c r="N732">
        <v>0.72</v>
      </c>
      <c r="O732" t="s">
        <v>33</v>
      </c>
      <c r="P732" t="s">
        <v>77</v>
      </c>
      <c r="Q732" t="s">
        <v>110</v>
      </c>
      <c r="R732" t="s">
        <v>1541</v>
      </c>
      <c r="S732">
        <v>60516</v>
      </c>
      <c r="T732" s="1">
        <v>42055</v>
      </c>
      <c r="U732" s="1">
        <v>42057</v>
      </c>
      <c r="V732">
        <v>1428.91</v>
      </c>
      <c r="W732">
        <v>21</v>
      </c>
      <c r="X732">
        <v>4636.63</v>
      </c>
      <c r="Y732">
        <v>91236</v>
      </c>
    </row>
    <row r="733" spans="1:25" hidden="1" x14ac:dyDescent="0.3">
      <c r="A733">
        <v>22763</v>
      </c>
      <c r="B733" t="s">
        <v>68</v>
      </c>
      <c r="C733">
        <v>0.04</v>
      </c>
      <c r="D733">
        <v>11.5</v>
      </c>
      <c r="E733">
        <v>7.19</v>
      </c>
      <c r="F733">
        <v>1485</v>
      </c>
      <c r="G733" t="s">
        <v>1539</v>
      </c>
      <c r="H733" t="s">
        <v>27</v>
      </c>
      <c r="I733" t="s">
        <v>28</v>
      </c>
      <c r="J733" t="s">
        <v>29</v>
      </c>
      <c r="K733" t="s">
        <v>40</v>
      </c>
      <c r="L733" t="s">
        <v>41</v>
      </c>
      <c r="M733" t="s">
        <v>1543</v>
      </c>
      <c r="N733">
        <v>0.4</v>
      </c>
      <c r="O733" t="s">
        <v>33</v>
      </c>
      <c r="P733" t="s">
        <v>77</v>
      </c>
      <c r="Q733" t="s">
        <v>110</v>
      </c>
      <c r="R733" t="s">
        <v>1541</v>
      </c>
      <c r="S733">
        <v>60516</v>
      </c>
      <c r="T733" s="1">
        <v>42055</v>
      </c>
      <c r="U733" s="1">
        <v>42058</v>
      </c>
      <c r="V733">
        <v>-23.36</v>
      </c>
      <c r="W733">
        <v>14</v>
      </c>
      <c r="X733">
        <v>157.81</v>
      </c>
      <c r="Y733">
        <v>91236</v>
      </c>
    </row>
    <row r="734" spans="1:25" hidden="1" x14ac:dyDescent="0.3">
      <c r="A734">
        <v>23261</v>
      </c>
      <c r="B734" t="s">
        <v>37</v>
      </c>
      <c r="C734">
        <v>0.09</v>
      </c>
      <c r="D734">
        <v>2.94</v>
      </c>
      <c r="E734">
        <v>0.96</v>
      </c>
      <c r="F734">
        <v>1894</v>
      </c>
      <c r="G734" t="s">
        <v>1544</v>
      </c>
      <c r="H734" t="s">
        <v>27</v>
      </c>
      <c r="I734" t="s">
        <v>28</v>
      </c>
      <c r="J734" t="s">
        <v>29</v>
      </c>
      <c r="K734" t="s">
        <v>30</v>
      </c>
      <c r="L734" t="s">
        <v>31</v>
      </c>
      <c r="M734" t="s">
        <v>678</v>
      </c>
      <c r="N734">
        <v>0.57999999999999996</v>
      </c>
      <c r="O734" t="s">
        <v>33</v>
      </c>
      <c r="P734" t="s">
        <v>77</v>
      </c>
      <c r="Q734" t="s">
        <v>231</v>
      </c>
      <c r="R734" t="s">
        <v>1545</v>
      </c>
      <c r="S734">
        <v>54915</v>
      </c>
      <c r="T734" s="1">
        <v>42059</v>
      </c>
      <c r="U734" s="1">
        <v>42061</v>
      </c>
      <c r="V734">
        <v>-1.84</v>
      </c>
      <c r="W734">
        <v>1</v>
      </c>
      <c r="X734">
        <v>3.77</v>
      </c>
      <c r="Y734">
        <v>91261</v>
      </c>
    </row>
    <row r="735" spans="1:25" hidden="1" x14ac:dyDescent="0.3">
      <c r="A735">
        <v>23260</v>
      </c>
      <c r="B735" t="s">
        <v>37</v>
      </c>
      <c r="C735">
        <v>0</v>
      </c>
      <c r="D735">
        <v>300.98</v>
      </c>
      <c r="E735">
        <v>164.73</v>
      </c>
      <c r="F735">
        <v>1894</v>
      </c>
      <c r="G735" t="s">
        <v>1544</v>
      </c>
      <c r="H735" t="s">
        <v>55</v>
      </c>
      <c r="I735" t="s">
        <v>28</v>
      </c>
      <c r="J735" t="s">
        <v>47</v>
      </c>
      <c r="K735" t="s">
        <v>105</v>
      </c>
      <c r="L735" t="s">
        <v>100</v>
      </c>
      <c r="M735" t="s">
        <v>1498</v>
      </c>
      <c r="N735">
        <v>0.56000000000000005</v>
      </c>
      <c r="O735" t="s">
        <v>33</v>
      </c>
      <c r="P735" t="s">
        <v>77</v>
      </c>
      <c r="Q735" t="s">
        <v>231</v>
      </c>
      <c r="R735" t="s">
        <v>1545</v>
      </c>
      <c r="S735">
        <v>54915</v>
      </c>
      <c r="T735" s="1">
        <v>42059</v>
      </c>
      <c r="U735" s="1">
        <v>42060</v>
      </c>
      <c r="V735">
        <v>2653.29</v>
      </c>
      <c r="W735">
        <v>12</v>
      </c>
      <c r="X735">
        <v>3845.35</v>
      </c>
      <c r="Y735">
        <v>91261</v>
      </c>
    </row>
    <row r="736" spans="1:25" hidden="1" x14ac:dyDescent="0.3">
      <c r="A736">
        <v>22649</v>
      </c>
      <c r="B736" t="s">
        <v>68</v>
      </c>
      <c r="C736">
        <v>0.1</v>
      </c>
      <c r="D736">
        <v>78.69</v>
      </c>
      <c r="E736">
        <v>19.989999999999998</v>
      </c>
      <c r="F736">
        <v>2355</v>
      </c>
      <c r="G736" t="s">
        <v>1546</v>
      </c>
      <c r="H736" t="s">
        <v>27</v>
      </c>
      <c r="I736" t="s">
        <v>39</v>
      </c>
      <c r="J736" t="s">
        <v>47</v>
      </c>
      <c r="K736" t="s">
        <v>48</v>
      </c>
      <c r="L736" t="s">
        <v>41</v>
      </c>
      <c r="M736" t="s">
        <v>1547</v>
      </c>
      <c r="N736">
        <v>0.43</v>
      </c>
      <c r="O736" t="s">
        <v>33</v>
      </c>
      <c r="P736" t="s">
        <v>34</v>
      </c>
      <c r="Q736" t="s">
        <v>43</v>
      </c>
      <c r="R736" t="s">
        <v>1548</v>
      </c>
      <c r="S736">
        <v>92236</v>
      </c>
      <c r="T736" s="1">
        <v>42050</v>
      </c>
      <c r="U736" s="1">
        <v>42051</v>
      </c>
      <c r="V736">
        <v>465.44</v>
      </c>
      <c r="W736">
        <v>9</v>
      </c>
      <c r="X736">
        <v>674.55</v>
      </c>
      <c r="Y736">
        <v>91304</v>
      </c>
    </row>
    <row r="737" spans="1:25" hidden="1" x14ac:dyDescent="0.3">
      <c r="A737">
        <v>22827</v>
      </c>
      <c r="B737" t="s">
        <v>25</v>
      </c>
      <c r="C737">
        <v>0.05</v>
      </c>
      <c r="D737">
        <v>3.28</v>
      </c>
      <c r="E737">
        <v>3.97</v>
      </c>
      <c r="F737">
        <v>2376</v>
      </c>
      <c r="G737" t="s">
        <v>1549</v>
      </c>
      <c r="H737" t="s">
        <v>27</v>
      </c>
      <c r="I737" t="s">
        <v>64</v>
      </c>
      <c r="J737" t="s">
        <v>29</v>
      </c>
      <c r="K737" t="s">
        <v>30</v>
      </c>
      <c r="L737" t="s">
        <v>31</v>
      </c>
      <c r="M737" t="s">
        <v>544</v>
      </c>
      <c r="N737">
        <v>0.56000000000000005</v>
      </c>
      <c r="O737" t="s">
        <v>33</v>
      </c>
      <c r="P737" t="s">
        <v>34</v>
      </c>
      <c r="Q737" t="s">
        <v>531</v>
      </c>
      <c r="R737" t="s">
        <v>1550</v>
      </c>
      <c r="S737">
        <v>83843</v>
      </c>
      <c r="T737" s="1">
        <v>42068</v>
      </c>
      <c r="U737" s="1">
        <v>42069</v>
      </c>
      <c r="V737">
        <v>-100.24</v>
      </c>
      <c r="W737">
        <v>18</v>
      </c>
      <c r="X737">
        <v>61.29</v>
      </c>
      <c r="Y737">
        <v>91321</v>
      </c>
    </row>
    <row r="738" spans="1:25" hidden="1" x14ac:dyDescent="0.3">
      <c r="A738">
        <v>22828</v>
      </c>
      <c r="B738" t="s">
        <v>25</v>
      </c>
      <c r="C738">
        <v>0.03</v>
      </c>
      <c r="D738">
        <v>6.98</v>
      </c>
      <c r="E738">
        <v>9.69</v>
      </c>
      <c r="F738">
        <v>2376</v>
      </c>
      <c r="G738" t="s">
        <v>1549</v>
      </c>
      <c r="H738" t="s">
        <v>27</v>
      </c>
      <c r="I738" t="s">
        <v>64</v>
      </c>
      <c r="J738" t="s">
        <v>29</v>
      </c>
      <c r="K738" t="s">
        <v>88</v>
      </c>
      <c r="L738" t="s">
        <v>41</v>
      </c>
      <c r="M738" t="s">
        <v>1551</v>
      </c>
      <c r="N738">
        <v>0.83</v>
      </c>
      <c r="O738" t="s">
        <v>33</v>
      </c>
      <c r="P738" t="s">
        <v>34</v>
      </c>
      <c r="Q738" t="s">
        <v>531</v>
      </c>
      <c r="R738" t="s">
        <v>1550</v>
      </c>
      <c r="S738">
        <v>83843</v>
      </c>
      <c r="T738" s="1">
        <v>42068</v>
      </c>
      <c r="U738" s="1">
        <v>42070</v>
      </c>
      <c r="V738">
        <v>-262.62</v>
      </c>
      <c r="W738">
        <v>15</v>
      </c>
      <c r="X738">
        <v>109.15</v>
      </c>
      <c r="Y738">
        <v>91321</v>
      </c>
    </row>
    <row r="739" spans="1:25" hidden="1" x14ac:dyDescent="0.3">
      <c r="A739">
        <v>22745</v>
      </c>
      <c r="B739" t="s">
        <v>68</v>
      </c>
      <c r="C739">
        <v>0.05</v>
      </c>
      <c r="D739">
        <v>9.65</v>
      </c>
      <c r="E739">
        <v>6.22</v>
      </c>
      <c r="F739">
        <v>1482</v>
      </c>
      <c r="G739" t="s">
        <v>1552</v>
      </c>
      <c r="H739" t="s">
        <v>27</v>
      </c>
      <c r="I739" t="s">
        <v>64</v>
      </c>
      <c r="J739" t="s">
        <v>47</v>
      </c>
      <c r="K739" t="s">
        <v>48</v>
      </c>
      <c r="L739" t="s">
        <v>41</v>
      </c>
      <c r="M739" t="s">
        <v>1476</v>
      </c>
      <c r="N739">
        <v>0.55000000000000004</v>
      </c>
      <c r="O739" t="s">
        <v>33</v>
      </c>
      <c r="P739" t="s">
        <v>77</v>
      </c>
      <c r="Q739" t="s">
        <v>174</v>
      </c>
      <c r="R739" t="s">
        <v>1100</v>
      </c>
      <c r="S739">
        <v>48708</v>
      </c>
      <c r="T739" s="1">
        <v>42063</v>
      </c>
      <c r="U739" s="1">
        <v>42063</v>
      </c>
      <c r="V739">
        <v>-14.64</v>
      </c>
      <c r="W739">
        <v>15</v>
      </c>
      <c r="X739">
        <v>151.34</v>
      </c>
      <c r="Y739">
        <v>91363</v>
      </c>
    </row>
    <row r="740" spans="1:25" hidden="1" x14ac:dyDescent="0.3">
      <c r="A740">
        <v>25239</v>
      </c>
      <c r="B740" t="s">
        <v>68</v>
      </c>
      <c r="C740">
        <v>0.06</v>
      </c>
      <c r="D740">
        <v>355.98</v>
      </c>
      <c r="E740">
        <v>58.92</v>
      </c>
      <c r="F740">
        <v>3067</v>
      </c>
      <c r="G740" t="s">
        <v>1553</v>
      </c>
      <c r="H740" t="s">
        <v>55</v>
      </c>
      <c r="I740" t="s">
        <v>39</v>
      </c>
      <c r="J740" t="s">
        <v>47</v>
      </c>
      <c r="K740" t="s">
        <v>105</v>
      </c>
      <c r="L740" t="s">
        <v>100</v>
      </c>
      <c r="M740" t="s">
        <v>1035</v>
      </c>
      <c r="N740">
        <v>0.64</v>
      </c>
      <c r="O740" t="s">
        <v>33</v>
      </c>
      <c r="P740" t="s">
        <v>60</v>
      </c>
      <c r="Q740" t="s">
        <v>179</v>
      </c>
      <c r="R740" t="s">
        <v>1554</v>
      </c>
      <c r="S740">
        <v>44515</v>
      </c>
      <c r="T740" s="1">
        <v>42065</v>
      </c>
      <c r="U740" s="1">
        <v>42066</v>
      </c>
      <c r="V740">
        <v>1660.92</v>
      </c>
      <c r="W740">
        <v>14</v>
      </c>
      <c r="X740">
        <v>5086.08</v>
      </c>
      <c r="Y740">
        <v>91376</v>
      </c>
    </row>
    <row r="741" spans="1:25" hidden="1" x14ac:dyDescent="0.3">
      <c r="A741">
        <v>25051</v>
      </c>
      <c r="B741" t="s">
        <v>45</v>
      </c>
      <c r="C741">
        <v>7.0000000000000007E-2</v>
      </c>
      <c r="D741">
        <v>42.98</v>
      </c>
      <c r="E741">
        <v>4.62</v>
      </c>
      <c r="F741">
        <v>2951</v>
      </c>
      <c r="G741" t="s">
        <v>1555</v>
      </c>
      <c r="H741" t="s">
        <v>84</v>
      </c>
      <c r="I741" t="s">
        <v>64</v>
      </c>
      <c r="J741" t="s">
        <v>29</v>
      </c>
      <c r="K741" t="s">
        <v>177</v>
      </c>
      <c r="L741" t="s">
        <v>41</v>
      </c>
      <c r="M741" t="s">
        <v>378</v>
      </c>
      <c r="N741">
        <v>0.56000000000000005</v>
      </c>
      <c r="O741" t="s">
        <v>33</v>
      </c>
      <c r="P741" t="s">
        <v>77</v>
      </c>
      <c r="Q741" t="s">
        <v>537</v>
      </c>
      <c r="R741" t="s">
        <v>1355</v>
      </c>
      <c r="S741">
        <v>67601</v>
      </c>
      <c r="T741" s="1">
        <v>42050</v>
      </c>
      <c r="U741" s="1">
        <v>42052</v>
      </c>
      <c r="V741">
        <v>565.39</v>
      </c>
      <c r="W741">
        <v>19</v>
      </c>
      <c r="X741">
        <v>819.4</v>
      </c>
      <c r="Y741">
        <v>91397</v>
      </c>
    </row>
    <row r="742" spans="1:25" hidden="1" x14ac:dyDescent="0.3">
      <c r="A742">
        <v>25052</v>
      </c>
      <c r="B742" t="s">
        <v>45</v>
      </c>
      <c r="C742">
        <v>0.03</v>
      </c>
      <c r="D742">
        <v>89.99</v>
      </c>
      <c r="E742">
        <v>42</v>
      </c>
      <c r="F742">
        <v>2951</v>
      </c>
      <c r="G742" t="s">
        <v>1555</v>
      </c>
      <c r="H742" t="s">
        <v>55</v>
      </c>
      <c r="I742" t="s">
        <v>64</v>
      </c>
      <c r="J742" t="s">
        <v>47</v>
      </c>
      <c r="K742" t="s">
        <v>105</v>
      </c>
      <c r="L742" t="s">
        <v>100</v>
      </c>
      <c r="M742" t="s">
        <v>1556</v>
      </c>
      <c r="N742">
        <v>0.66</v>
      </c>
      <c r="O742" t="s">
        <v>33</v>
      </c>
      <c r="P742" t="s">
        <v>77</v>
      </c>
      <c r="Q742" t="s">
        <v>537</v>
      </c>
      <c r="R742" t="s">
        <v>1355</v>
      </c>
      <c r="S742">
        <v>67601</v>
      </c>
      <c r="T742" s="1">
        <v>42050</v>
      </c>
      <c r="U742" s="1">
        <v>42053</v>
      </c>
      <c r="V742">
        <v>-230.95</v>
      </c>
      <c r="W742">
        <v>19</v>
      </c>
      <c r="X742">
        <v>1809.75</v>
      </c>
      <c r="Y742">
        <v>91397</v>
      </c>
    </row>
    <row r="743" spans="1:25" hidden="1" x14ac:dyDescent="0.3">
      <c r="A743">
        <v>22248</v>
      </c>
      <c r="B743" t="s">
        <v>45</v>
      </c>
      <c r="C743">
        <v>0.1</v>
      </c>
      <c r="D743">
        <v>6.88</v>
      </c>
      <c r="E743">
        <v>2</v>
      </c>
      <c r="F743">
        <v>621</v>
      </c>
      <c r="G743" t="s">
        <v>1557</v>
      </c>
      <c r="H743" t="s">
        <v>27</v>
      </c>
      <c r="I743" t="s">
        <v>28</v>
      </c>
      <c r="J743" t="s">
        <v>29</v>
      </c>
      <c r="K743" t="s">
        <v>96</v>
      </c>
      <c r="L743" t="s">
        <v>31</v>
      </c>
      <c r="M743" t="s">
        <v>676</v>
      </c>
      <c r="N743">
        <v>0.39</v>
      </c>
      <c r="O743" t="s">
        <v>33</v>
      </c>
      <c r="P743" t="s">
        <v>60</v>
      </c>
      <c r="Q743" t="s">
        <v>627</v>
      </c>
      <c r="R743" t="s">
        <v>1558</v>
      </c>
      <c r="S743">
        <v>6111</v>
      </c>
      <c r="T743" s="1">
        <v>42061</v>
      </c>
      <c r="U743" s="1">
        <v>42062</v>
      </c>
      <c r="V743">
        <v>18.420000000000002</v>
      </c>
      <c r="W743">
        <v>5</v>
      </c>
      <c r="X743">
        <v>31.46</v>
      </c>
      <c r="Y743">
        <v>91432</v>
      </c>
    </row>
    <row r="744" spans="1:25" hidden="1" x14ac:dyDescent="0.3">
      <c r="A744">
        <v>22247</v>
      </c>
      <c r="B744" t="s">
        <v>45</v>
      </c>
      <c r="C744">
        <v>0.06</v>
      </c>
      <c r="D744">
        <v>195.99</v>
      </c>
      <c r="E744">
        <v>8.99</v>
      </c>
      <c r="F744">
        <v>622</v>
      </c>
      <c r="G744" t="s">
        <v>1559</v>
      </c>
      <c r="H744" t="s">
        <v>27</v>
      </c>
      <c r="I744" t="s">
        <v>28</v>
      </c>
      <c r="J744" t="s">
        <v>81</v>
      </c>
      <c r="K744" t="s">
        <v>82</v>
      </c>
      <c r="L744" t="s">
        <v>41</v>
      </c>
      <c r="M744" t="s">
        <v>1176</v>
      </c>
      <c r="N744">
        <v>0.6</v>
      </c>
      <c r="O744" t="s">
        <v>33</v>
      </c>
      <c r="P744" t="s">
        <v>60</v>
      </c>
      <c r="Q744" t="s">
        <v>283</v>
      </c>
      <c r="R744" t="s">
        <v>1198</v>
      </c>
      <c r="S744">
        <v>4210</v>
      </c>
      <c r="T744" s="1">
        <v>42061</v>
      </c>
      <c r="U744" s="1">
        <v>42063</v>
      </c>
      <c r="V744">
        <v>349.47</v>
      </c>
      <c r="W744">
        <v>6</v>
      </c>
      <c r="X744">
        <v>948.97</v>
      </c>
      <c r="Y744">
        <v>91432</v>
      </c>
    </row>
    <row r="745" spans="1:25" hidden="1" x14ac:dyDescent="0.3">
      <c r="A745">
        <v>25599</v>
      </c>
      <c r="B745" t="s">
        <v>68</v>
      </c>
      <c r="C745">
        <v>0</v>
      </c>
      <c r="D745">
        <v>8.33</v>
      </c>
      <c r="E745">
        <v>1.99</v>
      </c>
      <c r="F745">
        <v>2877</v>
      </c>
      <c r="G745" t="s">
        <v>1560</v>
      </c>
      <c r="H745" t="s">
        <v>84</v>
      </c>
      <c r="I745" t="s">
        <v>39</v>
      </c>
      <c r="J745" t="s">
        <v>81</v>
      </c>
      <c r="K745" t="s">
        <v>85</v>
      </c>
      <c r="L745" t="s">
        <v>49</v>
      </c>
      <c r="M745" t="s">
        <v>1156</v>
      </c>
      <c r="N745">
        <v>0.52</v>
      </c>
      <c r="O745" t="s">
        <v>33</v>
      </c>
      <c r="P745" t="s">
        <v>60</v>
      </c>
      <c r="Q745" t="s">
        <v>179</v>
      </c>
      <c r="R745" t="s">
        <v>1561</v>
      </c>
      <c r="S745">
        <v>44070</v>
      </c>
      <c r="T745" s="1">
        <v>42065</v>
      </c>
      <c r="U745" s="1">
        <v>42067</v>
      </c>
      <c r="V745">
        <v>74.180000000000007</v>
      </c>
      <c r="W745">
        <v>12</v>
      </c>
      <c r="X745">
        <v>107.51</v>
      </c>
      <c r="Y745">
        <v>91492</v>
      </c>
    </row>
    <row r="746" spans="1:25" hidden="1" x14ac:dyDescent="0.3">
      <c r="A746">
        <v>22804</v>
      </c>
      <c r="B746" t="s">
        <v>25</v>
      </c>
      <c r="C746">
        <v>0.1</v>
      </c>
      <c r="D746">
        <v>7.31</v>
      </c>
      <c r="E746">
        <v>0.49</v>
      </c>
      <c r="F746">
        <v>3211</v>
      </c>
      <c r="G746" t="s">
        <v>1562</v>
      </c>
      <c r="H746" t="s">
        <v>27</v>
      </c>
      <c r="I746" t="s">
        <v>64</v>
      </c>
      <c r="J746" t="s">
        <v>29</v>
      </c>
      <c r="K746" t="s">
        <v>70</v>
      </c>
      <c r="L746" t="s">
        <v>41</v>
      </c>
      <c r="M746" t="s">
        <v>1092</v>
      </c>
      <c r="N746">
        <v>0.38</v>
      </c>
      <c r="O746" t="s">
        <v>33</v>
      </c>
      <c r="P746" t="s">
        <v>77</v>
      </c>
      <c r="Q746" t="s">
        <v>110</v>
      </c>
      <c r="R746" t="s">
        <v>1563</v>
      </c>
      <c r="S746">
        <v>60101</v>
      </c>
      <c r="T746" s="1">
        <v>42050</v>
      </c>
      <c r="U746" s="1">
        <v>42051</v>
      </c>
      <c r="V746">
        <v>55.02</v>
      </c>
      <c r="W746">
        <v>12</v>
      </c>
      <c r="X746">
        <v>79.739999999999995</v>
      </c>
      <c r="Y746">
        <v>91522</v>
      </c>
    </row>
    <row r="747" spans="1:25" hidden="1" x14ac:dyDescent="0.3">
      <c r="A747">
        <v>22805</v>
      </c>
      <c r="B747" t="s">
        <v>25</v>
      </c>
      <c r="C747">
        <v>0.1</v>
      </c>
      <c r="D747">
        <v>20.99</v>
      </c>
      <c r="E747">
        <v>2.5</v>
      </c>
      <c r="F747">
        <v>3211</v>
      </c>
      <c r="G747" t="s">
        <v>1562</v>
      </c>
      <c r="H747" t="s">
        <v>27</v>
      </c>
      <c r="I747" t="s">
        <v>64</v>
      </c>
      <c r="J747" t="s">
        <v>81</v>
      </c>
      <c r="K747" t="s">
        <v>82</v>
      </c>
      <c r="L747" t="s">
        <v>31</v>
      </c>
      <c r="M747" t="s">
        <v>1564</v>
      </c>
      <c r="N747">
        <v>0.81</v>
      </c>
      <c r="O747" t="s">
        <v>33</v>
      </c>
      <c r="P747" t="s">
        <v>77</v>
      </c>
      <c r="Q747" t="s">
        <v>110</v>
      </c>
      <c r="R747" t="s">
        <v>1563</v>
      </c>
      <c r="S747">
        <v>60101</v>
      </c>
      <c r="T747" s="1">
        <v>42050</v>
      </c>
      <c r="U747" s="1">
        <v>42051</v>
      </c>
      <c r="V747">
        <v>-43.66</v>
      </c>
      <c r="W747">
        <v>23</v>
      </c>
      <c r="X747">
        <v>392.45</v>
      </c>
      <c r="Y747">
        <v>91522</v>
      </c>
    </row>
    <row r="748" spans="1:25" hidden="1" x14ac:dyDescent="0.3">
      <c r="A748">
        <v>23433</v>
      </c>
      <c r="B748" t="s">
        <v>74</v>
      </c>
      <c r="C748">
        <v>0.04</v>
      </c>
      <c r="D748">
        <v>880.98</v>
      </c>
      <c r="E748">
        <v>44.55</v>
      </c>
      <c r="F748">
        <v>651</v>
      </c>
      <c r="G748" t="s">
        <v>662</v>
      </c>
      <c r="H748" t="s">
        <v>55</v>
      </c>
      <c r="I748" t="s">
        <v>39</v>
      </c>
      <c r="J748" t="s">
        <v>47</v>
      </c>
      <c r="K748" t="s">
        <v>57</v>
      </c>
      <c r="L748" t="s">
        <v>58</v>
      </c>
      <c r="M748" t="s">
        <v>327</v>
      </c>
      <c r="N748">
        <v>0.62</v>
      </c>
      <c r="O748" t="s">
        <v>33</v>
      </c>
      <c r="P748" t="s">
        <v>34</v>
      </c>
      <c r="Q748" t="s">
        <v>396</v>
      </c>
      <c r="R748" t="s">
        <v>664</v>
      </c>
      <c r="S748">
        <v>89115</v>
      </c>
      <c r="T748" s="1">
        <v>42050</v>
      </c>
      <c r="U748" s="1">
        <v>42054</v>
      </c>
      <c r="V748">
        <v>4233.26</v>
      </c>
      <c r="W748">
        <v>8</v>
      </c>
      <c r="X748">
        <v>6901.25</v>
      </c>
      <c r="Y748">
        <v>91576</v>
      </c>
    </row>
    <row r="749" spans="1:25" hidden="1" x14ac:dyDescent="0.3">
      <c r="A749">
        <v>23435</v>
      </c>
      <c r="B749" t="s">
        <v>74</v>
      </c>
      <c r="C749">
        <v>0.01</v>
      </c>
      <c r="D749">
        <v>15.99</v>
      </c>
      <c r="E749">
        <v>11.28</v>
      </c>
      <c r="F749">
        <v>651</v>
      </c>
      <c r="G749" t="s">
        <v>662</v>
      </c>
      <c r="H749" t="s">
        <v>27</v>
      </c>
      <c r="I749" t="s">
        <v>39</v>
      </c>
      <c r="J749" t="s">
        <v>81</v>
      </c>
      <c r="K749" t="s">
        <v>99</v>
      </c>
      <c r="L749" t="s">
        <v>116</v>
      </c>
      <c r="M749" t="s">
        <v>1565</v>
      </c>
      <c r="N749">
        <v>0.38</v>
      </c>
      <c r="O749" t="s">
        <v>33</v>
      </c>
      <c r="P749" t="s">
        <v>34</v>
      </c>
      <c r="Q749" t="s">
        <v>396</v>
      </c>
      <c r="R749" t="s">
        <v>664</v>
      </c>
      <c r="S749">
        <v>89115</v>
      </c>
      <c r="T749" s="1">
        <v>42050</v>
      </c>
      <c r="U749" s="1">
        <v>42057</v>
      </c>
      <c r="V749">
        <v>-36.67</v>
      </c>
      <c r="W749">
        <v>12</v>
      </c>
      <c r="X749">
        <v>200.68</v>
      </c>
      <c r="Y749">
        <v>91576</v>
      </c>
    </row>
    <row r="750" spans="1:25" hidden="1" x14ac:dyDescent="0.3">
      <c r="A750">
        <v>23434</v>
      </c>
      <c r="B750" t="s">
        <v>74</v>
      </c>
      <c r="C750">
        <v>7.0000000000000007E-2</v>
      </c>
      <c r="D750">
        <v>13.4</v>
      </c>
      <c r="E750">
        <v>4.95</v>
      </c>
      <c r="F750">
        <v>651</v>
      </c>
      <c r="G750" t="s">
        <v>662</v>
      </c>
      <c r="H750" t="s">
        <v>27</v>
      </c>
      <c r="I750" t="s">
        <v>39</v>
      </c>
      <c r="J750" t="s">
        <v>47</v>
      </c>
      <c r="K750" t="s">
        <v>48</v>
      </c>
      <c r="L750" t="s">
        <v>49</v>
      </c>
      <c r="M750" t="s">
        <v>1566</v>
      </c>
      <c r="N750">
        <v>0.37</v>
      </c>
      <c r="O750" t="s">
        <v>33</v>
      </c>
      <c r="P750" t="s">
        <v>34</v>
      </c>
      <c r="Q750" t="s">
        <v>396</v>
      </c>
      <c r="R750" t="s">
        <v>664</v>
      </c>
      <c r="S750">
        <v>89115</v>
      </c>
      <c r="T750" s="1">
        <v>42050</v>
      </c>
      <c r="U750" s="1">
        <v>42055</v>
      </c>
      <c r="V750">
        <v>102.77</v>
      </c>
      <c r="W750">
        <v>11</v>
      </c>
      <c r="X750">
        <v>148.94</v>
      </c>
      <c r="Y750">
        <v>91576</v>
      </c>
    </row>
    <row r="751" spans="1:25" hidden="1" x14ac:dyDescent="0.3">
      <c r="A751">
        <v>25282</v>
      </c>
      <c r="B751" t="s">
        <v>45</v>
      </c>
      <c r="C751">
        <v>0.03</v>
      </c>
      <c r="D751">
        <v>85.99</v>
      </c>
      <c r="E751">
        <v>0.99</v>
      </c>
      <c r="F751">
        <v>3003</v>
      </c>
      <c r="G751" t="s">
        <v>1567</v>
      </c>
      <c r="H751" t="s">
        <v>27</v>
      </c>
      <c r="I751" t="s">
        <v>28</v>
      </c>
      <c r="J751" t="s">
        <v>81</v>
      </c>
      <c r="K751" t="s">
        <v>82</v>
      </c>
      <c r="L751" t="s">
        <v>31</v>
      </c>
      <c r="M751" t="s">
        <v>1268</v>
      </c>
      <c r="N751">
        <v>0.55000000000000004</v>
      </c>
      <c r="O751" t="s">
        <v>33</v>
      </c>
      <c r="P751" t="s">
        <v>34</v>
      </c>
      <c r="Q751" t="s">
        <v>531</v>
      </c>
      <c r="R751" t="s">
        <v>1568</v>
      </c>
      <c r="S751">
        <v>83814</v>
      </c>
      <c r="T751" s="1">
        <v>42068</v>
      </c>
      <c r="U751" s="1">
        <v>42069</v>
      </c>
      <c r="V751">
        <v>1037.0999999999999</v>
      </c>
      <c r="W751">
        <v>20</v>
      </c>
      <c r="X751">
        <v>1503.05</v>
      </c>
      <c r="Y751">
        <v>91586</v>
      </c>
    </row>
    <row r="752" spans="1:25" hidden="1" x14ac:dyDescent="0.3">
      <c r="A752">
        <v>87</v>
      </c>
      <c r="B752" t="s">
        <v>37</v>
      </c>
      <c r="C752">
        <v>0.04</v>
      </c>
      <c r="D752">
        <v>3.08</v>
      </c>
      <c r="E752">
        <v>0.99</v>
      </c>
      <c r="F752">
        <v>3106</v>
      </c>
      <c r="G752" t="s">
        <v>1575</v>
      </c>
      <c r="H752" t="s">
        <v>27</v>
      </c>
      <c r="I752" t="s">
        <v>28</v>
      </c>
      <c r="J752" t="s">
        <v>29</v>
      </c>
      <c r="K752" t="s">
        <v>70</v>
      </c>
      <c r="L752" t="s">
        <v>41</v>
      </c>
      <c r="M752" t="s">
        <v>428</v>
      </c>
      <c r="N752">
        <v>0.37</v>
      </c>
      <c r="O752" t="s">
        <v>33</v>
      </c>
      <c r="P752" t="s">
        <v>77</v>
      </c>
      <c r="Q752" t="s">
        <v>78</v>
      </c>
      <c r="R752" t="s">
        <v>1576</v>
      </c>
      <c r="S752">
        <v>77041</v>
      </c>
      <c r="T752" s="1">
        <v>42083</v>
      </c>
      <c r="U752" s="1">
        <v>42084</v>
      </c>
      <c r="V752">
        <v>36.020000000000003</v>
      </c>
      <c r="W752">
        <v>75</v>
      </c>
      <c r="X752">
        <v>236.87</v>
      </c>
      <c r="Y752">
        <v>548</v>
      </c>
    </row>
    <row r="753" spans="1:25" hidden="1" x14ac:dyDescent="0.3">
      <c r="A753">
        <v>89</v>
      </c>
      <c r="B753" t="s">
        <v>37</v>
      </c>
      <c r="C753">
        <v>0.04</v>
      </c>
      <c r="D753">
        <v>125.99</v>
      </c>
      <c r="E753">
        <v>4.2</v>
      </c>
      <c r="F753">
        <v>3106</v>
      </c>
      <c r="G753" t="s">
        <v>1575</v>
      </c>
      <c r="H753" t="s">
        <v>27</v>
      </c>
      <c r="I753" t="s">
        <v>28</v>
      </c>
      <c r="J753" t="s">
        <v>81</v>
      </c>
      <c r="K753" t="s">
        <v>82</v>
      </c>
      <c r="L753" t="s">
        <v>41</v>
      </c>
      <c r="M753" t="s">
        <v>1389</v>
      </c>
      <c r="N753">
        <v>0.59</v>
      </c>
      <c r="O753" t="s">
        <v>33</v>
      </c>
      <c r="P753" t="s">
        <v>77</v>
      </c>
      <c r="Q753" t="s">
        <v>78</v>
      </c>
      <c r="R753" t="s">
        <v>1576</v>
      </c>
      <c r="S753">
        <v>77041</v>
      </c>
      <c r="T753" s="1">
        <v>42083</v>
      </c>
      <c r="U753" s="1">
        <v>42085</v>
      </c>
      <c r="V753">
        <v>510.49</v>
      </c>
      <c r="W753">
        <v>47</v>
      </c>
      <c r="X753">
        <v>4976.92</v>
      </c>
      <c r="Y753">
        <v>548</v>
      </c>
    </row>
    <row r="754" spans="1:25" hidden="1" x14ac:dyDescent="0.3">
      <c r="A754">
        <v>88</v>
      </c>
      <c r="B754" t="s">
        <v>37</v>
      </c>
      <c r="C754">
        <v>0.02</v>
      </c>
      <c r="D754">
        <v>6.48</v>
      </c>
      <c r="E754">
        <v>5.9</v>
      </c>
      <c r="F754">
        <v>3106</v>
      </c>
      <c r="G754" t="s">
        <v>1575</v>
      </c>
      <c r="H754" t="s">
        <v>27</v>
      </c>
      <c r="I754" t="s">
        <v>28</v>
      </c>
      <c r="J754" t="s">
        <v>29</v>
      </c>
      <c r="K754" t="s">
        <v>96</v>
      </c>
      <c r="L754" t="s">
        <v>41</v>
      </c>
      <c r="M754" t="s">
        <v>1577</v>
      </c>
      <c r="N754">
        <v>0.37</v>
      </c>
      <c r="O754" t="s">
        <v>33</v>
      </c>
      <c r="P754" t="s">
        <v>77</v>
      </c>
      <c r="Q754" t="s">
        <v>78</v>
      </c>
      <c r="R754" t="s">
        <v>1576</v>
      </c>
      <c r="S754">
        <v>77041</v>
      </c>
      <c r="T754" s="1">
        <v>42083</v>
      </c>
      <c r="U754" s="1">
        <v>42084</v>
      </c>
      <c r="V754">
        <v>-50.64</v>
      </c>
      <c r="W754">
        <v>53</v>
      </c>
      <c r="X754">
        <v>370.91</v>
      </c>
      <c r="Y754">
        <v>548</v>
      </c>
    </row>
    <row r="755" spans="1:25" hidden="1" x14ac:dyDescent="0.3">
      <c r="A755">
        <v>1128</v>
      </c>
      <c r="B755" t="s">
        <v>74</v>
      </c>
      <c r="C755">
        <v>0.02</v>
      </c>
      <c r="D755">
        <v>48.04</v>
      </c>
      <c r="E755">
        <v>5.09</v>
      </c>
      <c r="F755">
        <v>949</v>
      </c>
      <c r="G755" t="s">
        <v>38</v>
      </c>
      <c r="H755" t="s">
        <v>27</v>
      </c>
      <c r="I755" t="s">
        <v>39</v>
      </c>
      <c r="J755" t="s">
        <v>29</v>
      </c>
      <c r="K755" t="s">
        <v>96</v>
      </c>
      <c r="L755" t="s">
        <v>41</v>
      </c>
      <c r="M755" t="s">
        <v>568</v>
      </c>
      <c r="N755">
        <v>0.37</v>
      </c>
      <c r="O755" t="s">
        <v>33</v>
      </c>
      <c r="P755" t="s">
        <v>34</v>
      </c>
      <c r="Q755" t="s">
        <v>43</v>
      </c>
      <c r="R755" t="s">
        <v>44</v>
      </c>
      <c r="S755">
        <v>90049</v>
      </c>
      <c r="T755" s="1">
        <v>42085</v>
      </c>
      <c r="U755" s="1">
        <v>42089</v>
      </c>
      <c r="V755">
        <v>373.67</v>
      </c>
      <c r="W755">
        <v>18</v>
      </c>
      <c r="X755">
        <v>881.32</v>
      </c>
      <c r="Y755">
        <v>8257</v>
      </c>
    </row>
    <row r="756" spans="1:25" hidden="1" x14ac:dyDescent="0.3">
      <c r="A756">
        <v>1539</v>
      </c>
      <c r="B756" t="s">
        <v>74</v>
      </c>
      <c r="C756">
        <v>0.06</v>
      </c>
      <c r="D756">
        <v>160.97999999999999</v>
      </c>
      <c r="E756">
        <v>35.020000000000003</v>
      </c>
      <c r="F756">
        <v>640</v>
      </c>
      <c r="G756" t="s">
        <v>1170</v>
      </c>
      <c r="H756" t="s">
        <v>55</v>
      </c>
      <c r="I756" t="s">
        <v>39</v>
      </c>
      <c r="J756" t="s">
        <v>47</v>
      </c>
      <c r="K756" t="s">
        <v>57</v>
      </c>
      <c r="L756" t="s">
        <v>58</v>
      </c>
      <c r="M756" t="s">
        <v>1578</v>
      </c>
      <c r="N756">
        <v>0.72</v>
      </c>
      <c r="O756" t="s">
        <v>33</v>
      </c>
      <c r="P756" t="s">
        <v>34</v>
      </c>
      <c r="Q756" t="s">
        <v>35</v>
      </c>
      <c r="R756" t="s">
        <v>36</v>
      </c>
      <c r="S756">
        <v>98119</v>
      </c>
      <c r="T756" s="1">
        <v>42083</v>
      </c>
      <c r="U756" s="1">
        <v>42087</v>
      </c>
      <c r="V756">
        <v>-229.68</v>
      </c>
      <c r="W756">
        <v>30</v>
      </c>
      <c r="X756">
        <v>4620.05</v>
      </c>
      <c r="Y756">
        <v>11077</v>
      </c>
    </row>
    <row r="757" spans="1:25" hidden="1" x14ac:dyDescent="0.3">
      <c r="A757">
        <v>2314</v>
      </c>
      <c r="B757" t="s">
        <v>25</v>
      </c>
      <c r="C757">
        <v>7.0000000000000007E-2</v>
      </c>
      <c r="D757">
        <v>28.99</v>
      </c>
      <c r="E757">
        <v>8.59</v>
      </c>
      <c r="F757">
        <v>2882</v>
      </c>
      <c r="G757" t="s">
        <v>708</v>
      </c>
      <c r="H757" t="s">
        <v>27</v>
      </c>
      <c r="I757" t="s">
        <v>39</v>
      </c>
      <c r="J757" t="s">
        <v>81</v>
      </c>
      <c r="K757" t="s">
        <v>82</v>
      </c>
      <c r="L757" t="s">
        <v>116</v>
      </c>
      <c r="M757" t="s">
        <v>1140</v>
      </c>
      <c r="N757">
        <v>0.56000000000000005</v>
      </c>
      <c r="O757" t="s">
        <v>33</v>
      </c>
      <c r="P757" t="s">
        <v>51</v>
      </c>
      <c r="Q757" t="s">
        <v>261</v>
      </c>
      <c r="R757" t="s">
        <v>710</v>
      </c>
      <c r="S757">
        <v>28206</v>
      </c>
      <c r="T757" s="1">
        <v>42082</v>
      </c>
      <c r="U757" s="1">
        <v>42082</v>
      </c>
      <c r="V757">
        <v>-16.059999999999999</v>
      </c>
      <c r="W757">
        <v>39</v>
      </c>
      <c r="X757">
        <v>936.8</v>
      </c>
      <c r="Y757">
        <v>16676</v>
      </c>
    </row>
    <row r="758" spans="1:25" hidden="1" x14ac:dyDescent="0.3">
      <c r="A758">
        <v>3167</v>
      </c>
      <c r="B758" t="s">
        <v>45</v>
      </c>
      <c r="C758">
        <v>0.04</v>
      </c>
      <c r="D758">
        <v>5.34</v>
      </c>
      <c r="E758">
        <v>2.99</v>
      </c>
      <c r="F758">
        <v>1314</v>
      </c>
      <c r="G758" t="s">
        <v>87</v>
      </c>
      <c r="H758" t="s">
        <v>27</v>
      </c>
      <c r="I758" t="s">
        <v>28</v>
      </c>
      <c r="J758" t="s">
        <v>29</v>
      </c>
      <c r="K758" t="s">
        <v>40</v>
      </c>
      <c r="L758" t="s">
        <v>41</v>
      </c>
      <c r="M758" t="s">
        <v>1215</v>
      </c>
      <c r="N758">
        <v>0.38</v>
      </c>
      <c r="O758" t="s">
        <v>33</v>
      </c>
      <c r="P758" t="s">
        <v>34</v>
      </c>
      <c r="Q758" t="s">
        <v>43</v>
      </c>
      <c r="R758" t="s">
        <v>44</v>
      </c>
      <c r="S758">
        <v>90058</v>
      </c>
      <c r="T758" s="1">
        <v>42093</v>
      </c>
      <c r="U758" s="1">
        <v>42095</v>
      </c>
      <c r="V758">
        <v>3.45</v>
      </c>
      <c r="W758">
        <v>45</v>
      </c>
      <c r="X758">
        <v>240.6</v>
      </c>
      <c r="Y758">
        <v>22755</v>
      </c>
    </row>
    <row r="759" spans="1:25" hidden="1" x14ac:dyDescent="0.3">
      <c r="A759">
        <v>3168</v>
      </c>
      <c r="B759" t="s">
        <v>45</v>
      </c>
      <c r="C759">
        <v>0.06</v>
      </c>
      <c r="D759">
        <v>55.99</v>
      </c>
      <c r="E759">
        <v>5</v>
      </c>
      <c r="F759">
        <v>1314</v>
      </c>
      <c r="G759" t="s">
        <v>87</v>
      </c>
      <c r="H759" t="s">
        <v>27</v>
      </c>
      <c r="I759" t="s">
        <v>28</v>
      </c>
      <c r="J759" t="s">
        <v>81</v>
      </c>
      <c r="K759" t="s">
        <v>82</v>
      </c>
      <c r="L759" t="s">
        <v>49</v>
      </c>
      <c r="M759" t="s">
        <v>1579</v>
      </c>
      <c r="N759">
        <v>0.8</v>
      </c>
      <c r="O759" t="s">
        <v>33</v>
      </c>
      <c r="P759" t="s">
        <v>34</v>
      </c>
      <c r="Q759" t="s">
        <v>43</v>
      </c>
      <c r="R759" t="s">
        <v>44</v>
      </c>
      <c r="S759">
        <v>90058</v>
      </c>
      <c r="T759" s="1">
        <v>42093</v>
      </c>
      <c r="U759" s="1">
        <v>42095</v>
      </c>
      <c r="V759">
        <v>-275.25</v>
      </c>
      <c r="W759">
        <v>5</v>
      </c>
      <c r="X759">
        <v>236.88</v>
      </c>
      <c r="Y759">
        <v>22755</v>
      </c>
    </row>
    <row r="760" spans="1:25" hidden="1" x14ac:dyDescent="0.3">
      <c r="A760">
        <v>3323</v>
      </c>
      <c r="B760" t="s">
        <v>45</v>
      </c>
      <c r="C760">
        <v>0.01</v>
      </c>
      <c r="D760">
        <v>220.98</v>
      </c>
      <c r="E760">
        <v>64.66</v>
      </c>
      <c r="F760">
        <v>2747</v>
      </c>
      <c r="G760" t="s">
        <v>696</v>
      </c>
      <c r="H760" t="s">
        <v>55</v>
      </c>
      <c r="I760" t="s">
        <v>64</v>
      </c>
      <c r="J760" t="s">
        <v>47</v>
      </c>
      <c r="K760" t="s">
        <v>57</v>
      </c>
      <c r="L760" t="s">
        <v>58</v>
      </c>
      <c r="M760" t="s">
        <v>1580</v>
      </c>
      <c r="N760">
        <v>0.62</v>
      </c>
      <c r="O760" t="s">
        <v>33</v>
      </c>
      <c r="P760" t="s">
        <v>60</v>
      </c>
      <c r="Q760" t="s">
        <v>94</v>
      </c>
      <c r="R760" t="s">
        <v>95</v>
      </c>
      <c r="S760">
        <v>10115</v>
      </c>
      <c r="T760" s="1">
        <v>42081</v>
      </c>
      <c r="U760" s="1">
        <v>42082</v>
      </c>
      <c r="V760">
        <v>1049.03</v>
      </c>
      <c r="W760">
        <v>44</v>
      </c>
      <c r="X760">
        <v>10364.36</v>
      </c>
      <c r="Y760">
        <v>23751</v>
      </c>
    </row>
    <row r="761" spans="1:25" hidden="1" x14ac:dyDescent="0.3">
      <c r="A761">
        <v>3393</v>
      </c>
      <c r="B761" t="s">
        <v>68</v>
      </c>
      <c r="C761">
        <v>0.02</v>
      </c>
      <c r="D761">
        <v>4.28</v>
      </c>
      <c r="E761">
        <v>5.17</v>
      </c>
      <c r="F761">
        <v>373</v>
      </c>
      <c r="G761" t="s">
        <v>1581</v>
      </c>
      <c r="H761" t="s">
        <v>27</v>
      </c>
      <c r="I761" t="s">
        <v>56</v>
      </c>
      <c r="J761" t="s">
        <v>29</v>
      </c>
      <c r="K761" t="s">
        <v>96</v>
      </c>
      <c r="L761" t="s">
        <v>41</v>
      </c>
      <c r="M761" t="s">
        <v>1437</v>
      </c>
      <c r="N761">
        <v>0.4</v>
      </c>
      <c r="O761" t="s">
        <v>33</v>
      </c>
      <c r="P761" t="s">
        <v>77</v>
      </c>
      <c r="Q761" t="s">
        <v>174</v>
      </c>
      <c r="R761" t="s">
        <v>1161</v>
      </c>
      <c r="S761">
        <v>48234</v>
      </c>
      <c r="T761" s="1">
        <v>42077</v>
      </c>
      <c r="U761" s="1">
        <v>42078</v>
      </c>
      <c r="V761">
        <v>-63.87</v>
      </c>
      <c r="W761">
        <v>24</v>
      </c>
      <c r="X761">
        <v>109.86</v>
      </c>
      <c r="Y761">
        <v>24193</v>
      </c>
    </row>
    <row r="762" spans="1:25" hidden="1" x14ac:dyDescent="0.3">
      <c r="A762">
        <v>3394</v>
      </c>
      <c r="B762" t="s">
        <v>68</v>
      </c>
      <c r="C762">
        <v>0.04</v>
      </c>
      <c r="D762">
        <v>85.99</v>
      </c>
      <c r="E762">
        <v>0.99</v>
      </c>
      <c r="F762">
        <v>373</v>
      </c>
      <c r="G762" t="s">
        <v>1581</v>
      </c>
      <c r="H762" t="s">
        <v>27</v>
      </c>
      <c r="I762" t="s">
        <v>56</v>
      </c>
      <c r="J762" t="s">
        <v>81</v>
      </c>
      <c r="K762" t="s">
        <v>82</v>
      </c>
      <c r="L762" t="s">
        <v>31</v>
      </c>
      <c r="M762" t="s">
        <v>1582</v>
      </c>
      <c r="N762">
        <v>0.85</v>
      </c>
      <c r="O762" t="s">
        <v>33</v>
      </c>
      <c r="P762" t="s">
        <v>77</v>
      </c>
      <c r="Q762" t="s">
        <v>174</v>
      </c>
      <c r="R762" t="s">
        <v>1161</v>
      </c>
      <c r="S762">
        <v>48234</v>
      </c>
      <c r="T762" s="1">
        <v>42077</v>
      </c>
      <c r="U762" s="1">
        <v>42079</v>
      </c>
      <c r="V762">
        <v>-175.18</v>
      </c>
      <c r="W762">
        <v>19</v>
      </c>
      <c r="X762">
        <v>1426.51</v>
      </c>
      <c r="Y762">
        <v>24193</v>
      </c>
    </row>
    <row r="763" spans="1:25" hidden="1" x14ac:dyDescent="0.3">
      <c r="A763">
        <v>3392</v>
      </c>
      <c r="B763" t="s">
        <v>68</v>
      </c>
      <c r="C763">
        <v>0.02</v>
      </c>
      <c r="D763">
        <v>200.98</v>
      </c>
      <c r="E763">
        <v>55.96</v>
      </c>
      <c r="F763">
        <v>373</v>
      </c>
      <c r="G763" t="s">
        <v>1581</v>
      </c>
      <c r="H763" t="s">
        <v>55</v>
      </c>
      <c r="I763" t="s">
        <v>56</v>
      </c>
      <c r="J763" t="s">
        <v>47</v>
      </c>
      <c r="K763" t="s">
        <v>57</v>
      </c>
      <c r="L763" t="s">
        <v>58</v>
      </c>
      <c r="M763" t="s">
        <v>1583</v>
      </c>
      <c r="N763">
        <v>0.75</v>
      </c>
      <c r="O763" t="s">
        <v>33</v>
      </c>
      <c r="P763" t="s">
        <v>77</v>
      </c>
      <c r="Q763" t="s">
        <v>174</v>
      </c>
      <c r="R763" t="s">
        <v>1161</v>
      </c>
      <c r="S763">
        <v>48234</v>
      </c>
      <c r="T763" s="1">
        <v>42077</v>
      </c>
      <c r="U763" s="1">
        <v>42079</v>
      </c>
      <c r="V763">
        <v>-163.63</v>
      </c>
      <c r="W763">
        <v>45</v>
      </c>
      <c r="X763">
        <v>9539.6</v>
      </c>
      <c r="Y763">
        <v>24193</v>
      </c>
    </row>
    <row r="764" spans="1:25" hidden="1" x14ac:dyDescent="0.3">
      <c r="A764">
        <v>4015</v>
      </c>
      <c r="B764" t="s">
        <v>37</v>
      </c>
      <c r="C764">
        <v>0.09</v>
      </c>
      <c r="D764">
        <v>154.13</v>
      </c>
      <c r="E764">
        <v>69</v>
      </c>
      <c r="F764">
        <v>604</v>
      </c>
      <c r="G764" t="s">
        <v>695</v>
      </c>
      <c r="H764" t="s">
        <v>84</v>
      </c>
      <c r="I764" t="s">
        <v>64</v>
      </c>
      <c r="J764" t="s">
        <v>47</v>
      </c>
      <c r="K764" t="s">
        <v>113</v>
      </c>
      <c r="L764" t="s">
        <v>89</v>
      </c>
      <c r="M764" t="s">
        <v>987</v>
      </c>
      <c r="N764">
        <v>0.68</v>
      </c>
      <c r="O764" t="s">
        <v>33</v>
      </c>
      <c r="P764" t="s">
        <v>34</v>
      </c>
      <c r="Q764" t="s">
        <v>43</v>
      </c>
      <c r="R764" t="s">
        <v>44</v>
      </c>
      <c r="S764">
        <v>90045</v>
      </c>
      <c r="T764" s="1">
        <v>42077</v>
      </c>
      <c r="U764" s="1">
        <v>42078</v>
      </c>
      <c r="V764">
        <v>-1763.75</v>
      </c>
      <c r="W764">
        <v>38</v>
      </c>
      <c r="X764">
        <v>5679.59</v>
      </c>
      <c r="Y764">
        <v>28647</v>
      </c>
    </row>
    <row r="765" spans="1:25" hidden="1" x14ac:dyDescent="0.3">
      <c r="A765">
        <v>4616</v>
      </c>
      <c r="B765" t="s">
        <v>45</v>
      </c>
      <c r="C765">
        <v>0.1</v>
      </c>
      <c r="D765">
        <v>175.99</v>
      </c>
      <c r="E765">
        <v>8.99</v>
      </c>
      <c r="F765">
        <v>698</v>
      </c>
      <c r="G765" t="s">
        <v>711</v>
      </c>
      <c r="H765" t="s">
        <v>27</v>
      </c>
      <c r="I765" t="s">
        <v>64</v>
      </c>
      <c r="J765" t="s">
        <v>81</v>
      </c>
      <c r="K765" t="s">
        <v>82</v>
      </c>
      <c r="L765" t="s">
        <v>41</v>
      </c>
      <c r="M765" t="s">
        <v>1272</v>
      </c>
      <c r="N765">
        <v>0.56999999999999995</v>
      </c>
      <c r="O765" t="s">
        <v>33</v>
      </c>
      <c r="P765" t="s">
        <v>34</v>
      </c>
      <c r="Q765" t="s">
        <v>35</v>
      </c>
      <c r="R765" t="s">
        <v>36</v>
      </c>
      <c r="S765">
        <v>98105</v>
      </c>
      <c r="T765" s="1">
        <v>42090</v>
      </c>
      <c r="U765" s="1">
        <v>42091</v>
      </c>
      <c r="V765">
        <v>930.99</v>
      </c>
      <c r="W765">
        <v>39</v>
      </c>
      <c r="X765">
        <v>5250.66</v>
      </c>
      <c r="Y765">
        <v>32869</v>
      </c>
    </row>
    <row r="766" spans="1:25" hidden="1" x14ac:dyDescent="0.3">
      <c r="A766">
        <v>4614</v>
      </c>
      <c r="B766" t="s">
        <v>45</v>
      </c>
      <c r="C766">
        <v>0.05</v>
      </c>
      <c r="D766">
        <v>51.65</v>
      </c>
      <c r="E766">
        <v>18.45</v>
      </c>
      <c r="F766">
        <v>698</v>
      </c>
      <c r="G766" t="s">
        <v>711</v>
      </c>
      <c r="H766" t="s">
        <v>27</v>
      </c>
      <c r="I766" t="s">
        <v>64</v>
      </c>
      <c r="J766" t="s">
        <v>47</v>
      </c>
      <c r="K766" t="s">
        <v>48</v>
      </c>
      <c r="L766" t="s">
        <v>116</v>
      </c>
      <c r="M766" t="s">
        <v>1584</v>
      </c>
      <c r="N766">
        <v>0.65</v>
      </c>
      <c r="O766" t="s">
        <v>33</v>
      </c>
      <c r="P766" t="s">
        <v>34</v>
      </c>
      <c r="Q766" t="s">
        <v>35</v>
      </c>
      <c r="R766" t="s">
        <v>36</v>
      </c>
      <c r="S766">
        <v>98105</v>
      </c>
      <c r="T766" s="1">
        <v>42090</v>
      </c>
      <c r="U766" s="1">
        <v>42091</v>
      </c>
      <c r="V766">
        <v>25.04</v>
      </c>
      <c r="W766">
        <v>49</v>
      </c>
      <c r="X766">
        <v>2470.84</v>
      </c>
      <c r="Y766">
        <v>32869</v>
      </c>
    </row>
    <row r="767" spans="1:25" hidden="1" x14ac:dyDescent="0.3">
      <c r="A767">
        <v>4613</v>
      </c>
      <c r="B767" t="s">
        <v>45</v>
      </c>
      <c r="C767">
        <v>0.06</v>
      </c>
      <c r="D767">
        <v>8.1199999999999992</v>
      </c>
      <c r="E767">
        <v>2.83</v>
      </c>
      <c r="F767">
        <v>698</v>
      </c>
      <c r="G767" t="s">
        <v>711</v>
      </c>
      <c r="H767" t="s">
        <v>27</v>
      </c>
      <c r="I767" t="s">
        <v>64</v>
      </c>
      <c r="J767" t="s">
        <v>81</v>
      </c>
      <c r="K767" t="s">
        <v>85</v>
      </c>
      <c r="L767" t="s">
        <v>49</v>
      </c>
      <c r="M767" t="s">
        <v>1585</v>
      </c>
      <c r="N767">
        <v>0.77</v>
      </c>
      <c r="O767" t="s">
        <v>33</v>
      </c>
      <c r="P767" t="s">
        <v>34</v>
      </c>
      <c r="Q767" t="s">
        <v>35</v>
      </c>
      <c r="R767" t="s">
        <v>36</v>
      </c>
      <c r="S767">
        <v>98105</v>
      </c>
      <c r="T767" s="1">
        <v>42090</v>
      </c>
      <c r="U767" s="1">
        <v>42091</v>
      </c>
      <c r="V767">
        <v>-82.83</v>
      </c>
      <c r="W767">
        <v>41</v>
      </c>
      <c r="X767">
        <v>322.02999999999997</v>
      </c>
      <c r="Y767">
        <v>32869</v>
      </c>
    </row>
    <row r="768" spans="1:25" hidden="1" x14ac:dyDescent="0.3">
      <c r="A768">
        <v>4788</v>
      </c>
      <c r="B768" t="s">
        <v>25</v>
      </c>
      <c r="C768">
        <v>0.05</v>
      </c>
      <c r="D768">
        <v>4.84</v>
      </c>
      <c r="E768">
        <v>0.71</v>
      </c>
      <c r="F768">
        <v>2618</v>
      </c>
      <c r="G768" t="s">
        <v>118</v>
      </c>
      <c r="H768" t="s">
        <v>84</v>
      </c>
      <c r="I768" t="s">
        <v>64</v>
      </c>
      <c r="J768" t="s">
        <v>29</v>
      </c>
      <c r="K768" t="s">
        <v>30</v>
      </c>
      <c r="L768" t="s">
        <v>31</v>
      </c>
      <c r="M768" t="s">
        <v>612</v>
      </c>
      <c r="N768">
        <v>0.52</v>
      </c>
      <c r="O768" t="s">
        <v>33</v>
      </c>
      <c r="P768" t="s">
        <v>60</v>
      </c>
      <c r="Q768" t="s">
        <v>94</v>
      </c>
      <c r="R768" t="s">
        <v>95</v>
      </c>
      <c r="S768">
        <v>10004</v>
      </c>
      <c r="T768" s="1">
        <v>42086</v>
      </c>
      <c r="U768" s="1">
        <v>42086</v>
      </c>
      <c r="V768">
        <v>29.17</v>
      </c>
      <c r="W768">
        <v>20</v>
      </c>
      <c r="X768">
        <v>103.39</v>
      </c>
      <c r="Y768">
        <v>34017</v>
      </c>
    </row>
    <row r="769" spans="1:25" hidden="1" x14ac:dyDescent="0.3">
      <c r="A769">
        <v>4789</v>
      </c>
      <c r="B769" t="s">
        <v>25</v>
      </c>
      <c r="C769">
        <v>0.01</v>
      </c>
      <c r="D769">
        <v>14.98</v>
      </c>
      <c r="E769">
        <v>7.69</v>
      </c>
      <c r="F769">
        <v>2618</v>
      </c>
      <c r="G769" t="s">
        <v>118</v>
      </c>
      <c r="H769" t="s">
        <v>27</v>
      </c>
      <c r="I769" t="s">
        <v>64</v>
      </c>
      <c r="J769" t="s">
        <v>29</v>
      </c>
      <c r="K769" t="s">
        <v>88</v>
      </c>
      <c r="L769" t="s">
        <v>41</v>
      </c>
      <c r="M769" t="s">
        <v>840</v>
      </c>
      <c r="N769">
        <v>0.56999999999999995</v>
      </c>
      <c r="O769" t="s">
        <v>33</v>
      </c>
      <c r="P769" t="s">
        <v>60</v>
      </c>
      <c r="Q769" t="s">
        <v>94</v>
      </c>
      <c r="R769" t="s">
        <v>95</v>
      </c>
      <c r="S769">
        <v>10004</v>
      </c>
      <c r="T769" s="1">
        <v>42086</v>
      </c>
      <c r="U769" s="1">
        <v>42088</v>
      </c>
      <c r="V769">
        <v>-48.97</v>
      </c>
      <c r="W769">
        <v>28</v>
      </c>
      <c r="X769">
        <v>435.39</v>
      </c>
      <c r="Y769">
        <v>34017</v>
      </c>
    </row>
    <row r="770" spans="1:25" hidden="1" x14ac:dyDescent="0.3">
      <c r="A770">
        <v>5358</v>
      </c>
      <c r="B770" t="s">
        <v>68</v>
      </c>
      <c r="C770">
        <v>0.08</v>
      </c>
      <c r="D770">
        <v>4.9800000000000004</v>
      </c>
      <c r="E770">
        <v>4.7</v>
      </c>
      <c r="F770">
        <v>1682</v>
      </c>
      <c r="G770" t="s">
        <v>1145</v>
      </c>
      <c r="H770" t="s">
        <v>27</v>
      </c>
      <c r="I770" t="s">
        <v>39</v>
      </c>
      <c r="J770" t="s">
        <v>29</v>
      </c>
      <c r="K770" t="s">
        <v>96</v>
      </c>
      <c r="L770" t="s">
        <v>41</v>
      </c>
      <c r="M770" t="s">
        <v>1460</v>
      </c>
      <c r="N770">
        <v>0.38</v>
      </c>
      <c r="O770" t="s">
        <v>33</v>
      </c>
      <c r="P770" t="s">
        <v>77</v>
      </c>
      <c r="Q770" t="s">
        <v>110</v>
      </c>
      <c r="R770" t="s">
        <v>111</v>
      </c>
      <c r="S770">
        <v>60611</v>
      </c>
      <c r="T770" s="1">
        <v>42077</v>
      </c>
      <c r="U770" s="1">
        <v>42078</v>
      </c>
      <c r="V770">
        <v>-56.35</v>
      </c>
      <c r="W770">
        <v>47</v>
      </c>
      <c r="X770">
        <v>225.98</v>
      </c>
      <c r="Y770">
        <v>38080</v>
      </c>
    </row>
    <row r="771" spans="1:25" hidden="1" x14ac:dyDescent="0.3">
      <c r="A771">
        <v>6891</v>
      </c>
      <c r="B771" t="s">
        <v>68</v>
      </c>
      <c r="C771">
        <v>0.05</v>
      </c>
      <c r="D771">
        <v>5.78</v>
      </c>
      <c r="E771">
        <v>7.64</v>
      </c>
      <c r="F771">
        <v>1129</v>
      </c>
      <c r="G771" t="s">
        <v>717</v>
      </c>
      <c r="H771" t="s">
        <v>84</v>
      </c>
      <c r="I771" t="s">
        <v>64</v>
      </c>
      <c r="J771" t="s">
        <v>29</v>
      </c>
      <c r="K771" t="s">
        <v>96</v>
      </c>
      <c r="L771" t="s">
        <v>41</v>
      </c>
      <c r="M771" t="s">
        <v>1586</v>
      </c>
      <c r="N771">
        <v>0.36</v>
      </c>
      <c r="O771" t="s">
        <v>33</v>
      </c>
      <c r="P771" t="s">
        <v>60</v>
      </c>
      <c r="Q771" t="s">
        <v>357</v>
      </c>
      <c r="R771" t="s">
        <v>706</v>
      </c>
      <c r="S771">
        <v>2118</v>
      </c>
      <c r="T771" s="1">
        <v>42092</v>
      </c>
      <c r="U771" s="1">
        <v>42094</v>
      </c>
      <c r="V771">
        <v>-116.05</v>
      </c>
      <c r="W771">
        <v>29</v>
      </c>
      <c r="X771">
        <v>177.41</v>
      </c>
      <c r="Y771">
        <v>49125</v>
      </c>
    </row>
    <row r="772" spans="1:25" hidden="1" x14ac:dyDescent="0.3">
      <c r="A772">
        <v>7452</v>
      </c>
      <c r="B772" t="s">
        <v>37</v>
      </c>
      <c r="C772">
        <v>0.1</v>
      </c>
      <c r="D772">
        <v>20.27</v>
      </c>
      <c r="E772">
        <v>3.99</v>
      </c>
      <c r="F772">
        <v>2618</v>
      </c>
      <c r="G772" t="s">
        <v>118</v>
      </c>
      <c r="H772" t="s">
        <v>27</v>
      </c>
      <c r="I772" t="s">
        <v>64</v>
      </c>
      <c r="J772" t="s">
        <v>29</v>
      </c>
      <c r="K772" t="s">
        <v>177</v>
      </c>
      <c r="L772" t="s">
        <v>41</v>
      </c>
      <c r="M772" t="s">
        <v>1587</v>
      </c>
      <c r="N772">
        <v>0.56999999999999995</v>
      </c>
      <c r="O772" t="s">
        <v>33</v>
      </c>
      <c r="P772" t="s">
        <v>60</v>
      </c>
      <c r="Q772" t="s">
        <v>94</v>
      </c>
      <c r="R772" t="s">
        <v>95</v>
      </c>
      <c r="S772">
        <v>10004</v>
      </c>
      <c r="T772" s="1">
        <v>42086</v>
      </c>
      <c r="U772" s="1">
        <v>42087</v>
      </c>
      <c r="V772">
        <v>84.05</v>
      </c>
      <c r="W772">
        <v>53</v>
      </c>
      <c r="X772">
        <v>1051.52</v>
      </c>
      <c r="Y772">
        <v>53153</v>
      </c>
    </row>
    <row r="773" spans="1:25" hidden="1" x14ac:dyDescent="0.3">
      <c r="A773">
        <v>7544</v>
      </c>
      <c r="B773" t="s">
        <v>68</v>
      </c>
      <c r="C773">
        <v>7.0000000000000007E-2</v>
      </c>
      <c r="D773">
        <v>8.9499999999999993</v>
      </c>
      <c r="E773">
        <v>2.0099999999999998</v>
      </c>
      <c r="F773">
        <v>1481</v>
      </c>
      <c r="G773" t="s">
        <v>1588</v>
      </c>
      <c r="H773" t="s">
        <v>27</v>
      </c>
      <c r="I773" t="s">
        <v>64</v>
      </c>
      <c r="J773" t="s">
        <v>29</v>
      </c>
      <c r="K773" t="s">
        <v>96</v>
      </c>
      <c r="L773" t="s">
        <v>31</v>
      </c>
      <c r="M773" t="s">
        <v>1589</v>
      </c>
      <c r="N773">
        <v>0.39</v>
      </c>
      <c r="O773" t="s">
        <v>33</v>
      </c>
      <c r="P773" t="s">
        <v>34</v>
      </c>
      <c r="Q773" t="s">
        <v>43</v>
      </c>
      <c r="R773" t="s">
        <v>44</v>
      </c>
      <c r="S773">
        <v>90049</v>
      </c>
      <c r="T773" s="1">
        <v>42090</v>
      </c>
      <c r="U773" s="1">
        <v>42091</v>
      </c>
      <c r="V773">
        <v>91.73</v>
      </c>
      <c r="W773">
        <v>36</v>
      </c>
      <c r="X773">
        <v>307.64999999999998</v>
      </c>
      <c r="Y773">
        <v>53953</v>
      </c>
    </row>
    <row r="774" spans="1:25" hidden="1" x14ac:dyDescent="0.3">
      <c r="A774">
        <v>8200</v>
      </c>
      <c r="B774" t="s">
        <v>45</v>
      </c>
      <c r="C774">
        <v>0.09</v>
      </c>
      <c r="D774">
        <v>138.75</v>
      </c>
      <c r="E774">
        <v>52.42</v>
      </c>
      <c r="F774">
        <v>1060</v>
      </c>
      <c r="G774" t="s">
        <v>1590</v>
      </c>
      <c r="H774" t="s">
        <v>55</v>
      </c>
      <c r="I774" t="s">
        <v>56</v>
      </c>
      <c r="J774" t="s">
        <v>47</v>
      </c>
      <c r="K774" t="s">
        <v>113</v>
      </c>
      <c r="L774" t="s">
        <v>58</v>
      </c>
      <c r="M774" t="s">
        <v>1591</v>
      </c>
      <c r="N774">
        <v>0.74</v>
      </c>
      <c r="O774" t="s">
        <v>33</v>
      </c>
      <c r="P774" t="s">
        <v>51</v>
      </c>
      <c r="Q774" t="s">
        <v>72</v>
      </c>
      <c r="R774" t="s">
        <v>73</v>
      </c>
      <c r="S774">
        <v>30318</v>
      </c>
      <c r="T774" s="1">
        <v>42087</v>
      </c>
      <c r="U774" s="1">
        <v>42088</v>
      </c>
      <c r="V774">
        <v>-445.97</v>
      </c>
      <c r="W774">
        <v>23</v>
      </c>
      <c r="X774">
        <v>2527.79</v>
      </c>
      <c r="Y774">
        <v>58628</v>
      </c>
    </row>
    <row r="775" spans="1:25" hidden="1" x14ac:dyDescent="0.3">
      <c r="A775">
        <v>25228</v>
      </c>
      <c r="B775" t="s">
        <v>45</v>
      </c>
      <c r="C775">
        <v>0.09</v>
      </c>
      <c r="D775">
        <v>20.89</v>
      </c>
      <c r="E775">
        <v>11.52</v>
      </c>
      <c r="F775">
        <v>2066</v>
      </c>
      <c r="G775" t="s">
        <v>1592</v>
      </c>
      <c r="H775" t="s">
        <v>27</v>
      </c>
      <c r="I775" t="s">
        <v>28</v>
      </c>
      <c r="J775" t="s">
        <v>29</v>
      </c>
      <c r="K775" t="s">
        <v>88</v>
      </c>
      <c r="L775" t="s">
        <v>41</v>
      </c>
      <c r="M775" t="s">
        <v>1593</v>
      </c>
      <c r="N775">
        <v>0.83</v>
      </c>
      <c r="O775" t="s">
        <v>33</v>
      </c>
      <c r="P775" t="s">
        <v>51</v>
      </c>
      <c r="Q775" t="s">
        <v>261</v>
      </c>
      <c r="R775" t="s">
        <v>1594</v>
      </c>
      <c r="S775">
        <v>28079</v>
      </c>
      <c r="T775" s="1">
        <v>42089</v>
      </c>
      <c r="U775" s="1">
        <v>42090</v>
      </c>
      <c r="V775">
        <v>-133.55000000000001</v>
      </c>
      <c r="W775">
        <v>7</v>
      </c>
      <c r="X775">
        <v>146.5</v>
      </c>
      <c r="Y775">
        <v>85833</v>
      </c>
    </row>
    <row r="776" spans="1:25" hidden="1" x14ac:dyDescent="0.3">
      <c r="A776">
        <v>18306</v>
      </c>
      <c r="B776" t="s">
        <v>45</v>
      </c>
      <c r="C776">
        <v>0.08</v>
      </c>
      <c r="D776">
        <v>175.99</v>
      </c>
      <c r="E776">
        <v>4.99</v>
      </c>
      <c r="F776">
        <v>1738</v>
      </c>
      <c r="G776" t="s">
        <v>1595</v>
      </c>
      <c r="H776" t="s">
        <v>27</v>
      </c>
      <c r="I776" t="s">
        <v>64</v>
      </c>
      <c r="J776" t="s">
        <v>81</v>
      </c>
      <c r="K776" t="s">
        <v>82</v>
      </c>
      <c r="L776" t="s">
        <v>41</v>
      </c>
      <c r="M776" t="s">
        <v>1265</v>
      </c>
      <c r="N776">
        <v>0.59</v>
      </c>
      <c r="O776" t="s">
        <v>33</v>
      </c>
      <c r="P776" t="s">
        <v>51</v>
      </c>
      <c r="Q776" t="s">
        <v>261</v>
      </c>
      <c r="R776" t="s">
        <v>1596</v>
      </c>
      <c r="S776">
        <v>28052</v>
      </c>
      <c r="T776" s="1">
        <v>42091</v>
      </c>
      <c r="U776" s="1">
        <v>42091</v>
      </c>
      <c r="V776">
        <v>-16476.84</v>
      </c>
      <c r="W776">
        <v>10</v>
      </c>
      <c r="X776">
        <v>1486.34</v>
      </c>
      <c r="Y776">
        <v>85865</v>
      </c>
    </row>
    <row r="777" spans="1:25" hidden="1" x14ac:dyDescent="0.3">
      <c r="A777">
        <v>19473</v>
      </c>
      <c r="B777" t="s">
        <v>37</v>
      </c>
      <c r="C777">
        <v>0.09</v>
      </c>
      <c r="D777">
        <v>6.48</v>
      </c>
      <c r="E777">
        <v>9.17</v>
      </c>
      <c r="F777">
        <v>1494</v>
      </c>
      <c r="G777" t="s">
        <v>1597</v>
      </c>
      <c r="H777" t="s">
        <v>84</v>
      </c>
      <c r="I777" t="s">
        <v>64</v>
      </c>
      <c r="J777" t="s">
        <v>29</v>
      </c>
      <c r="K777" t="s">
        <v>96</v>
      </c>
      <c r="L777" t="s">
        <v>41</v>
      </c>
      <c r="M777" t="s">
        <v>599</v>
      </c>
      <c r="N777">
        <v>0.37</v>
      </c>
      <c r="O777" t="s">
        <v>33</v>
      </c>
      <c r="P777" t="s">
        <v>60</v>
      </c>
      <c r="Q777" t="s">
        <v>242</v>
      </c>
      <c r="R777" t="s">
        <v>1598</v>
      </c>
      <c r="S777">
        <v>21222</v>
      </c>
      <c r="T777" s="1">
        <v>42074</v>
      </c>
      <c r="U777" s="1">
        <v>42076</v>
      </c>
      <c r="V777">
        <v>-76.540000000000006</v>
      </c>
      <c r="W777">
        <v>6</v>
      </c>
      <c r="X777">
        <v>42.16</v>
      </c>
      <c r="Y777">
        <v>85880</v>
      </c>
    </row>
    <row r="778" spans="1:25" hidden="1" x14ac:dyDescent="0.3">
      <c r="A778">
        <v>19472</v>
      </c>
      <c r="B778" t="s">
        <v>37</v>
      </c>
      <c r="C778">
        <v>0.06</v>
      </c>
      <c r="D778">
        <v>8.3699999999999992</v>
      </c>
      <c r="E778">
        <v>10.16</v>
      </c>
      <c r="F778">
        <v>1494</v>
      </c>
      <c r="G778" t="s">
        <v>1597</v>
      </c>
      <c r="H778" t="s">
        <v>27</v>
      </c>
      <c r="I778" t="s">
        <v>64</v>
      </c>
      <c r="J778" t="s">
        <v>47</v>
      </c>
      <c r="K778" t="s">
        <v>48</v>
      </c>
      <c r="L778" t="s">
        <v>89</v>
      </c>
      <c r="M778" t="s">
        <v>1599</v>
      </c>
      <c r="N778">
        <v>0.59</v>
      </c>
      <c r="O778" t="s">
        <v>33</v>
      </c>
      <c r="P778" t="s">
        <v>60</v>
      </c>
      <c r="Q778" t="s">
        <v>242</v>
      </c>
      <c r="R778" t="s">
        <v>1598</v>
      </c>
      <c r="S778">
        <v>21222</v>
      </c>
      <c r="T778" s="1">
        <v>42074</v>
      </c>
      <c r="U778" s="1">
        <v>42076</v>
      </c>
      <c r="V778">
        <v>-255.65</v>
      </c>
      <c r="W778">
        <v>18</v>
      </c>
      <c r="X778">
        <v>157.63999999999999</v>
      </c>
      <c r="Y778">
        <v>85880</v>
      </c>
    </row>
    <row r="779" spans="1:25" hidden="1" x14ac:dyDescent="0.3">
      <c r="A779">
        <v>24287</v>
      </c>
      <c r="B779" t="s">
        <v>37</v>
      </c>
      <c r="C779">
        <v>0.03</v>
      </c>
      <c r="D779">
        <v>15.14</v>
      </c>
      <c r="E779">
        <v>4.53</v>
      </c>
      <c r="F779">
        <v>1497</v>
      </c>
      <c r="G779" t="s">
        <v>1600</v>
      </c>
      <c r="H779" t="s">
        <v>27</v>
      </c>
      <c r="I779" t="s">
        <v>64</v>
      </c>
      <c r="J779" t="s">
        <v>29</v>
      </c>
      <c r="K779" t="s">
        <v>88</v>
      </c>
      <c r="L779" t="s">
        <v>41</v>
      </c>
      <c r="M779" t="s">
        <v>1306</v>
      </c>
      <c r="N779">
        <v>0.81</v>
      </c>
      <c r="O779" t="s">
        <v>33</v>
      </c>
      <c r="P779" t="s">
        <v>60</v>
      </c>
      <c r="Q779" t="s">
        <v>94</v>
      </c>
      <c r="R779" t="s">
        <v>1601</v>
      </c>
      <c r="S779">
        <v>14901</v>
      </c>
      <c r="T779" s="1">
        <v>42074</v>
      </c>
      <c r="U779" s="1">
        <v>42076</v>
      </c>
      <c r="V779">
        <v>-92.87</v>
      </c>
      <c r="W779">
        <v>17</v>
      </c>
      <c r="X779">
        <v>256.73</v>
      </c>
      <c r="Y779">
        <v>85880</v>
      </c>
    </row>
    <row r="780" spans="1:25" hidden="1" x14ac:dyDescent="0.3">
      <c r="A780">
        <v>24286</v>
      </c>
      <c r="B780" t="s">
        <v>37</v>
      </c>
      <c r="C780">
        <v>0.09</v>
      </c>
      <c r="D780">
        <v>6.28</v>
      </c>
      <c r="E780">
        <v>5.29</v>
      </c>
      <c r="F780">
        <v>1497</v>
      </c>
      <c r="G780" t="s">
        <v>1600</v>
      </c>
      <c r="H780" t="s">
        <v>27</v>
      </c>
      <c r="I780" t="s">
        <v>64</v>
      </c>
      <c r="J780" t="s">
        <v>47</v>
      </c>
      <c r="K780" t="s">
        <v>48</v>
      </c>
      <c r="L780" t="s">
        <v>41</v>
      </c>
      <c r="M780" t="s">
        <v>1602</v>
      </c>
      <c r="N780">
        <v>0.43</v>
      </c>
      <c r="O780" t="s">
        <v>33</v>
      </c>
      <c r="P780" t="s">
        <v>60</v>
      </c>
      <c r="Q780" t="s">
        <v>94</v>
      </c>
      <c r="R780" t="s">
        <v>1601</v>
      </c>
      <c r="S780">
        <v>14901</v>
      </c>
      <c r="T780" s="1">
        <v>42074</v>
      </c>
      <c r="U780" s="1">
        <v>42075</v>
      </c>
      <c r="V780">
        <v>-10.09</v>
      </c>
      <c r="W780">
        <v>2</v>
      </c>
      <c r="X780">
        <v>14.08</v>
      </c>
      <c r="Y780">
        <v>85880</v>
      </c>
    </row>
    <row r="781" spans="1:25" hidden="1" x14ac:dyDescent="0.3">
      <c r="A781">
        <v>21000</v>
      </c>
      <c r="B781" t="s">
        <v>45</v>
      </c>
      <c r="C781">
        <v>0.08</v>
      </c>
      <c r="D781">
        <v>18.7</v>
      </c>
      <c r="E781">
        <v>8.99</v>
      </c>
      <c r="F781">
        <v>1917</v>
      </c>
      <c r="G781" t="s">
        <v>1178</v>
      </c>
      <c r="H781" t="s">
        <v>27</v>
      </c>
      <c r="I781" t="s">
        <v>28</v>
      </c>
      <c r="J781" t="s">
        <v>47</v>
      </c>
      <c r="K781" t="s">
        <v>48</v>
      </c>
      <c r="L781" t="s">
        <v>49</v>
      </c>
      <c r="M781" t="s">
        <v>1603</v>
      </c>
      <c r="N781">
        <v>0.47</v>
      </c>
      <c r="O781" t="s">
        <v>33</v>
      </c>
      <c r="P781" t="s">
        <v>51</v>
      </c>
      <c r="Q781" t="s">
        <v>207</v>
      </c>
      <c r="R781" t="s">
        <v>1180</v>
      </c>
      <c r="S781">
        <v>72113</v>
      </c>
      <c r="T781" s="1">
        <v>42090</v>
      </c>
      <c r="U781" s="1">
        <v>42091</v>
      </c>
      <c r="V781">
        <v>16.14</v>
      </c>
      <c r="W781">
        <v>7</v>
      </c>
      <c r="X781">
        <v>132.22999999999999</v>
      </c>
      <c r="Y781">
        <v>85894</v>
      </c>
    </row>
    <row r="782" spans="1:25" hidden="1" x14ac:dyDescent="0.3">
      <c r="A782">
        <v>22190</v>
      </c>
      <c r="B782" t="s">
        <v>45</v>
      </c>
      <c r="C782">
        <v>0</v>
      </c>
      <c r="D782">
        <v>6783.02</v>
      </c>
      <c r="E782">
        <v>24.49</v>
      </c>
      <c r="F782">
        <v>1185</v>
      </c>
      <c r="G782" t="s">
        <v>1604</v>
      </c>
      <c r="H782" t="s">
        <v>27</v>
      </c>
      <c r="I782" t="s">
        <v>39</v>
      </c>
      <c r="J782" t="s">
        <v>81</v>
      </c>
      <c r="K782" t="s">
        <v>99</v>
      </c>
      <c r="L782" t="s">
        <v>89</v>
      </c>
      <c r="M782" t="s">
        <v>349</v>
      </c>
      <c r="N782">
        <v>0.39</v>
      </c>
      <c r="O782" t="s">
        <v>33</v>
      </c>
      <c r="P782" t="s">
        <v>51</v>
      </c>
      <c r="Q782" t="s">
        <v>257</v>
      </c>
      <c r="R782" t="s">
        <v>232</v>
      </c>
      <c r="S782">
        <v>35756</v>
      </c>
      <c r="T782" s="1">
        <v>42084</v>
      </c>
      <c r="U782" s="1">
        <v>42085</v>
      </c>
      <c r="V782">
        <v>4.1100000000000003</v>
      </c>
      <c r="W782">
        <v>3</v>
      </c>
      <c r="X782">
        <v>20552.55</v>
      </c>
      <c r="Y782">
        <v>85938</v>
      </c>
    </row>
    <row r="783" spans="1:25" hidden="1" x14ac:dyDescent="0.3">
      <c r="A783">
        <v>20234</v>
      </c>
      <c r="B783" t="s">
        <v>37</v>
      </c>
      <c r="C783">
        <v>0.17</v>
      </c>
      <c r="D783">
        <v>14.89</v>
      </c>
      <c r="E783">
        <v>13.56</v>
      </c>
      <c r="F783">
        <v>2201</v>
      </c>
      <c r="G783" t="s">
        <v>1605</v>
      </c>
      <c r="H783" t="s">
        <v>27</v>
      </c>
      <c r="I783" t="s">
        <v>56</v>
      </c>
      <c r="J783" t="s">
        <v>47</v>
      </c>
      <c r="K783" t="s">
        <v>48</v>
      </c>
      <c r="L783" t="s">
        <v>89</v>
      </c>
      <c r="M783" t="s">
        <v>1606</v>
      </c>
      <c r="N783">
        <v>0.57999999999999996</v>
      </c>
      <c r="O783" t="s">
        <v>33</v>
      </c>
      <c r="P783" t="s">
        <v>77</v>
      </c>
      <c r="Q783" t="s">
        <v>165</v>
      </c>
      <c r="R783" t="s">
        <v>1607</v>
      </c>
      <c r="S783">
        <v>55420</v>
      </c>
      <c r="T783" s="1">
        <v>42088</v>
      </c>
      <c r="U783" s="1">
        <v>42090</v>
      </c>
      <c r="V783">
        <v>-9.1300000000000008</v>
      </c>
      <c r="W783">
        <v>1</v>
      </c>
      <c r="X783">
        <v>27.96</v>
      </c>
      <c r="Y783">
        <v>86054</v>
      </c>
    </row>
    <row r="784" spans="1:25" hidden="1" x14ac:dyDescent="0.3">
      <c r="A784">
        <v>18625</v>
      </c>
      <c r="B784" t="s">
        <v>68</v>
      </c>
      <c r="C784">
        <v>0.02</v>
      </c>
      <c r="D784">
        <v>7.38</v>
      </c>
      <c r="E784">
        <v>5.21</v>
      </c>
      <c r="F784">
        <v>1237</v>
      </c>
      <c r="G784" t="s">
        <v>738</v>
      </c>
      <c r="H784" t="s">
        <v>27</v>
      </c>
      <c r="I784" t="s">
        <v>64</v>
      </c>
      <c r="J784" t="s">
        <v>47</v>
      </c>
      <c r="K784" t="s">
        <v>48</v>
      </c>
      <c r="L784" t="s">
        <v>41</v>
      </c>
      <c r="M784" t="s">
        <v>1608</v>
      </c>
      <c r="N784">
        <v>0.56000000000000005</v>
      </c>
      <c r="O784" t="s">
        <v>33</v>
      </c>
      <c r="P784" t="s">
        <v>77</v>
      </c>
      <c r="Q784" t="s">
        <v>78</v>
      </c>
      <c r="R784" t="s">
        <v>740</v>
      </c>
      <c r="S784">
        <v>75007</v>
      </c>
      <c r="T784" s="1">
        <v>42092</v>
      </c>
      <c r="U784" s="1">
        <v>42093</v>
      </c>
      <c r="V784">
        <v>7.74</v>
      </c>
      <c r="W784">
        <v>3</v>
      </c>
      <c r="X784">
        <v>24.52</v>
      </c>
      <c r="Y784">
        <v>86076</v>
      </c>
    </row>
    <row r="785" spans="1:25" hidden="1" x14ac:dyDescent="0.3">
      <c r="A785">
        <v>18041</v>
      </c>
      <c r="B785" t="s">
        <v>25</v>
      </c>
      <c r="C785">
        <v>0.06</v>
      </c>
      <c r="D785">
        <v>363.25</v>
      </c>
      <c r="E785">
        <v>19.989999999999998</v>
      </c>
      <c r="F785">
        <v>2968</v>
      </c>
      <c r="G785" t="s">
        <v>1181</v>
      </c>
      <c r="H785" t="s">
        <v>27</v>
      </c>
      <c r="I785" t="s">
        <v>56</v>
      </c>
      <c r="J785" t="s">
        <v>29</v>
      </c>
      <c r="K785" t="s">
        <v>177</v>
      </c>
      <c r="L785" t="s">
        <v>41</v>
      </c>
      <c r="M785" t="s">
        <v>238</v>
      </c>
      <c r="N785">
        <v>0.56999999999999995</v>
      </c>
      <c r="O785" t="s">
        <v>33</v>
      </c>
      <c r="P785" t="s">
        <v>51</v>
      </c>
      <c r="Q785" t="s">
        <v>52</v>
      </c>
      <c r="R785" t="s">
        <v>1183</v>
      </c>
      <c r="S785">
        <v>33021</v>
      </c>
      <c r="T785" s="1">
        <v>42091</v>
      </c>
      <c r="U785" s="1">
        <v>42093</v>
      </c>
      <c r="V785">
        <v>36.159999999999997</v>
      </c>
      <c r="W785">
        <v>1</v>
      </c>
      <c r="X785">
        <v>344.87</v>
      </c>
      <c r="Y785">
        <v>86086</v>
      </c>
    </row>
    <row r="786" spans="1:25" hidden="1" x14ac:dyDescent="0.3">
      <c r="A786">
        <v>18054</v>
      </c>
      <c r="B786" t="s">
        <v>37</v>
      </c>
      <c r="C786">
        <v>7.0000000000000007E-2</v>
      </c>
      <c r="D786">
        <v>5.68</v>
      </c>
      <c r="E786">
        <v>1.39</v>
      </c>
      <c r="F786">
        <v>880</v>
      </c>
      <c r="G786" t="s">
        <v>1609</v>
      </c>
      <c r="H786" t="s">
        <v>27</v>
      </c>
      <c r="I786" t="s">
        <v>56</v>
      </c>
      <c r="J786" t="s">
        <v>29</v>
      </c>
      <c r="K786" t="s">
        <v>121</v>
      </c>
      <c r="L786" t="s">
        <v>41</v>
      </c>
      <c r="M786" t="s">
        <v>439</v>
      </c>
      <c r="N786">
        <v>0.38</v>
      </c>
      <c r="O786" t="s">
        <v>33</v>
      </c>
      <c r="P786" t="s">
        <v>34</v>
      </c>
      <c r="Q786" t="s">
        <v>318</v>
      </c>
      <c r="R786" t="s">
        <v>1610</v>
      </c>
      <c r="S786">
        <v>85254</v>
      </c>
      <c r="T786" s="1">
        <v>42088</v>
      </c>
      <c r="U786" s="1">
        <v>42090</v>
      </c>
      <c r="V786">
        <v>18.64</v>
      </c>
      <c r="W786">
        <v>5</v>
      </c>
      <c r="X786">
        <v>27.02</v>
      </c>
      <c r="Y786">
        <v>86153</v>
      </c>
    </row>
    <row r="787" spans="1:25" hidden="1" x14ac:dyDescent="0.3">
      <c r="A787">
        <v>18055</v>
      </c>
      <c r="B787" t="s">
        <v>37</v>
      </c>
      <c r="C787">
        <v>0.06</v>
      </c>
      <c r="D787">
        <v>22.84</v>
      </c>
      <c r="E787">
        <v>11.54</v>
      </c>
      <c r="F787">
        <v>880</v>
      </c>
      <c r="G787" t="s">
        <v>1609</v>
      </c>
      <c r="H787" t="s">
        <v>27</v>
      </c>
      <c r="I787" t="s">
        <v>56</v>
      </c>
      <c r="J787" t="s">
        <v>29</v>
      </c>
      <c r="K787" t="s">
        <v>96</v>
      </c>
      <c r="L787" t="s">
        <v>41</v>
      </c>
      <c r="M787" t="s">
        <v>1611</v>
      </c>
      <c r="N787">
        <v>0.39</v>
      </c>
      <c r="O787" t="s">
        <v>33</v>
      </c>
      <c r="P787" t="s">
        <v>34</v>
      </c>
      <c r="Q787" t="s">
        <v>318</v>
      </c>
      <c r="R787" t="s">
        <v>1610</v>
      </c>
      <c r="S787">
        <v>85254</v>
      </c>
      <c r="T787" s="1">
        <v>42088</v>
      </c>
      <c r="U787" s="1">
        <v>42090</v>
      </c>
      <c r="V787">
        <v>-31.24</v>
      </c>
      <c r="W787">
        <v>1</v>
      </c>
      <c r="X787">
        <v>27.67</v>
      </c>
      <c r="Y787">
        <v>86153</v>
      </c>
    </row>
    <row r="788" spans="1:25" hidden="1" x14ac:dyDescent="0.3">
      <c r="A788">
        <v>21323</v>
      </c>
      <c r="B788" t="s">
        <v>45</v>
      </c>
      <c r="C788">
        <v>0.01</v>
      </c>
      <c r="D788">
        <v>220.98</v>
      </c>
      <c r="E788">
        <v>64.66</v>
      </c>
      <c r="F788">
        <v>2745</v>
      </c>
      <c r="G788" t="s">
        <v>1612</v>
      </c>
      <c r="H788" t="s">
        <v>55</v>
      </c>
      <c r="I788" t="s">
        <v>64</v>
      </c>
      <c r="J788" t="s">
        <v>47</v>
      </c>
      <c r="K788" t="s">
        <v>57</v>
      </c>
      <c r="L788" t="s">
        <v>58</v>
      </c>
      <c r="M788" t="s">
        <v>1580</v>
      </c>
      <c r="N788">
        <v>0.62</v>
      </c>
      <c r="O788" t="s">
        <v>33</v>
      </c>
      <c r="P788" t="s">
        <v>34</v>
      </c>
      <c r="Q788" t="s">
        <v>318</v>
      </c>
      <c r="R788" t="s">
        <v>1613</v>
      </c>
      <c r="S788">
        <v>85224</v>
      </c>
      <c r="T788" s="1">
        <v>42081</v>
      </c>
      <c r="U788" s="1">
        <v>42082</v>
      </c>
      <c r="V788">
        <v>1049.03</v>
      </c>
      <c r="W788">
        <v>11</v>
      </c>
      <c r="X788">
        <v>2591.09</v>
      </c>
      <c r="Y788">
        <v>86184</v>
      </c>
    </row>
    <row r="789" spans="1:25" hidden="1" x14ac:dyDescent="0.3">
      <c r="A789">
        <v>19047</v>
      </c>
      <c r="B789" t="s">
        <v>74</v>
      </c>
      <c r="C789">
        <v>0.02</v>
      </c>
      <c r="D789">
        <v>13.48</v>
      </c>
      <c r="E789">
        <v>4.51</v>
      </c>
      <c r="F789">
        <v>3275</v>
      </c>
      <c r="G789" t="s">
        <v>181</v>
      </c>
      <c r="H789" t="s">
        <v>27</v>
      </c>
      <c r="I789" t="s">
        <v>28</v>
      </c>
      <c r="J789" t="s">
        <v>29</v>
      </c>
      <c r="K789" t="s">
        <v>88</v>
      </c>
      <c r="L789" t="s">
        <v>41</v>
      </c>
      <c r="M789" t="s">
        <v>1614</v>
      </c>
      <c r="N789">
        <v>0.59</v>
      </c>
      <c r="O789" t="s">
        <v>33</v>
      </c>
      <c r="P789" t="s">
        <v>34</v>
      </c>
      <c r="Q789" t="s">
        <v>35</v>
      </c>
      <c r="R789" t="s">
        <v>184</v>
      </c>
      <c r="S789">
        <v>98273</v>
      </c>
      <c r="T789" s="1">
        <v>42084</v>
      </c>
      <c r="U789" s="1">
        <v>42086</v>
      </c>
      <c r="V789">
        <v>34.520000000000003</v>
      </c>
      <c r="W789">
        <v>9</v>
      </c>
      <c r="X789">
        <v>127.12</v>
      </c>
      <c r="Y789">
        <v>86233</v>
      </c>
    </row>
    <row r="790" spans="1:25" hidden="1" x14ac:dyDescent="0.3">
      <c r="A790">
        <v>22996</v>
      </c>
      <c r="B790" t="s">
        <v>37</v>
      </c>
      <c r="C790">
        <v>0.09</v>
      </c>
      <c r="D790">
        <v>13.79</v>
      </c>
      <c r="E790">
        <v>8.7799999999999994</v>
      </c>
      <c r="F790">
        <v>594</v>
      </c>
      <c r="G790" t="s">
        <v>1615</v>
      </c>
      <c r="H790" t="s">
        <v>27</v>
      </c>
      <c r="I790" t="s">
        <v>39</v>
      </c>
      <c r="J790" t="s">
        <v>47</v>
      </c>
      <c r="K790" t="s">
        <v>48</v>
      </c>
      <c r="L790" t="s">
        <v>41</v>
      </c>
      <c r="M790" t="s">
        <v>1514</v>
      </c>
      <c r="N790">
        <v>0.43</v>
      </c>
      <c r="O790" t="s">
        <v>33</v>
      </c>
      <c r="P790" t="s">
        <v>77</v>
      </c>
      <c r="Q790" t="s">
        <v>408</v>
      </c>
      <c r="R790" t="s">
        <v>1616</v>
      </c>
      <c r="S790">
        <v>46016</v>
      </c>
      <c r="T790" s="1">
        <v>42078</v>
      </c>
      <c r="U790" s="1">
        <v>42080</v>
      </c>
      <c r="V790">
        <v>-22.12</v>
      </c>
      <c r="W790">
        <v>1</v>
      </c>
      <c r="X790">
        <v>17.440000000000001</v>
      </c>
      <c r="Y790">
        <v>86309</v>
      </c>
    </row>
    <row r="791" spans="1:25" hidden="1" x14ac:dyDescent="0.3">
      <c r="A791">
        <v>18087</v>
      </c>
      <c r="B791" t="s">
        <v>37</v>
      </c>
      <c r="C791">
        <v>0.04</v>
      </c>
      <c r="D791">
        <v>3.08</v>
      </c>
      <c r="E791">
        <v>0.99</v>
      </c>
      <c r="F791">
        <v>3105</v>
      </c>
      <c r="G791" t="s">
        <v>1617</v>
      </c>
      <c r="H791" t="s">
        <v>27</v>
      </c>
      <c r="I791" t="s">
        <v>28</v>
      </c>
      <c r="J791" t="s">
        <v>29</v>
      </c>
      <c r="K791" t="s">
        <v>70</v>
      </c>
      <c r="L791" t="s">
        <v>41</v>
      </c>
      <c r="M791" t="s">
        <v>428</v>
      </c>
      <c r="N791">
        <v>0.37</v>
      </c>
      <c r="O791" t="s">
        <v>33</v>
      </c>
      <c r="P791" t="s">
        <v>51</v>
      </c>
      <c r="Q791" t="s">
        <v>404</v>
      </c>
      <c r="R791" t="s">
        <v>784</v>
      </c>
      <c r="S791">
        <v>42071</v>
      </c>
      <c r="T791" s="1">
        <v>42083</v>
      </c>
      <c r="U791" s="1">
        <v>42084</v>
      </c>
      <c r="V791">
        <v>13.8</v>
      </c>
      <c r="W791">
        <v>19</v>
      </c>
      <c r="X791">
        <v>60.01</v>
      </c>
      <c r="Y791">
        <v>86327</v>
      </c>
    </row>
    <row r="792" spans="1:25" hidden="1" x14ac:dyDescent="0.3">
      <c r="A792">
        <v>18089</v>
      </c>
      <c r="B792" t="s">
        <v>37</v>
      </c>
      <c r="C792">
        <v>0.04</v>
      </c>
      <c r="D792">
        <v>125.99</v>
      </c>
      <c r="E792">
        <v>4.2</v>
      </c>
      <c r="F792">
        <v>3105</v>
      </c>
      <c r="G792" t="s">
        <v>1617</v>
      </c>
      <c r="H792" t="s">
        <v>27</v>
      </c>
      <c r="I792" t="s">
        <v>28</v>
      </c>
      <c r="J792" t="s">
        <v>81</v>
      </c>
      <c r="K792" t="s">
        <v>82</v>
      </c>
      <c r="L792" t="s">
        <v>41</v>
      </c>
      <c r="M792" t="s">
        <v>1389</v>
      </c>
      <c r="N792">
        <v>0.59</v>
      </c>
      <c r="O792" t="s">
        <v>33</v>
      </c>
      <c r="P792" t="s">
        <v>51</v>
      </c>
      <c r="Q792" t="s">
        <v>404</v>
      </c>
      <c r="R792" t="s">
        <v>784</v>
      </c>
      <c r="S792">
        <v>42071</v>
      </c>
      <c r="T792" s="1">
        <v>42083</v>
      </c>
      <c r="U792" s="1">
        <v>42085</v>
      </c>
      <c r="V792">
        <v>-236.25</v>
      </c>
      <c r="W792">
        <v>12</v>
      </c>
      <c r="X792">
        <v>1270.7</v>
      </c>
      <c r="Y792">
        <v>86327</v>
      </c>
    </row>
    <row r="793" spans="1:25" hidden="1" x14ac:dyDescent="0.3">
      <c r="A793">
        <v>18088</v>
      </c>
      <c r="B793" t="s">
        <v>37</v>
      </c>
      <c r="C793">
        <v>0.02</v>
      </c>
      <c r="D793">
        <v>6.48</v>
      </c>
      <c r="E793">
        <v>5.9</v>
      </c>
      <c r="F793">
        <v>3105</v>
      </c>
      <c r="G793" t="s">
        <v>1617</v>
      </c>
      <c r="H793" t="s">
        <v>27</v>
      </c>
      <c r="I793" t="s">
        <v>28</v>
      </c>
      <c r="J793" t="s">
        <v>29</v>
      </c>
      <c r="K793" t="s">
        <v>96</v>
      </c>
      <c r="L793" t="s">
        <v>41</v>
      </c>
      <c r="M793" t="s">
        <v>1577</v>
      </c>
      <c r="N793">
        <v>0.37</v>
      </c>
      <c r="O793" t="s">
        <v>33</v>
      </c>
      <c r="P793" t="s">
        <v>51</v>
      </c>
      <c r="Q793" t="s">
        <v>404</v>
      </c>
      <c r="R793" t="s">
        <v>784</v>
      </c>
      <c r="S793">
        <v>42071</v>
      </c>
      <c r="T793" s="1">
        <v>42083</v>
      </c>
      <c r="U793" s="1">
        <v>42084</v>
      </c>
      <c r="V793">
        <v>4.3899999999999997</v>
      </c>
      <c r="W793">
        <v>13</v>
      </c>
      <c r="X793">
        <v>90.98</v>
      </c>
      <c r="Y793">
        <v>86327</v>
      </c>
    </row>
    <row r="794" spans="1:25" hidden="1" x14ac:dyDescent="0.3">
      <c r="A794">
        <v>26039</v>
      </c>
      <c r="B794" t="s">
        <v>45</v>
      </c>
      <c r="C794">
        <v>0.02</v>
      </c>
      <c r="D794">
        <v>15.42</v>
      </c>
      <c r="E794">
        <v>5.41</v>
      </c>
      <c r="F794">
        <v>3143</v>
      </c>
      <c r="G794" t="s">
        <v>1618</v>
      </c>
      <c r="H794" t="s">
        <v>27</v>
      </c>
      <c r="I794" t="s">
        <v>39</v>
      </c>
      <c r="J794" t="s">
        <v>29</v>
      </c>
      <c r="K794" t="s">
        <v>88</v>
      </c>
      <c r="L794" t="s">
        <v>41</v>
      </c>
      <c r="M794" t="s">
        <v>1619</v>
      </c>
      <c r="N794">
        <v>0.59</v>
      </c>
      <c r="O794" t="s">
        <v>33</v>
      </c>
      <c r="P794" t="s">
        <v>77</v>
      </c>
      <c r="Q794" t="s">
        <v>78</v>
      </c>
      <c r="R794" t="s">
        <v>1620</v>
      </c>
      <c r="S794">
        <v>78660</v>
      </c>
      <c r="T794" s="1">
        <v>42087</v>
      </c>
      <c r="U794" s="1">
        <v>42088</v>
      </c>
      <c r="V794">
        <v>-16.37</v>
      </c>
      <c r="W794">
        <v>2</v>
      </c>
      <c r="X794">
        <v>33.840000000000003</v>
      </c>
      <c r="Y794">
        <v>86368</v>
      </c>
    </row>
    <row r="795" spans="1:25" hidden="1" x14ac:dyDescent="0.3">
      <c r="A795">
        <v>26176</v>
      </c>
      <c r="B795" t="s">
        <v>25</v>
      </c>
      <c r="C795">
        <v>0.04</v>
      </c>
      <c r="D795">
        <v>19.23</v>
      </c>
      <c r="E795">
        <v>6.15</v>
      </c>
      <c r="F795">
        <v>1075</v>
      </c>
      <c r="G795" t="s">
        <v>1621</v>
      </c>
      <c r="H795" t="s">
        <v>27</v>
      </c>
      <c r="I795" t="s">
        <v>28</v>
      </c>
      <c r="J795" t="s">
        <v>47</v>
      </c>
      <c r="K795" t="s">
        <v>48</v>
      </c>
      <c r="L795" t="s">
        <v>49</v>
      </c>
      <c r="M795" t="s">
        <v>1147</v>
      </c>
      <c r="N795">
        <v>0.44</v>
      </c>
      <c r="O795" t="s">
        <v>33</v>
      </c>
      <c r="P795" t="s">
        <v>77</v>
      </c>
      <c r="Q795" t="s">
        <v>110</v>
      </c>
      <c r="R795" t="s">
        <v>1622</v>
      </c>
      <c r="S795">
        <v>60441</v>
      </c>
      <c r="T795" s="1">
        <v>42072</v>
      </c>
      <c r="U795" s="1">
        <v>42073</v>
      </c>
      <c r="V795">
        <v>152.43</v>
      </c>
      <c r="W795">
        <v>11</v>
      </c>
      <c r="X795">
        <v>220.92</v>
      </c>
      <c r="Y795">
        <v>86422</v>
      </c>
    </row>
    <row r="796" spans="1:25" hidden="1" x14ac:dyDescent="0.3">
      <c r="A796">
        <v>20127</v>
      </c>
      <c r="B796" t="s">
        <v>37</v>
      </c>
      <c r="C796">
        <v>0.01</v>
      </c>
      <c r="D796">
        <v>20.99</v>
      </c>
      <c r="E796">
        <v>4.8099999999999996</v>
      </c>
      <c r="F796">
        <v>3191</v>
      </c>
      <c r="G796" t="s">
        <v>1623</v>
      </c>
      <c r="H796" t="s">
        <v>27</v>
      </c>
      <c r="I796" t="s">
        <v>64</v>
      </c>
      <c r="J796" t="s">
        <v>81</v>
      </c>
      <c r="K796" t="s">
        <v>82</v>
      </c>
      <c r="L796" t="s">
        <v>116</v>
      </c>
      <c r="M796" t="s">
        <v>1354</v>
      </c>
      <c r="N796">
        <v>0.57999999999999996</v>
      </c>
      <c r="O796" t="s">
        <v>33</v>
      </c>
      <c r="P796" t="s">
        <v>77</v>
      </c>
      <c r="Q796" t="s">
        <v>231</v>
      </c>
      <c r="R796" t="s">
        <v>1624</v>
      </c>
      <c r="S796">
        <v>54481</v>
      </c>
      <c r="T796" s="1">
        <v>42081</v>
      </c>
      <c r="U796" s="1">
        <v>42081</v>
      </c>
      <c r="V796">
        <v>-9.11</v>
      </c>
      <c r="W796">
        <v>5</v>
      </c>
      <c r="X796">
        <v>93.81</v>
      </c>
      <c r="Y796">
        <v>86447</v>
      </c>
    </row>
    <row r="797" spans="1:25" hidden="1" x14ac:dyDescent="0.3">
      <c r="A797">
        <v>19840</v>
      </c>
      <c r="B797" t="s">
        <v>68</v>
      </c>
      <c r="C797">
        <v>0.03</v>
      </c>
      <c r="D797">
        <v>160.97999999999999</v>
      </c>
      <c r="E797">
        <v>30</v>
      </c>
      <c r="F797">
        <v>2561</v>
      </c>
      <c r="G797" t="s">
        <v>1625</v>
      </c>
      <c r="H797" t="s">
        <v>55</v>
      </c>
      <c r="I797" t="s">
        <v>39</v>
      </c>
      <c r="J797" t="s">
        <v>47</v>
      </c>
      <c r="K797" t="s">
        <v>105</v>
      </c>
      <c r="L797" t="s">
        <v>100</v>
      </c>
      <c r="M797" t="s">
        <v>733</v>
      </c>
      <c r="N797">
        <v>0.62</v>
      </c>
      <c r="O797" t="s">
        <v>33</v>
      </c>
      <c r="P797" t="s">
        <v>60</v>
      </c>
      <c r="Q797" t="s">
        <v>94</v>
      </c>
      <c r="R797" t="s">
        <v>1626</v>
      </c>
      <c r="S797">
        <v>10562</v>
      </c>
      <c r="T797" s="1">
        <v>42085</v>
      </c>
      <c r="U797" s="1">
        <v>42088</v>
      </c>
      <c r="V797">
        <v>1261.47</v>
      </c>
      <c r="W797">
        <v>11</v>
      </c>
      <c r="X797">
        <v>1828.22</v>
      </c>
      <c r="Y797">
        <v>86465</v>
      </c>
    </row>
    <row r="798" spans="1:25" hidden="1" x14ac:dyDescent="0.3">
      <c r="A798">
        <v>23719</v>
      </c>
      <c r="B798" t="s">
        <v>37</v>
      </c>
      <c r="C798">
        <v>0.05</v>
      </c>
      <c r="D798">
        <v>4.13</v>
      </c>
      <c r="E798">
        <v>5.04</v>
      </c>
      <c r="F798">
        <v>573</v>
      </c>
      <c r="G798" t="s">
        <v>1217</v>
      </c>
      <c r="H798" t="s">
        <v>27</v>
      </c>
      <c r="I798" t="s">
        <v>28</v>
      </c>
      <c r="J798" t="s">
        <v>29</v>
      </c>
      <c r="K798" t="s">
        <v>40</v>
      </c>
      <c r="L798" t="s">
        <v>41</v>
      </c>
      <c r="M798" t="s">
        <v>943</v>
      </c>
      <c r="N798">
        <v>0.38</v>
      </c>
      <c r="O798" t="s">
        <v>33</v>
      </c>
      <c r="P798" t="s">
        <v>77</v>
      </c>
      <c r="Q798" t="s">
        <v>110</v>
      </c>
      <c r="R798" t="s">
        <v>1219</v>
      </c>
      <c r="S798">
        <v>61554</v>
      </c>
      <c r="T798" s="1">
        <v>42076</v>
      </c>
      <c r="U798" s="1">
        <v>42077</v>
      </c>
      <c r="V798">
        <v>-12.16</v>
      </c>
      <c r="W798">
        <v>1</v>
      </c>
      <c r="X798">
        <v>5.84</v>
      </c>
      <c r="Y798">
        <v>86555</v>
      </c>
    </row>
    <row r="799" spans="1:25" hidden="1" x14ac:dyDescent="0.3">
      <c r="A799">
        <v>18150</v>
      </c>
      <c r="B799" t="s">
        <v>45</v>
      </c>
      <c r="C799">
        <v>7.0000000000000007E-2</v>
      </c>
      <c r="D799">
        <v>13.73</v>
      </c>
      <c r="E799">
        <v>6.85</v>
      </c>
      <c r="F799">
        <v>1679</v>
      </c>
      <c r="G799" t="s">
        <v>1627</v>
      </c>
      <c r="H799" t="s">
        <v>27</v>
      </c>
      <c r="I799" t="s">
        <v>39</v>
      </c>
      <c r="J799" t="s">
        <v>47</v>
      </c>
      <c r="K799" t="s">
        <v>48</v>
      </c>
      <c r="L799" t="s">
        <v>31</v>
      </c>
      <c r="M799" t="s">
        <v>1628</v>
      </c>
      <c r="N799">
        <v>0.54</v>
      </c>
      <c r="O799" t="s">
        <v>33</v>
      </c>
      <c r="P799" t="s">
        <v>60</v>
      </c>
      <c r="Q799" t="s">
        <v>179</v>
      </c>
      <c r="R799" t="s">
        <v>1629</v>
      </c>
      <c r="S799">
        <v>45324</v>
      </c>
      <c r="T799" s="1">
        <v>42083</v>
      </c>
      <c r="U799" s="1">
        <v>42084</v>
      </c>
      <c r="V799">
        <v>-22.72</v>
      </c>
      <c r="W799">
        <v>21</v>
      </c>
      <c r="X799">
        <v>276.64</v>
      </c>
      <c r="Y799">
        <v>86646</v>
      </c>
    </row>
    <row r="800" spans="1:25" hidden="1" x14ac:dyDescent="0.3">
      <c r="A800">
        <v>22377</v>
      </c>
      <c r="B800" t="s">
        <v>68</v>
      </c>
      <c r="C800">
        <v>0.03</v>
      </c>
      <c r="D800">
        <v>7.84</v>
      </c>
      <c r="E800">
        <v>4.71</v>
      </c>
      <c r="F800">
        <v>2419</v>
      </c>
      <c r="G800" t="s">
        <v>1630</v>
      </c>
      <c r="H800" t="s">
        <v>27</v>
      </c>
      <c r="I800" t="s">
        <v>39</v>
      </c>
      <c r="J800" t="s">
        <v>29</v>
      </c>
      <c r="K800" t="s">
        <v>40</v>
      </c>
      <c r="L800" t="s">
        <v>41</v>
      </c>
      <c r="M800" t="s">
        <v>847</v>
      </c>
      <c r="N800">
        <v>0.35</v>
      </c>
      <c r="O800" t="s">
        <v>33</v>
      </c>
      <c r="P800" t="s">
        <v>51</v>
      </c>
      <c r="Q800" t="s">
        <v>247</v>
      </c>
      <c r="R800" t="s">
        <v>1631</v>
      </c>
      <c r="S800">
        <v>23701</v>
      </c>
      <c r="T800" s="1">
        <v>42089</v>
      </c>
      <c r="U800" s="1">
        <v>42092</v>
      </c>
      <c r="V800">
        <v>859.72</v>
      </c>
      <c r="W800">
        <v>7</v>
      </c>
      <c r="X800">
        <v>54.37</v>
      </c>
      <c r="Y800">
        <v>86751</v>
      </c>
    </row>
    <row r="801" spans="1:25" hidden="1" x14ac:dyDescent="0.3">
      <c r="A801">
        <v>22376</v>
      </c>
      <c r="B801" t="s">
        <v>68</v>
      </c>
      <c r="C801">
        <v>7.0000000000000007E-2</v>
      </c>
      <c r="D801">
        <v>225.04</v>
      </c>
      <c r="E801">
        <v>11.79</v>
      </c>
      <c r="F801">
        <v>2419</v>
      </c>
      <c r="G801" t="s">
        <v>1630</v>
      </c>
      <c r="H801" t="s">
        <v>27</v>
      </c>
      <c r="I801" t="s">
        <v>39</v>
      </c>
      <c r="J801" t="s">
        <v>29</v>
      </c>
      <c r="K801" t="s">
        <v>177</v>
      </c>
      <c r="L801" t="s">
        <v>116</v>
      </c>
      <c r="M801" t="s">
        <v>1632</v>
      </c>
      <c r="N801">
        <v>0.42</v>
      </c>
      <c r="O801" t="s">
        <v>33</v>
      </c>
      <c r="P801" t="s">
        <v>51</v>
      </c>
      <c r="Q801" t="s">
        <v>247</v>
      </c>
      <c r="R801" t="s">
        <v>1631</v>
      </c>
      <c r="S801">
        <v>23701</v>
      </c>
      <c r="T801" s="1">
        <v>42089</v>
      </c>
      <c r="U801" s="1">
        <v>42089</v>
      </c>
      <c r="V801">
        <v>-162.91999999999999</v>
      </c>
      <c r="W801">
        <v>5</v>
      </c>
      <c r="X801">
        <v>1130.1500000000001</v>
      </c>
      <c r="Y801">
        <v>86751</v>
      </c>
    </row>
    <row r="802" spans="1:25" hidden="1" x14ac:dyDescent="0.3">
      <c r="A802">
        <v>19001</v>
      </c>
      <c r="B802" t="s">
        <v>45</v>
      </c>
      <c r="C802">
        <v>0</v>
      </c>
      <c r="D802">
        <v>65.989999999999995</v>
      </c>
      <c r="E802">
        <v>3.99</v>
      </c>
      <c r="F802">
        <v>2417</v>
      </c>
      <c r="G802" t="s">
        <v>1633</v>
      </c>
      <c r="H802" t="s">
        <v>27</v>
      </c>
      <c r="I802" t="s">
        <v>39</v>
      </c>
      <c r="J802" t="s">
        <v>81</v>
      </c>
      <c r="K802" t="s">
        <v>82</v>
      </c>
      <c r="L802" t="s">
        <v>41</v>
      </c>
      <c r="M802" t="s">
        <v>1634</v>
      </c>
      <c r="N802">
        <v>0.59</v>
      </c>
      <c r="O802" t="s">
        <v>33</v>
      </c>
      <c r="P802" t="s">
        <v>51</v>
      </c>
      <c r="Q802" t="s">
        <v>247</v>
      </c>
      <c r="R802" t="s">
        <v>1635</v>
      </c>
      <c r="S802">
        <v>22124</v>
      </c>
      <c r="T802" s="1">
        <v>42077</v>
      </c>
      <c r="U802" s="1">
        <v>42078</v>
      </c>
      <c r="V802">
        <v>-60.56</v>
      </c>
      <c r="W802">
        <v>13</v>
      </c>
      <c r="X802">
        <v>765.65</v>
      </c>
      <c r="Y802">
        <v>86754</v>
      </c>
    </row>
    <row r="803" spans="1:25" hidden="1" x14ac:dyDescent="0.3">
      <c r="A803">
        <v>19141</v>
      </c>
      <c r="B803" t="s">
        <v>68</v>
      </c>
      <c r="C803">
        <v>0.06</v>
      </c>
      <c r="D803">
        <v>6.48</v>
      </c>
      <c r="E803">
        <v>5.14</v>
      </c>
      <c r="F803">
        <v>1852</v>
      </c>
      <c r="G803" t="s">
        <v>1636</v>
      </c>
      <c r="H803" t="s">
        <v>84</v>
      </c>
      <c r="I803" t="s">
        <v>28</v>
      </c>
      <c r="J803" t="s">
        <v>29</v>
      </c>
      <c r="K803" t="s">
        <v>96</v>
      </c>
      <c r="L803" t="s">
        <v>41</v>
      </c>
      <c r="M803" t="s">
        <v>1637</v>
      </c>
      <c r="N803">
        <v>0.37</v>
      </c>
      <c r="O803" t="s">
        <v>33</v>
      </c>
      <c r="P803" t="s">
        <v>34</v>
      </c>
      <c r="Q803" t="s">
        <v>43</v>
      </c>
      <c r="R803" t="s">
        <v>1638</v>
      </c>
      <c r="S803">
        <v>92008</v>
      </c>
      <c r="T803" s="1">
        <v>42082</v>
      </c>
      <c r="U803" s="1">
        <v>42084</v>
      </c>
      <c r="V803">
        <v>-28.45</v>
      </c>
      <c r="W803">
        <v>10</v>
      </c>
      <c r="X803">
        <v>68.34</v>
      </c>
      <c r="Y803">
        <v>86847</v>
      </c>
    </row>
    <row r="804" spans="1:25" hidden="1" x14ac:dyDescent="0.3">
      <c r="A804">
        <v>19142</v>
      </c>
      <c r="B804" t="s">
        <v>68</v>
      </c>
      <c r="C804">
        <v>0.02</v>
      </c>
      <c r="D804">
        <v>30.73</v>
      </c>
      <c r="E804">
        <v>4</v>
      </c>
      <c r="F804">
        <v>1854</v>
      </c>
      <c r="G804" t="s">
        <v>1639</v>
      </c>
      <c r="H804" t="s">
        <v>27</v>
      </c>
      <c r="I804" t="s">
        <v>28</v>
      </c>
      <c r="J804" t="s">
        <v>81</v>
      </c>
      <c r="K804" t="s">
        <v>85</v>
      </c>
      <c r="L804" t="s">
        <v>41</v>
      </c>
      <c r="M804" t="s">
        <v>702</v>
      </c>
      <c r="N804">
        <v>0.75</v>
      </c>
      <c r="O804" t="s">
        <v>33</v>
      </c>
      <c r="P804" t="s">
        <v>60</v>
      </c>
      <c r="Q804" t="s">
        <v>627</v>
      </c>
      <c r="R804" t="s">
        <v>1640</v>
      </c>
      <c r="S804">
        <v>6478</v>
      </c>
      <c r="T804" s="1">
        <v>42082</v>
      </c>
      <c r="U804" s="1">
        <v>42085</v>
      </c>
      <c r="V804">
        <v>72.78</v>
      </c>
      <c r="W804">
        <v>16</v>
      </c>
      <c r="X804">
        <v>522.22</v>
      </c>
      <c r="Y804">
        <v>86847</v>
      </c>
    </row>
    <row r="805" spans="1:25" hidden="1" x14ac:dyDescent="0.3">
      <c r="A805">
        <v>18347</v>
      </c>
      <c r="B805" t="s">
        <v>68</v>
      </c>
      <c r="C805">
        <v>0.06</v>
      </c>
      <c r="D805">
        <v>8.6</v>
      </c>
      <c r="E805">
        <v>6.19</v>
      </c>
      <c r="F805">
        <v>796</v>
      </c>
      <c r="G805" t="s">
        <v>1641</v>
      </c>
      <c r="H805" t="s">
        <v>27</v>
      </c>
      <c r="I805" t="s">
        <v>64</v>
      </c>
      <c r="J805" t="s">
        <v>29</v>
      </c>
      <c r="K805" t="s">
        <v>40</v>
      </c>
      <c r="L805" t="s">
        <v>41</v>
      </c>
      <c r="M805" t="s">
        <v>109</v>
      </c>
      <c r="N805">
        <v>0.38</v>
      </c>
      <c r="O805" t="s">
        <v>33</v>
      </c>
      <c r="P805" t="s">
        <v>77</v>
      </c>
      <c r="Q805" t="s">
        <v>583</v>
      </c>
      <c r="R805" t="s">
        <v>1642</v>
      </c>
      <c r="S805">
        <v>68046</v>
      </c>
      <c r="T805" s="1">
        <v>42074</v>
      </c>
      <c r="U805" s="1">
        <v>42075</v>
      </c>
      <c r="V805">
        <v>-46.12</v>
      </c>
      <c r="W805">
        <v>9</v>
      </c>
      <c r="X805">
        <v>79.400000000000006</v>
      </c>
      <c r="Y805">
        <v>86867</v>
      </c>
    </row>
    <row r="806" spans="1:25" hidden="1" x14ac:dyDescent="0.3">
      <c r="A806">
        <v>18198</v>
      </c>
      <c r="B806" t="s">
        <v>37</v>
      </c>
      <c r="C806">
        <v>0</v>
      </c>
      <c r="D806">
        <v>22.84</v>
      </c>
      <c r="E806">
        <v>16.920000000000002</v>
      </c>
      <c r="F806">
        <v>2896</v>
      </c>
      <c r="G806" t="s">
        <v>807</v>
      </c>
      <c r="H806" t="s">
        <v>27</v>
      </c>
      <c r="I806" t="s">
        <v>28</v>
      </c>
      <c r="J806" t="s">
        <v>29</v>
      </c>
      <c r="K806" t="s">
        <v>96</v>
      </c>
      <c r="L806" t="s">
        <v>41</v>
      </c>
      <c r="M806" t="s">
        <v>1643</v>
      </c>
      <c r="N806">
        <v>0.39</v>
      </c>
      <c r="O806" t="s">
        <v>33</v>
      </c>
      <c r="P806" t="s">
        <v>77</v>
      </c>
      <c r="Q806" t="s">
        <v>165</v>
      </c>
      <c r="R806" t="s">
        <v>808</v>
      </c>
      <c r="S806">
        <v>56001</v>
      </c>
      <c r="T806" s="1">
        <v>42075</v>
      </c>
      <c r="U806" s="1">
        <v>42077</v>
      </c>
      <c r="V806">
        <v>-83.75</v>
      </c>
      <c r="W806">
        <v>15</v>
      </c>
      <c r="X806">
        <v>370.62</v>
      </c>
      <c r="Y806">
        <v>86927</v>
      </c>
    </row>
    <row r="807" spans="1:25" hidden="1" x14ac:dyDescent="0.3">
      <c r="A807">
        <v>24954</v>
      </c>
      <c r="B807" t="s">
        <v>68</v>
      </c>
      <c r="C807">
        <v>0.04</v>
      </c>
      <c r="D807">
        <v>60.97</v>
      </c>
      <c r="E807">
        <v>4.5</v>
      </c>
      <c r="F807">
        <v>2395</v>
      </c>
      <c r="G807" t="s">
        <v>1644</v>
      </c>
      <c r="H807" t="s">
        <v>27</v>
      </c>
      <c r="I807" t="s">
        <v>64</v>
      </c>
      <c r="J807" t="s">
        <v>29</v>
      </c>
      <c r="K807" t="s">
        <v>177</v>
      </c>
      <c r="L807" t="s">
        <v>41</v>
      </c>
      <c r="M807" t="s">
        <v>343</v>
      </c>
      <c r="N807">
        <v>0.56000000000000005</v>
      </c>
      <c r="O807" t="s">
        <v>33</v>
      </c>
      <c r="P807" t="s">
        <v>51</v>
      </c>
      <c r="Q807" t="s">
        <v>72</v>
      </c>
      <c r="R807" t="s">
        <v>1645</v>
      </c>
      <c r="S807">
        <v>31401</v>
      </c>
      <c r="T807" s="1">
        <v>42086</v>
      </c>
      <c r="U807" s="1">
        <v>42087</v>
      </c>
      <c r="V807">
        <v>79.42</v>
      </c>
      <c r="W807">
        <v>15</v>
      </c>
      <c r="X807">
        <v>904.31</v>
      </c>
      <c r="Y807">
        <v>86952</v>
      </c>
    </row>
    <row r="808" spans="1:25" hidden="1" x14ac:dyDescent="0.3">
      <c r="A808">
        <v>23430</v>
      </c>
      <c r="B808" t="s">
        <v>37</v>
      </c>
      <c r="C808">
        <v>0.01</v>
      </c>
      <c r="D808">
        <v>10.64</v>
      </c>
      <c r="E808">
        <v>5.16</v>
      </c>
      <c r="F808">
        <v>1829</v>
      </c>
      <c r="G808" t="s">
        <v>277</v>
      </c>
      <c r="H808" t="s">
        <v>84</v>
      </c>
      <c r="I808" t="s">
        <v>64</v>
      </c>
      <c r="J808" t="s">
        <v>47</v>
      </c>
      <c r="K808" t="s">
        <v>48</v>
      </c>
      <c r="L808" t="s">
        <v>41</v>
      </c>
      <c r="M808" t="s">
        <v>1646</v>
      </c>
      <c r="N808">
        <v>0.56999999999999995</v>
      </c>
      <c r="O808" t="s">
        <v>33</v>
      </c>
      <c r="P808" t="s">
        <v>77</v>
      </c>
      <c r="Q808" t="s">
        <v>188</v>
      </c>
      <c r="R808" t="s">
        <v>279</v>
      </c>
      <c r="S808">
        <v>52402</v>
      </c>
      <c r="T808" s="1">
        <v>42088</v>
      </c>
      <c r="U808" s="1">
        <v>42090</v>
      </c>
      <c r="V808">
        <v>-11.69</v>
      </c>
      <c r="W808">
        <v>5</v>
      </c>
      <c r="X808">
        <v>58.52</v>
      </c>
      <c r="Y808">
        <v>86957</v>
      </c>
    </row>
    <row r="809" spans="1:25" hidden="1" x14ac:dyDescent="0.3">
      <c r="A809">
        <v>20612</v>
      </c>
      <c r="B809" t="s">
        <v>25</v>
      </c>
      <c r="C809">
        <v>0.03</v>
      </c>
      <c r="D809">
        <v>7.3</v>
      </c>
      <c r="E809">
        <v>7.72</v>
      </c>
      <c r="F809">
        <v>1123</v>
      </c>
      <c r="G809" t="s">
        <v>1647</v>
      </c>
      <c r="H809" t="s">
        <v>27</v>
      </c>
      <c r="I809" t="s">
        <v>56</v>
      </c>
      <c r="J809" t="s">
        <v>29</v>
      </c>
      <c r="K809" t="s">
        <v>40</v>
      </c>
      <c r="L809" t="s">
        <v>41</v>
      </c>
      <c r="M809" t="s">
        <v>1648</v>
      </c>
      <c r="N809">
        <v>0.38</v>
      </c>
      <c r="O809" t="s">
        <v>33</v>
      </c>
      <c r="P809" t="s">
        <v>34</v>
      </c>
      <c r="Q809" t="s">
        <v>43</v>
      </c>
      <c r="R809" t="s">
        <v>1649</v>
      </c>
      <c r="S809">
        <v>95661</v>
      </c>
      <c r="T809" s="1">
        <v>42078</v>
      </c>
      <c r="U809" s="1">
        <v>42081</v>
      </c>
      <c r="V809">
        <v>-127.05</v>
      </c>
      <c r="W809">
        <v>14</v>
      </c>
      <c r="X809">
        <v>103.61</v>
      </c>
      <c r="Y809">
        <v>87015</v>
      </c>
    </row>
    <row r="810" spans="1:25" hidden="1" x14ac:dyDescent="0.3">
      <c r="A810">
        <v>23836</v>
      </c>
      <c r="B810" t="s">
        <v>68</v>
      </c>
      <c r="C810">
        <v>0.03</v>
      </c>
      <c r="D810">
        <v>5.4</v>
      </c>
      <c r="E810">
        <v>7.78</v>
      </c>
      <c r="F810">
        <v>3001</v>
      </c>
      <c r="G810" t="s">
        <v>1650</v>
      </c>
      <c r="H810" t="s">
        <v>27</v>
      </c>
      <c r="I810" t="s">
        <v>39</v>
      </c>
      <c r="J810" t="s">
        <v>29</v>
      </c>
      <c r="K810" t="s">
        <v>40</v>
      </c>
      <c r="L810" t="s">
        <v>41</v>
      </c>
      <c r="M810" t="s">
        <v>1235</v>
      </c>
      <c r="N810">
        <v>0.37</v>
      </c>
      <c r="O810" t="s">
        <v>33</v>
      </c>
      <c r="P810" t="s">
        <v>77</v>
      </c>
      <c r="Q810" t="s">
        <v>174</v>
      </c>
      <c r="R810" t="s">
        <v>1286</v>
      </c>
      <c r="S810">
        <v>48060</v>
      </c>
      <c r="T810" s="1">
        <v>42080</v>
      </c>
      <c r="U810" s="1">
        <v>42082</v>
      </c>
      <c r="V810">
        <v>-237.54</v>
      </c>
      <c r="W810">
        <v>21</v>
      </c>
      <c r="X810">
        <v>117.87</v>
      </c>
      <c r="Y810">
        <v>87043</v>
      </c>
    </row>
    <row r="811" spans="1:25" hidden="1" x14ac:dyDescent="0.3">
      <c r="A811">
        <v>21710</v>
      </c>
      <c r="B811" t="s">
        <v>25</v>
      </c>
      <c r="C811">
        <v>0.03</v>
      </c>
      <c r="D811">
        <v>420.98</v>
      </c>
      <c r="E811">
        <v>19.989999999999998</v>
      </c>
      <c r="F811">
        <v>1471</v>
      </c>
      <c r="G811" t="s">
        <v>1651</v>
      </c>
      <c r="H811" t="s">
        <v>27</v>
      </c>
      <c r="I811" t="s">
        <v>28</v>
      </c>
      <c r="J811" t="s">
        <v>29</v>
      </c>
      <c r="K811" t="s">
        <v>40</v>
      </c>
      <c r="L811" t="s">
        <v>41</v>
      </c>
      <c r="M811" t="s">
        <v>828</v>
      </c>
      <c r="N811">
        <v>0.35</v>
      </c>
      <c r="O811" t="s">
        <v>33</v>
      </c>
      <c r="P811" t="s">
        <v>60</v>
      </c>
      <c r="Q811" t="s">
        <v>179</v>
      </c>
      <c r="R811" t="s">
        <v>1489</v>
      </c>
      <c r="S811">
        <v>43081</v>
      </c>
      <c r="T811" s="1">
        <v>42084</v>
      </c>
      <c r="U811" s="1">
        <v>42085</v>
      </c>
      <c r="V811">
        <v>3043.03</v>
      </c>
      <c r="W811">
        <v>10</v>
      </c>
      <c r="X811">
        <v>4410.1899999999996</v>
      </c>
      <c r="Y811">
        <v>87077</v>
      </c>
    </row>
    <row r="812" spans="1:25" hidden="1" x14ac:dyDescent="0.3">
      <c r="A812">
        <v>20445</v>
      </c>
      <c r="B812" t="s">
        <v>74</v>
      </c>
      <c r="C812">
        <v>0.04</v>
      </c>
      <c r="D812">
        <v>22.84</v>
      </c>
      <c r="E812">
        <v>16.87</v>
      </c>
      <c r="F812">
        <v>1068</v>
      </c>
      <c r="G812" t="s">
        <v>1652</v>
      </c>
      <c r="H812" t="s">
        <v>27</v>
      </c>
      <c r="I812" t="s">
        <v>28</v>
      </c>
      <c r="J812" t="s">
        <v>29</v>
      </c>
      <c r="K812" t="s">
        <v>96</v>
      </c>
      <c r="L812" t="s">
        <v>41</v>
      </c>
      <c r="M812" t="s">
        <v>1653</v>
      </c>
      <c r="N812">
        <v>0.39</v>
      </c>
      <c r="O812" t="s">
        <v>33</v>
      </c>
      <c r="P812" t="s">
        <v>77</v>
      </c>
      <c r="Q812" t="s">
        <v>110</v>
      </c>
      <c r="R812" t="s">
        <v>1654</v>
      </c>
      <c r="S812">
        <v>60409</v>
      </c>
      <c r="T812" s="1">
        <v>42079</v>
      </c>
      <c r="U812" s="1">
        <v>42079</v>
      </c>
      <c r="V812">
        <v>-97.28</v>
      </c>
      <c r="W812">
        <v>12</v>
      </c>
      <c r="X812">
        <v>286.39999999999998</v>
      </c>
      <c r="Y812">
        <v>87109</v>
      </c>
    </row>
    <row r="813" spans="1:25" hidden="1" x14ac:dyDescent="0.3">
      <c r="A813">
        <v>23213</v>
      </c>
      <c r="B813" t="s">
        <v>74</v>
      </c>
      <c r="C813">
        <v>0.09</v>
      </c>
      <c r="D813">
        <v>6783.02</v>
      </c>
      <c r="E813">
        <v>24.49</v>
      </c>
      <c r="F813">
        <v>2855</v>
      </c>
      <c r="G813" t="s">
        <v>844</v>
      </c>
      <c r="H813" t="s">
        <v>27</v>
      </c>
      <c r="I813" t="s">
        <v>39</v>
      </c>
      <c r="J813" t="s">
        <v>81</v>
      </c>
      <c r="K813" t="s">
        <v>99</v>
      </c>
      <c r="L813" t="s">
        <v>89</v>
      </c>
      <c r="M813" t="s">
        <v>349</v>
      </c>
      <c r="N813">
        <v>0.39</v>
      </c>
      <c r="O813" t="s">
        <v>33</v>
      </c>
      <c r="P813" t="s">
        <v>34</v>
      </c>
      <c r="Q813" t="s">
        <v>35</v>
      </c>
      <c r="R813" t="s">
        <v>846</v>
      </c>
      <c r="S813">
        <v>98198</v>
      </c>
      <c r="T813" s="1">
        <v>42073</v>
      </c>
      <c r="U813" s="1">
        <v>42077</v>
      </c>
      <c r="V813">
        <v>-14140.7</v>
      </c>
      <c r="W813">
        <v>1</v>
      </c>
      <c r="X813">
        <v>6296</v>
      </c>
      <c r="Y813">
        <v>87317</v>
      </c>
    </row>
    <row r="814" spans="1:25" hidden="1" x14ac:dyDescent="0.3">
      <c r="A814">
        <v>18276</v>
      </c>
      <c r="B814" t="s">
        <v>74</v>
      </c>
      <c r="C814">
        <v>0.01</v>
      </c>
      <c r="D814">
        <v>6.48</v>
      </c>
      <c r="E814">
        <v>5.4</v>
      </c>
      <c r="F814">
        <v>1699</v>
      </c>
      <c r="G814" t="s">
        <v>1655</v>
      </c>
      <c r="H814" t="s">
        <v>27</v>
      </c>
      <c r="I814" t="s">
        <v>56</v>
      </c>
      <c r="J814" t="s">
        <v>29</v>
      </c>
      <c r="K814" t="s">
        <v>96</v>
      </c>
      <c r="L814" t="s">
        <v>41</v>
      </c>
      <c r="M814" t="s">
        <v>1656</v>
      </c>
      <c r="N814">
        <v>0.37</v>
      </c>
      <c r="O814" t="s">
        <v>33</v>
      </c>
      <c r="P814" t="s">
        <v>60</v>
      </c>
      <c r="Q814" t="s">
        <v>61</v>
      </c>
      <c r="R814" t="s">
        <v>1657</v>
      </c>
      <c r="S814">
        <v>19057</v>
      </c>
      <c r="T814" s="1">
        <v>42088</v>
      </c>
      <c r="U814" s="1">
        <v>42088</v>
      </c>
      <c r="V814">
        <v>-18.850000000000001</v>
      </c>
      <c r="W814">
        <v>2</v>
      </c>
      <c r="X814">
        <v>14.29</v>
      </c>
      <c r="Y814">
        <v>87345</v>
      </c>
    </row>
    <row r="815" spans="1:25" hidden="1" x14ac:dyDescent="0.3">
      <c r="A815">
        <v>18275</v>
      </c>
      <c r="B815" t="s">
        <v>74</v>
      </c>
      <c r="C815">
        <v>0.05</v>
      </c>
      <c r="D815">
        <v>3.98</v>
      </c>
      <c r="E815">
        <v>5.26</v>
      </c>
      <c r="F815">
        <v>1699</v>
      </c>
      <c r="G815" t="s">
        <v>1655</v>
      </c>
      <c r="H815" t="s">
        <v>27</v>
      </c>
      <c r="I815" t="s">
        <v>56</v>
      </c>
      <c r="J815" t="s">
        <v>29</v>
      </c>
      <c r="K815" t="s">
        <v>40</v>
      </c>
      <c r="L815" t="s">
        <v>41</v>
      </c>
      <c r="M815" t="s">
        <v>1658</v>
      </c>
      <c r="N815">
        <v>0.38</v>
      </c>
      <c r="O815" t="s">
        <v>33</v>
      </c>
      <c r="P815" t="s">
        <v>60</v>
      </c>
      <c r="Q815" t="s">
        <v>61</v>
      </c>
      <c r="R815" t="s">
        <v>1657</v>
      </c>
      <c r="S815">
        <v>19057</v>
      </c>
      <c r="T815" s="1">
        <v>42088</v>
      </c>
      <c r="U815" s="1">
        <v>42092</v>
      </c>
      <c r="V815">
        <v>-152.52000000000001</v>
      </c>
      <c r="W815">
        <v>12</v>
      </c>
      <c r="X815">
        <v>49.44</v>
      </c>
      <c r="Y815">
        <v>87345</v>
      </c>
    </row>
    <row r="816" spans="1:25" hidden="1" x14ac:dyDescent="0.3">
      <c r="A816">
        <v>18281</v>
      </c>
      <c r="B816" t="s">
        <v>25</v>
      </c>
      <c r="C816">
        <v>0.04</v>
      </c>
      <c r="D816">
        <v>296.18</v>
      </c>
      <c r="E816">
        <v>154.12</v>
      </c>
      <c r="F816">
        <v>83</v>
      </c>
      <c r="G816" t="s">
        <v>1659</v>
      </c>
      <c r="H816" t="s">
        <v>55</v>
      </c>
      <c r="I816" t="s">
        <v>64</v>
      </c>
      <c r="J816" t="s">
        <v>47</v>
      </c>
      <c r="K816" t="s">
        <v>113</v>
      </c>
      <c r="L816" t="s">
        <v>58</v>
      </c>
      <c r="M816" t="s">
        <v>737</v>
      </c>
      <c r="N816">
        <v>0.76</v>
      </c>
      <c r="O816" t="s">
        <v>33</v>
      </c>
      <c r="P816" t="s">
        <v>60</v>
      </c>
      <c r="Q816" t="s">
        <v>179</v>
      </c>
      <c r="R816" t="s">
        <v>727</v>
      </c>
      <c r="S816">
        <v>44708</v>
      </c>
      <c r="T816" s="1">
        <v>42078</v>
      </c>
      <c r="U816" s="1">
        <v>42078</v>
      </c>
      <c r="V816">
        <v>-715.78</v>
      </c>
      <c r="W816">
        <v>6</v>
      </c>
      <c r="X816">
        <v>1821.89</v>
      </c>
      <c r="Y816">
        <v>87365</v>
      </c>
    </row>
    <row r="817" spans="1:25" hidden="1" x14ac:dyDescent="0.3">
      <c r="A817">
        <v>23880</v>
      </c>
      <c r="B817" t="s">
        <v>25</v>
      </c>
      <c r="C817">
        <v>0.08</v>
      </c>
      <c r="D817">
        <v>896.99</v>
      </c>
      <c r="E817">
        <v>19.989999999999998</v>
      </c>
      <c r="F817">
        <v>84</v>
      </c>
      <c r="G817" t="s">
        <v>848</v>
      </c>
      <c r="H817" t="s">
        <v>27</v>
      </c>
      <c r="I817" t="s">
        <v>64</v>
      </c>
      <c r="J817" t="s">
        <v>29</v>
      </c>
      <c r="K817" t="s">
        <v>40</v>
      </c>
      <c r="L817" t="s">
        <v>41</v>
      </c>
      <c r="M817" t="s">
        <v>124</v>
      </c>
      <c r="N817">
        <v>0.38</v>
      </c>
      <c r="O817" t="s">
        <v>33</v>
      </c>
      <c r="P817" t="s">
        <v>60</v>
      </c>
      <c r="Q817" t="s">
        <v>179</v>
      </c>
      <c r="R817" t="s">
        <v>849</v>
      </c>
      <c r="S817">
        <v>45231</v>
      </c>
      <c r="T817" s="1">
        <v>42093</v>
      </c>
      <c r="U817" s="1">
        <v>42096</v>
      </c>
      <c r="V817">
        <v>7402.32</v>
      </c>
      <c r="W817">
        <v>13</v>
      </c>
      <c r="X817">
        <v>10728</v>
      </c>
      <c r="Y817">
        <v>87366</v>
      </c>
    </row>
    <row r="818" spans="1:25" hidden="1" x14ac:dyDescent="0.3">
      <c r="A818">
        <v>19859</v>
      </c>
      <c r="B818" t="s">
        <v>74</v>
      </c>
      <c r="C818">
        <v>0.05</v>
      </c>
      <c r="D818">
        <v>5.74</v>
      </c>
      <c r="E818">
        <v>5.3</v>
      </c>
      <c r="F818">
        <v>2601</v>
      </c>
      <c r="G818" t="s">
        <v>1660</v>
      </c>
      <c r="H818" t="s">
        <v>27</v>
      </c>
      <c r="I818" t="s">
        <v>64</v>
      </c>
      <c r="J818" t="s">
        <v>29</v>
      </c>
      <c r="K818" t="s">
        <v>477</v>
      </c>
      <c r="L818" t="s">
        <v>49</v>
      </c>
      <c r="M818" t="s">
        <v>1661</v>
      </c>
      <c r="N818">
        <v>0.55000000000000004</v>
      </c>
      <c r="O818" t="s">
        <v>33</v>
      </c>
      <c r="P818" t="s">
        <v>60</v>
      </c>
      <c r="Q818" t="s">
        <v>1307</v>
      </c>
      <c r="R818" t="s">
        <v>1662</v>
      </c>
      <c r="S818">
        <v>3054</v>
      </c>
      <c r="T818" s="1">
        <v>42084</v>
      </c>
      <c r="U818" s="1">
        <v>42089</v>
      </c>
      <c r="V818">
        <v>-50.75</v>
      </c>
      <c r="W818">
        <v>7</v>
      </c>
      <c r="X818">
        <v>42.02</v>
      </c>
      <c r="Y818">
        <v>87382</v>
      </c>
    </row>
    <row r="819" spans="1:25" hidden="1" x14ac:dyDescent="0.3">
      <c r="A819">
        <v>18512</v>
      </c>
      <c r="B819" t="s">
        <v>74</v>
      </c>
      <c r="C819">
        <v>0.05</v>
      </c>
      <c r="D819">
        <v>29.89</v>
      </c>
      <c r="E819">
        <v>1.99</v>
      </c>
      <c r="F819">
        <v>1557</v>
      </c>
      <c r="G819" t="s">
        <v>1663</v>
      </c>
      <c r="H819" t="s">
        <v>27</v>
      </c>
      <c r="I819" t="s">
        <v>39</v>
      </c>
      <c r="J819" t="s">
        <v>81</v>
      </c>
      <c r="K819" t="s">
        <v>85</v>
      </c>
      <c r="L819" t="s">
        <v>49</v>
      </c>
      <c r="M819" t="s">
        <v>425</v>
      </c>
      <c r="N819">
        <v>0.5</v>
      </c>
      <c r="O819" t="s">
        <v>33</v>
      </c>
      <c r="P819" t="s">
        <v>51</v>
      </c>
      <c r="Q819" t="s">
        <v>247</v>
      </c>
      <c r="R819" t="s">
        <v>1664</v>
      </c>
      <c r="S819">
        <v>22003</v>
      </c>
      <c r="T819" s="1">
        <v>42088</v>
      </c>
      <c r="U819" s="1">
        <v>42090</v>
      </c>
      <c r="V819">
        <v>219.47</v>
      </c>
      <c r="W819">
        <v>12</v>
      </c>
      <c r="X819">
        <v>361.19</v>
      </c>
      <c r="Y819">
        <v>87426</v>
      </c>
    </row>
    <row r="820" spans="1:25" hidden="1" x14ac:dyDescent="0.3">
      <c r="A820">
        <v>18511</v>
      </c>
      <c r="B820" t="s">
        <v>74</v>
      </c>
      <c r="C820">
        <v>0.09</v>
      </c>
      <c r="D820">
        <v>60.98</v>
      </c>
      <c r="E820">
        <v>49</v>
      </c>
      <c r="F820">
        <v>1557</v>
      </c>
      <c r="G820" t="s">
        <v>1663</v>
      </c>
      <c r="H820" t="s">
        <v>27</v>
      </c>
      <c r="I820" t="s">
        <v>39</v>
      </c>
      <c r="J820" t="s">
        <v>29</v>
      </c>
      <c r="K820" t="s">
        <v>177</v>
      </c>
      <c r="L820" t="s">
        <v>89</v>
      </c>
      <c r="M820" t="s">
        <v>1411</v>
      </c>
      <c r="N820">
        <v>0.59</v>
      </c>
      <c r="O820" t="s">
        <v>33</v>
      </c>
      <c r="P820" t="s">
        <v>51</v>
      </c>
      <c r="Q820" t="s">
        <v>247</v>
      </c>
      <c r="R820" t="s">
        <v>1664</v>
      </c>
      <c r="S820">
        <v>22003</v>
      </c>
      <c r="T820" s="1">
        <v>42088</v>
      </c>
      <c r="U820" s="1">
        <v>42096</v>
      </c>
      <c r="V820">
        <v>-954.76</v>
      </c>
      <c r="W820">
        <v>15</v>
      </c>
      <c r="X820">
        <v>879.62</v>
      </c>
      <c r="Y820">
        <v>87426</v>
      </c>
    </row>
    <row r="821" spans="1:25" hidden="1" x14ac:dyDescent="0.3">
      <c r="A821">
        <v>20254</v>
      </c>
      <c r="B821" t="s">
        <v>25</v>
      </c>
      <c r="C821">
        <v>0.04</v>
      </c>
      <c r="D821">
        <v>40.98</v>
      </c>
      <c r="E821">
        <v>6.5</v>
      </c>
      <c r="F821">
        <v>2530</v>
      </c>
      <c r="G821" t="s">
        <v>1665</v>
      </c>
      <c r="H821" t="s">
        <v>27</v>
      </c>
      <c r="I821" t="s">
        <v>56</v>
      </c>
      <c r="J821" t="s">
        <v>81</v>
      </c>
      <c r="K821" t="s">
        <v>85</v>
      </c>
      <c r="L821" t="s">
        <v>41</v>
      </c>
      <c r="M821" t="s">
        <v>403</v>
      </c>
      <c r="N821">
        <v>0.74</v>
      </c>
      <c r="O821" t="s">
        <v>33</v>
      </c>
      <c r="P821" t="s">
        <v>34</v>
      </c>
      <c r="Q821" t="s">
        <v>43</v>
      </c>
      <c r="R821" t="s">
        <v>1666</v>
      </c>
      <c r="S821">
        <v>92307</v>
      </c>
      <c r="T821" s="1">
        <v>42092</v>
      </c>
      <c r="U821" s="1">
        <v>42093</v>
      </c>
      <c r="V821">
        <v>-89.5</v>
      </c>
      <c r="W821">
        <v>7</v>
      </c>
      <c r="X821">
        <v>277.07</v>
      </c>
      <c r="Y821">
        <v>87451</v>
      </c>
    </row>
    <row r="822" spans="1:25" hidden="1" x14ac:dyDescent="0.3">
      <c r="A822">
        <v>20255</v>
      </c>
      <c r="B822" t="s">
        <v>25</v>
      </c>
      <c r="C822">
        <v>0.05</v>
      </c>
      <c r="D822">
        <v>35.99</v>
      </c>
      <c r="E822">
        <v>3.3</v>
      </c>
      <c r="F822">
        <v>2534</v>
      </c>
      <c r="G822" t="s">
        <v>1667</v>
      </c>
      <c r="H822" t="s">
        <v>27</v>
      </c>
      <c r="I822" t="s">
        <v>56</v>
      </c>
      <c r="J822" t="s">
        <v>81</v>
      </c>
      <c r="K822" t="s">
        <v>82</v>
      </c>
      <c r="L822" t="s">
        <v>49</v>
      </c>
      <c r="M822" t="s">
        <v>1668</v>
      </c>
      <c r="N822">
        <v>0.39</v>
      </c>
      <c r="O822" t="s">
        <v>33</v>
      </c>
      <c r="P822" t="s">
        <v>60</v>
      </c>
      <c r="Q822" t="s">
        <v>283</v>
      </c>
      <c r="R822" t="s">
        <v>898</v>
      </c>
      <c r="S822">
        <v>4401</v>
      </c>
      <c r="T822" s="1">
        <v>42092</v>
      </c>
      <c r="U822" s="1">
        <v>42094</v>
      </c>
      <c r="V822">
        <v>103.27</v>
      </c>
      <c r="W822">
        <v>5</v>
      </c>
      <c r="X822">
        <v>149.66999999999999</v>
      </c>
      <c r="Y822">
        <v>87451</v>
      </c>
    </row>
    <row r="823" spans="1:25" hidden="1" x14ac:dyDescent="0.3">
      <c r="A823">
        <v>24862</v>
      </c>
      <c r="B823" t="s">
        <v>68</v>
      </c>
      <c r="C823">
        <v>0.03</v>
      </c>
      <c r="D823">
        <v>12.28</v>
      </c>
      <c r="E823">
        <v>6.35</v>
      </c>
      <c r="F823">
        <v>1553</v>
      </c>
      <c r="G823" t="s">
        <v>1669</v>
      </c>
      <c r="H823" t="s">
        <v>27</v>
      </c>
      <c r="I823" t="s">
        <v>56</v>
      </c>
      <c r="J823" t="s">
        <v>29</v>
      </c>
      <c r="K823" t="s">
        <v>96</v>
      </c>
      <c r="L823" t="s">
        <v>41</v>
      </c>
      <c r="M823" t="s">
        <v>1670</v>
      </c>
      <c r="N823">
        <v>0.38</v>
      </c>
      <c r="O823" t="s">
        <v>33</v>
      </c>
      <c r="P823" t="s">
        <v>51</v>
      </c>
      <c r="Q823" t="s">
        <v>305</v>
      </c>
      <c r="R823" t="s">
        <v>932</v>
      </c>
      <c r="S823">
        <v>38701</v>
      </c>
      <c r="T823" s="1">
        <v>42085</v>
      </c>
      <c r="U823" s="1">
        <v>42087</v>
      </c>
      <c r="V823">
        <v>68.680000000000007</v>
      </c>
      <c r="W823">
        <v>7</v>
      </c>
      <c r="X823">
        <v>87.53</v>
      </c>
      <c r="Y823">
        <v>87484</v>
      </c>
    </row>
    <row r="824" spans="1:25" hidden="1" x14ac:dyDescent="0.3">
      <c r="A824">
        <v>26208</v>
      </c>
      <c r="B824" t="s">
        <v>68</v>
      </c>
      <c r="C824">
        <v>0.08</v>
      </c>
      <c r="D824">
        <v>11.97</v>
      </c>
      <c r="E824">
        <v>5.81</v>
      </c>
      <c r="F824">
        <v>3399</v>
      </c>
      <c r="G824" t="s">
        <v>1671</v>
      </c>
      <c r="H824" t="s">
        <v>27</v>
      </c>
      <c r="I824" t="s">
        <v>56</v>
      </c>
      <c r="J824" t="s">
        <v>29</v>
      </c>
      <c r="K824" t="s">
        <v>30</v>
      </c>
      <c r="L824" t="s">
        <v>49</v>
      </c>
      <c r="M824" t="s">
        <v>1672</v>
      </c>
      <c r="N824">
        <v>0.6</v>
      </c>
      <c r="O824" t="s">
        <v>33</v>
      </c>
      <c r="P824" t="s">
        <v>77</v>
      </c>
      <c r="Q824" t="s">
        <v>110</v>
      </c>
      <c r="R824" t="s">
        <v>1673</v>
      </c>
      <c r="S824">
        <v>60016</v>
      </c>
      <c r="T824" s="1">
        <v>42092</v>
      </c>
      <c r="U824" s="1">
        <v>42094</v>
      </c>
      <c r="V824">
        <v>-41.87</v>
      </c>
      <c r="W824">
        <v>5</v>
      </c>
      <c r="X824">
        <v>59.98</v>
      </c>
      <c r="Y824">
        <v>87534</v>
      </c>
    </row>
    <row r="825" spans="1:25" hidden="1" x14ac:dyDescent="0.3">
      <c r="A825">
        <v>19843</v>
      </c>
      <c r="B825" t="s">
        <v>25</v>
      </c>
      <c r="C825">
        <v>0.1</v>
      </c>
      <c r="D825">
        <v>7.99</v>
      </c>
      <c r="E825">
        <v>5.03</v>
      </c>
      <c r="F825">
        <v>3397</v>
      </c>
      <c r="G825" t="s">
        <v>1674</v>
      </c>
      <c r="H825" t="s">
        <v>27</v>
      </c>
      <c r="I825" t="s">
        <v>56</v>
      </c>
      <c r="J825" t="s">
        <v>81</v>
      </c>
      <c r="K825" t="s">
        <v>82</v>
      </c>
      <c r="L825" t="s">
        <v>116</v>
      </c>
      <c r="M825" t="s">
        <v>451</v>
      </c>
      <c r="N825">
        <v>0.6</v>
      </c>
      <c r="O825" t="s">
        <v>33</v>
      </c>
      <c r="P825" t="s">
        <v>77</v>
      </c>
      <c r="Q825" t="s">
        <v>110</v>
      </c>
      <c r="R825" t="s">
        <v>1675</v>
      </c>
      <c r="S825">
        <v>61832</v>
      </c>
      <c r="T825" s="1">
        <v>42074</v>
      </c>
      <c r="U825" s="1">
        <v>42075</v>
      </c>
      <c r="V825">
        <v>-160.94999999999999</v>
      </c>
      <c r="W825">
        <v>22</v>
      </c>
      <c r="X825">
        <v>143.12</v>
      </c>
      <c r="Y825">
        <v>87536</v>
      </c>
    </row>
    <row r="826" spans="1:25" hidden="1" x14ac:dyDescent="0.3">
      <c r="A826">
        <v>19842</v>
      </c>
      <c r="B826" t="s">
        <v>25</v>
      </c>
      <c r="C826">
        <v>0.01</v>
      </c>
      <c r="D826">
        <v>10.9</v>
      </c>
      <c r="E826">
        <v>7.46</v>
      </c>
      <c r="F826">
        <v>3397</v>
      </c>
      <c r="G826" t="s">
        <v>1674</v>
      </c>
      <c r="H826" t="s">
        <v>27</v>
      </c>
      <c r="I826" t="s">
        <v>56</v>
      </c>
      <c r="J826" t="s">
        <v>29</v>
      </c>
      <c r="K826" t="s">
        <v>88</v>
      </c>
      <c r="L826" t="s">
        <v>41</v>
      </c>
      <c r="M826" t="s">
        <v>1676</v>
      </c>
      <c r="N826">
        <v>0.59</v>
      </c>
      <c r="O826" t="s">
        <v>33</v>
      </c>
      <c r="P826" t="s">
        <v>77</v>
      </c>
      <c r="Q826" t="s">
        <v>110</v>
      </c>
      <c r="R826" t="s">
        <v>1675</v>
      </c>
      <c r="S826">
        <v>61832</v>
      </c>
      <c r="T826" s="1">
        <v>42074</v>
      </c>
      <c r="U826" s="1">
        <v>42075</v>
      </c>
      <c r="V826">
        <v>-116.76</v>
      </c>
      <c r="W826">
        <v>18</v>
      </c>
      <c r="X826">
        <v>207.31</v>
      </c>
      <c r="Y826">
        <v>87536</v>
      </c>
    </row>
    <row r="827" spans="1:25" hidden="1" x14ac:dyDescent="0.3">
      <c r="A827">
        <v>18361</v>
      </c>
      <c r="B827" t="s">
        <v>45</v>
      </c>
      <c r="C827">
        <v>0.06</v>
      </c>
      <c r="D827">
        <v>2.61</v>
      </c>
      <c r="E827">
        <v>0.5</v>
      </c>
      <c r="F827">
        <v>2794</v>
      </c>
      <c r="G827" t="s">
        <v>1677</v>
      </c>
      <c r="H827" t="s">
        <v>27</v>
      </c>
      <c r="I827" t="s">
        <v>64</v>
      </c>
      <c r="J827" t="s">
        <v>29</v>
      </c>
      <c r="K827" t="s">
        <v>70</v>
      </c>
      <c r="L827" t="s">
        <v>41</v>
      </c>
      <c r="M827" t="s">
        <v>1678</v>
      </c>
      <c r="N827">
        <v>0.39</v>
      </c>
      <c r="O827" t="s">
        <v>33</v>
      </c>
      <c r="P827" t="s">
        <v>77</v>
      </c>
      <c r="Q827" t="s">
        <v>188</v>
      </c>
      <c r="R827" t="s">
        <v>1679</v>
      </c>
      <c r="S827">
        <v>50158</v>
      </c>
      <c r="T827" s="1">
        <v>42083</v>
      </c>
      <c r="U827" s="1">
        <v>42085</v>
      </c>
      <c r="V827">
        <v>3.59</v>
      </c>
      <c r="W827">
        <v>2</v>
      </c>
      <c r="X827">
        <v>5.21</v>
      </c>
      <c r="Y827">
        <v>87554</v>
      </c>
    </row>
    <row r="828" spans="1:25" hidden="1" x14ac:dyDescent="0.3">
      <c r="A828">
        <v>21274</v>
      </c>
      <c r="B828" t="s">
        <v>45</v>
      </c>
      <c r="C828">
        <v>0.06</v>
      </c>
      <c r="D828">
        <v>6.48</v>
      </c>
      <c r="E828">
        <v>7.37</v>
      </c>
      <c r="F828">
        <v>600</v>
      </c>
      <c r="G828" t="s">
        <v>1680</v>
      </c>
      <c r="H828" t="s">
        <v>27</v>
      </c>
      <c r="I828" t="s">
        <v>64</v>
      </c>
      <c r="J828" t="s">
        <v>29</v>
      </c>
      <c r="K828" t="s">
        <v>96</v>
      </c>
      <c r="L828" t="s">
        <v>41</v>
      </c>
      <c r="M828" t="s">
        <v>1681</v>
      </c>
      <c r="N828">
        <v>0.37</v>
      </c>
      <c r="O828" t="s">
        <v>33</v>
      </c>
      <c r="P828" t="s">
        <v>60</v>
      </c>
      <c r="Q828" t="s">
        <v>242</v>
      </c>
      <c r="R828" t="s">
        <v>1682</v>
      </c>
      <c r="S828">
        <v>21136</v>
      </c>
      <c r="T828" s="1">
        <v>42076</v>
      </c>
      <c r="U828" s="1">
        <v>42077</v>
      </c>
      <c r="V828">
        <v>-75.44</v>
      </c>
      <c r="W828">
        <v>5</v>
      </c>
      <c r="X828">
        <v>32.39</v>
      </c>
      <c r="Y828">
        <v>87579</v>
      </c>
    </row>
    <row r="829" spans="1:25" hidden="1" x14ac:dyDescent="0.3">
      <c r="A829">
        <v>19358</v>
      </c>
      <c r="B829" t="s">
        <v>25</v>
      </c>
      <c r="C829">
        <v>0.08</v>
      </c>
      <c r="D829">
        <v>355.98</v>
      </c>
      <c r="E829">
        <v>58.92</v>
      </c>
      <c r="F829">
        <v>1197</v>
      </c>
      <c r="G829" t="s">
        <v>1683</v>
      </c>
      <c r="H829" t="s">
        <v>55</v>
      </c>
      <c r="I829" t="s">
        <v>56</v>
      </c>
      <c r="J829" t="s">
        <v>47</v>
      </c>
      <c r="K829" t="s">
        <v>105</v>
      </c>
      <c r="L829" t="s">
        <v>100</v>
      </c>
      <c r="M829" t="s">
        <v>1035</v>
      </c>
      <c r="N829">
        <v>0.64</v>
      </c>
      <c r="O829" t="s">
        <v>33</v>
      </c>
      <c r="P829" t="s">
        <v>60</v>
      </c>
      <c r="Q829" t="s">
        <v>357</v>
      </c>
      <c r="R829" t="s">
        <v>1684</v>
      </c>
      <c r="S829">
        <v>1776</v>
      </c>
      <c r="T829" s="1">
        <v>42081</v>
      </c>
      <c r="U829" s="1">
        <v>42083</v>
      </c>
      <c r="V829">
        <v>103.83</v>
      </c>
      <c r="W829">
        <v>4</v>
      </c>
      <c r="X829">
        <v>1350.94</v>
      </c>
      <c r="Y829">
        <v>87583</v>
      </c>
    </row>
    <row r="830" spans="1:25" hidden="1" x14ac:dyDescent="0.3">
      <c r="A830">
        <v>21166</v>
      </c>
      <c r="B830" t="s">
        <v>45</v>
      </c>
      <c r="C830">
        <v>0</v>
      </c>
      <c r="D830">
        <v>4.91</v>
      </c>
      <c r="E830">
        <v>5.68</v>
      </c>
      <c r="F830">
        <v>1315</v>
      </c>
      <c r="G830" t="s">
        <v>1685</v>
      </c>
      <c r="H830" t="s">
        <v>27</v>
      </c>
      <c r="I830" t="s">
        <v>28</v>
      </c>
      <c r="J830" t="s">
        <v>29</v>
      </c>
      <c r="K830" t="s">
        <v>40</v>
      </c>
      <c r="L830" t="s">
        <v>41</v>
      </c>
      <c r="M830" t="s">
        <v>1686</v>
      </c>
      <c r="N830">
        <v>0.36</v>
      </c>
      <c r="O830" t="s">
        <v>33</v>
      </c>
      <c r="P830" t="s">
        <v>34</v>
      </c>
      <c r="Q830" t="s">
        <v>311</v>
      </c>
      <c r="R830" t="s">
        <v>1687</v>
      </c>
      <c r="S830">
        <v>80906</v>
      </c>
      <c r="T830" s="1">
        <v>42093</v>
      </c>
      <c r="U830" s="1">
        <v>42094</v>
      </c>
      <c r="V830">
        <v>-95.05</v>
      </c>
      <c r="W830">
        <v>9</v>
      </c>
      <c r="X830">
        <v>48.3</v>
      </c>
      <c r="Y830">
        <v>87602</v>
      </c>
    </row>
    <row r="831" spans="1:25" hidden="1" x14ac:dyDescent="0.3">
      <c r="A831">
        <v>20314</v>
      </c>
      <c r="B831" t="s">
        <v>25</v>
      </c>
      <c r="C831">
        <v>7.0000000000000007E-2</v>
      </c>
      <c r="D831">
        <v>28.99</v>
      </c>
      <c r="E831">
        <v>8.59</v>
      </c>
      <c r="F831">
        <v>2884</v>
      </c>
      <c r="G831" t="s">
        <v>1688</v>
      </c>
      <c r="H831" t="s">
        <v>27</v>
      </c>
      <c r="I831" t="s">
        <v>39</v>
      </c>
      <c r="J831" t="s">
        <v>81</v>
      </c>
      <c r="K831" t="s">
        <v>82</v>
      </c>
      <c r="L831" t="s">
        <v>116</v>
      </c>
      <c r="M831" t="s">
        <v>1140</v>
      </c>
      <c r="N831">
        <v>0.56000000000000005</v>
      </c>
      <c r="O831" t="s">
        <v>33</v>
      </c>
      <c r="P831" t="s">
        <v>60</v>
      </c>
      <c r="Q831" t="s">
        <v>179</v>
      </c>
      <c r="R831" t="s">
        <v>1689</v>
      </c>
      <c r="S831">
        <v>44039</v>
      </c>
      <c r="T831" s="1">
        <v>42082</v>
      </c>
      <c r="U831" s="1">
        <v>42082</v>
      </c>
      <c r="V831">
        <v>-12.08</v>
      </c>
      <c r="W831">
        <v>10</v>
      </c>
      <c r="X831">
        <v>240.21</v>
      </c>
      <c r="Y831">
        <v>87631</v>
      </c>
    </row>
    <row r="832" spans="1:25" hidden="1" x14ac:dyDescent="0.3">
      <c r="A832">
        <v>19287</v>
      </c>
      <c r="B832" t="s">
        <v>68</v>
      </c>
      <c r="C832">
        <v>7.0000000000000007E-2</v>
      </c>
      <c r="D832">
        <v>7.59</v>
      </c>
      <c r="E832">
        <v>4</v>
      </c>
      <c r="F832">
        <v>1711</v>
      </c>
      <c r="G832" t="s">
        <v>1690</v>
      </c>
      <c r="H832" t="s">
        <v>27</v>
      </c>
      <c r="I832" t="s">
        <v>64</v>
      </c>
      <c r="J832" t="s">
        <v>47</v>
      </c>
      <c r="K832" t="s">
        <v>48</v>
      </c>
      <c r="L832" t="s">
        <v>31</v>
      </c>
      <c r="M832" t="s">
        <v>1691</v>
      </c>
      <c r="N832">
        <v>0.42</v>
      </c>
      <c r="O832" t="s">
        <v>33</v>
      </c>
      <c r="P832" t="s">
        <v>51</v>
      </c>
      <c r="Q832" t="s">
        <v>72</v>
      </c>
      <c r="R832" t="s">
        <v>1692</v>
      </c>
      <c r="S832">
        <v>30062</v>
      </c>
      <c r="T832" s="1">
        <v>42079</v>
      </c>
      <c r="U832" s="1">
        <v>42081</v>
      </c>
      <c r="V832">
        <v>-167.05</v>
      </c>
      <c r="W832">
        <v>3</v>
      </c>
      <c r="X832">
        <v>22.48</v>
      </c>
      <c r="Y832">
        <v>87747</v>
      </c>
    </row>
    <row r="833" spans="1:25" hidden="1" x14ac:dyDescent="0.3">
      <c r="A833">
        <v>23765</v>
      </c>
      <c r="B833" t="s">
        <v>74</v>
      </c>
      <c r="C833">
        <v>0.01</v>
      </c>
      <c r="D833">
        <v>85.99</v>
      </c>
      <c r="E833">
        <v>0.99</v>
      </c>
      <c r="F833">
        <v>2593</v>
      </c>
      <c r="G833" t="s">
        <v>1693</v>
      </c>
      <c r="H833" t="s">
        <v>27</v>
      </c>
      <c r="I833" t="s">
        <v>64</v>
      </c>
      <c r="J833" t="s">
        <v>81</v>
      </c>
      <c r="K833" t="s">
        <v>82</v>
      </c>
      <c r="L833" t="s">
        <v>31</v>
      </c>
      <c r="M833" t="s">
        <v>1582</v>
      </c>
      <c r="N833">
        <v>0.85</v>
      </c>
      <c r="O833" t="s">
        <v>33</v>
      </c>
      <c r="P833" t="s">
        <v>51</v>
      </c>
      <c r="Q833" t="s">
        <v>72</v>
      </c>
      <c r="R833" t="s">
        <v>1694</v>
      </c>
      <c r="S833">
        <v>30605</v>
      </c>
      <c r="T833" s="1">
        <v>42075</v>
      </c>
      <c r="U833" s="1">
        <v>42080</v>
      </c>
      <c r="V833">
        <v>311.73</v>
      </c>
      <c r="W833">
        <v>2</v>
      </c>
      <c r="X833">
        <v>146.16999999999999</v>
      </c>
      <c r="Y833">
        <v>87773</v>
      </c>
    </row>
    <row r="834" spans="1:25" hidden="1" x14ac:dyDescent="0.3">
      <c r="A834">
        <v>19400</v>
      </c>
      <c r="B834" t="s">
        <v>74</v>
      </c>
      <c r="C834">
        <v>0.02</v>
      </c>
      <c r="D834">
        <v>500.98</v>
      </c>
      <c r="E834">
        <v>41.44</v>
      </c>
      <c r="F834">
        <v>693</v>
      </c>
      <c r="G834" t="s">
        <v>1325</v>
      </c>
      <c r="H834" t="s">
        <v>55</v>
      </c>
      <c r="I834" t="s">
        <v>56</v>
      </c>
      <c r="J834" t="s">
        <v>47</v>
      </c>
      <c r="K834" t="s">
        <v>57</v>
      </c>
      <c r="L834" t="s">
        <v>58</v>
      </c>
      <c r="M834" t="s">
        <v>1695</v>
      </c>
      <c r="N834">
        <v>0.66</v>
      </c>
      <c r="O834" t="s">
        <v>33</v>
      </c>
      <c r="P834" t="s">
        <v>34</v>
      </c>
      <c r="Q834" t="s">
        <v>311</v>
      </c>
      <c r="R834" t="s">
        <v>1327</v>
      </c>
      <c r="S834">
        <v>80229</v>
      </c>
      <c r="T834" s="1">
        <v>42088</v>
      </c>
      <c r="U834" s="1">
        <v>42088</v>
      </c>
      <c r="V834">
        <v>2568.46</v>
      </c>
      <c r="W834">
        <v>7</v>
      </c>
      <c r="X834">
        <v>3722.41</v>
      </c>
      <c r="Y834">
        <v>87811</v>
      </c>
    </row>
    <row r="835" spans="1:25" hidden="1" x14ac:dyDescent="0.3">
      <c r="A835">
        <v>19295</v>
      </c>
      <c r="B835" t="s">
        <v>25</v>
      </c>
      <c r="C835">
        <v>0.08</v>
      </c>
      <c r="D835">
        <v>4.28</v>
      </c>
      <c r="E835">
        <v>4.79</v>
      </c>
      <c r="F835">
        <v>2668</v>
      </c>
      <c r="G835" t="s">
        <v>1696</v>
      </c>
      <c r="H835" t="s">
        <v>27</v>
      </c>
      <c r="I835" t="s">
        <v>64</v>
      </c>
      <c r="J835" t="s">
        <v>29</v>
      </c>
      <c r="K835" t="s">
        <v>96</v>
      </c>
      <c r="L835" t="s">
        <v>41</v>
      </c>
      <c r="M835" t="s">
        <v>1697</v>
      </c>
      <c r="N835">
        <v>0.4</v>
      </c>
      <c r="O835" t="s">
        <v>33</v>
      </c>
      <c r="P835" t="s">
        <v>77</v>
      </c>
      <c r="Q835" t="s">
        <v>886</v>
      </c>
      <c r="R835" t="s">
        <v>1698</v>
      </c>
      <c r="S835">
        <v>57701</v>
      </c>
      <c r="T835" s="1">
        <v>42091</v>
      </c>
      <c r="U835" s="1">
        <v>42093</v>
      </c>
      <c r="V835">
        <v>-121.2</v>
      </c>
      <c r="W835">
        <v>12</v>
      </c>
      <c r="X835">
        <v>49.87</v>
      </c>
      <c r="Y835">
        <v>87830</v>
      </c>
    </row>
    <row r="836" spans="1:25" hidden="1" x14ac:dyDescent="0.3">
      <c r="A836">
        <v>19294</v>
      </c>
      <c r="B836" t="s">
        <v>25</v>
      </c>
      <c r="C836">
        <v>0.04</v>
      </c>
      <c r="D836">
        <v>10.4</v>
      </c>
      <c r="E836">
        <v>5.4</v>
      </c>
      <c r="F836">
        <v>2668</v>
      </c>
      <c r="G836" t="s">
        <v>1696</v>
      </c>
      <c r="H836" t="s">
        <v>27</v>
      </c>
      <c r="I836" t="s">
        <v>64</v>
      </c>
      <c r="J836" t="s">
        <v>47</v>
      </c>
      <c r="K836" t="s">
        <v>48</v>
      </c>
      <c r="L836" t="s">
        <v>49</v>
      </c>
      <c r="M836" t="s">
        <v>1699</v>
      </c>
      <c r="N836">
        <v>0.51</v>
      </c>
      <c r="O836" t="s">
        <v>33</v>
      </c>
      <c r="P836" t="s">
        <v>77</v>
      </c>
      <c r="Q836" t="s">
        <v>886</v>
      </c>
      <c r="R836" t="s">
        <v>1698</v>
      </c>
      <c r="S836">
        <v>57701</v>
      </c>
      <c r="T836" s="1">
        <v>42091</v>
      </c>
      <c r="U836" s="1">
        <v>42092</v>
      </c>
      <c r="V836">
        <v>29.98</v>
      </c>
      <c r="W836">
        <v>12</v>
      </c>
      <c r="X836">
        <v>130.74</v>
      </c>
      <c r="Y836">
        <v>87830</v>
      </c>
    </row>
    <row r="837" spans="1:25" hidden="1" x14ac:dyDescent="0.3">
      <c r="A837">
        <v>18416</v>
      </c>
      <c r="B837" t="s">
        <v>25</v>
      </c>
      <c r="C837">
        <v>0</v>
      </c>
      <c r="D837">
        <v>21.98</v>
      </c>
      <c r="E837">
        <v>2.87</v>
      </c>
      <c r="F837">
        <v>2840</v>
      </c>
      <c r="G837" t="s">
        <v>1700</v>
      </c>
      <c r="H837" t="s">
        <v>27</v>
      </c>
      <c r="I837" t="s">
        <v>64</v>
      </c>
      <c r="J837" t="s">
        <v>29</v>
      </c>
      <c r="K837" t="s">
        <v>30</v>
      </c>
      <c r="L837" t="s">
        <v>49</v>
      </c>
      <c r="M837" t="s">
        <v>1701</v>
      </c>
      <c r="N837">
        <v>0.55000000000000004</v>
      </c>
      <c r="O837" t="s">
        <v>33</v>
      </c>
      <c r="P837" t="s">
        <v>51</v>
      </c>
      <c r="Q837" t="s">
        <v>52</v>
      </c>
      <c r="R837" t="s">
        <v>1702</v>
      </c>
      <c r="S837">
        <v>33161</v>
      </c>
      <c r="T837" s="1">
        <v>42082</v>
      </c>
      <c r="U837" s="1">
        <v>42083</v>
      </c>
      <c r="V837">
        <v>21.1</v>
      </c>
      <c r="W837">
        <v>16</v>
      </c>
      <c r="X837">
        <v>360.03</v>
      </c>
      <c r="Y837">
        <v>87884</v>
      </c>
    </row>
    <row r="838" spans="1:25" hidden="1" x14ac:dyDescent="0.3">
      <c r="A838">
        <v>19902</v>
      </c>
      <c r="B838" t="s">
        <v>45</v>
      </c>
      <c r="C838">
        <v>0.01</v>
      </c>
      <c r="D838">
        <v>99.99</v>
      </c>
      <c r="E838">
        <v>19.989999999999998</v>
      </c>
      <c r="F838">
        <v>2545</v>
      </c>
      <c r="G838" t="s">
        <v>1703</v>
      </c>
      <c r="H838" t="s">
        <v>84</v>
      </c>
      <c r="I838" t="s">
        <v>28</v>
      </c>
      <c r="J838" t="s">
        <v>81</v>
      </c>
      <c r="K838" t="s">
        <v>99</v>
      </c>
      <c r="L838" t="s">
        <v>41</v>
      </c>
      <c r="M838" t="s">
        <v>1704</v>
      </c>
      <c r="N838">
        <v>0.52</v>
      </c>
      <c r="O838" t="s">
        <v>33</v>
      </c>
      <c r="P838" t="s">
        <v>51</v>
      </c>
      <c r="Q838" t="s">
        <v>247</v>
      </c>
      <c r="R838" t="s">
        <v>965</v>
      </c>
      <c r="S838">
        <v>22153</v>
      </c>
      <c r="T838" s="1">
        <v>42073</v>
      </c>
      <c r="U838" s="1">
        <v>42075</v>
      </c>
      <c r="V838">
        <v>90.02</v>
      </c>
      <c r="W838">
        <v>2</v>
      </c>
      <c r="X838">
        <v>202.98</v>
      </c>
      <c r="Y838">
        <v>87915</v>
      </c>
    </row>
    <row r="839" spans="1:25" hidden="1" x14ac:dyDescent="0.3">
      <c r="A839">
        <v>19539</v>
      </c>
      <c r="B839" t="s">
        <v>74</v>
      </c>
      <c r="C839">
        <v>0.06</v>
      </c>
      <c r="D839">
        <v>160.97999999999999</v>
      </c>
      <c r="E839">
        <v>35.020000000000003</v>
      </c>
      <c r="F839">
        <v>637</v>
      </c>
      <c r="G839" t="s">
        <v>1705</v>
      </c>
      <c r="H839" t="s">
        <v>55</v>
      </c>
      <c r="I839" t="s">
        <v>39</v>
      </c>
      <c r="J839" t="s">
        <v>47</v>
      </c>
      <c r="K839" t="s">
        <v>57</v>
      </c>
      <c r="L839" t="s">
        <v>58</v>
      </c>
      <c r="M839" t="s">
        <v>1578</v>
      </c>
      <c r="N839">
        <v>0.72</v>
      </c>
      <c r="O839" t="s">
        <v>33</v>
      </c>
      <c r="P839" t="s">
        <v>34</v>
      </c>
      <c r="Q839" t="s">
        <v>43</v>
      </c>
      <c r="R839" t="s">
        <v>1706</v>
      </c>
      <c r="S839">
        <v>95051</v>
      </c>
      <c r="T839" s="1">
        <v>42083</v>
      </c>
      <c r="U839" s="1">
        <v>42087</v>
      </c>
      <c r="V839">
        <v>-229.68</v>
      </c>
      <c r="W839">
        <v>8</v>
      </c>
      <c r="X839">
        <v>1232.01</v>
      </c>
      <c r="Y839">
        <v>87953</v>
      </c>
    </row>
    <row r="840" spans="1:25" hidden="1" x14ac:dyDescent="0.3">
      <c r="A840">
        <v>26362</v>
      </c>
      <c r="B840" t="s">
        <v>74</v>
      </c>
      <c r="C840">
        <v>7.0000000000000007E-2</v>
      </c>
      <c r="D840">
        <v>400.97</v>
      </c>
      <c r="E840">
        <v>48.26</v>
      </c>
      <c r="F840">
        <v>2258</v>
      </c>
      <c r="G840" t="s">
        <v>1707</v>
      </c>
      <c r="H840" t="s">
        <v>55</v>
      </c>
      <c r="I840" t="s">
        <v>64</v>
      </c>
      <c r="J840" t="s">
        <v>81</v>
      </c>
      <c r="K840" t="s">
        <v>99</v>
      </c>
      <c r="L840" t="s">
        <v>58</v>
      </c>
      <c r="M840" t="s">
        <v>1708</v>
      </c>
      <c r="N840">
        <v>0.36</v>
      </c>
      <c r="O840" t="s">
        <v>33</v>
      </c>
      <c r="P840" t="s">
        <v>51</v>
      </c>
      <c r="Q840" t="s">
        <v>261</v>
      </c>
      <c r="R840" t="s">
        <v>1709</v>
      </c>
      <c r="S840">
        <v>27801</v>
      </c>
      <c r="T840" s="1">
        <v>42072</v>
      </c>
      <c r="U840" s="1">
        <v>42076</v>
      </c>
      <c r="V840">
        <v>45.13</v>
      </c>
      <c r="W840">
        <v>8</v>
      </c>
      <c r="X840">
        <v>2961.32</v>
      </c>
      <c r="Y840">
        <v>87962</v>
      </c>
    </row>
    <row r="841" spans="1:25" hidden="1" x14ac:dyDescent="0.3">
      <c r="A841">
        <v>26361</v>
      </c>
      <c r="B841" t="s">
        <v>74</v>
      </c>
      <c r="C841">
        <v>0.01</v>
      </c>
      <c r="D841">
        <v>7.64</v>
      </c>
      <c r="E841">
        <v>1.39</v>
      </c>
      <c r="F841">
        <v>2258</v>
      </c>
      <c r="G841" t="s">
        <v>1707</v>
      </c>
      <c r="H841" t="s">
        <v>84</v>
      </c>
      <c r="I841" t="s">
        <v>64</v>
      </c>
      <c r="J841" t="s">
        <v>29</v>
      </c>
      <c r="K841" t="s">
        <v>121</v>
      </c>
      <c r="L841" t="s">
        <v>41</v>
      </c>
      <c r="M841" t="s">
        <v>1710</v>
      </c>
      <c r="N841">
        <v>0.36</v>
      </c>
      <c r="O841" t="s">
        <v>33</v>
      </c>
      <c r="P841" t="s">
        <v>51</v>
      </c>
      <c r="Q841" t="s">
        <v>261</v>
      </c>
      <c r="R841" t="s">
        <v>1709</v>
      </c>
      <c r="S841">
        <v>27801</v>
      </c>
      <c r="T841" s="1">
        <v>42072</v>
      </c>
      <c r="U841" s="1">
        <v>42076</v>
      </c>
      <c r="V841">
        <v>-1676.61</v>
      </c>
      <c r="W841">
        <v>9</v>
      </c>
      <c r="X841">
        <v>73.290000000000006</v>
      </c>
      <c r="Y841">
        <v>87962</v>
      </c>
    </row>
    <row r="842" spans="1:25" hidden="1" x14ac:dyDescent="0.3">
      <c r="A842">
        <v>18652</v>
      </c>
      <c r="B842" t="s">
        <v>45</v>
      </c>
      <c r="C842">
        <v>7.0000000000000007E-2</v>
      </c>
      <c r="D842">
        <v>70.98</v>
      </c>
      <c r="E842">
        <v>30</v>
      </c>
      <c r="F842">
        <v>2256</v>
      </c>
      <c r="G842" t="s">
        <v>342</v>
      </c>
      <c r="H842" t="s">
        <v>55</v>
      </c>
      <c r="I842" t="s">
        <v>64</v>
      </c>
      <c r="J842" t="s">
        <v>47</v>
      </c>
      <c r="K842" t="s">
        <v>105</v>
      </c>
      <c r="L842" t="s">
        <v>100</v>
      </c>
      <c r="M842" t="s">
        <v>1711</v>
      </c>
      <c r="N842">
        <v>0.73</v>
      </c>
      <c r="O842" t="s">
        <v>33</v>
      </c>
      <c r="P842" t="s">
        <v>51</v>
      </c>
      <c r="Q842" t="s">
        <v>261</v>
      </c>
      <c r="R842" t="s">
        <v>344</v>
      </c>
      <c r="S842">
        <v>28560</v>
      </c>
      <c r="T842" s="1">
        <v>42087</v>
      </c>
      <c r="U842" s="1">
        <v>42089</v>
      </c>
      <c r="V842">
        <v>-222.95</v>
      </c>
      <c r="W842">
        <v>20</v>
      </c>
      <c r="X842">
        <v>1373.47</v>
      </c>
      <c r="Y842">
        <v>87964</v>
      </c>
    </row>
    <row r="843" spans="1:25" hidden="1" x14ac:dyDescent="0.3">
      <c r="A843">
        <v>22788</v>
      </c>
      <c r="B843" t="s">
        <v>25</v>
      </c>
      <c r="C843">
        <v>0.05</v>
      </c>
      <c r="D843">
        <v>4.84</v>
      </c>
      <c r="E843">
        <v>0.71</v>
      </c>
      <c r="F843">
        <v>2619</v>
      </c>
      <c r="G843" t="s">
        <v>885</v>
      </c>
      <c r="H843" t="s">
        <v>84</v>
      </c>
      <c r="I843" t="s">
        <v>64</v>
      </c>
      <c r="J843" t="s">
        <v>29</v>
      </c>
      <c r="K843" t="s">
        <v>30</v>
      </c>
      <c r="L843" t="s">
        <v>31</v>
      </c>
      <c r="M843" t="s">
        <v>612</v>
      </c>
      <c r="N843">
        <v>0.52</v>
      </c>
      <c r="O843" t="s">
        <v>33</v>
      </c>
      <c r="P843" t="s">
        <v>77</v>
      </c>
      <c r="Q843" t="s">
        <v>886</v>
      </c>
      <c r="R843" t="s">
        <v>887</v>
      </c>
      <c r="S843">
        <v>57103</v>
      </c>
      <c r="T843" s="1">
        <v>42086</v>
      </c>
      <c r="U843" s="1">
        <v>42086</v>
      </c>
      <c r="V843">
        <v>17.84</v>
      </c>
      <c r="W843">
        <v>5</v>
      </c>
      <c r="X843">
        <v>25.85</v>
      </c>
      <c r="Y843">
        <v>88014</v>
      </c>
    </row>
    <row r="844" spans="1:25" hidden="1" x14ac:dyDescent="0.3">
      <c r="A844">
        <v>26296</v>
      </c>
      <c r="B844" t="s">
        <v>25</v>
      </c>
      <c r="C844">
        <v>0.03</v>
      </c>
      <c r="D844">
        <v>40.97</v>
      </c>
      <c r="E844">
        <v>8.99</v>
      </c>
      <c r="F844">
        <v>2621</v>
      </c>
      <c r="G844" t="s">
        <v>1712</v>
      </c>
      <c r="H844" t="s">
        <v>84</v>
      </c>
      <c r="I844" t="s">
        <v>64</v>
      </c>
      <c r="J844" t="s">
        <v>29</v>
      </c>
      <c r="K844" t="s">
        <v>30</v>
      </c>
      <c r="L844" t="s">
        <v>49</v>
      </c>
      <c r="M844" t="s">
        <v>1713</v>
      </c>
      <c r="N844">
        <v>0.59</v>
      </c>
      <c r="O844" t="s">
        <v>33</v>
      </c>
      <c r="P844" t="s">
        <v>51</v>
      </c>
      <c r="Q844" t="s">
        <v>217</v>
      </c>
      <c r="R844" t="s">
        <v>1714</v>
      </c>
      <c r="S844">
        <v>37027</v>
      </c>
      <c r="T844" s="1">
        <v>42082</v>
      </c>
      <c r="U844" s="1">
        <v>42083</v>
      </c>
      <c r="V844">
        <v>-177.06</v>
      </c>
      <c r="W844">
        <v>5</v>
      </c>
      <c r="X844">
        <v>207.22</v>
      </c>
      <c r="Y844">
        <v>88016</v>
      </c>
    </row>
    <row r="845" spans="1:25" hidden="1" x14ac:dyDescent="0.3">
      <c r="A845">
        <v>25452</v>
      </c>
      <c r="B845" t="s">
        <v>37</v>
      </c>
      <c r="C845">
        <v>0.1</v>
      </c>
      <c r="D845">
        <v>20.27</v>
      </c>
      <c r="E845">
        <v>3.99</v>
      </c>
      <c r="F845">
        <v>2620</v>
      </c>
      <c r="G845" t="s">
        <v>1715</v>
      </c>
      <c r="H845" t="s">
        <v>27</v>
      </c>
      <c r="I845" t="s">
        <v>64</v>
      </c>
      <c r="J845" t="s">
        <v>29</v>
      </c>
      <c r="K845" t="s">
        <v>177</v>
      </c>
      <c r="L845" t="s">
        <v>41</v>
      </c>
      <c r="M845" t="s">
        <v>1587</v>
      </c>
      <c r="N845">
        <v>0.56999999999999995</v>
      </c>
      <c r="O845" t="s">
        <v>33</v>
      </c>
      <c r="P845" t="s">
        <v>51</v>
      </c>
      <c r="Q845" t="s">
        <v>217</v>
      </c>
      <c r="R845" t="s">
        <v>1716</v>
      </c>
      <c r="S845">
        <v>38134</v>
      </c>
      <c r="T845" s="1">
        <v>42086</v>
      </c>
      <c r="U845" s="1">
        <v>42087</v>
      </c>
      <c r="V845">
        <v>381.62</v>
      </c>
      <c r="W845">
        <v>13</v>
      </c>
      <c r="X845">
        <v>257.92</v>
      </c>
      <c r="Y845">
        <v>88017</v>
      </c>
    </row>
    <row r="846" spans="1:25" hidden="1" x14ac:dyDescent="0.3">
      <c r="A846">
        <v>21633</v>
      </c>
      <c r="B846" t="s">
        <v>37</v>
      </c>
      <c r="C846">
        <v>0.04</v>
      </c>
      <c r="D846">
        <v>125.99</v>
      </c>
      <c r="E846">
        <v>7.69</v>
      </c>
      <c r="F846">
        <v>2059</v>
      </c>
      <c r="G846" t="s">
        <v>353</v>
      </c>
      <c r="H846" t="s">
        <v>27</v>
      </c>
      <c r="I846" t="s">
        <v>64</v>
      </c>
      <c r="J846" t="s">
        <v>81</v>
      </c>
      <c r="K846" t="s">
        <v>82</v>
      </c>
      <c r="L846" t="s">
        <v>41</v>
      </c>
      <c r="M846" t="s">
        <v>793</v>
      </c>
      <c r="N846">
        <v>0.57999999999999996</v>
      </c>
      <c r="O846" t="s">
        <v>33</v>
      </c>
      <c r="P846" t="s">
        <v>51</v>
      </c>
      <c r="Q846" t="s">
        <v>261</v>
      </c>
      <c r="R846" t="s">
        <v>354</v>
      </c>
      <c r="S846">
        <v>27260</v>
      </c>
      <c r="T846" s="1">
        <v>42090</v>
      </c>
      <c r="U846" s="1">
        <v>42091</v>
      </c>
      <c r="V846">
        <v>-528.84</v>
      </c>
      <c r="W846">
        <v>9</v>
      </c>
      <c r="X846">
        <v>934.52</v>
      </c>
      <c r="Y846">
        <v>88041</v>
      </c>
    </row>
    <row r="847" spans="1:25" hidden="1" x14ac:dyDescent="0.3">
      <c r="A847">
        <v>21632</v>
      </c>
      <c r="B847" t="s">
        <v>37</v>
      </c>
      <c r="C847">
        <v>0.1</v>
      </c>
      <c r="D847">
        <v>9.85</v>
      </c>
      <c r="E847">
        <v>4.82</v>
      </c>
      <c r="F847">
        <v>2059</v>
      </c>
      <c r="G847" t="s">
        <v>353</v>
      </c>
      <c r="H847" t="s">
        <v>27</v>
      </c>
      <c r="I847" t="s">
        <v>64</v>
      </c>
      <c r="J847" t="s">
        <v>29</v>
      </c>
      <c r="K847" t="s">
        <v>30</v>
      </c>
      <c r="L847" t="s">
        <v>31</v>
      </c>
      <c r="M847" t="s">
        <v>1717</v>
      </c>
      <c r="N847">
        <v>0.47</v>
      </c>
      <c r="O847" t="s">
        <v>33</v>
      </c>
      <c r="P847" t="s">
        <v>51</v>
      </c>
      <c r="Q847" t="s">
        <v>261</v>
      </c>
      <c r="R847" t="s">
        <v>354</v>
      </c>
      <c r="S847">
        <v>27260</v>
      </c>
      <c r="T847" s="1">
        <v>42090</v>
      </c>
      <c r="U847" s="1">
        <v>42091</v>
      </c>
      <c r="V847">
        <v>374.9</v>
      </c>
      <c r="W847">
        <v>12</v>
      </c>
      <c r="X847">
        <v>114.91</v>
      </c>
      <c r="Y847">
        <v>88041</v>
      </c>
    </row>
    <row r="848" spans="1:25" hidden="1" x14ac:dyDescent="0.3">
      <c r="A848">
        <v>18684</v>
      </c>
      <c r="B848" t="s">
        <v>37</v>
      </c>
      <c r="C848">
        <v>0.04</v>
      </c>
      <c r="D848">
        <v>65.989999999999995</v>
      </c>
      <c r="E848">
        <v>8.99</v>
      </c>
      <c r="F848">
        <v>2468</v>
      </c>
      <c r="G848" t="s">
        <v>1718</v>
      </c>
      <c r="H848" t="s">
        <v>27</v>
      </c>
      <c r="I848" t="s">
        <v>64</v>
      </c>
      <c r="J848" t="s">
        <v>81</v>
      </c>
      <c r="K848" t="s">
        <v>82</v>
      </c>
      <c r="L848" t="s">
        <v>41</v>
      </c>
      <c r="M848" t="s">
        <v>1719</v>
      </c>
      <c r="N848">
        <v>0.55000000000000004</v>
      </c>
      <c r="O848" t="s">
        <v>33</v>
      </c>
      <c r="P848" t="s">
        <v>51</v>
      </c>
      <c r="Q848" t="s">
        <v>261</v>
      </c>
      <c r="R848" t="s">
        <v>1720</v>
      </c>
      <c r="S848">
        <v>28144</v>
      </c>
      <c r="T848" s="1">
        <v>42076</v>
      </c>
      <c r="U848" s="1">
        <v>42077</v>
      </c>
      <c r="V848">
        <v>-335.04</v>
      </c>
      <c r="W848">
        <v>13</v>
      </c>
      <c r="X848">
        <v>724.57</v>
      </c>
      <c r="Y848">
        <v>88137</v>
      </c>
    </row>
    <row r="849" spans="1:25" hidden="1" x14ac:dyDescent="0.3">
      <c r="A849">
        <v>22196</v>
      </c>
      <c r="B849" t="s">
        <v>37</v>
      </c>
      <c r="C849">
        <v>0.06</v>
      </c>
      <c r="D849">
        <v>17.98</v>
      </c>
      <c r="E849">
        <v>4</v>
      </c>
      <c r="F849">
        <v>618</v>
      </c>
      <c r="G849" t="s">
        <v>1721</v>
      </c>
      <c r="H849" t="s">
        <v>27</v>
      </c>
      <c r="I849" t="s">
        <v>39</v>
      </c>
      <c r="J849" t="s">
        <v>81</v>
      </c>
      <c r="K849" t="s">
        <v>85</v>
      </c>
      <c r="L849" t="s">
        <v>41</v>
      </c>
      <c r="M849" t="s">
        <v>1722</v>
      </c>
      <c r="N849">
        <v>0.79</v>
      </c>
      <c r="O849" t="s">
        <v>33</v>
      </c>
      <c r="P849" t="s">
        <v>34</v>
      </c>
      <c r="Q849" t="s">
        <v>311</v>
      </c>
      <c r="R849" t="s">
        <v>1723</v>
      </c>
      <c r="S849">
        <v>81007</v>
      </c>
      <c r="T849" s="1">
        <v>42087</v>
      </c>
      <c r="U849" s="1">
        <v>42088</v>
      </c>
      <c r="V849">
        <v>-78.13</v>
      </c>
      <c r="W849">
        <v>4</v>
      </c>
      <c r="X849">
        <v>70.06</v>
      </c>
      <c r="Y849">
        <v>88197</v>
      </c>
    </row>
    <row r="850" spans="1:25" hidden="1" x14ac:dyDescent="0.3">
      <c r="A850">
        <v>18990</v>
      </c>
      <c r="B850" t="s">
        <v>25</v>
      </c>
      <c r="C850">
        <v>0</v>
      </c>
      <c r="D850">
        <v>4.91</v>
      </c>
      <c r="E850">
        <v>0.5</v>
      </c>
      <c r="F850">
        <v>2014</v>
      </c>
      <c r="G850" t="s">
        <v>1724</v>
      </c>
      <c r="H850" t="s">
        <v>27</v>
      </c>
      <c r="I850" t="s">
        <v>28</v>
      </c>
      <c r="J850" t="s">
        <v>29</v>
      </c>
      <c r="K850" t="s">
        <v>70</v>
      </c>
      <c r="L850" t="s">
        <v>41</v>
      </c>
      <c r="M850" t="s">
        <v>1043</v>
      </c>
      <c r="N850">
        <v>0.36</v>
      </c>
      <c r="O850" t="s">
        <v>33</v>
      </c>
      <c r="P850" t="s">
        <v>77</v>
      </c>
      <c r="Q850" t="s">
        <v>188</v>
      </c>
      <c r="R850" t="s">
        <v>1725</v>
      </c>
      <c r="S850">
        <v>51503</v>
      </c>
      <c r="T850" s="1">
        <v>42085</v>
      </c>
      <c r="U850" s="1">
        <v>42087</v>
      </c>
      <c r="V850">
        <v>7.25</v>
      </c>
      <c r="W850">
        <v>2</v>
      </c>
      <c r="X850">
        <v>10.51</v>
      </c>
      <c r="Y850">
        <v>88367</v>
      </c>
    </row>
    <row r="851" spans="1:25" hidden="1" x14ac:dyDescent="0.3">
      <c r="A851">
        <v>18989</v>
      </c>
      <c r="B851" t="s">
        <v>25</v>
      </c>
      <c r="C851">
        <v>7.0000000000000007E-2</v>
      </c>
      <c r="D851">
        <v>39.479999999999997</v>
      </c>
      <c r="E851">
        <v>1.99</v>
      </c>
      <c r="F851">
        <v>2014</v>
      </c>
      <c r="G851" t="s">
        <v>1724</v>
      </c>
      <c r="H851" t="s">
        <v>27</v>
      </c>
      <c r="I851" t="s">
        <v>28</v>
      </c>
      <c r="J851" t="s">
        <v>81</v>
      </c>
      <c r="K851" t="s">
        <v>85</v>
      </c>
      <c r="L851" t="s">
        <v>49</v>
      </c>
      <c r="M851" t="s">
        <v>1261</v>
      </c>
      <c r="N851">
        <v>0.54</v>
      </c>
      <c r="O851" t="s">
        <v>33</v>
      </c>
      <c r="P851" t="s">
        <v>77</v>
      </c>
      <c r="Q851" t="s">
        <v>188</v>
      </c>
      <c r="R851" t="s">
        <v>1725</v>
      </c>
      <c r="S851">
        <v>51503</v>
      </c>
      <c r="T851" s="1">
        <v>42085</v>
      </c>
      <c r="U851" s="1">
        <v>42087</v>
      </c>
      <c r="V851">
        <v>88.72</v>
      </c>
      <c r="W851">
        <v>4</v>
      </c>
      <c r="X851">
        <v>151.27000000000001</v>
      </c>
      <c r="Y851">
        <v>88367</v>
      </c>
    </row>
    <row r="852" spans="1:25" hidden="1" x14ac:dyDescent="0.3">
      <c r="A852">
        <v>20531</v>
      </c>
      <c r="B852" t="s">
        <v>45</v>
      </c>
      <c r="C852">
        <v>0</v>
      </c>
      <c r="D852">
        <v>43.98</v>
      </c>
      <c r="E852">
        <v>8.99</v>
      </c>
      <c r="F852">
        <v>1015</v>
      </c>
      <c r="G852" t="s">
        <v>1726</v>
      </c>
      <c r="H852" t="s">
        <v>27</v>
      </c>
      <c r="I852" t="s">
        <v>28</v>
      </c>
      <c r="J852" t="s">
        <v>29</v>
      </c>
      <c r="K852" t="s">
        <v>30</v>
      </c>
      <c r="L852" t="s">
        <v>49</v>
      </c>
      <c r="M852" t="s">
        <v>771</v>
      </c>
      <c r="N852">
        <v>0.57999999999999996</v>
      </c>
      <c r="O852" t="s">
        <v>33</v>
      </c>
      <c r="P852" t="s">
        <v>51</v>
      </c>
      <c r="Q852" t="s">
        <v>261</v>
      </c>
      <c r="R852" t="s">
        <v>1727</v>
      </c>
      <c r="S852">
        <v>27502</v>
      </c>
      <c r="T852" s="1">
        <v>42081</v>
      </c>
      <c r="U852" s="1">
        <v>42081</v>
      </c>
      <c r="V852">
        <v>829.47</v>
      </c>
      <c r="W852">
        <v>14</v>
      </c>
      <c r="X852">
        <v>650.70000000000005</v>
      </c>
      <c r="Y852">
        <v>88390</v>
      </c>
    </row>
    <row r="853" spans="1:25" hidden="1" x14ac:dyDescent="0.3">
      <c r="A853">
        <v>18540</v>
      </c>
      <c r="B853" t="s">
        <v>37</v>
      </c>
      <c r="C853">
        <v>0.08</v>
      </c>
      <c r="D853">
        <v>6.68</v>
      </c>
      <c r="E853">
        <v>1.5</v>
      </c>
      <c r="F853">
        <v>2114</v>
      </c>
      <c r="G853" t="s">
        <v>1364</v>
      </c>
      <c r="H853" t="s">
        <v>27</v>
      </c>
      <c r="I853" t="s">
        <v>64</v>
      </c>
      <c r="J853" t="s">
        <v>29</v>
      </c>
      <c r="K853" t="s">
        <v>30</v>
      </c>
      <c r="L853" t="s">
        <v>31</v>
      </c>
      <c r="M853" t="s">
        <v>1728</v>
      </c>
      <c r="N853">
        <v>0.48</v>
      </c>
      <c r="O853" t="s">
        <v>33</v>
      </c>
      <c r="P853" t="s">
        <v>51</v>
      </c>
      <c r="Q853" t="s">
        <v>247</v>
      </c>
      <c r="R853" t="s">
        <v>1365</v>
      </c>
      <c r="S853">
        <v>23518</v>
      </c>
      <c r="T853" s="1">
        <v>42089</v>
      </c>
      <c r="U853" s="1">
        <v>42091</v>
      </c>
      <c r="V853">
        <v>-601.79999999999995</v>
      </c>
      <c r="W853">
        <v>10</v>
      </c>
      <c r="X853">
        <v>66.12</v>
      </c>
      <c r="Y853">
        <v>88403</v>
      </c>
    </row>
    <row r="854" spans="1:25" hidden="1" x14ac:dyDescent="0.3">
      <c r="A854">
        <v>24091</v>
      </c>
      <c r="B854" t="s">
        <v>37</v>
      </c>
      <c r="C854">
        <v>0.1</v>
      </c>
      <c r="D854">
        <v>5.98</v>
      </c>
      <c r="E854">
        <v>5.14</v>
      </c>
      <c r="F854">
        <v>2127</v>
      </c>
      <c r="G854" t="s">
        <v>1729</v>
      </c>
      <c r="H854" t="s">
        <v>27</v>
      </c>
      <c r="I854" t="s">
        <v>28</v>
      </c>
      <c r="J854" t="s">
        <v>29</v>
      </c>
      <c r="K854" t="s">
        <v>96</v>
      </c>
      <c r="L854" t="s">
        <v>41</v>
      </c>
      <c r="M854" t="s">
        <v>1730</v>
      </c>
      <c r="N854">
        <v>0.36</v>
      </c>
      <c r="O854" t="s">
        <v>33</v>
      </c>
      <c r="P854" t="s">
        <v>77</v>
      </c>
      <c r="Q854" t="s">
        <v>174</v>
      </c>
      <c r="R854" t="s">
        <v>1731</v>
      </c>
      <c r="S854">
        <v>48310</v>
      </c>
      <c r="T854" s="1">
        <v>42081</v>
      </c>
      <c r="U854" s="1">
        <v>42083</v>
      </c>
      <c r="V854">
        <v>-49.53</v>
      </c>
      <c r="W854">
        <v>6</v>
      </c>
      <c r="X854">
        <v>33.950000000000003</v>
      </c>
      <c r="Y854">
        <v>88418</v>
      </c>
    </row>
    <row r="855" spans="1:25" hidden="1" x14ac:dyDescent="0.3">
      <c r="A855">
        <v>18551</v>
      </c>
      <c r="B855" t="s">
        <v>68</v>
      </c>
      <c r="C855">
        <v>0</v>
      </c>
      <c r="D855">
        <v>115.99</v>
      </c>
      <c r="E855">
        <v>2.5</v>
      </c>
      <c r="F855">
        <v>52</v>
      </c>
      <c r="G855" t="s">
        <v>1732</v>
      </c>
      <c r="H855" t="s">
        <v>27</v>
      </c>
      <c r="I855" t="s">
        <v>64</v>
      </c>
      <c r="J855" t="s">
        <v>81</v>
      </c>
      <c r="K855" t="s">
        <v>82</v>
      </c>
      <c r="L855" t="s">
        <v>41</v>
      </c>
      <c r="M855" t="s">
        <v>1733</v>
      </c>
      <c r="N855">
        <v>0.56999999999999995</v>
      </c>
      <c r="O855" t="s">
        <v>33</v>
      </c>
      <c r="P855" t="s">
        <v>34</v>
      </c>
      <c r="Q855" t="s">
        <v>35</v>
      </c>
      <c r="R855" t="s">
        <v>1734</v>
      </c>
      <c r="S855">
        <v>98373</v>
      </c>
      <c r="T855" s="1">
        <v>42073</v>
      </c>
      <c r="U855" s="1">
        <v>42073</v>
      </c>
      <c r="V855">
        <v>162.66999999999999</v>
      </c>
      <c r="W855">
        <v>6</v>
      </c>
      <c r="X855">
        <v>627.04</v>
      </c>
      <c r="Y855">
        <v>88426</v>
      </c>
    </row>
    <row r="856" spans="1:25" hidden="1" x14ac:dyDescent="0.3">
      <c r="A856">
        <v>18552</v>
      </c>
      <c r="B856" t="s">
        <v>68</v>
      </c>
      <c r="C856">
        <v>0.02</v>
      </c>
      <c r="D856">
        <v>5.98</v>
      </c>
      <c r="E856">
        <v>5.79</v>
      </c>
      <c r="F856">
        <v>53</v>
      </c>
      <c r="G856" t="s">
        <v>914</v>
      </c>
      <c r="H856" t="s">
        <v>27</v>
      </c>
      <c r="I856" t="s">
        <v>64</v>
      </c>
      <c r="J856" t="s">
        <v>29</v>
      </c>
      <c r="K856" t="s">
        <v>96</v>
      </c>
      <c r="L856" t="s">
        <v>41</v>
      </c>
      <c r="M856" t="s">
        <v>590</v>
      </c>
      <c r="N856">
        <v>0.36</v>
      </c>
      <c r="O856" t="s">
        <v>33</v>
      </c>
      <c r="P856" t="s">
        <v>34</v>
      </c>
      <c r="Q856" t="s">
        <v>35</v>
      </c>
      <c r="R856" t="s">
        <v>916</v>
      </c>
      <c r="S856">
        <v>98052</v>
      </c>
      <c r="T856" s="1">
        <v>42073</v>
      </c>
      <c r="U856" s="1">
        <v>42074</v>
      </c>
      <c r="V856">
        <v>-67.489999999999995</v>
      </c>
      <c r="W856">
        <v>17</v>
      </c>
      <c r="X856">
        <v>110.19</v>
      </c>
      <c r="Y856">
        <v>88426</v>
      </c>
    </row>
    <row r="857" spans="1:25" hidden="1" x14ac:dyDescent="0.3">
      <c r="A857">
        <v>24882</v>
      </c>
      <c r="B857" t="s">
        <v>45</v>
      </c>
      <c r="C857">
        <v>0.09</v>
      </c>
      <c r="D857">
        <v>2.89</v>
      </c>
      <c r="E857">
        <v>0.5</v>
      </c>
      <c r="F857">
        <v>669</v>
      </c>
      <c r="G857" t="s">
        <v>1735</v>
      </c>
      <c r="H857" t="s">
        <v>27</v>
      </c>
      <c r="I857" t="s">
        <v>28</v>
      </c>
      <c r="J857" t="s">
        <v>29</v>
      </c>
      <c r="K857" t="s">
        <v>70</v>
      </c>
      <c r="L857" t="s">
        <v>41</v>
      </c>
      <c r="M857" t="s">
        <v>1008</v>
      </c>
      <c r="N857">
        <v>0.38</v>
      </c>
      <c r="O857" t="s">
        <v>33</v>
      </c>
      <c r="P857" t="s">
        <v>77</v>
      </c>
      <c r="Q857" t="s">
        <v>188</v>
      </c>
      <c r="R857" t="s">
        <v>1736</v>
      </c>
      <c r="S857">
        <v>52501</v>
      </c>
      <c r="T857" s="1">
        <v>42083</v>
      </c>
      <c r="U857" s="1">
        <v>42085</v>
      </c>
      <c r="V857">
        <v>40.479999999999997</v>
      </c>
      <c r="W857">
        <v>22</v>
      </c>
      <c r="X857">
        <v>58.67</v>
      </c>
      <c r="Y857">
        <v>88475</v>
      </c>
    </row>
    <row r="858" spans="1:25" hidden="1" x14ac:dyDescent="0.3">
      <c r="A858">
        <v>24883</v>
      </c>
      <c r="B858" t="s">
        <v>45</v>
      </c>
      <c r="C858">
        <v>0.02</v>
      </c>
      <c r="D858">
        <v>48.91</v>
      </c>
      <c r="E858">
        <v>5.81</v>
      </c>
      <c r="F858">
        <v>669</v>
      </c>
      <c r="G858" t="s">
        <v>1735</v>
      </c>
      <c r="H858" t="s">
        <v>27</v>
      </c>
      <c r="I858" t="s">
        <v>28</v>
      </c>
      <c r="J858" t="s">
        <v>29</v>
      </c>
      <c r="K858" t="s">
        <v>96</v>
      </c>
      <c r="L858" t="s">
        <v>41</v>
      </c>
      <c r="M858" t="s">
        <v>1737</v>
      </c>
      <c r="N858">
        <v>0.38</v>
      </c>
      <c r="O858" t="s">
        <v>33</v>
      </c>
      <c r="P858" t="s">
        <v>77</v>
      </c>
      <c r="Q858" t="s">
        <v>188</v>
      </c>
      <c r="R858" t="s">
        <v>1736</v>
      </c>
      <c r="S858">
        <v>52501</v>
      </c>
      <c r="T858" s="1">
        <v>42083</v>
      </c>
      <c r="U858" s="1">
        <v>42084</v>
      </c>
      <c r="V858">
        <v>32.86</v>
      </c>
      <c r="W858">
        <v>2</v>
      </c>
      <c r="X858">
        <v>101.06</v>
      </c>
      <c r="Y858">
        <v>88475</v>
      </c>
    </row>
    <row r="859" spans="1:25" hidden="1" x14ac:dyDescent="0.3">
      <c r="A859">
        <v>24329</v>
      </c>
      <c r="B859" t="s">
        <v>45</v>
      </c>
      <c r="C859">
        <v>0.02</v>
      </c>
      <c r="D859">
        <v>5.98</v>
      </c>
      <c r="E859">
        <v>1.49</v>
      </c>
      <c r="F859">
        <v>3151</v>
      </c>
      <c r="G859" t="s">
        <v>919</v>
      </c>
      <c r="H859" t="s">
        <v>27</v>
      </c>
      <c r="I859" t="s">
        <v>64</v>
      </c>
      <c r="J859" t="s">
        <v>29</v>
      </c>
      <c r="K859" t="s">
        <v>40</v>
      </c>
      <c r="L859" t="s">
        <v>41</v>
      </c>
      <c r="M859" t="s">
        <v>1738</v>
      </c>
      <c r="N859">
        <v>0.39</v>
      </c>
      <c r="O859" t="s">
        <v>33</v>
      </c>
      <c r="P859" t="s">
        <v>34</v>
      </c>
      <c r="Q859" t="s">
        <v>43</v>
      </c>
      <c r="R859" t="s">
        <v>921</v>
      </c>
      <c r="S859">
        <v>92277</v>
      </c>
      <c r="T859" s="1">
        <v>42074</v>
      </c>
      <c r="U859" s="1">
        <v>42075</v>
      </c>
      <c r="V859">
        <v>28.53</v>
      </c>
      <c r="W859">
        <v>10</v>
      </c>
      <c r="X859">
        <v>59.9</v>
      </c>
      <c r="Y859">
        <v>88547</v>
      </c>
    </row>
    <row r="860" spans="1:25" hidden="1" x14ac:dyDescent="0.3">
      <c r="A860">
        <v>21734</v>
      </c>
      <c r="B860" t="s">
        <v>25</v>
      </c>
      <c r="C860">
        <v>0.01</v>
      </c>
      <c r="D860">
        <v>99.23</v>
      </c>
      <c r="E860">
        <v>8.99</v>
      </c>
      <c r="F860">
        <v>3151</v>
      </c>
      <c r="G860" t="s">
        <v>919</v>
      </c>
      <c r="H860" t="s">
        <v>27</v>
      </c>
      <c r="I860" t="s">
        <v>64</v>
      </c>
      <c r="J860" t="s">
        <v>47</v>
      </c>
      <c r="K860" t="s">
        <v>48</v>
      </c>
      <c r="L860" t="s">
        <v>49</v>
      </c>
      <c r="M860" t="s">
        <v>50</v>
      </c>
      <c r="N860">
        <v>0.35</v>
      </c>
      <c r="O860" t="s">
        <v>33</v>
      </c>
      <c r="P860" t="s">
        <v>34</v>
      </c>
      <c r="Q860" t="s">
        <v>43</v>
      </c>
      <c r="R860" t="s">
        <v>921</v>
      </c>
      <c r="S860">
        <v>92277</v>
      </c>
      <c r="T860" s="1">
        <v>42092</v>
      </c>
      <c r="U860" s="1">
        <v>42096</v>
      </c>
      <c r="V860">
        <v>-87.46</v>
      </c>
      <c r="W860">
        <v>1</v>
      </c>
      <c r="X860">
        <v>99.22</v>
      </c>
      <c r="Y860">
        <v>88548</v>
      </c>
    </row>
    <row r="861" spans="1:25" hidden="1" x14ac:dyDescent="0.3">
      <c r="A861">
        <v>26093</v>
      </c>
      <c r="B861" t="s">
        <v>25</v>
      </c>
      <c r="C861">
        <v>0.05</v>
      </c>
      <c r="D861">
        <v>4.24</v>
      </c>
      <c r="E861">
        <v>5.41</v>
      </c>
      <c r="F861">
        <v>853</v>
      </c>
      <c r="G861" t="s">
        <v>1739</v>
      </c>
      <c r="H861" t="s">
        <v>27</v>
      </c>
      <c r="I861" t="s">
        <v>56</v>
      </c>
      <c r="J861" t="s">
        <v>29</v>
      </c>
      <c r="K861" t="s">
        <v>40</v>
      </c>
      <c r="L861" t="s">
        <v>41</v>
      </c>
      <c r="M861" t="s">
        <v>1740</v>
      </c>
      <c r="N861">
        <v>0.35</v>
      </c>
      <c r="O861" t="s">
        <v>33</v>
      </c>
      <c r="P861" t="s">
        <v>34</v>
      </c>
      <c r="Q861" t="s">
        <v>43</v>
      </c>
      <c r="R861" t="s">
        <v>1741</v>
      </c>
      <c r="S861">
        <v>92345</v>
      </c>
      <c r="T861" s="1">
        <v>42079</v>
      </c>
      <c r="U861" s="1">
        <v>42081</v>
      </c>
      <c r="V861">
        <v>-89.22</v>
      </c>
      <c r="W861">
        <v>12</v>
      </c>
      <c r="X861">
        <v>50.83</v>
      </c>
      <c r="Y861">
        <v>88570</v>
      </c>
    </row>
    <row r="862" spans="1:25" hidden="1" x14ac:dyDescent="0.3">
      <c r="A862">
        <v>19666</v>
      </c>
      <c r="B862" t="s">
        <v>68</v>
      </c>
      <c r="C862">
        <v>0.04</v>
      </c>
      <c r="D862">
        <v>3.69</v>
      </c>
      <c r="E862">
        <v>0.5</v>
      </c>
      <c r="F862">
        <v>3354</v>
      </c>
      <c r="G862" t="s">
        <v>1742</v>
      </c>
      <c r="H862" t="s">
        <v>27</v>
      </c>
      <c r="I862" t="s">
        <v>64</v>
      </c>
      <c r="J862" t="s">
        <v>29</v>
      </c>
      <c r="K862" t="s">
        <v>70</v>
      </c>
      <c r="L862" t="s">
        <v>41</v>
      </c>
      <c r="M862" t="s">
        <v>1743</v>
      </c>
      <c r="N862">
        <v>0.38</v>
      </c>
      <c r="O862" t="s">
        <v>33</v>
      </c>
      <c r="P862" t="s">
        <v>34</v>
      </c>
      <c r="Q862" t="s">
        <v>43</v>
      </c>
      <c r="R862" t="s">
        <v>1744</v>
      </c>
      <c r="S862">
        <v>92231</v>
      </c>
      <c r="T862" s="1">
        <v>42090</v>
      </c>
      <c r="U862" s="1">
        <v>42092</v>
      </c>
      <c r="V862">
        <v>47.53</v>
      </c>
      <c r="W862">
        <v>19</v>
      </c>
      <c r="X862">
        <v>68.88</v>
      </c>
      <c r="Y862">
        <v>88590</v>
      </c>
    </row>
    <row r="863" spans="1:25" hidden="1" x14ac:dyDescent="0.3">
      <c r="A863">
        <v>18642</v>
      </c>
      <c r="B863" t="s">
        <v>45</v>
      </c>
      <c r="C863">
        <v>0.05</v>
      </c>
      <c r="D863">
        <v>6.68</v>
      </c>
      <c r="E863">
        <v>6.93</v>
      </c>
      <c r="F863">
        <v>2880</v>
      </c>
      <c r="G863" t="s">
        <v>1745</v>
      </c>
      <c r="H863" t="s">
        <v>27</v>
      </c>
      <c r="I863" t="s">
        <v>56</v>
      </c>
      <c r="J863" t="s">
        <v>29</v>
      </c>
      <c r="K863" t="s">
        <v>96</v>
      </c>
      <c r="L863" t="s">
        <v>41</v>
      </c>
      <c r="M863" t="s">
        <v>1044</v>
      </c>
      <c r="N863">
        <v>0.37</v>
      </c>
      <c r="O863" t="s">
        <v>33</v>
      </c>
      <c r="P863" t="s">
        <v>51</v>
      </c>
      <c r="Q863" t="s">
        <v>52</v>
      </c>
      <c r="R863" t="s">
        <v>1746</v>
      </c>
      <c r="S863">
        <v>33160</v>
      </c>
      <c r="T863" s="1">
        <v>42091</v>
      </c>
      <c r="U863" s="1">
        <v>42092</v>
      </c>
      <c r="V863">
        <v>-2.35</v>
      </c>
      <c r="W863">
        <v>11</v>
      </c>
      <c r="X863">
        <v>77.2</v>
      </c>
      <c r="Y863">
        <v>88626</v>
      </c>
    </row>
    <row r="864" spans="1:25" hidden="1" x14ac:dyDescent="0.3">
      <c r="A864">
        <v>18659</v>
      </c>
      <c r="B864" t="s">
        <v>37</v>
      </c>
      <c r="C864">
        <v>0.08</v>
      </c>
      <c r="D864">
        <v>30.73</v>
      </c>
      <c r="E864">
        <v>4</v>
      </c>
      <c r="F864">
        <v>770</v>
      </c>
      <c r="G864" t="s">
        <v>1747</v>
      </c>
      <c r="H864" t="s">
        <v>27</v>
      </c>
      <c r="I864" t="s">
        <v>56</v>
      </c>
      <c r="J864" t="s">
        <v>81</v>
      </c>
      <c r="K864" t="s">
        <v>85</v>
      </c>
      <c r="L864" t="s">
        <v>41</v>
      </c>
      <c r="M864" t="s">
        <v>702</v>
      </c>
      <c r="N864">
        <v>0.75</v>
      </c>
      <c r="O864" t="s">
        <v>33</v>
      </c>
      <c r="P864" t="s">
        <v>34</v>
      </c>
      <c r="Q864" t="s">
        <v>157</v>
      </c>
      <c r="R864" t="s">
        <v>1058</v>
      </c>
      <c r="S864">
        <v>97062</v>
      </c>
      <c r="T864" s="1">
        <v>42082</v>
      </c>
      <c r="U864" s="1">
        <v>42082</v>
      </c>
      <c r="V864">
        <v>-45.07</v>
      </c>
      <c r="W864">
        <v>14</v>
      </c>
      <c r="X864">
        <v>429.33</v>
      </c>
      <c r="Y864">
        <v>88667</v>
      </c>
    </row>
    <row r="865" spans="1:25" hidden="1" x14ac:dyDescent="0.3">
      <c r="A865">
        <v>18660</v>
      </c>
      <c r="B865" t="s">
        <v>37</v>
      </c>
      <c r="C865">
        <v>0.05</v>
      </c>
      <c r="D865">
        <v>14.56</v>
      </c>
      <c r="E865">
        <v>3.5</v>
      </c>
      <c r="F865">
        <v>771</v>
      </c>
      <c r="G865" t="s">
        <v>1748</v>
      </c>
      <c r="H865" t="s">
        <v>27</v>
      </c>
      <c r="I865" t="s">
        <v>56</v>
      </c>
      <c r="J865" t="s">
        <v>29</v>
      </c>
      <c r="K865" t="s">
        <v>177</v>
      </c>
      <c r="L865" t="s">
        <v>41</v>
      </c>
      <c r="M865" t="s">
        <v>330</v>
      </c>
      <c r="N865">
        <v>0.57999999999999996</v>
      </c>
      <c r="O865" t="s">
        <v>33</v>
      </c>
      <c r="P865" t="s">
        <v>34</v>
      </c>
      <c r="Q865" t="s">
        <v>157</v>
      </c>
      <c r="R865" t="s">
        <v>1749</v>
      </c>
      <c r="S865">
        <v>97068</v>
      </c>
      <c r="T865" s="1">
        <v>42082</v>
      </c>
      <c r="U865" s="1">
        <v>42084</v>
      </c>
      <c r="V865">
        <v>-8.5299999999999994</v>
      </c>
      <c r="W865">
        <v>3</v>
      </c>
      <c r="X865">
        <v>44.66</v>
      </c>
      <c r="Y865">
        <v>88667</v>
      </c>
    </row>
    <row r="866" spans="1:25" hidden="1" x14ac:dyDescent="0.3">
      <c r="A866">
        <v>18661</v>
      </c>
      <c r="B866" t="s">
        <v>37</v>
      </c>
      <c r="C866">
        <v>0</v>
      </c>
      <c r="D866">
        <v>299.99</v>
      </c>
      <c r="E866">
        <v>11.64</v>
      </c>
      <c r="F866">
        <v>771</v>
      </c>
      <c r="G866" t="s">
        <v>1748</v>
      </c>
      <c r="H866" t="s">
        <v>27</v>
      </c>
      <c r="I866" t="s">
        <v>56</v>
      </c>
      <c r="J866" t="s">
        <v>81</v>
      </c>
      <c r="K866" t="s">
        <v>182</v>
      </c>
      <c r="L866" t="s">
        <v>89</v>
      </c>
      <c r="M866" t="s">
        <v>1750</v>
      </c>
      <c r="N866">
        <v>0.5</v>
      </c>
      <c r="O866" t="s">
        <v>33</v>
      </c>
      <c r="P866" t="s">
        <v>34</v>
      </c>
      <c r="Q866" t="s">
        <v>157</v>
      </c>
      <c r="R866" t="s">
        <v>1749</v>
      </c>
      <c r="S866">
        <v>97068</v>
      </c>
      <c r="T866" s="1">
        <v>42082</v>
      </c>
      <c r="U866" s="1">
        <v>42084</v>
      </c>
      <c r="V866">
        <v>285.95</v>
      </c>
      <c r="W866">
        <v>5</v>
      </c>
      <c r="X866">
        <v>1619.95</v>
      </c>
      <c r="Y866">
        <v>88667</v>
      </c>
    </row>
    <row r="867" spans="1:25" hidden="1" x14ac:dyDescent="0.3">
      <c r="A867">
        <v>26048</v>
      </c>
      <c r="B867" t="s">
        <v>25</v>
      </c>
      <c r="C867">
        <v>0.08</v>
      </c>
      <c r="D867">
        <v>68.81</v>
      </c>
      <c r="E867">
        <v>60</v>
      </c>
      <c r="F867">
        <v>2323</v>
      </c>
      <c r="G867" t="s">
        <v>1751</v>
      </c>
      <c r="H867" t="s">
        <v>55</v>
      </c>
      <c r="I867" t="s">
        <v>56</v>
      </c>
      <c r="J867" t="s">
        <v>29</v>
      </c>
      <c r="K867" t="s">
        <v>177</v>
      </c>
      <c r="L867" t="s">
        <v>100</v>
      </c>
      <c r="M867" t="s">
        <v>1752</v>
      </c>
      <c r="N867">
        <v>0.41</v>
      </c>
      <c r="O867" t="s">
        <v>33</v>
      </c>
      <c r="P867" t="s">
        <v>34</v>
      </c>
      <c r="Q867" t="s">
        <v>43</v>
      </c>
      <c r="R867" t="s">
        <v>1548</v>
      </c>
      <c r="S867">
        <v>92236</v>
      </c>
      <c r="T867" s="1">
        <v>42079</v>
      </c>
      <c r="U867" s="1">
        <v>42080</v>
      </c>
      <c r="V867">
        <v>-550.42999999999995</v>
      </c>
      <c r="W867">
        <v>5</v>
      </c>
      <c r="X867">
        <v>337.86</v>
      </c>
      <c r="Y867">
        <v>88721</v>
      </c>
    </row>
    <row r="868" spans="1:25" hidden="1" x14ac:dyDescent="0.3">
      <c r="A868">
        <v>26049</v>
      </c>
      <c r="B868" t="s">
        <v>25</v>
      </c>
      <c r="C868">
        <v>0.04</v>
      </c>
      <c r="D868">
        <v>21.38</v>
      </c>
      <c r="E868">
        <v>8.99</v>
      </c>
      <c r="F868">
        <v>2323</v>
      </c>
      <c r="G868" t="s">
        <v>1751</v>
      </c>
      <c r="H868" t="s">
        <v>27</v>
      </c>
      <c r="I868" t="s">
        <v>56</v>
      </c>
      <c r="J868" t="s">
        <v>29</v>
      </c>
      <c r="K868" t="s">
        <v>30</v>
      </c>
      <c r="L868" t="s">
        <v>49</v>
      </c>
      <c r="M868" t="s">
        <v>1753</v>
      </c>
      <c r="N868">
        <v>0.59</v>
      </c>
      <c r="O868" t="s">
        <v>33</v>
      </c>
      <c r="P868" t="s">
        <v>34</v>
      </c>
      <c r="Q868" t="s">
        <v>43</v>
      </c>
      <c r="R868" t="s">
        <v>1548</v>
      </c>
      <c r="S868">
        <v>92236</v>
      </c>
      <c r="T868" s="1">
        <v>42079</v>
      </c>
      <c r="U868" s="1">
        <v>42081</v>
      </c>
      <c r="V868">
        <v>-52.12</v>
      </c>
      <c r="W868">
        <v>4</v>
      </c>
      <c r="X868">
        <v>84.21</v>
      </c>
      <c r="Y868">
        <v>88721</v>
      </c>
    </row>
    <row r="869" spans="1:25" hidden="1" x14ac:dyDescent="0.3">
      <c r="A869">
        <v>23010</v>
      </c>
      <c r="B869" t="s">
        <v>68</v>
      </c>
      <c r="C869">
        <v>0.02</v>
      </c>
      <c r="D869">
        <v>55.94</v>
      </c>
      <c r="E869">
        <v>6.55</v>
      </c>
      <c r="F869">
        <v>3258</v>
      </c>
      <c r="G869" t="s">
        <v>1754</v>
      </c>
      <c r="H869" t="s">
        <v>27</v>
      </c>
      <c r="I869" t="s">
        <v>39</v>
      </c>
      <c r="J869" t="s">
        <v>81</v>
      </c>
      <c r="K869" t="s">
        <v>85</v>
      </c>
      <c r="L869" t="s">
        <v>41</v>
      </c>
      <c r="M869" t="s">
        <v>1755</v>
      </c>
      <c r="N869">
        <v>0.68</v>
      </c>
      <c r="O869" t="s">
        <v>33</v>
      </c>
      <c r="P869" t="s">
        <v>34</v>
      </c>
      <c r="Q869" t="s">
        <v>35</v>
      </c>
      <c r="R869" t="s">
        <v>1756</v>
      </c>
      <c r="S869">
        <v>98037</v>
      </c>
      <c r="T869" s="1">
        <v>42084</v>
      </c>
      <c r="U869" s="1">
        <v>42086</v>
      </c>
      <c r="V869">
        <v>401.85</v>
      </c>
      <c r="W869">
        <v>11</v>
      </c>
      <c r="X869">
        <v>646.88</v>
      </c>
      <c r="Y869">
        <v>88824</v>
      </c>
    </row>
    <row r="870" spans="1:25" hidden="1" x14ac:dyDescent="0.3">
      <c r="A870">
        <v>24161</v>
      </c>
      <c r="B870" t="s">
        <v>68</v>
      </c>
      <c r="C870">
        <v>0.05</v>
      </c>
      <c r="D870">
        <v>11.97</v>
      </c>
      <c r="E870">
        <v>5.81</v>
      </c>
      <c r="F870">
        <v>3381</v>
      </c>
      <c r="G870" t="s">
        <v>1757</v>
      </c>
      <c r="H870" t="s">
        <v>27</v>
      </c>
      <c r="I870" t="s">
        <v>64</v>
      </c>
      <c r="J870" t="s">
        <v>29</v>
      </c>
      <c r="K870" t="s">
        <v>30</v>
      </c>
      <c r="L870" t="s">
        <v>49</v>
      </c>
      <c r="M870" t="s">
        <v>1672</v>
      </c>
      <c r="N870">
        <v>0.6</v>
      </c>
      <c r="O870" t="s">
        <v>33</v>
      </c>
      <c r="P870" t="s">
        <v>51</v>
      </c>
      <c r="Q870" t="s">
        <v>72</v>
      </c>
      <c r="R870" t="s">
        <v>1758</v>
      </c>
      <c r="S870">
        <v>31204</v>
      </c>
      <c r="T870" s="1">
        <v>42086</v>
      </c>
      <c r="U870" s="1">
        <v>42088</v>
      </c>
      <c r="V870">
        <v>349.06</v>
      </c>
      <c r="W870">
        <v>2</v>
      </c>
      <c r="X870">
        <v>25.31</v>
      </c>
      <c r="Y870">
        <v>88836</v>
      </c>
    </row>
    <row r="871" spans="1:25" hidden="1" x14ac:dyDescent="0.3">
      <c r="A871">
        <v>22378</v>
      </c>
      <c r="B871" t="s">
        <v>37</v>
      </c>
      <c r="C871">
        <v>0</v>
      </c>
      <c r="D871">
        <v>19.98</v>
      </c>
      <c r="E871">
        <v>5.97</v>
      </c>
      <c r="F871">
        <v>3379</v>
      </c>
      <c r="G871" t="s">
        <v>1759</v>
      </c>
      <c r="H871" t="s">
        <v>84</v>
      </c>
      <c r="I871" t="s">
        <v>64</v>
      </c>
      <c r="J871" t="s">
        <v>29</v>
      </c>
      <c r="K871" t="s">
        <v>96</v>
      </c>
      <c r="L871" t="s">
        <v>41</v>
      </c>
      <c r="M871" t="s">
        <v>1760</v>
      </c>
      <c r="N871">
        <v>0.38</v>
      </c>
      <c r="O871" t="s">
        <v>33</v>
      </c>
      <c r="P871" t="s">
        <v>51</v>
      </c>
      <c r="Q871" t="s">
        <v>72</v>
      </c>
      <c r="R871" t="s">
        <v>1761</v>
      </c>
      <c r="S871">
        <v>30144</v>
      </c>
      <c r="T871" s="1">
        <v>42089</v>
      </c>
      <c r="U871" s="1">
        <v>42092</v>
      </c>
      <c r="V871">
        <v>-189.71</v>
      </c>
      <c r="W871">
        <v>12</v>
      </c>
      <c r="X871">
        <v>249.07</v>
      </c>
      <c r="Y871">
        <v>88837</v>
      </c>
    </row>
    <row r="872" spans="1:25" hidden="1" x14ac:dyDescent="0.3">
      <c r="A872">
        <v>23551</v>
      </c>
      <c r="B872" t="s">
        <v>45</v>
      </c>
      <c r="C872">
        <v>0.1</v>
      </c>
      <c r="D872">
        <v>152.47999999999999</v>
      </c>
      <c r="E872">
        <v>4</v>
      </c>
      <c r="F872">
        <v>1938</v>
      </c>
      <c r="G872" t="s">
        <v>1762</v>
      </c>
      <c r="H872" t="s">
        <v>84</v>
      </c>
      <c r="I872" t="s">
        <v>64</v>
      </c>
      <c r="J872" t="s">
        <v>81</v>
      </c>
      <c r="K872" t="s">
        <v>85</v>
      </c>
      <c r="L872" t="s">
        <v>41</v>
      </c>
      <c r="M872" t="s">
        <v>1763</v>
      </c>
      <c r="N872">
        <v>0.79</v>
      </c>
      <c r="O872" t="s">
        <v>33</v>
      </c>
      <c r="P872" t="s">
        <v>77</v>
      </c>
      <c r="Q872" t="s">
        <v>537</v>
      </c>
      <c r="R872" t="s">
        <v>1764</v>
      </c>
      <c r="S872">
        <v>66801</v>
      </c>
      <c r="T872" s="1">
        <v>42085</v>
      </c>
      <c r="U872" s="1">
        <v>42086</v>
      </c>
      <c r="V872">
        <v>-521.09</v>
      </c>
      <c r="W872">
        <v>4</v>
      </c>
      <c r="X872">
        <v>558.16999999999996</v>
      </c>
      <c r="Y872">
        <v>88870</v>
      </c>
    </row>
    <row r="873" spans="1:25" hidden="1" x14ac:dyDescent="0.3">
      <c r="A873">
        <v>23550</v>
      </c>
      <c r="B873" t="s">
        <v>45</v>
      </c>
      <c r="C873">
        <v>0.08</v>
      </c>
      <c r="D873">
        <v>6.84</v>
      </c>
      <c r="E873">
        <v>8.3699999999999992</v>
      </c>
      <c r="F873">
        <v>1940</v>
      </c>
      <c r="G873" t="s">
        <v>1765</v>
      </c>
      <c r="H873" t="s">
        <v>27</v>
      </c>
      <c r="I873" t="s">
        <v>64</v>
      </c>
      <c r="J873" t="s">
        <v>29</v>
      </c>
      <c r="K873" t="s">
        <v>477</v>
      </c>
      <c r="L873" t="s">
        <v>49</v>
      </c>
      <c r="M873" t="s">
        <v>1050</v>
      </c>
      <c r="N873">
        <v>0.57999999999999996</v>
      </c>
      <c r="O873" t="s">
        <v>33</v>
      </c>
      <c r="P873" t="s">
        <v>34</v>
      </c>
      <c r="Q873" t="s">
        <v>226</v>
      </c>
      <c r="R873" t="s">
        <v>562</v>
      </c>
      <c r="S873">
        <v>84020</v>
      </c>
      <c r="T873" s="1">
        <v>42085</v>
      </c>
      <c r="U873" s="1">
        <v>42087</v>
      </c>
      <c r="V873">
        <v>-29.49</v>
      </c>
      <c r="W873">
        <v>1</v>
      </c>
      <c r="X873">
        <v>8.39</v>
      </c>
      <c r="Y873">
        <v>88870</v>
      </c>
    </row>
    <row r="874" spans="1:25" hidden="1" x14ac:dyDescent="0.3">
      <c r="A874">
        <v>21281</v>
      </c>
      <c r="B874" t="s">
        <v>37</v>
      </c>
      <c r="C874">
        <v>0.06</v>
      </c>
      <c r="D874">
        <v>5.34</v>
      </c>
      <c r="E874">
        <v>5.63</v>
      </c>
      <c r="F874">
        <v>383</v>
      </c>
      <c r="G874" t="s">
        <v>1766</v>
      </c>
      <c r="H874" t="s">
        <v>27</v>
      </c>
      <c r="I874" t="s">
        <v>64</v>
      </c>
      <c r="J874" t="s">
        <v>29</v>
      </c>
      <c r="K874" t="s">
        <v>40</v>
      </c>
      <c r="L874" t="s">
        <v>41</v>
      </c>
      <c r="M874" t="s">
        <v>1767</v>
      </c>
      <c r="N874">
        <v>0.39</v>
      </c>
      <c r="O874" t="s">
        <v>33</v>
      </c>
      <c r="P874" t="s">
        <v>60</v>
      </c>
      <c r="Q874" t="s">
        <v>61</v>
      </c>
      <c r="R874" t="s">
        <v>1768</v>
      </c>
      <c r="S874">
        <v>19026</v>
      </c>
      <c r="T874" s="1">
        <v>42082</v>
      </c>
      <c r="U874" s="1">
        <v>42082</v>
      </c>
      <c r="V874">
        <v>-82.82</v>
      </c>
      <c r="W874">
        <v>7</v>
      </c>
      <c r="X874">
        <v>38.65</v>
      </c>
      <c r="Y874">
        <v>88928</v>
      </c>
    </row>
    <row r="875" spans="1:25" hidden="1" x14ac:dyDescent="0.3">
      <c r="A875">
        <v>21282</v>
      </c>
      <c r="B875" t="s">
        <v>37</v>
      </c>
      <c r="C875">
        <v>7.0000000000000007E-2</v>
      </c>
      <c r="D875">
        <v>65.989999999999995</v>
      </c>
      <c r="E875">
        <v>5.26</v>
      </c>
      <c r="F875">
        <v>383</v>
      </c>
      <c r="G875" t="s">
        <v>1766</v>
      </c>
      <c r="H875" t="s">
        <v>84</v>
      </c>
      <c r="I875" t="s">
        <v>64</v>
      </c>
      <c r="J875" t="s">
        <v>81</v>
      </c>
      <c r="K875" t="s">
        <v>82</v>
      </c>
      <c r="L875" t="s">
        <v>41</v>
      </c>
      <c r="M875" t="s">
        <v>1769</v>
      </c>
      <c r="N875">
        <v>0.56000000000000005</v>
      </c>
      <c r="O875" t="s">
        <v>33</v>
      </c>
      <c r="P875" t="s">
        <v>60</v>
      </c>
      <c r="Q875" t="s">
        <v>61</v>
      </c>
      <c r="R875" t="s">
        <v>1768</v>
      </c>
      <c r="S875">
        <v>19026</v>
      </c>
      <c r="T875" s="1">
        <v>42082</v>
      </c>
      <c r="U875" s="1">
        <v>42084</v>
      </c>
      <c r="V875">
        <v>107.08</v>
      </c>
      <c r="W875">
        <v>5</v>
      </c>
      <c r="X875">
        <v>279.83</v>
      </c>
      <c r="Y875">
        <v>88928</v>
      </c>
    </row>
    <row r="876" spans="1:25" hidden="1" x14ac:dyDescent="0.3">
      <c r="A876">
        <v>19515</v>
      </c>
      <c r="B876" t="s">
        <v>45</v>
      </c>
      <c r="C876">
        <v>0.1</v>
      </c>
      <c r="D876">
        <v>80.97</v>
      </c>
      <c r="E876">
        <v>30.06</v>
      </c>
      <c r="F876">
        <v>271</v>
      </c>
      <c r="G876" t="s">
        <v>1770</v>
      </c>
      <c r="H876" t="s">
        <v>55</v>
      </c>
      <c r="I876" t="s">
        <v>56</v>
      </c>
      <c r="J876" t="s">
        <v>81</v>
      </c>
      <c r="K876" t="s">
        <v>99</v>
      </c>
      <c r="L876" t="s">
        <v>58</v>
      </c>
      <c r="M876" t="s">
        <v>1246</v>
      </c>
      <c r="N876">
        <v>0.4</v>
      </c>
      <c r="O876" t="s">
        <v>33</v>
      </c>
      <c r="P876" t="s">
        <v>51</v>
      </c>
      <c r="Q876" t="s">
        <v>72</v>
      </c>
      <c r="R876" t="s">
        <v>1771</v>
      </c>
      <c r="S876">
        <v>30297</v>
      </c>
      <c r="T876" s="1">
        <v>42093</v>
      </c>
      <c r="U876" s="1">
        <v>42094</v>
      </c>
      <c r="V876">
        <v>128.03</v>
      </c>
      <c r="W876">
        <v>12</v>
      </c>
      <c r="X876">
        <v>899.81</v>
      </c>
      <c r="Y876">
        <v>88940</v>
      </c>
    </row>
    <row r="877" spans="1:25" hidden="1" x14ac:dyDescent="0.3">
      <c r="A877">
        <v>23342</v>
      </c>
      <c r="B877" t="s">
        <v>37</v>
      </c>
      <c r="C877">
        <v>0.02</v>
      </c>
      <c r="D877">
        <v>11.55</v>
      </c>
      <c r="E877">
        <v>2.36</v>
      </c>
      <c r="F877">
        <v>2770</v>
      </c>
      <c r="G877" t="s">
        <v>1772</v>
      </c>
      <c r="H877" t="s">
        <v>27</v>
      </c>
      <c r="I877" t="s">
        <v>64</v>
      </c>
      <c r="J877" t="s">
        <v>29</v>
      </c>
      <c r="K877" t="s">
        <v>30</v>
      </c>
      <c r="L877" t="s">
        <v>31</v>
      </c>
      <c r="M877" t="s">
        <v>120</v>
      </c>
      <c r="N877">
        <v>0.55000000000000004</v>
      </c>
      <c r="O877" t="s">
        <v>33</v>
      </c>
      <c r="P877" t="s">
        <v>51</v>
      </c>
      <c r="Q877" t="s">
        <v>72</v>
      </c>
      <c r="R877" t="s">
        <v>1773</v>
      </c>
      <c r="S877">
        <v>30338</v>
      </c>
      <c r="T877" s="1">
        <v>42071</v>
      </c>
      <c r="U877" s="1">
        <v>42073</v>
      </c>
      <c r="V877">
        <v>1289.3800000000001</v>
      </c>
      <c r="W877">
        <v>14</v>
      </c>
      <c r="X877">
        <v>159.53</v>
      </c>
      <c r="Y877">
        <v>88975</v>
      </c>
    </row>
    <row r="878" spans="1:25" hidden="1" x14ac:dyDescent="0.3">
      <c r="A878">
        <v>24568</v>
      </c>
      <c r="B878" t="s">
        <v>45</v>
      </c>
      <c r="C878">
        <v>0.05</v>
      </c>
      <c r="D878">
        <v>6.48</v>
      </c>
      <c r="E878">
        <v>7.91</v>
      </c>
      <c r="F878">
        <v>2484</v>
      </c>
      <c r="G878" t="s">
        <v>1774</v>
      </c>
      <c r="H878" t="s">
        <v>27</v>
      </c>
      <c r="I878" t="s">
        <v>64</v>
      </c>
      <c r="J878" t="s">
        <v>29</v>
      </c>
      <c r="K878" t="s">
        <v>96</v>
      </c>
      <c r="L878" t="s">
        <v>41</v>
      </c>
      <c r="M878" t="s">
        <v>1775</v>
      </c>
      <c r="N878">
        <v>0.37</v>
      </c>
      <c r="O878" t="s">
        <v>33</v>
      </c>
      <c r="P878" t="s">
        <v>51</v>
      </c>
      <c r="Q878" t="s">
        <v>52</v>
      </c>
      <c r="R878" t="s">
        <v>1776</v>
      </c>
      <c r="S878">
        <v>33881</v>
      </c>
      <c r="T878" s="1">
        <v>42076</v>
      </c>
      <c r="U878" s="1">
        <v>42077</v>
      </c>
      <c r="V878">
        <v>322.12</v>
      </c>
      <c r="W878">
        <v>16</v>
      </c>
      <c r="X878">
        <v>109.99</v>
      </c>
      <c r="Y878">
        <v>88998</v>
      </c>
    </row>
    <row r="879" spans="1:25" hidden="1" x14ac:dyDescent="0.3">
      <c r="A879">
        <v>24569</v>
      </c>
      <c r="B879" t="s">
        <v>45</v>
      </c>
      <c r="C879">
        <v>0.03</v>
      </c>
      <c r="D879">
        <v>111.03</v>
      </c>
      <c r="E879">
        <v>8.64</v>
      </c>
      <c r="F879">
        <v>2484</v>
      </c>
      <c r="G879" t="s">
        <v>1774</v>
      </c>
      <c r="H879" t="s">
        <v>27</v>
      </c>
      <c r="I879" t="s">
        <v>64</v>
      </c>
      <c r="J879" t="s">
        <v>29</v>
      </c>
      <c r="K879" t="s">
        <v>88</v>
      </c>
      <c r="L879" t="s">
        <v>41</v>
      </c>
      <c r="M879" t="s">
        <v>1777</v>
      </c>
      <c r="N879">
        <v>0.78</v>
      </c>
      <c r="O879" t="s">
        <v>33</v>
      </c>
      <c r="P879" t="s">
        <v>51</v>
      </c>
      <c r="Q879" t="s">
        <v>52</v>
      </c>
      <c r="R879" t="s">
        <v>1776</v>
      </c>
      <c r="S879">
        <v>33881</v>
      </c>
      <c r="T879" s="1">
        <v>42076</v>
      </c>
      <c r="U879" s="1">
        <v>42077</v>
      </c>
      <c r="V879">
        <v>366.54</v>
      </c>
      <c r="W879">
        <v>8</v>
      </c>
      <c r="X879">
        <v>900.12</v>
      </c>
      <c r="Y879">
        <v>88998</v>
      </c>
    </row>
    <row r="880" spans="1:25" hidden="1" x14ac:dyDescent="0.3">
      <c r="A880">
        <v>22662</v>
      </c>
      <c r="B880" t="s">
        <v>25</v>
      </c>
      <c r="C880">
        <v>0.1</v>
      </c>
      <c r="D880">
        <v>73.98</v>
      </c>
      <c r="E880">
        <v>14.52</v>
      </c>
      <c r="F880">
        <v>1027</v>
      </c>
      <c r="G880" t="s">
        <v>1778</v>
      </c>
      <c r="H880" t="s">
        <v>27</v>
      </c>
      <c r="I880" t="s">
        <v>56</v>
      </c>
      <c r="J880" t="s">
        <v>81</v>
      </c>
      <c r="K880" t="s">
        <v>85</v>
      </c>
      <c r="L880" t="s">
        <v>41</v>
      </c>
      <c r="M880" t="s">
        <v>606</v>
      </c>
      <c r="N880">
        <v>0.65</v>
      </c>
      <c r="O880" t="s">
        <v>33</v>
      </c>
      <c r="P880" t="s">
        <v>60</v>
      </c>
      <c r="Q880" t="s">
        <v>94</v>
      </c>
      <c r="R880" t="s">
        <v>1779</v>
      </c>
      <c r="S880">
        <v>14225</v>
      </c>
      <c r="T880" s="1">
        <v>42075</v>
      </c>
      <c r="U880" s="1">
        <v>42076</v>
      </c>
      <c r="V880">
        <v>-229.87</v>
      </c>
      <c r="W880">
        <v>5</v>
      </c>
      <c r="X880">
        <v>347.23</v>
      </c>
      <c r="Y880">
        <v>89004</v>
      </c>
    </row>
    <row r="881" spans="1:25" hidden="1" x14ac:dyDescent="0.3">
      <c r="A881">
        <v>22663</v>
      </c>
      <c r="B881" t="s">
        <v>25</v>
      </c>
      <c r="C881">
        <v>0.05</v>
      </c>
      <c r="D881">
        <v>51.98</v>
      </c>
      <c r="E881">
        <v>10.17</v>
      </c>
      <c r="F881">
        <v>1027</v>
      </c>
      <c r="G881" t="s">
        <v>1778</v>
      </c>
      <c r="H881" t="s">
        <v>27</v>
      </c>
      <c r="I881" t="s">
        <v>56</v>
      </c>
      <c r="J881" t="s">
        <v>81</v>
      </c>
      <c r="K881" t="s">
        <v>99</v>
      </c>
      <c r="L881" t="s">
        <v>116</v>
      </c>
      <c r="M881" t="s">
        <v>1780</v>
      </c>
      <c r="N881">
        <v>0.37</v>
      </c>
      <c r="O881" t="s">
        <v>33</v>
      </c>
      <c r="P881" t="s">
        <v>60</v>
      </c>
      <c r="Q881" t="s">
        <v>94</v>
      </c>
      <c r="R881" t="s">
        <v>1779</v>
      </c>
      <c r="S881">
        <v>14225</v>
      </c>
      <c r="T881" s="1">
        <v>42075</v>
      </c>
      <c r="U881" s="1">
        <v>42076</v>
      </c>
      <c r="V881">
        <v>329.98</v>
      </c>
      <c r="W881">
        <v>9</v>
      </c>
      <c r="X881">
        <v>478.23</v>
      </c>
      <c r="Y881">
        <v>89004</v>
      </c>
    </row>
    <row r="882" spans="1:25" hidden="1" x14ac:dyDescent="0.3">
      <c r="A882">
        <v>24325</v>
      </c>
      <c r="B882" t="s">
        <v>45</v>
      </c>
      <c r="C882">
        <v>7.0000000000000007E-2</v>
      </c>
      <c r="D882">
        <v>7.08</v>
      </c>
      <c r="E882">
        <v>2.35</v>
      </c>
      <c r="F882">
        <v>1028</v>
      </c>
      <c r="G882" t="s">
        <v>1781</v>
      </c>
      <c r="H882" t="s">
        <v>84</v>
      </c>
      <c r="I882" t="s">
        <v>56</v>
      </c>
      <c r="J882" t="s">
        <v>29</v>
      </c>
      <c r="K882" t="s">
        <v>30</v>
      </c>
      <c r="L882" t="s">
        <v>31</v>
      </c>
      <c r="M882" t="s">
        <v>1782</v>
      </c>
      <c r="N882">
        <v>0.47</v>
      </c>
      <c r="O882" t="s">
        <v>33</v>
      </c>
      <c r="P882" t="s">
        <v>60</v>
      </c>
      <c r="Q882" t="s">
        <v>94</v>
      </c>
      <c r="R882" t="s">
        <v>1783</v>
      </c>
      <c r="S882">
        <v>11725</v>
      </c>
      <c r="T882" s="1">
        <v>42092</v>
      </c>
      <c r="U882" s="1">
        <v>42093</v>
      </c>
      <c r="V882">
        <v>30.49</v>
      </c>
      <c r="W882">
        <v>13</v>
      </c>
      <c r="X882">
        <v>93.82</v>
      </c>
      <c r="Y882">
        <v>89006</v>
      </c>
    </row>
    <row r="883" spans="1:25" hidden="1" x14ac:dyDescent="0.3">
      <c r="A883">
        <v>24887</v>
      </c>
      <c r="B883" t="s">
        <v>37</v>
      </c>
      <c r="C883">
        <v>0.06</v>
      </c>
      <c r="D883">
        <v>40.99</v>
      </c>
      <c r="E883">
        <v>17.48</v>
      </c>
      <c r="F883">
        <v>1976</v>
      </c>
      <c r="G883" t="s">
        <v>463</v>
      </c>
      <c r="H883" t="s">
        <v>27</v>
      </c>
      <c r="I883" t="s">
        <v>39</v>
      </c>
      <c r="J883" t="s">
        <v>29</v>
      </c>
      <c r="K883" t="s">
        <v>96</v>
      </c>
      <c r="L883" t="s">
        <v>41</v>
      </c>
      <c r="M883" t="s">
        <v>1463</v>
      </c>
      <c r="N883">
        <v>0.36</v>
      </c>
      <c r="O883" t="s">
        <v>33</v>
      </c>
      <c r="P883" t="s">
        <v>77</v>
      </c>
      <c r="Q883" t="s">
        <v>174</v>
      </c>
      <c r="R883" t="s">
        <v>465</v>
      </c>
      <c r="S883">
        <v>48823</v>
      </c>
      <c r="T883" s="1">
        <v>42086</v>
      </c>
      <c r="U883" s="1">
        <v>42088</v>
      </c>
      <c r="V883">
        <v>214.23</v>
      </c>
      <c r="W883">
        <v>14</v>
      </c>
      <c r="X883">
        <v>585.08000000000004</v>
      </c>
      <c r="Y883">
        <v>89041</v>
      </c>
    </row>
    <row r="884" spans="1:25" hidden="1" x14ac:dyDescent="0.3">
      <c r="A884">
        <v>19128</v>
      </c>
      <c r="B884" t="s">
        <v>74</v>
      </c>
      <c r="C884">
        <v>0.02</v>
      </c>
      <c r="D884">
        <v>48.04</v>
      </c>
      <c r="E884">
        <v>5.09</v>
      </c>
      <c r="F884">
        <v>950</v>
      </c>
      <c r="G884" t="s">
        <v>470</v>
      </c>
      <c r="H884" t="s">
        <v>27</v>
      </c>
      <c r="I884" t="s">
        <v>39</v>
      </c>
      <c r="J884" t="s">
        <v>29</v>
      </c>
      <c r="K884" t="s">
        <v>96</v>
      </c>
      <c r="L884" t="s">
        <v>41</v>
      </c>
      <c r="M884" t="s">
        <v>568</v>
      </c>
      <c r="N884">
        <v>0.37</v>
      </c>
      <c r="O884" t="s">
        <v>33</v>
      </c>
      <c r="P884" t="s">
        <v>77</v>
      </c>
      <c r="Q884" t="s">
        <v>165</v>
      </c>
      <c r="R884" t="s">
        <v>471</v>
      </c>
      <c r="S884">
        <v>55372</v>
      </c>
      <c r="T884" s="1">
        <v>42085</v>
      </c>
      <c r="U884" s="1">
        <v>42089</v>
      </c>
      <c r="V884">
        <v>168.92</v>
      </c>
      <c r="W884">
        <v>5</v>
      </c>
      <c r="X884">
        <v>244.81</v>
      </c>
      <c r="Y884">
        <v>89084</v>
      </c>
    </row>
    <row r="885" spans="1:25" hidden="1" x14ac:dyDescent="0.3">
      <c r="A885">
        <v>19129</v>
      </c>
      <c r="B885" t="s">
        <v>74</v>
      </c>
      <c r="C885">
        <v>0.03</v>
      </c>
      <c r="D885">
        <v>4.28</v>
      </c>
      <c r="E885">
        <v>1.6</v>
      </c>
      <c r="F885">
        <v>950</v>
      </c>
      <c r="G885" t="s">
        <v>470</v>
      </c>
      <c r="H885" t="s">
        <v>27</v>
      </c>
      <c r="I885" t="s">
        <v>39</v>
      </c>
      <c r="J885" t="s">
        <v>29</v>
      </c>
      <c r="K885" t="s">
        <v>30</v>
      </c>
      <c r="L885" t="s">
        <v>31</v>
      </c>
      <c r="M885" t="s">
        <v>1784</v>
      </c>
      <c r="N885">
        <v>0.57999999999999996</v>
      </c>
      <c r="O885" t="s">
        <v>33</v>
      </c>
      <c r="P885" t="s">
        <v>77</v>
      </c>
      <c r="Q885" t="s">
        <v>165</v>
      </c>
      <c r="R885" t="s">
        <v>471</v>
      </c>
      <c r="S885">
        <v>55372</v>
      </c>
      <c r="T885" s="1">
        <v>42085</v>
      </c>
      <c r="U885" s="1">
        <v>42092</v>
      </c>
      <c r="V885">
        <v>-6.2</v>
      </c>
      <c r="W885">
        <v>1</v>
      </c>
      <c r="X885">
        <v>4.55</v>
      </c>
      <c r="Y885">
        <v>89084</v>
      </c>
    </row>
    <row r="886" spans="1:25" hidden="1" x14ac:dyDescent="0.3">
      <c r="A886">
        <v>19127</v>
      </c>
      <c r="B886" t="s">
        <v>74</v>
      </c>
      <c r="C886">
        <v>0.05</v>
      </c>
      <c r="D886">
        <v>1500.97</v>
      </c>
      <c r="E886">
        <v>29.7</v>
      </c>
      <c r="F886">
        <v>950</v>
      </c>
      <c r="G886" t="s">
        <v>470</v>
      </c>
      <c r="H886" t="s">
        <v>55</v>
      </c>
      <c r="I886" t="s">
        <v>39</v>
      </c>
      <c r="J886" t="s">
        <v>81</v>
      </c>
      <c r="K886" t="s">
        <v>99</v>
      </c>
      <c r="L886" t="s">
        <v>100</v>
      </c>
      <c r="M886" t="s">
        <v>1785</v>
      </c>
      <c r="N886">
        <v>0.56999999999999995</v>
      </c>
      <c r="O886" t="s">
        <v>33</v>
      </c>
      <c r="P886" t="s">
        <v>77</v>
      </c>
      <c r="Q886" t="s">
        <v>165</v>
      </c>
      <c r="R886" t="s">
        <v>471</v>
      </c>
      <c r="S886">
        <v>55372</v>
      </c>
      <c r="T886" s="1">
        <v>42085</v>
      </c>
      <c r="U886" s="1">
        <v>42085</v>
      </c>
      <c r="V886">
        <v>-2561.3200000000002</v>
      </c>
      <c r="W886">
        <v>1</v>
      </c>
      <c r="X886">
        <v>1497.22</v>
      </c>
      <c r="Y886">
        <v>89084</v>
      </c>
    </row>
    <row r="887" spans="1:25" hidden="1" x14ac:dyDescent="0.3">
      <c r="A887">
        <v>22201</v>
      </c>
      <c r="B887" t="s">
        <v>37</v>
      </c>
      <c r="C887">
        <v>0.08</v>
      </c>
      <c r="D887">
        <v>178.47</v>
      </c>
      <c r="E887">
        <v>19.989999999999998</v>
      </c>
      <c r="F887">
        <v>3036</v>
      </c>
      <c r="G887" t="s">
        <v>476</v>
      </c>
      <c r="H887" t="s">
        <v>27</v>
      </c>
      <c r="I887" t="s">
        <v>28</v>
      </c>
      <c r="J887" t="s">
        <v>29</v>
      </c>
      <c r="K887" t="s">
        <v>88</v>
      </c>
      <c r="L887" t="s">
        <v>41</v>
      </c>
      <c r="M887" t="s">
        <v>753</v>
      </c>
      <c r="N887">
        <v>0.55000000000000004</v>
      </c>
      <c r="O887" t="s">
        <v>33</v>
      </c>
      <c r="P887" t="s">
        <v>77</v>
      </c>
      <c r="Q887" t="s">
        <v>479</v>
      </c>
      <c r="R887" t="s">
        <v>480</v>
      </c>
      <c r="S887">
        <v>58554</v>
      </c>
      <c r="T887" s="1">
        <v>42076</v>
      </c>
      <c r="U887" s="1">
        <v>42079</v>
      </c>
      <c r="V887">
        <v>2267.2199999999998</v>
      </c>
      <c r="W887">
        <v>22</v>
      </c>
      <c r="X887">
        <v>3802.01</v>
      </c>
      <c r="Y887">
        <v>89130</v>
      </c>
    </row>
    <row r="888" spans="1:25" hidden="1" x14ac:dyDescent="0.3">
      <c r="A888">
        <v>18842</v>
      </c>
      <c r="B888" t="s">
        <v>45</v>
      </c>
      <c r="C888">
        <v>0.09</v>
      </c>
      <c r="D888">
        <v>2.88</v>
      </c>
      <c r="E888">
        <v>0.99</v>
      </c>
      <c r="F888">
        <v>247</v>
      </c>
      <c r="G888" t="s">
        <v>1412</v>
      </c>
      <c r="H888" t="s">
        <v>27</v>
      </c>
      <c r="I888" t="s">
        <v>64</v>
      </c>
      <c r="J888" t="s">
        <v>29</v>
      </c>
      <c r="K888" t="s">
        <v>70</v>
      </c>
      <c r="L888" t="s">
        <v>41</v>
      </c>
      <c r="M888" t="s">
        <v>160</v>
      </c>
      <c r="N888">
        <v>0.36</v>
      </c>
      <c r="O888" t="s">
        <v>33</v>
      </c>
      <c r="P888" t="s">
        <v>51</v>
      </c>
      <c r="Q888" t="s">
        <v>217</v>
      </c>
      <c r="R888" t="s">
        <v>1413</v>
      </c>
      <c r="S888">
        <v>37804</v>
      </c>
      <c r="T888" s="1">
        <v>42084</v>
      </c>
      <c r="U888" s="1">
        <v>42086</v>
      </c>
      <c r="V888">
        <v>-145.08000000000001</v>
      </c>
      <c r="W888">
        <v>10</v>
      </c>
      <c r="X888">
        <v>28.73</v>
      </c>
      <c r="Y888">
        <v>89140</v>
      </c>
    </row>
    <row r="889" spans="1:25" hidden="1" x14ac:dyDescent="0.3">
      <c r="A889">
        <v>18853</v>
      </c>
      <c r="B889" t="s">
        <v>45</v>
      </c>
      <c r="C889">
        <v>0.04</v>
      </c>
      <c r="D889">
        <v>1637.53</v>
      </c>
      <c r="E889">
        <v>24.49</v>
      </c>
      <c r="F889">
        <v>314</v>
      </c>
      <c r="G889" t="s">
        <v>1786</v>
      </c>
      <c r="H889" t="s">
        <v>27</v>
      </c>
      <c r="I889" t="s">
        <v>64</v>
      </c>
      <c r="J889" t="s">
        <v>29</v>
      </c>
      <c r="K889" t="s">
        <v>477</v>
      </c>
      <c r="L889" t="s">
        <v>116</v>
      </c>
      <c r="M889" t="s">
        <v>1787</v>
      </c>
      <c r="N889">
        <v>0.81</v>
      </c>
      <c r="O889" t="s">
        <v>33</v>
      </c>
      <c r="P889" t="s">
        <v>77</v>
      </c>
      <c r="Q889" t="s">
        <v>110</v>
      </c>
      <c r="R889" t="s">
        <v>1771</v>
      </c>
      <c r="S889">
        <v>60130</v>
      </c>
      <c r="T889" s="1">
        <v>42083</v>
      </c>
      <c r="U889" s="1">
        <v>42085</v>
      </c>
      <c r="V889">
        <v>-1759.58</v>
      </c>
      <c r="W889">
        <v>2</v>
      </c>
      <c r="X889">
        <v>3206.94</v>
      </c>
      <c r="Y889">
        <v>89166</v>
      </c>
    </row>
    <row r="890" spans="1:25" hidden="1" x14ac:dyDescent="0.3">
      <c r="A890">
        <v>18852</v>
      </c>
      <c r="B890" t="s">
        <v>45</v>
      </c>
      <c r="C890">
        <v>0.01</v>
      </c>
      <c r="D890">
        <v>19.98</v>
      </c>
      <c r="E890">
        <v>4</v>
      </c>
      <c r="F890">
        <v>315</v>
      </c>
      <c r="G890" t="s">
        <v>1788</v>
      </c>
      <c r="H890" t="s">
        <v>27</v>
      </c>
      <c r="I890" t="s">
        <v>64</v>
      </c>
      <c r="J890" t="s">
        <v>81</v>
      </c>
      <c r="K890" t="s">
        <v>85</v>
      </c>
      <c r="L890" t="s">
        <v>41</v>
      </c>
      <c r="M890" t="s">
        <v>1789</v>
      </c>
      <c r="N890">
        <v>0.68</v>
      </c>
      <c r="O890" t="s">
        <v>33</v>
      </c>
      <c r="P890" t="s">
        <v>60</v>
      </c>
      <c r="Q890" t="s">
        <v>357</v>
      </c>
      <c r="R890" t="s">
        <v>1790</v>
      </c>
      <c r="S890">
        <v>1007</v>
      </c>
      <c r="T890" s="1">
        <v>42083</v>
      </c>
      <c r="U890" s="1">
        <v>42083</v>
      </c>
      <c r="V890">
        <v>-72.23</v>
      </c>
      <c r="W890">
        <v>2</v>
      </c>
      <c r="X890">
        <v>43.08</v>
      </c>
      <c r="Y890">
        <v>89166</v>
      </c>
    </row>
    <row r="891" spans="1:25" hidden="1" x14ac:dyDescent="0.3">
      <c r="A891">
        <v>23612</v>
      </c>
      <c r="B891" t="s">
        <v>25</v>
      </c>
      <c r="C891">
        <v>0.01</v>
      </c>
      <c r="D891">
        <v>17.98</v>
      </c>
      <c r="E891">
        <v>8.51</v>
      </c>
      <c r="F891">
        <v>32</v>
      </c>
      <c r="G891" t="s">
        <v>482</v>
      </c>
      <c r="H891" t="s">
        <v>27</v>
      </c>
      <c r="I891" t="s">
        <v>64</v>
      </c>
      <c r="J891" t="s">
        <v>81</v>
      </c>
      <c r="K891" t="s">
        <v>99</v>
      </c>
      <c r="L891" t="s">
        <v>116</v>
      </c>
      <c r="M891" t="s">
        <v>1791</v>
      </c>
      <c r="N891">
        <v>0.4</v>
      </c>
      <c r="O891" t="s">
        <v>33</v>
      </c>
      <c r="P891" t="s">
        <v>34</v>
      </c>
      <c r="Q891" t="s">
        <v>157</v>
      </c>
      <c r="R891" t="s">
        <v>484</v>
      </c>
      <c r="S891">
        <v>97526</v>
      </c>
      <c r="T891" s="1">
        <v>42090</v>
      </c>
      <c r="U891" s="1">
        <v>42091</v>
      </c>
      <c r="V891">
        <v>-35.880000000000003</v>
      </c>
      <c r="W891">
        <v>2</v>
      </c>
      <c r="X891">
        <v>40.17</v>
      </c>
      <c r="Y891">
        <v>89200</v>
      </c>
    </row>
    <row r="892" spans="1:25" hidden="1" x14ac:dyDescent="0.3">
      <c r="A892">
        <v>19355</v>
      </c>
      <c r="B892" t="s">
        <v>74</v>
      </c>
      <c r="C892">
        <v>0.06</v>
      </c>
      <c r="D892">
        <v>205.99</v>
      </c>
      <c r="E892">
        <v>8.99</v>
      </c>
      <c r="F892">
        <v>32</v>
      </c>
      <c r="G892" t="s">
        <v>482</v>
      </c>
      <c r="H892" t="s">
        <v>27</v>
      </c>
      <c r="I892" t="s">
        <v>64</v>
      </c>
      <c r="J892" t="s">
        <v>81</v>
      </c>
      <c r="K892" t="s">
        <v>82</v>
      </c>
      <c r="L892" t="s">
        <v>41</v>
      </c>
      <c r="M892" t="s">
        <v>833</v>
      </c>
      <c r="N892">
        <v>0.56000000000000005</v>
      </c>
      <c r="O892" t="s">
        <v>33</v>
      </c>
      <c r="P892" t="s">
        <v>34</v>
      </c>
      <c r="Q892" t="s">
        <v>157</v>
      </c>
      <c r="R892" t="s">
        <v>484</v>
      </c>
      <c r="S892">
        <v>97526</v>
      </c>
      <c r="T892" s="1">
        <v>42075</v>
      </c>
      <c r="U892" s="1">
        <v>42082</v>
      </c>
      <c r="V892">
        <v>3568.1</v>
      </c>
      <c r="W892">
        <v>22</v>
      </c>
      <c r="X892">
        <v>3838.14</v>
      </c>
      <c r="Y892">
        <v>89203</v>
      </c>
    </row>
    <row r="893" spans="1:25" hidden="1" x14ac:dyDescent="0.3">
      <c r="A893">
        <v>20636</v>
      </c>
      <c r="B893" t="s">
        <v>37</v>
      </c>
      <c r="C893">
        <v>0.01</v>
      </c>
      <c r="D893">
        <v>50.98</v>
      </c>
      <c r="E893">
        <v>6.5</v>
      </c>
      <c r="F893">
        <v>1767</v>
      </c>
      <c r="G893" t="s">
        <v>1792</v>
      </c>
      <c r="H893" t="s">
        <v>27</v>
      </c>
      <c r="I893" t="s">
        <v>28</v>
      </c>
      <c r="J893" t="s">
        <v>81</v>
      </c>
      <c r="K893" t="s">
        <v>85</v>
      </c>
      <c r="L893" t="s">
        <v>41</v>
      </c>
      <c r="M893" t="s">
        <v>1793</v>
      </c>
      <c r="N893">
        <v>0.73</v>
      </c>
      <c r="O893" t="s">
        <v>33</v>
      </c>
      <c r="P893" t="s">
        <v>51</v>
      </c>
      <c r="Q893" t="s">
        <v>72</v>
      </c>
      <c r="R893" t="s">
        <v>1794</v>
      </c>
      <c r="S893">
        <v>30265</v>
      </c>
      <c r="T893" s="1">
        <v>42089</v>
      </c>
      <c r="U893" s="1">
        <v>42090</v>
      </c>
      <c r="V893">
        <v>5.34</v>
      </c>
      <c r="W893">
        <v>16</v>
      </c>
      <c r="X893">
        <v>818.49</v>
      </c>
      <c r="Y893">
        <v>89211</v>
      </c>
    </row>
    <row r="894" spans="1:25" hidden="1" x14ac:dyDescent="0.3">
      <c r="A894">
        <v>18901</v>
      </c>
      <c r="B894" t="s">
        <v>45</v>
      </c>
      <c r="C894">
        <v>0.01</v>
      </c>
      <c r="D894">
        <v>8.1199999999999992</v>
      </c>
      <c r="E894">
        <v>2.83</v>
      </c>
      <c r="F894">
        <v>1808</v>
      </c>
      <c r="G894" t="s">
        <v>1795</v>
      </c>
      <c r="H894" t="s">
        <v>84</v>
      </c>
      <c r="I894" t="s">
        <v>28</v>
      </c>
      <c r="J894" t="s">
        <v>81</v>
      </c>
      <c r="K894" t="s">
        <v>85</v>
      </c>
      <c r="L894" t="s">
        <v>49</v>
      </c>
      <c r="M894" t="s">
        <v>1585</v>
      </c>
      <c r="N894">
        <v>0.77</v>
      </c>
      <c r="O894" t="s">
        <v>33</v>
      </c>
      <c r="P894" t="s">
        <v>60</v>
      </c>
      <c r="Q894" t="s">
        <v>1046</v>
      </c>
      <c r="R894" t="s">
        <v>1796</v>
      </c>
      <c r="S894">
        <v>26101</v>
      </c>
      <c r="T894" s="1">
        <v>42080</v>
      </c>
      <c r="U894" s="1">
        <v>42081</v>
      </c>
      <c r="V894">
        <v>-40.76</v>
      </c>
      <c r="W894">
        <v>10</v>
      </c>
      <c r="X894">
        <v>88.64</v>
      </c>
      <c r="Y894">
        <v>89251</v>
      </c>
    </row>
    <row r="895" spans="1:25" hidden="1" x14ac:dyDescent="0.3">
      <c r="A895">
        <v>19733</v>
      </c>
      <c r="B895" t="s">
        <v>68</v>
      </c>
      <c r="C895">
        <v>0</v>
      </c>
      <c r="D895">
        <v>73.98</v>
      </c>
      <c r="E895">
        <v>14.52</v>
      </c>
      <c r="F895">
        <v>2037</v>
      </c>
      <c r="G895" t="s">
        <v>1797</v>
      </c>
      <c r="H895" t="s">
        <v>27</v>
      </c>
      <c r="I895" t="s">
        <v>56</v>
      </c>
      <c r="J895" t="s">
        <v>81</v>
      </c>
      <c r="K895" t="s">
        <v>85</v>
      </c>
      <c r="L895" t="s">
        <v>41</v>
      </c>
      <c r="M895" t="s">
        <v>606</v>
      </c>
      <c r="N895">
        <v>0.65</v>
      </c>
      <c r="O895" t="s">
        <v>33</v>
      </c>
      <c r="P895" t="s">
        <v>34</v>
      </c>
      <c r="Q895" t="s">
        <v>594</v>
      </c>
      <c r="R895" t="s">
        <v>1071</v>
      </c>
      <c r="S895">
        <v>59715</v>
      </c>
      <c r="T895" s="1">
        <v>42075</v>
      </c>
      <c r="U895" s="1">
        <v>42077</v>
      </c>
      <c r="V895">
        <v>-88.61</v>
      </c>
      <c r="W895">
        <v>4</v>
      </c>
      <c r="X895">
        <v>305.70999999999998</v>
      </c>
      <c r="Y895">
        <v>89333</v>
      </c>
    </row>
    <row r="896" spans="1:25" hidden="1" x14ac:dyDescent="0.3">
      <c r="A896">
        <v>19004</v>
      </c>
      <c r="B896" t="s">
        <v>25</v>
      </c>
      <c r="C896">
        <v>0.1</v>
      </c>
      <c r="D896">
        <v>400.98</v>
      </c>
      <c r="E896">
        <v>42.52</v>
      </c>
      <c r="F896">
        <v>994</v>
      </c>
      <c r="G896" t="s">
        <v>1798</v>
      </c>
      <c r="H896" t="s">
        <v>55</v>
      </c>
      <c r="I896" t="s">
        <v>56</v>
      </c>
      <c r="J896" t="s">
        <v>47</v>
      </c>
      <c r="K896" t="s">
        <v>113</v>
      </c>
      <c r="L896" t="s">
        <v>58</v>
      </c>
      <c r="M896" t="s">
        <v>780</v>
      </c>
      <c r="N896">
        <v>0.71</v>
      </c>
      <c r="O896" t="s">
        <v>33</v>
      </c>
      <c r="P896" t="s">
        <v>60</v>
      </c>
      <c r="Q896" t="s">
        <v>283</v>
      </c>
      <c r="R896" t="s">
        <v>269</v>
      </c>
      <c r="S896">
        <v>4073</v>
      </c>
      <c r="T896" s="1">
        <v>42077</v>
      </c>
      <c r="U896" s="1">
        <v>42078</v>
      </c>
      <c r="V896">
        <v>-969.05</v>
      </c>
      <c r="W896">
        <v>2</v>
      </c>
      <c r="X896">
        <v>810.47</v>
      </c>
      <c r="Y896">
        <v>89433</v>
      </c>
    </row>
    <row r="897" spans="1:25" hidden="1" x14ac:dyDescent="0.3">
      <c r="A897">
        <v>19003</v>
      </c>
      <c r="B897" t="s">
        <v>25</v>
      </c>
      <c r="C897">
        <v>0.08</v>
      </c>
      <c r="D897">
        <v>45.19</v>
      </c>
      <c r="E897">
        <v>1.99</v>
      </c>
      <c r="F897">
        <v>999</v>
      </c>
      <c r="G897" t="s">
        <v>1799</v>
      </c>
      <c r="H897" t="s">
        <v>27</v>
      </c>
      <c r="I897" t="s">
        <v>56</v>
      </c>
      <c r="J897" t="s">
        <v>81</v>
      </c>
      <c r="K897" t="s">
        <v>85</v>
      </c>
      <c r="L897" t="s">
        <v>49</v>
      </c>
      <c r="M897" t="s">
        <v>519</v>
      </c>
      <c r="N897">
        <v>0.55000000000000004</v>
      </c>
      <c r="O897" t="s">
        <v>33</v>
      </c>
      <c r="P897" t="s">
        <v>60</v>
      </c>
      <c r="Q897" t="s">
        <v>235</v>
      </c>
      <c r="R897" t="s">
        <v>1800</v>
      </c>
      <c r="S897">
        <v>7450</v>
      </c>
      <c r="T897" s="1">
        <v>42077</v>
      </c>
      <c r="U897" s="1">
        <v>42078</v>
      </c>
      <c r="V897">
        <v>-71.83</v>
      </c>
      <c r="W897">
        <v>3</v>
      </c>
      <c r="X897">
        <v>127.22</v>
      </c>
      <c r="Y897">
        <v>89433</v>
      </c>
    </row>
    <row r="898" spans="1:25" hidden="1" x14ac:dyDescent="0.3">
      <c r="A898">
        <v>19002</v>
      </c>
      <c r="B898" t="s">
        <v>25</v>
      </c>
      <c r="C898">
        <v>0.03</v>
      </c>
      <c r="D898">
        <v>33.979999999999997</v>
      </c>
      <c r="E898">
        <v>19.989999999999998</v>
      </c>
      <c r="F898">
        <v>1000</v>
      </c>
      <c r="G898" t="s">
        <v>1801</v>
      </c>
      <c r="H898" t="s">
        <v>27</v>
      </c>
      <c r="I898" t="s">
        <v>56</v>
      </c>
      <c r="J898" t="s">
        <v>47</v>
      </c>
      <c r="K898" t="s">
        <v>48</v>
      </c>
      <c r="L898" t="s">
        <v>41</v>
      </c>
      <c r="M898" t="s">
        <v>1802</v>
      </c>
      <c r="N898">
        <v>0.55000000000000004</v>
      </c>
      <c r="O898" t="s">
        <v>33</v>
      </c>
      <c r="P898" t="s">
        <v>60</v>
      </c>
      <c r="Q898" t="s">
        <v>643</v>
      </c>
      <c r="R898" t="s">
        <v>1803</v>
      </c>
      <c r="S898">
        <v>5201</v>
      </c>
      <c r="T898" s="1">
        <v>42077</v>
      </c>
      <c r="U898" s="1">
        <v>42078</v>
      </c>
      <c r="V898">
        <v>-0.74</v>
      </c>
      <c r="W898">
        <v>12</v>
      </c>
      <c r="X898">
        <v>432.44</v>
      </c>
      <c r="Y898">
        <v>89433</v>
      </c>
    </row>
    <row r="899" spans="1:25" hidden="1" x14ac:dyDescent="0.3">
      <c r="A899">
        <v>22488</v>
      </c>
      <c r="B899" t="s">
        <v>45</v>
      </c>
      <c r="C899">
        <v>0.01</v>
      </c>
      <c r="D899">
        <v>78.650000000000006</v>
      </c>
      <c r="E899">
        <v>13.99</v>
      </c>
      <c r="F899">
        <v>1967</v>
      </c>
      <c r="G899" t="s">
        <v>1804</v>
      </c>
      <c r="H899" t="s">
        <v>84</v>
      </c>
      <c r="I899" t="s">
        <v>56</v>
      </c>
      <c r="J899" t="s">
        <v>29</v>
      </c>
      <c r="K899" t="s">
        <v>177</v>
      </c>
      <c r="L899" t="s">
        <v>116</v>
      </c>
      <c r="M899" t="s">
        <v>1805</v>
      </c>
      <c r="N899">
        <v>0.52</v>
      </c>
      <c r="O899" t="s">
        <v>33</v>
      </c>
      <c r="P899" t="s">
        <v>77</v>
      </c>
      <c r="Q899" t="s">
        <v>188</v>
      </c>
      <c r="R899" t="s">
        <v>306</v>
      </c>
      <c r="S899">
        <v>52732</v>
      </c>
      <c r="T899" s="1">
        <v>42081</v>
      </c>
      <c r="U899" s="1">
        <v>42082</v>
      </c>
      <c r="V899">
        <v>442.37</v>
      </c>
      <c r="W899">
        <v>8</v>
      </c>
      <c r="X899">
        <v>641.11</v>
      </c>
      <c r="Y899">
        <v>89456</v>
      </c>
    </row>
    <row r="900" spans="1:25" hidden="1" x14ac:dyDescent="0.3">
      <c r="A900">
        <v>19987</v>
      </c>
      <c r="B900" t="s">
        <v>74</v>
      </c>
      <c r="C900">
        <v>0.01</v>
      </c>
      <c r="D900">
        <v>35.99</v>
      </c>
      <c r="E900">
        <v>5.99</v>
      </c>
      <c r="F900">
        <v>2741</v>
      </c>
      <c r="G900" t="s">
        <v>1806</v>
      </c>
      <c r="H900" t="s">
        <v>27</v>
      </c>
      <c r="I900" t="s">
        <v>56</v>
      </c>
      <c r="J900" t="s">
        <v>81</v>
      </c>
      <c r="K900" t="s">
        <v>82</v>
      </c>
      <c r="L900" t="s">
        <v>31</v>
      </c>
      <c r="M900" t="s">
        <v>1203</v>
      </c>
      <c r="N900">
        <v>0.38</v>
      </c>
      <c r="O900" t="s">
        <v>33</v>
      </c>
      <c r="P900" t="s">
        <v>34</v>
      </c>
      <c r="Q900" t="s">
        <v>531</v>
      </c>
      <c r="R900" t="s">
        <v>1807</v>
      </c>
      <c r="S900">
        <v>83605</v>
      </c>
      <c r="T900" s="1">
        <v>42075</v>
      </c>
      <c r="U900" s="1">
        <v>42082</v>
      </c>
      <c r="V900">
        <v>218.23</v>
      </c>
      <c r="W900">
        <v>10</v>
      </c>
      <c r="X900">
        <v>316.27999999999997</v>
      </c>
      <c r="Y900">
        <v>89481</v>
      </c>
    </row>
    <row r="901" spans="1:25" hidden="1" x14ac:dyDescent="0.3">
      <c r="A901">
        <v>19053</v>
      </c>
      <c r="B901" t="s">
        <v>45</v>
      </c>
      <c r="C901">
        <v>0.02</v>
      </c>
      <c r="D901">
        <v>179.29</v>
      </c>
      <c r="E901">
        <v>29.21</v>
      </c>
      <c r="F901">
        <v>2345</v>
      </c>
      <c r="G901" t="s">
        <v>1808</v>
      </c>
      <c r="H901" t="s">
        <v>55</v>
      </c>
      <c r="I901" t="s">
        <v>64</v>
      </c>
      <c r="J901" t="s">
        <v>47</v>
      </c>
      <c r="K901" t="s">
        <v>113</v>
      </c>
      <c r="L901" t="s">
        <v>58</v>
      </c>
      <c r="M901" t="s">
        <v>522</v>
      </c>
      <c r="N901">
        <v>0.76</v>
      </c>
      <c r="O901" t="s">
        <v>33</v>
      </c>
      <c r="P901" t="s">
        <v>51</v>
      </c>
      <c r="Q901" t="s">
        <v>404</v>
      </c>
      <c r="R901" t="s">
        <v>982</v>
      </c>
      <c r="S901">
        <v>42003</v>
      </c>
      <c r="T901" s="1">
        <v>42077</v>
      </c>
      <c r="U901" s="1">
        <v>42077</v>
      </c>
      <c r="V901">
        <v>-411.24</v>
      </c>
      <c r="W901">
        <v>2</v>
      </c>
      <c r="X901">
        <v>311.41000000000003</v>
      </c>
      <c r="Y901">
        <v>89504</v>
      </c>
    </row>
    <row r="902" spans="1:25" hidden="1" x14ac:dyDescent="0.3">
      <c r="A902">
        <v>19052</v>
      </c>
      <c r="B902" t="s">
        <v>45</v>
      </c>
      <c r="C902">
        <v>7.0000000000000007E-2</v>
      </c>
      <c r="D902">
        <v>200.98</v>
      </c>
      <c r="E902">
        <v>23.76</v>
      </c>
      <c r="F902">
        <v>2345</v>
      </c>
      <c r="G902" t="s">
        <v>1808</v>
      </c>
      <c r="H902" t="s">
        <v>55</v>
      </c>
      <c r="I902" t="s">
        <v>64</v>
      </c>
      <c r="J902" t="s">
        <v>47</v>
      </c>
      <c r="K902" t="s">
        <v>105</v>
      </c>
      <c r="L902" t="s">
        <v>100</v>
      </c>
      <c r="M902" t="s">
        <v>1809</v>
      </c>
      <c r="N902">
        <v>0.57999999999999996</v>
      </c>
      <c r="O902" t="s">
        <v>33</v>
      </c>
      <c r="P902" t="s">
        <v>51</v>
      </c>
      <c r="Q902" t="s">
        <v>404</v>
      </c>
      <c r="R902" t="s">
        <v>982</v>
      </c>
      <c r="S902">
        <v>42003</v>
      </c>
      <c r="T902" s="1">
        <v>42077</v>
      </c>
      <c r="U902" s="1">
        <v>42078</v>
      </c>
      <c r="V902">
        <v>-132.43</v>
      </c>
      <c r="W902">
        <v>9</v>
      </c>
      <c r="X902">
        <v>1805.9</v>
      </c>
      <c r="Y902">
        <v>89504</v>
      </c>
    </row>
    <row r="903" spans="1:25" hidden="1" x14ac:dyDescent="0.3">
      <c r="A903">
        <v>21767</v>
      </c>
      <c r="B903" t="s">
        <v>25</v>
      </c>
      <c r="C903">
        <v>0.01</v>
      </c>
      <c r="D903">
        <v>65.989999999999995</v>
      </c>
      <c r="E903">
        <v>8.99</v>
      </c>
      <c r="F903">
        <v>152</v>
      </c>
      <c r="G903" t="s">
        <v>509</v>
      </c>
      <c r="H903" t="s">
        <v>27</v>
      </c>
      <c r="I903" t="s">
        <v>39</v>
      </c>
      <c r="J903" t="s">
        <v>81</v>
      </c>
      <c r="K903" t="s">
        <v>82</v>
      </c>
      <c r="L903" t="s">
        <v>41</v>
      </c>
      <c r="M903" t="s">
        <v>1810</v>
      </c>
      <c r="N903">
        <v>0.6</v>
      </c>
      <c r="O903" t="s">
        <v>33</v>
      </c>
      <c r="P903" t="s">
        <v>51</v>
      </c>
      <c r="Q903" t="s">
        <v>217</v>
      </c>
      <c r="R903" t="s">
        <v>511</v>
      </c>
      <c r="S903">
        <v>37918</v>
      </c>
      <c r="T903" s="1">
        <v>42092</v>
      </c>
      <c r="U903" s="1">
        <v>42095</v>
      </c>
      <c r="V903">
        <v>97.86</v>
      </c>
      <c r="W903">
        <v>5</v>
      </c>
      <c r="X903">
        <v>292.23</v>
      </c>
      <c r="Y903">
        <v>89524</v>
      </c>
    </row>
    <row r="904" spans="1:25" hidden="1" x14ac:dyDescent="0.3">
      <c r="A904">
        <v>22685</v>
      </c>
      <c r="B904" t="s">
        <v>68</v>
      </c>
      <c r="C904">
        <v>0.01</v>
      </c>
      <c r="D904">
        <v>150.88999999999999</v>
      </c>
      <c r="E904">
        <v>60.2</v>
      </c>
      <c r="F904">
        <v>1072</v>
      </c>
      <c r="G904" t="s">
        <v>1811</v>
      </c>
      <c r="H904" t="s">
        <v>55</v>
      </c>
      <c r="I904" t="s">
        <v>64</v>
      </c>
      <c r="J904" t="s">
        <v>47</v>
      </c>
      <c r="K904" t="s">
        <v>105</v>
      </c>
      <c r="L904" t="s">
        <v>100</v>
      </c>
      <c r="M904" t="s">
        <v>1232</v>
      </c>
      <c r="N904">
        <v>0.77</v>
      </c>
      <c r="O904" t="s">
        <v>33</v>
      </c>
      <c r="P904" t="s">
        <v>60</v>
      </c>
      <c r="Q904" t="s">
        <v>61</v>
      </c>
      <c r="R904" t="s">
        <v>1812</v>
      </c>
      <c r="S904">
        <v>18018</v>
      </c>
      <c r="T904" s="1">
        <v>42090</v>
      </c>
      <c r="U904" s="1">
        <v>42093</v>
      </c>
      <c r="V904">
        <v>-505.76</v>
      </c>
      <c r="W904">
        <v>3</v>
      </c>
      <c r="X904">
        <v>473.53</v>
      </c>
      <c r="Y904">
        <v>89631</v>
      </c>
    </row>
    <row r="905" spans="1:25" hidden="1" x14ac:dyDescent="0.3">
      <c r="A905">
        <v>23852</v>
      </c>
      <c r="B905" t="s">
        <v>25</v>
      </c>
      <c r="C905">
        <v>0.03</v>
      </c>
      <c r="D905">
        <v>124.49</v>
      </c>
      <c r="E905">
        <v>51.94</v>
      </c>
      <c r="F905">
        <v>2124</v>
      </c>
      <c r="G905" t="s">
        <v>518</v>
      </c>
      <c r="H905" t="s">
        <v>55</v>
      </c>
      <c r="I905" t="s">
        <v>64</v>
      </c>
      <c r="J905" t="s">
        <v>47</v>
      </c>
      <c r="K905" t="s">
        <v>113</v>
      </c>
      <c r="L905" t="s">
        <v>58</v>
      </c>
      <c r="M905" t="s">
        <v>1298</v>
      </c>
      <c r="N905">
        <v>0.63</v>
      </c>
      <c r="O905" t="s">
        <v>33</v>
      </c>
      <c r="P905" t="s">
        <v>51</v>
      </c>
      <c r="Q905" t="s">
        <v>207</v>
      </c>
      <c r="R905" t="s">
        <v>520</v>
      </c>
      <c r="S905">
        <v>72301</v>
      </c>
      <c r="T905" s="1">
        <v>42089</v>
      </c>
      <c r="U905" s="1">
        <v>42090</v>
      </c>
      <c r="V905">
        <v>18.170000000000002</v>
      </c>
      <c r="W905">
        <v>21</v>
      </c>
      <c r="X905">
        <v>2761.94</v>
      </c>
      <c r="Y905">
        <v>89666</v>
      </c>
    </row>
    <row r="906" spans="1:25" hidden="1" x14ac:dyDescent="0.3">
      <c r="A906">
        <v>19192</v>
      </c>
      <c r="B906" t="s">
        <v>25</v>
      </c>
      <c r="C906">
        <v>0.1</v>
      </c>
      <c r="D906">
        <v>80.97</v>
      </c>
      <c r="E906">
        <v>33.6</v>
      </c>
      <c r="F906">
        <v>2837</v>
      </c>
      <c r="G906" t="s">
        <v>1813</v>
      </c>
      <c r="H906" t="s">
        <v>55</v>
      </c>
      <c r="I906" t="s">
        <v>28</v>
      </c>
      <c r="J906" t="s">
        <v>81</v>
      </c>
      <c r="K906" t="s">
        <v>99</v>
      </c>
      <c r="L906" t="s">
        <v>100</v>
      </c>
      <c r="M906" t="s">
        <v>1012</v>
      </c>
      <c r="N906">
        <v>0.37</v>
      </c>
      <c r="O906" t="s">
        <v>33</v>
      </c>
      <c r="P906" t="s">
        <v>77</v>
      </c>
      <c r="Q906" t="s">
        <v>139</v>
      </c>
      <c r="R906" t="s">
        <v>1814</v>
      </c>
      <c r="S906">
        <v>74133</v>
      </c>
      <c r="T906" s="1">
        <v>42071</v>
      </c>
      <c r="U906" s="1">
        <v>42074</v>
      </c>
      <c r="V906">
        <v>-149.46</v>
      </c>
      <c r="W906">
        <v>3</v>
      </c>
      <c r="X906">
        <v>232.16</v>
      </c>
      <c r="Y906">
        <v>89801</v>
      </c>
    </row>
    <row r="907" spans="1:25" hidden="1" x14ac:dyDescent="0.3">
      <c r="A907">
        <v>19191</v>
      </c>
      <c r="B907" t="s">
        <v>25</v>
      </c>
      <c r="C907">
        <v>7.0000000000000007E-2</v>
      </c>
      <c r="D907">
        <v>51.98</v>
      </c>
      <c r="E907">
        <v>10.17</v>
      </c>
      <c r="F907">
        <v>2837</v>
      </c>
      <c r="G907" t="s">
        <v>1813</v>
      </c>
      <c r="H907" t="s">
        <v>27</v>
      </c>
      <c r="I907" t="s">
        <v>28</v>
      </c>
      <c r="J907" t="s">
        <v>81</v>
      </c>
      <c r="K907" t="s">
        <v>99</v>
      </c>
      <c r="L907" t="s">
        <v>116</v>
      </c>
      <c r="M907" t="s">
        <v>1780</v>
      </c>
      <c r="N907">
        <v>0.37</v>
      </c>
      <c r="O907" t="s">
        <v>33</v>
      </c>
      <c r="P907" t="s">
        <v>77</v>
      </c>
      <c r="Q907" t="s">
        <v>139</v>
      </c>
      <c r="R907" t="s">
        <v>1814</v>
      </c>
      <c r="S907">
        <v>74133</v>
      </c>
      <c r="T907" s="1">
        <v>42071</v>
      </c>
      <c r="U907" s="1">
        <v>42073</v>
      </c>
      <c r="V907">
        <v>439.79</v>
      </c>
      <c r="W907">
        <v>13</v>
      </c>
      <c r="X907">
        <v>637.37</v>
      </c>
      <c r="Y907">
        <v>89801</v>
      </c>
    </row>
    <row r="908" spans="1:25" hidden="1" x14ac:dyDescent="0.3">
      <c r="A908">
        <v>22847</v>
      </c>
      <c r="B908" t="s">
        <v>45</v>
      </c>
      <c r="C908">
        <v>0</v>
      </c>
      <c r="D908">
        <v>22.84</v>
      </c>
      <c r="E908">
        <v>8.18</v>
      </c>
      <c r="F908">
        <v>3194</v>
      </c>
      <c r="G908" t="s">
        <v>1815</v>
      </c>
      <c r="H908" t="s">
        <v>27</v>
      </c>
      <c r="I908" t="s">
        <v>39</v>
      </c>
      <c r="J908" t="s">
        <v>29</v>
      </c>
      <c r="K908" t="s">
        <v>96</v>
      </c>
      <c r="L908" t="s">
        <v>41</v>
      </c>
      <c r="M908" t="s">
        <v>578</v>
      </c>
      <c r="N908">
        <v>0.39</v>
      </c>
      <c r="O908" t="s">
        <v>33</v>
      </c>
      <c r="P908" t="s">
        <v>51</v>
      </c>
      <c r="Q908" t="s">
        <v>52</v>
      </c>
      <c r="R908" t="s">
        <v>490</v>
      </c>
      <c r="S908">
        <v>34609</v>
      </c>
      <c r="T908" s="1">
        <v>42073</v>
      </c>
      <c r="U908" s="1">
        <v>42075</v>
      </c>
      <c r="V908">
        <v>-110.38</v>
      </c>
      <c r="W908">
        <v>6</v>
      </c>
      <c r="X908">
        <v>141.74</v>
      </c>
      <c r="Y908">
        <v>89805</v>
      </c>
    </row>
    <row r="909" spans="1:25" hidden="1" x14ac:dyDescent="0.3">
      <c r="A909">
        <v>22846</v>
      </c>
      <c r="B909" t="s">
        <v>45</v>
      </c>
      <c r="C909">
        <v>0.1</v>
      </c>
      <c r="D909">
        <v>4.9800000000000004</v>
      </c>
      <c r="E909">
        <v>7.54</v>
      </c>
      <c r="F909">
        <v>3194</v>
      </c>
      <c r="G909" t="s">
        <v>1815</v>
      </c>
      <c r="H909" t="s">
        <v>27</v>
      </c>
      <c r="I909" t="s">
        <v>39</v>
      </c>
      <c r="J909" t="s">
        <v>29</v>
      </c>
      <c r="K909" t="s">
        <v>96</v>
      </c>
      <c r="L909" t="s">
        <v>41</v>
      </c>
      <c r="M909" t="s">
        <v>1816</v>
      </c>
      <c r="N909">
        <v>0.38</v>
      </c>
      <c r="O909" t="s">
        <v>33</v>
      </c>
      <c r="P909" t="s">
        <v>51</v>
      </c>
      <c r="Q909" t="s">
        <v>52</v>
      </c>
      <c r="R909" t="s">
        <v>490</v>
      </c>
      <c r="S909">
        <v>34609</v>
      </c>
      <c r="T909" s="1">
        <v>42073</v>
      </c>
      <c r="U909" s="1">
        <v>42074</v>
      </c>
      <c r="V909">
        <v>45.08</v>
      </c>
      <c r="W909">
        <v>9</v>
      </c>
      <c r="X909">
        <v>43.84</v>
      </c>
      <c r="Y909">
        <v>89805</v>
      </c>
    </row>
    <row r="910" spans="1:25" hidden="1" x14ac:dyDescent="0.3">
      <c r="A910">
        <v>22614</v>
      </c>
      <c r="B910" t="s">
        <v>45</v>
      </c>
      <c r="C910">
        <v>0.05</v>
      </c>
      <c r="D910">
        <v>51.65</v>
      </c>
      <c r="E910">
        <v>18.45</v>
      </c>
      <c r="F910">
        <v>696</v>
      </c>
      <c r="G910" t="s">
        <v>1817</v>
      </c>
      <c r="H910" t="s">
        <v>27</v>
      </c>
      <c r="I910" t="s">
        <v>64</v>
      </c>
      <c r="J910" t="s">
        <v>47</v>
      </c>
      <c r="K910" t="s">
        <v>48</v>
      </c>
      <c r="L910" t="s">
        <v>116</v>
      </c>
      <c r="M910" t="s">
        <v>1584</v>
      </c>
      <c r="N910">
        <v>0.65</v>
      </c>
      <c r="O910" t="s">
        <v>33</v>
      </c>
      <c r="P910" t="s">
        <v>77</v>
      </c>
      <c r="Q910" t="s">
        <v>408</v>
      </c>
      <c r="R910" t="s">
        <v>1818</v>
      </c>
      <c r="S910">
        <v>46307</v>
      </c>
      <c r="T910" s="1">
        <v>42090</v>
      </c>
      <c r="U910" s="1">
        <v>42091</v>
      </c>
      <c r="V910">
        <v>25.04</v>
      </c>
      <c r="W910">
        <v>12</v>
      </c>
      <c r="X910">
        <v>605.1</v>
      </c>
      <c r="Y910">
        <v>89847</v>
      </c>
    </row>
    <row r="911" spans="1:25" hidden="1" x14ac:dyDescent="0.3">
      <c r="A911">
        <v>22613</v>
      </c>
      <c r="B911" t="s">
        <v>45</v>
      </c>
      <c r="C911">
        <v>0.06</v>
      </c>
      <c r="D911">
        <v>8.1199999999999992</v>
      </c>
      <c r="E911">
        <v>2.83</v>
      </c>
      <c r="F911">
        <v>696</v>
      </c>
      <c r="G911" t="s">
        <v>1817</v>
      </c>
      <c r="H911" t="s">
        <v>27</v>
      </c>
      <c r="I911" t="s">
        <v>64</v>
      </c>
      <c r="J911" t="s">
        <v>81</v>
      </c>
      <c r="K911" t="s">
        <v>85</v>
      </c>
      <c r="L911" t="s">
        <v>49</v>
      </c>
      <c r="M911" t="s">
        <v>1585</v>
      </c>
      <c r="N911">
        <v>0.77</v>
      </c>
      <c r="O911" t="s">
        <v>33</v>
      </c>
      <c r="P911" t="s">
        <v>77</v>
      </c>
      <c r="Q911" t="s">
        <v>408</v>
      </c>
      <c r="R911" t="s">
        <v>1818</v>
      </c>
      <c r="S911">
        <v>46307</v>
      </c>
      <c r="T911" s="1">
        <v>42090</v>
      </c>
      <c r="U911" s="1">
        <v>42091</v>
      </c>
      <c r="V911">
        <v>-82.83</v>
      </c>
      <c r="W911">
        <v>10</v>
      </c>
      <c r="X911">
        <v>78.540000000000006</v>
      </c>
      <c r="Y911">
        <v>89847</v>
      </c>
    </row>
    <row r="912" spans="1:25" hidden="1" x14ac:dyDescent="0.3">
      <c r="A912">
        <v>22616</v>
      </c>
      <c r="B912" t="s">
        <v>45</v>
      </c>
      <c r="C912">
        <v>0.1</v>
      </c>
      <c r="D912">
        <v>175.99</v>
      </c>
      <c r="E912">
        <v>8.99</v>
      </c>
      <c r="F912">
        <v>697</v>
      </c>
      <c r="G912" t="s">
        <v>1020</v>
      </c>
      <c r="H912" t="s">
        <v>27</v>
      </c>
      <c r="I912" t="s">
        <v>64</v>
      </c>
      <c r="J912" t="s">
        <v>81</v>
      </c>
      <c r="K912" t="s">
        <v>82</v>
      </c>
      <c r="L912" t="s">
        <v>41</v>
      </c>
      <c r="M912" t="s">
        <v>1272</v>
      </c>
      <c r="N912">
        <v>0.56999999999999995</v>
      </c>
      <c r="O912" t="s">
        <v>33</v>
      </c>
      <c r="P912" t="s">
        <v>77</v>
      </c>
      <c r="Q912" t="s">
        <v>408</v>
      </c>
      <c r="R912" t="s">
        <v>1021</v>
      </c>
      <c r="S912">
        <v>46312</v>
      </c>
      <c r="T912" s="1">
        <v>42090</v>
      </c>
      <c r="U912" s="1">
        <v>42091</v>
      </c>
      <c r="V912">
        <v>928.96</v>
      </c>
      <c r="W912">
        <v>10</v>
      </c>
      <c r="X912">
        <v>1346.32</v>
      </c>
      <c r="Y912">
        <v>89847</v>
      </c>
    </row>
    <row r="913" spans="1:25" hidden="1" x14ac:dyDescent="0.3">
      <c r="A913">
        <v>19266</v>
      </c>
      <c r="B913" t="s">
        <v>74</v>
      </c>
      <c r="C913">
        <v>0.02</v>
      </c>
      <c r="D913">
        <v>6.48</v>
      </c>
      <c r="E913">
        <v>5.14</v>
      </c>
      <c r="F913">
        <v>800</v>
      </c>
      <c r="G913" t="s">
        <v>1819</v>
      </c>
      <c r="H913" t="s">
        <v>27</v>
      </c>
      <c r="I913" t="s">
        <v>39</v>
      </c>
      <c r="J913" t="s">
        <v>29</v>
      </c>
      <c r="K913" t="s">
        <v>96</v>
      </c>
      <c r="L913" t="s">
        <v>41</v>
      </c>
      <c r="M913" t="s">
        <v>1637</v>
      </c>
      <c r="N913">
        <v>0.37</v>
      </c>
      <c r="O913" t="s">
        <v>33</v>
      </c>
      <c r="P913" t="s">
        <v>34</v>
      </c>
      <c r="Q913" t="s">
        <v>226</v>
      </c>
      <c r="R913" t="s">
        <v>1244</v>
      </c>
      <c r="S913">
        <v>84067</v>
      </c>
      <c r="T913" s="1">
        <v>42091</v>
      </c>
      <c r="U913" s="1">
        <v>42093</v>
      </c>
      <c r="V913">
        <v>-48.68</v>
      </c>
      <c r="W913">
        <v>19</v>
      </c>
      <c r="X913">
        <v>126.66</v>
      </c>
      <c r="Y913">
        <v>89910</v>
      </c>
    </row>
    <row r="914" spans="1:25" hidden="1" x14ac:dyDescent="0.3">
      <c r="A914">
        <v>19265</v>
      </c>
      <c r="B914" t="s">
        <v>74</v>
      </c>
      <c r="C914">
        <v>0.04</v>
      </c>
      <c r="D914">
        <v>50.98</v>
      </c>
      <c r="E914">
        <v>6.5</v>
      </c>
      <c r="F914">
        <v>800</v>
      </c>
      <c r="G914" t="s">
        <v>1819</v>
      </c>
      <c r="H914" t="s">
        <v>27</v>
      </c>
      <c r="I914" t="s">
        <v>39</v>
      </c>
      <c r="J914" t="s">
        <v>81</v>
      </c>
      <c r="K914" t="s">
        <v>85</v>
      </c>
      <c r="L914" t="s">
        <v>41</v>
      </c>
      <c r="M914" t="s">
        <v>1793</v>
      </c>
      <c r="N914">
        <v>0.73</v>
      </c>
      <c r="O914" t="s">
        <v>33</v>
      </c>
      <c r="P914" t="s">
        <v>34</v>
      </c>
      <c r="Q914" t="s">
        <v>226</v>
      </c>
      <c r="R914" t="s">
        <v>1244</v>
      </c>
      <c r="S914">
        <v>84067</v>
      </c>
      <c r="T914" s="1">
        <v>42091</v>
      </c>
      <c r="U914" s="1">
        <v>42097</v>
      </c>
      <c r="V914">
        <v>-13.28</v>
      </c>
      <c r="W914">
        <v>11</v>
      </c>
      <c r="X914">
        <v>568.25</v>
      </c>
      <c r="Y914">
        <v>89910</v>
      </c>
    </row>
    <row r="915" spans="1:25" hidden="1" x14ac:dyDescent="0.3">
      <c r="A915">
        <v>19933</v>
      </c>
      <c r="B915" t="s">
        <v>25</v>
      </c>
      <c r="C915">
        <v>0.09</v>
      </c>
      <c r="D915">
        <v>6.48</v>
      </c>
      <c r="E915">
        <v>6.35</v>
      </c>
      <c r="F915">
        <v>691</v>
      </c>
      <c r="G915" t="s">
        <v>1820</v>
      </c>
      <c r="H915" t="s">
        <v>27</v>
      </c>
      <c r="I915" t="s">
        <v>28</v>
      </c>
      <c r="J915" t="s">
        <v>29</v>
      </c>
      <c r="K915" t="s">
        <v>96</v>
      </c>
      <c r="L915" t="s">
        <v>41</v>
      </c>
      <c r="M915" t="s">
        <v>1821</v>
      </c>
      <c r="N915">
        <v>0.37</v>
      </c>
      <c r="O915" t="s">
        <v>33</v>
      </c>
      <c r="P915" t="s">
        <v>34</v>
      </c>
      <c r="Q915" t="s">
        <v>35</v>
      </c>
      <c r="R915" t="s">
        <v>1822</v>
      </c>
      <c r="S915">
        <v>98408</v>
      </c>
      <c r="T915" s="1">
        <v>42084</v>
      </c>
      <c r="U915" s="1">
        <v>42085</v>
      </c>
      <c r="V915">
        <v>-88.6</v>
      </c>
      <c r="W915">
        <v>8</v>
      </c>
      <c r="X915">
        <v>49.81</v>
      </c>
      <c r="Y915">
        <v>89915</v>
      </c>
    </row>
    <row r="916" spans="1:25" hidden="1" x14ac:dyDescent="0.3">
      <c r="A916">
        <v>23815</v>
      </c>
      <c r="B916" t="s">
        <v>37</v>
      </c>
      <c r="C916">
        <v>0.06</v>
      </c>
      <c r="D916">
        <v>80.98</v>
      </c>
      <c r="E916">
        <v>35</v>
      </c>
      <c r="F916">
        <v>1254</v>
      </c>
      <c r="G916" t="s">
        <v>1823</v>
      </c>
      <c r="H916" t="s">
        <v>27</v>
      </c>
      <c r="I916" t="s">
        <v>28</v>
      </c>
      <c r="J916" t="s">
        <v>29</v>
      </c>
      <c r="K916" t="s">
        <v>88</v>
      </c>
      <c r="L916" t="s">
        <v>89</v>
      </c>
      <c r="M916" t="s">
        <v>90</v>
      </c>
      <c r="N916">
        <v>0.81</v>
      </c>
      <c r="O916" t="s">
        <v>33</v>
      </c>
      <c r="P916" t="s">
        <v>77</v>
      </c>
      <c r="Q916" t="s">
        <v>78</v>
      </c>
      <c r="R916" t="s">
        <v>1824</v>
      </c>
      <c r="S916">
        <v>77530</v>
      </c>
      <c r="T916" s="1">
        <v>42075</v>
      </c>
      <c r="U916" s="1">
        <v>42076</v>
      </c>
      <c r="V916">
        <v>-218.77</v>
      </c>
      <c r="W916">
        <v>2</v>
      </c>
      <c r="X916">
        <v>172.79</v>
      </c>
      <c r="Y916">
        <v>89983</v>
      </c>
    </row>
    <row r="917" spans="1:25" hidden="1" x14ac:dyDescent="0.3">
      <c r="A917">
        <v>23926</v>
      </c>
      <c r="B917" t="s">
        <v>45</v>
      </c>
      <c r="C917">
        <v>0.06</v>
      </c>
      <c r="D917">
        <v>3.95</v>
      </c>
      <c r="E917">
        <v>2</v>
      </c>
      <c r="F917">
        <v>1254</v>
      </c>
      <c r="G917" t="s">
        <v>1823</v>
      </c>
      <c r="H917" t="s">
        <v>27</v>
      </c>
      <c r="I917" t="s">
        <v>28</v>
      </c>
      <c r="J917" t="s">
        <v>29</v>
      </c>
      <c r="K917" t="s">
        <v>152</v>
      </c>
      <c r="L917" t="s">
        <v>31</v>
      </c>
      <c r="M917" t="s">
        <v>1825</v>
      </c>
      <c r="N917">
        <v>0.53</v>
      </c>
      <c r="O917" t="s">
        <v>33</v>
      </c>
      <c r="P917" t="s">
        <v>77</v>
      </c>
      <c r="Q917" t="s">
        <v>78</v>
      </c>
      <c r="R917" t="s">
        <v>1824</v>
      </c>
      <c r="S917">
        <v>77530</v>
      </c>
      <c r="T917" s="1">
        <v>42087</v>
      </c>
      <c r="U917" s="1">
        <v>42088</v>
      </c>
      <c r="V917">
        <v>-9.68</v>
      </c>
      <c r="W917">
        <v>5</v>
      </c>
      <c r="X917">
        <v>19.66</v>
      </c>
      <c r="Y917">
        <v>89984</v>
      </c>
    </row>
    <row r="918" spans="1:25" hidden="1" x14ac:dyDescent="0.3">
      <c r="A918">
        <v>19805</v>
      </c>
      <c r="B918" t="s">
        <v>37</v>
      </c>
      <c r="C918">
        <v>7.0000000000000007E-2</v>
      </c>
      <c r="D918">
        <v>35.99</v>
      </c>
      <c r="E918">
        <v>5</v>
      </c>
      <c r="F918">
        <v>3100</v>
      </c>
      <c r="G918" t="s">
        <v>1826</v>
      </c>
      <c r="H918" t="s">
        <v>27</v>
      </c>
      <c r="I918" t="s">
        <v>39</v>
      </c>
      <c r="J918" t="s">
        <v>81</v>
      </c>
      <c r="K918" t="s">
        <v>82</v>
      </c>
      <c r="L918" t="s">
        <v>31</v>
      </c>
      <c r="M918" t="s">
        <v>1827</v>
      </c>
      <c r="N918">
        <v>0.82</v>
      </c>
      <c r="O918" t="s">
        <v>33</v>
      </c>
      <c r="P918" t="s">
        <v>51</v>
      </c>
      <c r="Q918" t="s">
        <v>52</v>
      </c>
      <c r="R918" t="s">
        <v>1828</v>
      </c>
      <c r="S918">
        <v>33334</v>
      </c>
      <c r="T918" s="1">
        <v>42088</v>
      </c>
      <c r="U918" s="1">
        <v>42090</v>
      </c>
      <c r="V918">
        <v>-299.81</v>
      </c>
      <c r="W918">
        <v>1</v>
      </c>
      <c r="X918">
        <v>31.71</v>
      </c>
      <c r="Y918">
        <v>89988</v>
      </c>
    </row>
    <row r="919" spans="1:25" hidden="1" x14ac:dyDescent="0.3">
      <c r="A919">
        <v>19333</v>
      </c>
      <c r="B919" t="s">
        <v>68</v>
      </c>
      <c r="C919">
        <v>0.1</v>
      </c>
      <c r="D919">
        <v>5.98</v>
      </c>
      <c r="E919">
        <v>5.35</v>
      </c>
      <c r="F919">
        <v>1364</v>
      </c>
      <c r="G919" t="s">
        <v>1829</v>
      </c>
      <c r="H919" t="s">
        <v>27</v>
      </c>
      <c r="I919" t="s">
        <v>28</v>
      </c>
      <c r="J919" t="s">
        <v>29</v>
      </c>
      <c r="K919" t="s">
        <v>96</v>
      </c>
      <c r="L919" t="s">
        <v>41</v>
      </c>
      <c r="M919" t="s">
        <v>763</v>
      </c>
      <c r="N919">
        <v>0.4</v>
      </c>
      <c r="O919" t="s">
        <v>33</v>
      </c>
      <c r="P919" t="s">
        <v>60</v>
      </c>
      <c r="Q919" t="s">
        <v>242</v>
      </c>
      <c r="R919" t="s">
        <v>1830</v>
      </c>
      <c r="S919">
        <v>20746</v>
      </c>
      <c r="T919" s="1">
        <v>42080</v>
      </c>
      <c r="U919" s="1">
        <v>42080</v>
      </c>
      <c r="V919">
        <v>-90.26</v>
      </c>
      <c r="W919">
        <v>10</v>
      </c>
      <c r="X919">
        <v>57.34</v>
      </c>
      <c r="Y919">
        <v>89994</v>
      </c>
    </row>
    <row r="920" spans="1:25" hidden="1" x14ac:dyDescent="0.3">
      <c r="A920">
        <v>19438</v>
      </c>
      <c r="B920" t="s">
        <v>25</v>
      </c>
      <c r="C920">
        <v>0.08</v>
      </c>
      <c r="D920">
        <v>15.73</v>
      </c>
      <c r="E920">
        <v>7.42</v>
      </c>
      <c r="F920">
        <v>2272</v>
      </c>
      <c r="G920" t="s">
        <v>1831</v>
      </c>
      <c r="H920" t="s">
        <v>84</v>
      </c>
      <c r="I920" t="s">
        <v>64</v>
      </c>
      <c r="J920" t="s">
        <v>29</v>
      </c>
      <c r="K920" t="s">
        <v>477</v>
      </c>
      <c r="L920" t="s">
        <v>49</v>
      </c>
      <c r="M920" t="s">
        <v>920</v>
      </c>
      <c r="N920">
        <v>0.56000000000000005</v>
      </c>
      <c r="O920" t="s">
        <v>33</v>
      </c>
      <c r="P920" t="s">
        <v>77</v>
      </c>
      <c r="Q920" t="s">
        <v>78</v>
      </c>
      <c r="R920" t="s">
        <v>1832</v>
      </c>
      <c r="S920">
        <v>76543</v>
      </c>
      <c r="T920" s="1">
        <v>42079</v>
      </c>
      <c r="U920" s="1">
        <v>42081</v>
      </c>
      <c r="V920">
        <v>-37.6</v>
      </c>
      <c r="W920">
        <v>5</v>
      </c>
      <c r="X920">
        <v>78.08</v>
      </c>
      <c r="Y920">
        <v>90110</v>
      </c>
    </row>
    <row r="921" spans="1:25" hidden="1" x14ac:dyDescent="0.3">
      <c r="A921">
        <v>25183</v>
      </c>
      <c r="B921" t="s">
        <v>68</v>
      </c>
      <c r="C921">
        <v>0.01</v>
      </c>
      <c r="D921">
        <v>18.97</v>
      </c>
      <c r="E921">
        <v>9.0299999999999994</v>
      </c>
      <c r="F921">
        <v>2287</v>
      </c>
      <c r="G921" t="s">
        <v>1466</v>
      </c>
      <c r="H921" t="s">
        <v>27</v>
      </c>
      <c r="I921" t="s">
        <v>64</v>
      </c>
      <c r="J921" t="s">
        <v>29</v>
      </c>
      <c r="K921" t="s">
        <v>96</v>
      </c>
      <c r="L921" t="s">
        <v>41</v>
      </c>
      <c r="M921" t="s">
        <v>640</v>
      </c>
      <c r="N921">
        <v>0.37</v>
      </c>
      <c r="O921" t="s">
        <v>33</v>
      </c>
      <c r="P921" t="s">
        <v>51</v>
      </c>
      <c r="Q921" t="s">
        <v>331</v>
      </c>
      <c r="R921" t="s">
        <v>1468</v>
      </c>
      <c r="S921">
        <v>29483</v>
      </c>
      <c r="T921" s="1">
        <v>42088</v>
      </c>
      <c r="U921" s="1">
        <v>42088</v>
      </c>
      <c r="V921">
        <v>-12.03</v>
      </c>
      <c r="W921">
        <v>8</v>
      </c>
      <c r="X921">
        <v>164.67</v>
      </c>
      <c r="Y921">
        <v>90146</v>
      </c>
    </row>
    <row r="922" spans="1:25" hidden="1" x14ac:dyDescent="0.3">
      <c r="A922">
        <v>25185</v>
      </c>
      <c r="B922" t="s">
        <v>68</v>
      </c>
      <c r="C922">
        <v>0.05</v>
      </c>
      <c r="D922">
        <v>34.99</v>
      </c>
      <c r="E922">
        <v>7.73</v>
      </c>
      <c r="F922">
        <v>2287</v>
      </c>
      <c r="G922" t="s">
        <v>1466</v>
      </c>
      <c r="H922" t="s">
        <v>84</v>
      </c>
      <c r="I922" t="s">
        <v>64</v>
      </c>
      <c r="J922" t="s">
        <v>29</v>
      </c>
      <c r="K922" t="s">
        <v>30</v>
      </c>
      <c r="L922" t="s">
        <v>41</v>
      </c>
      <c r="M922" t="s">
        <v>1416</v>
      </c>
      <c r="N922">
        <v>0.59</v>
      </c>
      <c r="O922" t="s">
        <v>33</v>
      </c>
      <c r="P922" t="s">
        <v>51</v>
      </c>
      <c r="Q922" t="s">
        <v>331</v>
      </c>
      <c r="R922" t="s">
        <v>1468</v>
      </c>
      <c r="S922">
        <v>29483</v>
      </c>
      <c r="T922" s="1">
        <v>42088</v>
      </c>
      <c r="U922" s="1">
        <v>42090</v>
      </c>
      <c r="V922">
        <v>-12.03</v>
      </c>
      <c r="W922">
        <v>12</v>
      </c>
      <c r="X922">
        <v>418.75</v>
      </c>
      <c r="Y922">
        <v>90146</v>
      </c>
    </row>
    <row r="923" spans="1:25" hidden="1" x14ac:dyDescent="0.3">
      <c r="A923">
        <v>25184</v>
      </c>
      <c r="B923" t="s">
        <v>68</v>
      </c>
      <c r="C923">
        <v>0.03</v>
      </c>
      <c r="D923">
        <v>12.28</v>
      </c>
      <c r="E923">
        <v>4.8600000000000003</v>
      </c>
      <c r="F923">
        <v>2287</v>
      </c>
      <c r="G923" t="s">
        <v>1466</v>
      </c>
      <c r="H923" t="s">
        <v>27</v>
      </c>
      <c r="I923" t="s">
        <v>64</v>
      </c>
      <c r="J923" t="s">
        <v>29</v>
      </c>
      <c r="K923" t="s">
        <v>96</v>
      </c>
      <c r="L923" t="s">
        <v>41</v>
      </c>
      <c r="M923" t="s">
        <v>1833</v>
      </c>
      <c r="N923">
        <v>0.38</v>
      </c>
      <c r="O923" t="s">
        <v>33</v>
      </c>
      <c r="P923" t="s">
        <v>51</v>
      </c>
      <c r="Q923" t="s">
        <v>331</v>
      </c>
      <c r="R923" t="s">
        <v>1468</v>
      </c>
      <c r="S923">
        <v>29483</v>
      </c>
      <c r="T923" s="1">
        <v>42088</v>
      </c>
      <c r="U923" s="1">
        <v>42089</v>
      </c>
      <c r="V923">
        <v>122.51</v>
      </c>
      <c r="W923">
        <v>6</v>
      </c>
      <c r="X923">
        <v>72.739999999999995</v>
      </c>
      <c r="Y923">
        <v>90146</v>
      </c>
    </row>
    <row r="924" spans="1:25" hidden="1" x14ac:dyDescent="0.3">
      <c r="A924">
        <v>19460</v>
      </c>
      <c r="B924" t="s">
        <v>45</v>
      </c>
      <c r="C924">
        <v>0.02</v>
      </c>
      <c r="D924">
        <v>17.7</v>
      </c>
      <c r="E924">
        <v>9.4700000000000006</v>
      </c>
      <c r="F924">
        <v>2285</v>
      </c>
      <c r="G924" t="s">
        <v>1834</v>
      </c>
      <c r="H924" t="s">
        <v>84</v>
      </c>
      <c r="I924" t="s">
        <v>64</v>
      </c>
      <c r="J924" t="s">
        <v>29</v>
      </c>
      <c r="K924" t="s">
        <v>88</v>
      </c>
      <c r="L924" t="s">
        <v>41</v>
      </c>
      <c r="M924" t="s">
        <v>703</v>
      </c>
      <c r="N924">
        <v>0.59</v>
      </c>
      <c r="O924" t="s">
        <v>33</v>
      </c>
      <c r="P924" t="s">
        <v>51</v>
      </c>
      <c r="Q924" t="s">
        <v>331</v>
      </c>
      <c r="R924" t="s">
        <v>1835</v>
      </c>
      <c r="S924">
        <v>29730</v>
      </c>
      <c r="T924" s="1">
        <v>42076</v>
      </c>
      <c r="U924" s="1">
        <v>42078</v>
      </c>
      <c r="V924">
        <v>-85.02</v>
      </c>
      <c r="W924">
        <v>21</v>
      </c>
      <c r="X924">
        <v>374.6</v>
      </c>
      <c r="Y924">
        <v>90148</v>
      </c>
    </row>
    <row r="925" spans="1:25" hidden="1" x14ac:dyDescent="0.3">
      <c r="A925">
        <v>25122</v>
      </c>
      <c r="B925" t="s">
        <v>25</v>
      </c>
      <c r="C925">
        <v>0.01</v>
      </c>
      <c r="D925">
        <v>15.28</v>
      </c>
      <c r="E925">
        <v>1.99</v>
      </c>
      <c r="F925">
        <v>234</v>
      </c>
      <c r="G925" t="s">
        <v>1054</v>
      </c>
      <c r="H925" t="s">
        <v>27</v>
      </c>
      <c r="I925" t="s">
        <v>56</v>
      </c>
      <c r="J925" t="s">
        <v>81</v>
      </c>
      <c r="K925" t="s">
        <v>85</v>
      </c>
      <c r="L925" t="s">
        <v>49</v>
      </c>
      <c r="M925" t="s">
        <v>398</v>
      </c>
      <c r="N925">
        <v>0.42</v>
      </c>
      <c r="O925" t="s">
        <v>33</v>
      </c>
      <c r="P925" t="s">
        <v>77</v>
      </c>
      <c r="Q925" t="s">
        <v>188</v>
      </c>
      <c r="R925" t="s">
        <v>902</v>
      </c>
      <c r="S925">
        <v>50208</v>
      </c>
      <c r="T925" s="1">
        <v>42090</v>
      </c>
      <c r="U925" s="1">
        <v>42092</v>
      </c>
      <c r="V925">
        <v>-12.46</v>
      </c>
      <c r="W925">
        <v>2</v>
      </c>
      <c r="X925">
        <v>33.04</v>
      </c>
      <c r="Y925">
        <v>90238</v>
      </c>
    </row>
    <row r="926" spans="1:25" hidden="1" x14ac:dyDescent="0.3">
      <c r="A926">
        <v>25121</v>
      </c>
      <c r="B926" t="s">
        <v>25</v>
      </c>
      <c r="C926">
        <v>0.03</v>
      </c>
      <c r="D926">
        <v>28.53</v>
      </c>
      <c r="E926">
        <v>1.49</v>
      </c>
      <c r="F926">
        <v>234</v>
      </c>
      <c r="G926" t="s">
        <v>1054</v>
      </c>
      <c r="H926" t="s">
        <v>27</v>
      </c>
      <c r="I926" t="s">
        <v>56</v>
      </c>
      <c r="J926" t="s">
        <v>29</v>
      </c>
      <c r="K926" t="s">
        <v>40</v>
      </c>
      <c r="L926" t="s">
        <v>41</v>
      </c>
      <c r="M926" t="s">
        <v>1836</v>
      </c>
      <c r="N926">
        <v>0.38</v>
      </c>
      <c r="O926" t="s">
        <v>33</v>
      </c>
      <c r="P926" t="s">
        <v>77</v>
      </c>
      <c r="Q926" t="s">
        <v>188</v>
      </c>
      <c r="R926" t="s">
        <v>902</v>
      </c>
      <c r="S926">
        <v>50208</v>
      </c>
      <c r="T926" s="1">
        <v>42090</v>
      </c>
      <c r="U926" s="1">
        <v>42092</v>
      </c>
      <c r="V926">
        <v>136.34</v>
      </c>
      <c r="W926">
        <v>7</v>
      </c>
      <c r="X926">
        <v>197.59</v>
      </c>
      <c r="Y926">
        <v>90238</v>
      </c>
    </row>
    <row r="927" spans="1:25" hidden="1" x14ac:dyDescent="0.3">
      <c r="A927">
        <v>25709</v>
      </c>
      <c r="B927" t="s">
        <v>74</v>
      </c>
      <c r="C927">
        <v>0.06</v>
      </c>
      <c r="D927">
        <v>20.99</v>
      </c>
      <c r="E927">
        <v>0.99</v>
      </c>
      <c r="F927">
        <v>2958</v>
      </c>
      <c r="G927" t="s">
        <v>1837</v>
      </c>
      <c r="H927" t="s">
        <v>27</v>
      </c>
      <c r="I927" t="s">
        <v>64</v>
      </c>
      <c r="J927" t="s">
        <v>81</v>
      </c>
      <c r="K927" t="s">
        <v>82</v>
      </c>
      <c r="L927" t="s">
        <v>31</v>
      </c>
      <c r="M927" t="s">
        <v>1838</v>
      </c>
      <c r="N927">
        <v>0.37</v>
      </c>
      <c r="O927" t="s">
        <v>33</v>
      </c>
      <c r="P927" t="s">
        <v>77</v>
      </c>
      <c r="Q927" t="s">
        <v>231</v>
      </c>
      <c r="R927" t="s">
        <v>1839</v>
      </c>
      <c r="S927">
        <v>54956</v>
      </c>
      <c r="T927" s="1">
        <v>42086</v>
      </c>
      <c r="U927" s="1">
        <v>42091</v>
      </c>
      <c r="V927">
        <v>224.96</v>
      </c>
      <c r="W927">
        <v>18</v>
      </c>
      <c r="X927">
        <v>326.02999999999997</v>
      </c>
      <c r="Y927">
        <v>90265</v>
      </c>
    </row>
    <row r="928" spans="1:25" hidden="1" x14ac:dyDescent="0.3">
      <c r="A928">
        <v>19601</v>
      </c>
      <c r="B928" t="s">
        <v>45</v>
      </c>
      <c r="C928">
        <v>0.09</v>
      </c>
      <c r="D928">
        <v>125.99</v>
      </c>
      <c r="E928">
        <v>8.99</v>
      </c>
      <c r="F928">
        <v>724</v>
      </c>
      <c r="G928" t="s">
        <v>1840</v>
      </c>
      <c r="H928" t="s">
        <v>27</v>
      </c>
      <c r="I928" t="s">
        <v>39</v>
      </c>
      <c r="J928" t="s">
        <v>81</v>
      </c>
      <c r="K928" t="s">
        <v>82</v>
      </c>
      <c r="L928" t="s">
        <v>41</v>
      </c>
      <c r="M928" t="s">
        <v>1841</v>
      </c>
      <c r="N928">
        <v>0.55000000000000004</v>
      </c>
      <c r="O928" t="s">
        <v>33</v>
      </c>
      <c r="P928" t="s">
        <v>60</v>
      </c>
      <c r="Q928" t="s">
        <v>627</v>
      </c>
      <c r="R928" t="s">
        <v>1842</v>
      </c>
      <c r="S928">
        <v>6614</v>
      </c>
      <c r="T928" s="1">
        <v>42078</v>
      </c>
      <c r="U928" s="1">
        <v>42079</v>
      </c>
      <c r="V928">
        <v>-605.37</v>
      </c>
      <c r="W928">
        <v>1</v>
      </c>
      <c r="X928">
        <v>100.38</v>
      </c>
      <c r="Y928">
        <v>90359</v>
      </c>
    </row>
    <row r="929" spans="1:25" hidden="1" x14ac:dyDescent="0.3">
      <c r="A929">
        <v>19600</v>
      </c>
      <c r="B929" t="s">
        <v>45</v>
      </c>
      <c r="C929">
        <v>0.1</v>
      </c>
      <c r="D929">
        <v>17.98</v>
      </c>
      <c r="E929">
        <v>4</v>
      </c>
      <c r="F929">
        <v>727</v>
      </c>
      <c r="G929" t="s">
        <v>1843</v>
      </c>
      <c r="H929" t="s">
        <v>27</v>
      </c>
      <c r="I929" t="s">
        <v>39</v>
      </c>
      <c r="J929" t="s">
        <v>81</v>
      </c>
      <c r="K929" t="s">
        <v>85</v>
      </c>
      <c r="L929" t="s">
        <v>41</v>
      </c>
      <c r="M929" t="s">
        <v>1722</v>
      </c>
      <c r="N929">
        <v>0.79</v>
      </c>
      <c r="O929" t="s">
        <v>33</v>
      </c>
      <c r="P929" t="s">
        <v>60</v>
      </c>
      <c r="Q929" t="s">
        <v>283</v>
      </c>
      <c r="R929" t="s">
        <v>1844</v>
      </c>
      <c r="S929">
        <v>4240</v>
      </c>
      <c r="T929" s="1">
        <v>42078</v>
      </c>
      <c r="U929" s="1">
        <v>42079</v>
      </c>
      <c r="V929">
        <v>-99.55</v>
      </c>
      <c r="W929">
        <v>4</v>
      </c>
      <c r="X929">
        <v>66.319999999999993</v>
      </c>
      <c r="Y929">
        <v>90359</v>
      </c>
    </row>
    <row r="930" spans="1:25" hidden="1" x14ac:dyDescent="0.3">
      <c r="A930">
        <v>21835</v>
      </c>
      <c r="B930" t="s">
        <v>74</v>
      </c>
      <c r="C930">
        <v>0.05</v>
      </c>
      <c r="D930">
        <v>442.14</v>
      </c>
      <c r="E930">
        <v>14.7</v>
      </c>
      <c r="F930">
        <v>2157</v>
      </c>
      <c r="G930" t="s">
        <v>1845</v>
      </c>
      <c r="H930" t="s">
        <v>55</v>
      </c>
      <c r="I930" t="s">
        <v>28</v>
      </c>
      <c r="J930" t="s">
        <v>81</v>
      </c>
      <c r="K930" t="s">
        <v>99</v>
      </c>
      <c r="L930" t="s">
        <v>100</v>
      </c>
      <c r="M930" t="s">
        <v>1229</v>
      </c>
      <c r="N930">
        <v>0.56000000000000005</v>
      </c>
      <c r="O930" t="s">
        <v>33</v>
      </c>
      <c r="P930" t="s">
        <v>77</v>
      </c>
      <c r="Q930" t="s">
        <v>174</v>
      </c>
      <c r="R930" t="s">
        <v>1846</v>
      </c>
      <c r="S930">
        <v>48093</v>
      </c>
      <c r="T930" s="1">
        <v>42079</v>
      </c>
      <c r="U930" s="1">
        <v>42088</v>
      </c>
      <c r="V930">
        <v>2963.48</v>
      </c>
      <c r="W930">
        <v>14</v>
      </c>
      <c r="X930">
        <v>5880.46</v>
      </c>
      <c r="Y930">
        <v>90385</v>
      </c>
    </row>
    <row r="931" spans="1:25" hidden="1" x14ac:dyDescent="0.3">
      <c r="A931">
        <v>21834</v>
      </c>
      <c r="B931" t="s">
        <v>74</v>
      </c>
      <c r="C931">
        <v>0.05</v>
      </c>
      <c r="D931">
        <v>55.5</v>
      </c>
      <c r="E931">
        <v>52.2</v>
      </c>
      <c r="F931">
        <v>2157</v>
      </c>
      <c r="G931" t="s">
        <v>1845</v>
      </c>
      <c r="H931" t="s">
        <v>27</v>
      </c>
      <c r="I931" t="s">
        <v>28</v>
      </c>
      <c r="J931" t="s">
        <v>47</v>
      </c>
      <c r="K931" t="s">
        <v>48</v>
      </c>
      <c r="L931" t="s">
        <v>116</v>
      </c>
      <c r="M931" t="s">
        <v>1847</v>
      </c>
      <c r="N931">
        <v>0.72</v>
      </c>
      <c r="O931" t="s">
        <v>33</v>
      </c>
      <c r="P931" t="s">
        <v>77</v>
      </c>
      <c r="Q931" t="s">
        <v>174</v>
      </c>
      <c r="R931" t="s">
        <v>1846</v>
      </c>
      <c r="S931">
        <v>48093</v>
      </c>
      <c r="T931" s="1">
        <v>42079</v>
      </c>
      <c r="U931" s="1">
        <v>42079</v>
      </c>
      <c r="V931">
        <v>-118.54</v>
      </c>
      <c r="W931">
        <v>4</v>
      </c>
      <c r="X931">
        <v>253.87</v>
      </c>
      <c r="Y931">
        <v>90385</v>
      </c>
    </row>
    <row r="932" spans="1:25" hidden="1" x14ac:dyDescent="0.3">
      <c r="A932">
        <v>20645</v>
      </c>
      <c r="B932" t="s">
        <v>45</v>
      </c>
      <c r="C932">
        <v>7.0000000000000007E-2</v>
      </c>
      <c r="D932">
        <v>6.54</v>
      </c>
      <c r="E932">
        <v>5.27</v>
      </c>
      <c r="F932">
        <v>193</v>
      </c>
      <c r="G932" t="s">
        <v>596</v>
      </c>
      <c r="H932" t="s">
        <v>27</v>
      </c>
      <c r="I932" t="s">
        <v>64</v>
      </c>
      <c r="J932" t="s">
        <v>29</v>
      </c>
      <c r="K932" t="s">
        <v>40</v>
      </c>
      <c r="L932" t="s">
        <v>41</v>
      </c>
      <c r="M932" t="s">
        <v>1848</v>
      </c>
      <c r="N932">
        <v>0.36</v>
      </c>
      <c r="O932" t="s">
        <v>33</v>
      </c>
      <c r="P932" t="s">
        <v>34</v>
      </c>
      <c r="Q932" t="s">
        <v>226</v>
      </c>
      <c r="R932" t="s">
        <v>227</v>
      </c>
      <c r="S932">
        <v>84041</v>
      </c>
      <c r="T932" s="1">
        <v>42093</v>
      </c>
      <c r="U932" s="1">
        <v>42095</v>
      </c>
      <c r="V932">
        <v>-66.040000000000006</v>
      </c>
      <c r="W932">
        <v>21</v>
      </c>
      <c r="X932">
        <v>140.30000000000001</v>
      </c>
      <c r="Y932">
        <v>90432</v>
      </c>
    </row>
    <row r="933" spans="1:25" hidden="1" x14ac:dyDescent="0.3">
      <c r="A933">
        <v>20646</v>
      </c>
      <c r="B933" t="s">
        <v>45</v>
      </c>
      <c r="C933">
        <v>0.09</v>
      </c>
      <c r="D933">
        <v>3.29</v>
      </c>
      <c r="E933">
        <v>1.35</v>
      </c>
      <c r="F933">
        <v>194</v>
      </c>
      <c r="G933" t="s">
        <v>598</v>
      </c>
      <c r="H933" t="s">
        <v>27</v>
      </c>
      <c r="I933" t="s">
        <v>64</v>
      </c>
      <c r="J933" t="s">
        <v>29</v>
      </c>
      <c r="K933" t="s">
        <v>152</v>
      </c>
      <c r="L933" t="s">
        <v>31</v>
      </c>
      <c r="M933" t="s">
        <v>1849</v>
      </c>
      <c r="N933">
        <v>0.4</v>
      </c>
      <c r="O933" t="s">
        <v>33</v>
      </c>
      <c r="P933" t="s">
        <v>34</v>
      </c>
      <c r="Q933" t="s">
        <v>226</v>
      </c>
      <c r="R933" t="s">
        <v>600</v>
      </c>
      <c r="S933">
        <v>84043</v>
      </c>
      <c r="T933" s="1">
        <v>42093</v>
      </c>
      <c r="U933" s="1">
        <v>42095</v>
      </c>
      <c r="V933">
        <v>15.66</v>
      </c>
      <c r="W933">
        <v>23</v>
      </c>
      <c r="X933">
        <v>71.55</v>
      </c>
      <c r="Y933">
        <v>90432</v>
      </c>
    </row>
    <row r="934" spans="1:25" hidden="1" x14ac:dyDescent="0.3">
      <c r="A934">
        <v>19680</v>
      </c>
      <c r="B934" t="s">
        <v>37</v>
      </c>
      <c r="C934">
        <v>0.01</v>
      </c>
      <c r="D934">
        <v>6.35</v>
      </c>
      <c r="E934">
        <v>1.02</v>
      </c>
      <c r="F934">
        <v>753</v>
      </c>
      <c r="G934" t="s">
        <v>1850</v>
      </c>
      <c r="H934" t="s">
        <v>27</v>
      </c>
      <c r="I934" t="s">
        <v>64</v>
      </c>
      <c r="J934" t="s">
        <v>29</v>
      </c>
      <c r="K934" t="s">
        <v>96</v>
      </c>
      <c r="L934" t="s">
        <v>31</v>
      </c>
      <c r="M934" t="s">
        <v>475</v>
      </c>
      <c r="N934">
        <v>0.39</v>
      </c>
      <c r="O934" t="s">
        <v>33</v>
      </c>
      <c r="P934" t="s">
        <v>34</v>
      </c>
      <c r="Q934" t="s">
        <v>318</v>
      </c>
      <c r="R934" t="s">
        <v>1851</v>
      </c>
      <c r="S934">
        <v>86301</v>
      </c>
      <c r="T934" s="1">
        <v>42074</v>
      </c>
      <c r="U934" s="1">
        <v>42076</v>
      </c>
      <c r="V934">
        <v>97.66</v>
      </c>
      <c r="W934">
        <v>22</v>
      </c>
      <c r="X934">
        <v>141.54</v>
      </c>
      <c r="Y934">
        <v>90438</v>
      </c>
    </row>
    <row r="935" spans="1:25" hidden="1" x14ac:dyDescent="0.3">
      <c r="A935">
        <v>19679</v>
      </c>
      <c r="B935" t="s">
        <v>37</v>
      </c>
      <c r="C935">
        <v>0.06</v>
      </c>
      <c r="D935">
        <v>2.61</v>
      </c>
      <c r="E935">
        <v>0.5</v>
      </c>
      <c r="F935">
        <v>753</v>
      </c>
      <c r="G935" t="s">
        <v>1850</v>
      </c>
      <c r="H935" t="s">
        <v>84</v>
      </c>
      <c r="I935" t="s">
        <v>64</v>
      </c>
      <c r="J935" t="s">
        <v>29</v>
      </c>
      <c r="K935" t="s">
        <v>70</v>
      </c>
      <c r="L935" t="s">
        <v>41</v>
      </c>
      <c r="M935" t="s">
        <v>1678</v>
      </c>
      <c r="N935">
        <v>0.39</v>
      </c>
      <c r="O935" t="s">
        <v>33</v>
      </c>
      <c r="P935" t="s">
        <v>34</v>
      </c>
      <c r="Q935" t="s">
        <v>318</v>
      </c>
      <c r="R935" t="s">
        <v>1851</v>
      </c>
      <c r="S935">
        <v>86301</v>
      </c>
      <c r="T935" s="1">
        <v>42074</v>
      </c>
      <c r="U935" s="1">
        <v>42074</v>
      </c>
      <c r="V935">
        <v>10.85</v>
      </c>
      <c r="W935">
        <v>1</v>
      </c>
      <c r="X935">
        <v>17.59</v>
      </c>
      <c r="Y935">
        <v>90438</v>
      </c>
    </row>
    <row r="936" spans="1:25" hidden="1" x14ac:dyDescent="0.3">
      <c r="A936">
        <v>23451</v>
      </c>
      <c r="B936" t="s">
        <v>37</v>
      </c>
      <c r="C936">
        <v>0.1</v>
      </c>
      <c r="D936">
        <v>6.64</v>
      </c>
      <c r="E936">
        <v>4.95</v>
      </c>
      <c r="F936">
        <v>3309</v>
      </c>
      <c r="G936" t="s">
        <v>1852</v>
      </c>
      <c r="H936" t="s">
        <v>27</v>
      </c>
      <c r="I936" t="s">
        <v>56</v>
      </c>
      <c r="J936" t="s">
        <v>47</v>
      </c>
      <c r="K936" t="s">
        <v>48</v>
      </c>
      <c r="L936" t="s">
        <v>49</v>
      </c>
      <c r="M936" t="s">
        <v>494</v>
      </c>
      <c r="N936">
        <v>0.37</v>
      </c>
      <c r="O936" t="s">
        <v>33</v>
      </c>
      <c r="P936" t="s">
        <v>60</v>
      </c>
      <c r="Q936" t="s">
        <v>357</v>
      </c>
      <c r="R936" t="s">
        <v>1853</v>
      </c>
      <c r="S936">
        <v>1760</v>
      </c>
      <c r="T936" s="1">
        <v>42087</v>
      </c>
      <c r="U936" s="1">
        <v>42089</v>
      </c>
      <c r="V936">
        <v>-25</v>
      </c>
      <c r="W936">
        <v>4</v>
      </c>
      <c r="X936">
        <v>25.31</v>
      </c>
      <c r="Y936">
        <v>90460</v>
      </c>
    </row>
    <row r="937" spans="1:25" hidden="1" x14ac:dyDescent="0.3">
      <c r="A937">
        <v>23452</v>
      </c>
      <c r="B937" t="s">
        <v>37</v>
      </c>
      <c r="C937">
        <v>0.05</v>
      </c>
      <c r="D937">
        <v>90.48</v>
      </c>
      <c r="E937">
        <v>19.989999999999998</v>
      </c>
      <c r="F937">
        <v>3310</v>
      </c>
      <c r="G937" t="s">
        <v>1854</v>
      </c>
      <c r="H937" t="s">
        <v>27</v>
      </c>
      <c r="I937" t="s">
        <v>56</v>
      </c>
      <c r="J937" t="s">
        <v>29</v>
      </c>
      <c r="K937" t="s">
        <v>121</v>
      </c>
      <c r="L937" t="s">
        <v>41</v>
      </c>
      <c r="M937" t="s">
        <v>223</v>
      </c>
      <c r="N937">
        <v>0.4</v>
      </c>
      <c r="O937" t="s">
        <v>33</v>
      </c>
      <c r="P937" t="s">
        <v>60</v>
      </c>
      <c r="Q937" t="s">
        <v>357</v>
      </c>
      <c r="R937" t="s">
        <v>1855</v>
      </c>
      <c r="S937">
        <v>2563</v>
      </c>
      <c r="T937" s="1">
        <v>42087</v>
      </c>
      <c r="U937" s="1">
        <v>42088</v>
      </c>
      <c r="V937">
        <v>255.15</v>
      </c>
      <c r="W937">
        <v>4</v>
      </c>
      <c r="X937">
        <v>369.78</v>
      </c>
      <c r="Y937">
        <v>90460</v>
      </c>
    </row>
    <row r="938" spans="1:25" hidden="1" x14ac:dyDescent="0.3">
      <c r="A938">
        <v>21970</v>
      </c>
      <c r="B938" t="s">
        <v>74</v>
      </c>
      <c r="C938">
        <v>0.1</v>
      </c>
      <c r="D938">
        <v>15.98</v>
      </c>
      <c r="E938">
        <v>4</v>
      </c>
      <c r="F938">
        <v>920</v>
      </c>
      <c r="G938" t="s">
        <v>1856</v>
      </c>
      <c r="H938" t="s">
        <v>27</v>
      </c>
      <c r="I938" t="s">
        <v>64</v>
      </c>
      <c r="J938" t="s">
        <v>81</v>
      </c>
      <c r="K938" t="s">
        <v>85</v>
      </c>
      <c r="L938" t="s">
        <v>41</v>
      </c>
      <c r="M938" t="s">
        <v>1857</v>
      </c>
      <c r="N938">
        <v>0.37</v>
      </c>
      <c r="O938" t="s">
        <v>33</v>
      </c>
      <c r="P938" t="s">
        <v>34</v>
      </c>
      <c r="Q938" t="s">
        <v>43</v>
      </c>
      <c r="R938" t="s">
        <v>1492</v>
      </c>
      <c r="S938">
        <v>92374</v>
      </c>
      <c r="T938" s="1">
        <v>42090</v>
      </c>
      <c r="U938" s="1">
        <v>42095</v>
      </c>
      <c r="V938">
        <v>92.72</v>
      </c>
      <c r="W938">
        <v>9</v>
      </c>
      <c r="X938">
        <v>134.38</v>
      </c>
      <c r="Y938">
        <v>90491</v>
      </c>
    </row>
    <row r="939" spans="1:25" hidden="1" x14ac:dyDescent="0.3">
      <c r="A939">
        <v>26034</v>
      </c>
      <c r="B939" t="s">
        <v>45</v>
      </c>
      <c r="C939">
        <v>0.09</v>
      </c>
      <c r="D939">
        <v>4.55</v>
      </c>
      <c r="E939">
        <v>1.49</v>
      </c>
      <c r="F939">
        <v>1368</v>
      </c>
      <c r="G939" t="s">
        <v>1858</v>
      </c>
      <c r="H939" t="s">
        <v>27</v>
      </c>
      <c r="I939" t="s">
        <v>39</v>
      </c>
      <c r="J939" t="s">
        <v>29</v>
      </c>
      <c r="K939" t="s">
        <v>40</v>
      </c>
      <c r="L939" t="s">
        <v>41</v>
      </c>
      <c r="M939" t="s">
        <v>1482</v>
      </c>
      <c r="N939">
        <v>0.35</v>
      </c>
      <c r="O939" t="s">
        <v>33</v>
      </c>
      <c r="P939" t="s">
        <v>77</v>
      </c>
      <c r="Q939" t="s">
        <v>78</v>
      </c>
      <c r="R939" t="s">
        <v>1859</v>
      </c>
      <c r="S939">
        <v>75901</v>
      </c>
      <c r="T939" s="1">
        <v>42086</v>
      </c>
      <c r="U939" s="1">
        <v>42088</v>
      </c>
      <c r="V939">
        <v>16.899999999999999</v>
      </c>
      <c r="W939">
        <v>6</v>
      </c>
      <c r="X939">
        <v>25.45</v>
      </c>
      <c r="Y939">
        <v>90514</v>
      </c>
    </row>
    <row r="940" spans="1:25" hidden="1" x14ac:dyDescent="0.3">
      <c r="A940">
        <v>26035</v>
      </c>
      <c r="B940" t="s">
        <v>45</v>
      </c>
      <c r="C940">
        <v>7.0000000000000007E-2</v>
      </c>
      <c r="D940">
        <v>9.7799999999999994</v>
      </c>
      <c r="E940">
        <v>1.39</v>
      </c>
      <c r="F940">
        <v>1369</v>
      </c>
      <c r="G940" t="s">
        <v>1860</v>
      </c>
      <c r="H940" t="s">
        <v>84</v>
      </c>
      <c r="I940" t="s">
        <v>39</v>
      </c>
      <c r="J940" t="s">
        <v>29</v>
      </c>
      <c r="K940" t="s">
        <v>121</v>
      </c>
      <c r="L940" t="s">
        <v>41</v>
      </c>
      <c r="M940" t="s">
        <v>1238</v>
      </c>
      <c r="N940">
        <v>0.39</v>
      </c>
      <c r="O940" t="s">
        <v>33</v>
      </c>
      <c r="P940" t="s">
        <v>77</v>
      </c>
      <c r="Q940" t="s">
        <v>78</v>
      </c>
      <c r="R940" t="s">
        <v>1337</v>
      </c>
      <c r="S940">
        <v>76063</v>
      </c>
      <c r="T940" s="1">
        <v>42086</v>
      </c>
      <c r="U940" s="1">
        <v>42088</v>
      </c>
      <c r="V940">
        <v>20.14</v>
      </c>
      <c r="W940">
        <v>11</v>
      </c>
      <c r="X940">
        <v>110.72</v>
      </c>
      <c r="Y940">
        <v>90514</v>
      </c>
    </row>
    <row r="941" spans="1:25" hidden="1" x14ac:dyDescent="0.3">
      <c r="A941">
        <v>23313</v>
      </c>
      <c r="B941" t="s">
        <v>74</v>
      </c>
      <c r="C941">
        <v>0.08</v>
      </c>
      <c r="D941">
        <v>9.48</v>
      </c>
      <c r="E941">
        <v>7.29</v>
      </c>
      <c r="F941">
        <v>2308</v>
      </c>
      <c r="G941" t="s">
        <v>1861</v>
      </c>
      <c r="H941" t="s">
        <v>27</v>
      </c>
      <c r="I941" t="s">
        <v>56</v>
      </c>
      <c r="J941" t="s">
        <v>47</v>
      </c>
      <c r="K941" t="s">
        <v>48</v>
      </c>
      <c r="L941" t="s">
        <v>49</v>
      </c>
      <c r="M941" t="s">
        <v>220</v>
      </c>
      <c r="N941">
        <v>0.45</v>
      </c>
      <c r="O941" t="s">
        <v>33</v>
      </c>
      <c r="P941" t="s">
        <v>51</v>
      </c>
      <c r="Q941" t="s">
        <v>52</v>
      </c>
      <c r="R941" t="s">
        <v>1862</v>
      </c>
      <c r="S941">
        <v>33971</v>
      </c>
      <c r="T941" s="1">
        <v>42087</v>
      </c>
      <c r="U941" s="1">
        <v>42089</v>
      </c>
      <c r="V941">
        <v>-50.4</v>
      </c>
      <c r="W941">
        <v>2</v>
      </c>
      <c r="X941">
        <v>20.22</v>
      </c>
      <c r="Y941">
        <v>90557</v>
      </c>
    </row>
    <row r="942" spans="1:25" hidden="1" x14ac:dyDescent="0.3">
      <c r="A942">
        <v>23314</v>
      </c>
      <c r="B942" t="s">
        <v>74</v>
      </c>
      <c r="C942">
        <v>0.03</v>
      </c>
      <c r="D942">
        <v>193.17</v>
      </c>
      <c r="E942">
        <v>19.989999999999998</v>
      </c>
      <c r="F942">
        <v>2308</v>
      </c>
      <c r="G942" t="s">
        <v>1861</v>
      </c>
      <c r="H942" t="s">
        <v>27</v>
      </c>
      <c r="I942" t="s">
        <v>56</v>
      </c>
      <c r="J942" t="s">
        <v>29</v>
      </c>
      <c r="K942" t="s">
        <v>88</v>
      </c>
      <c r="L942" t="s">
        <v>41</v>
      </c>
      <c r="M942" t="s">
        <v>1863</v>
      </c>
      <c r="N942">
        <v>0.71</v>
      </c>
      <c r="O942" t="s">
        <v>33</v>
      </c>
      <c r="P942" t="s">
        <v>51</v>
      </c>
      <c r="Q942" t="s">
        <v>52</v>
      </c>
      <c r="R942" t="s">
        <v>1862</v>
      </c>
      <c r="S942">
        <v>33971</v>
      </c>
      <c r="T942" s="1">
        <v>42087</v>
      </c>
      <c r="U942" s="1">
        <v>42091</v>
      </c>
      <c r="V942">
        <v>-348.75</v>
      </c>
      <c r="W942">
        <v>8</v>
      </c>
      <c r="X942">
        <v>1548.97</v>
      </c>
      <c r="Y942">
        <v>90557</v>
      </c>
    </row>
    <row r="943" spans="1:25" hidden="1" x14ac:dyDescent="0.3">
      <c r="A943">
        <v>25507</v>
      </c>
      <c r="B943" t="s">
        <v>68</v>
      </c>
      <c r="C943">
        <v>0.03</v>
      </c>
      <c r="D943">
        <v>14.2</v>
      </c>
      <c r="E943">
        <v>5.3</v>
      </c>
      <c r="F943">
        <v>871</v>
      </c>
      <c r="G943" t="s">
        <v>1864</v>
      </c>
      <c r="H943" t="s">
        <v>27</v>
      </c>
      <c r="I943" t="s">
        <v>28</v>
      </c>
      <c r="J943" t="s">
        <v>47</v>
      </c>
      <c r="K943" t="s">
        <v>48</v>
      </c>
      <c r="L943" t="s">
        <v>31</v>
      </c>
      <c r="M943" t="s">
        <v>234</v>
      </c>
      <c r="N943">
        <v>0.46</v>
      </c>
      <c r="O943" t="s">
        <v>33</v>
      </c>
      <c r="P943" t="s">
        <v>34</v>
      </c>
      <c r="Q943" t="s">
        <v>396</v>
      </c>
      <c r="R943" t="s">
        <v>1865</v>
      </c>
      <c r="S943">
        <v>89502</v>
      </c>
      <c r="T943" s="1">
        <v>42078</v>
      </c>
      <c r="U943" s="1">
        <v>42080</v>
      </c>
      <c r="V943">
        <v>21.56</v>
      </c>
      <c r="W943">
        <v>2</v>
      </c>
      <c r="X943">
        <v>31.24</v>
      </c>
      <c r="Y943">
        <v>90577</v>
      </c>
    </row>
    <row r="944" spans="1:25" hidden="1" x14ac:dyDescent="0.3">
      <c r="A944">
        <v>23481</v>
      </c>
      <c r="B944" t="s">
        <v>45</v>
      </c>
      <c r="C944">
        <v>0.08</v>
      </c>
      <c r="D944">
        <v>7.77</v>
      </c>
      <c r="E944">
        <v>9.23</v>
      </c>
      <c r="F944">
        <v>339</v>
      </c>
      <c r="G944" t="s">
        <v>1866</v>
      </c>
      <c r="H944" t="s">
        <v>27</v>
      </c>
      <c r="I944" t="s">
        <v>64</v>
      </c>
      <c r="J944" t="s">
        <v>29</v>
      </c>
      <c r="K944" t="s">
        <v>177</v>
      </c>
      <c r="L944" t="s">
        <v>41</v>
      </c>
      <c r="M944" t="s">
        <v>417</v>
      </c>
      <c r="N944">
        <v>0.57999999999999996</v>
      </c>
      <c r="O944" t="s">
        <v>33</v>
      </c>
      <c r="P944" t="s">
        <v>60</v>
      </c>
      <c r="Q944" t="s">
        <v>179</v>
      </c>
      <c r="R944" t="s">
        <v>1394</v>
      </c>
      <c r="S944">
        <v>43229</v>
      </c>
      <c r="T944" s="1">
        <v>42080</v>
      </c>
      <c r="U944" s="1">
        <v>42081</v>
      </c>
      <c r="V944">
        <v>-83.65</v>
      </c>
      <c r="W944">
        <v>5</v>
      </c>
      <c r="X944">
        <v>40.299999999999997</v>
      </c>
      <c r="Y944">
        <v>90583</v>
      </c>
    </row>
    <row r="945" spans="1:25" hidden="1" x14ac:dyDescent="0.3">
      <c r="A945">
        <v>23482</v>
      </c>
      <c r="B945" t="s">
        <v>45</v>
      </c>
      <c r="C945">
        <v>7.0000000000000007E-2</v>
      </c>
      <c r="D945">
        <v>7.59</v>
      </c>
      <c r="E945">
        <v>4</v>
      </c>
      <c r="F945">
        <v>339</v>
      </c>
      <c r="G945" t="s">
        <v>1866</v>
      </c>
      <c r="H945" t="s">
        <v>27</v>
      </c>
      <c r="I945" t="s">
        <v>64</v>
      </c>
      <c r="J945" t="s">
        <v>47</v>
      </c>
      <c r="K945" t="s">
        <v>48</v>
      </c>
      <c r="L945" t="s">
        <v>31</v>
      </c>
      <c r="M945" t="s">
        <v>1691</v>
      </c>
      <c r="N945">
        <v>0.42</v>
      </c>
      <c r="O945" t="s">
        <v>33</v>
      </c>
      <c r="P945" t="s">
        <v>60</v>
      </c>
      <c r="Q945" t="s">
        <v>179</v>
      </c>
      <c r="R945" t="s">
        <v>1394</v>
      </c>
      <c r="S945">
        <v>43229</v>
      </c>
      <c r="T945" s="1">
        <v>42080</v>
      </c>
      <c r="U945" s="1">
        <v>42082</v>
      </c>
      <c r="V945">
        <v>24.39</v>
      </c>
      <c r="W945">
        <v>15</v>
      </c>
      <c r="X945">
        <v>111.88</v>
      </c>
      <c r="Y945">
        <v>90583</v>
      </c>
    </row>
    <row r="946" spans="1:25" hidden="1" x14ac:dyDescent="0.3">
      <c r="A946">
        <v>23842</v>
      </c>
      <c r="B946" t="s">
        <v>25</v>
      </c>
      <c r="C946">
        <v>0.01</v>
      </c>
      <c r="D946">
        <v>296.18</v>
      </c>
      <c r="E946">
        <v>154.12</v>
      </c>
      <c r="F946">
        <v>87</v>
      </c>
      <c r="G946" t="s">
        <v>1867</v>
      </c>
      <c r="H946" t="s">
        <v>55</v>
      </c>
      <c r="I946" t="s">
        <v>64</v>
      </c>
      <c r="J946" t="s">
        <v>47</v>
      </c>
      <c r="K946" t="s">
        <v>113</v>
      </c>
      <c r="L946" t="s">
        <v>58</v>
      </c>
      <c r="M946" t="s">
        <v>737</v>
      </c>
      <c r="N946">
        <v>0.76</v>
      </c>
      <c r="O946" t="s">
        <v>33</v>
      </c>
      <c r="P946" t="s">
        <v>34</v>
      </c>
      <c r="Q946" t="s">
        <v>43</v>
      </c>
      <c r="R946" t="s">
        <v>1868</v>
      </c>
      <c r="S946">
        <v>95687</v>
      </c>
      <c r="T946" s="1">
        <v>42085</v>
      </c>
      <c r="U946" s="1">
        <v>42088</v>
      </c>
      <c r="V946">
        <v>173.48</v>
      </c>
      <c r="W946">
        <v>9</v>
      </c>
      <c r="X946">
        <v>2875.72</v>
      </c>
      <c r="Y946">
        <v>90597</v>
      </c>
    </row>
    <row r="947" spans="1:25" hidden="1" x14ac:dyDescent="0.3">
      <c r="A947">
        <v>23841</v>
      </c>
      <c r="B947" t="s">
        <v>25</v>
      </c>
      <c r="C947">
        <v>0.09</v>
      </c>
      <c r="D947">
        <v>4.91</v>
      </c>
      <c r="E947">
        <v>0.5</v>
      </c>
      <c r="F947">
        <v>87</v>
      </c>
      <c r="G947" t="s">
        <v>1867</v>
      </c>
      <c r="H947" t="s">
        <v>27</v>
      </c>
      <c r="I947" t="s">
        <v>64</v>
      </c>
      <c r="J947" t="s">
        <v>29</v>
      </c>
      <c r="K947" t="s">
        <v>70</v>
      </c>
      <c r="L947" t="s">
        <v>41</v>
      </c>
      <c r="M947" t="s">
        <v>1043</v>
      </c>
      <c r="N947">
        <v>0.36</v>
      </c>
      <c r="O947" t="s">
        <v>33</v>
      </c>
      <c r="P947" t="s">
        <v>34</v>
      </c>
      <c r="Q947" t="s">
        <v>43</v>
      </c>
      <c r="R947" t="s">
        <v>1868</v>
      </c>
      <c r="S947">
        <v>95687</v>
      </c>
      <c r="T947" s="1">
        <v>42085</v>
      </c>
      <c r="U947" s="1">
        <v>42086</v>
      </c>
      <c r="V947">
        <v>28.86</v>
      </c>
      <c r="W947">
        <v>9</v>
      </c>
      <c r="X947">
        <v>41.82</v>
      </c>
      <c r="Y947">
        <v>90597</v>
      </c>
    </row>
    <row r="948" spans="1:25" hidden="1" x14ac:dyDescent="0.3">
      <c r="A948">
        <v>21145</v>
      </c>
      <c r="B948" t="s">
        <v>45</v>
      </c>
      <c r="C948">
        <v>0.08</v>
      </c>
      <c r="D948">
        <v>213.45</v>
      </c>
      <c r="E948">
        <v>14.7</v>
      </c>
      <c r="F948">
        <v>1625</v>
      </c>
      <c r="G948" t="s">
        <v>1493</v>
      </c>
      <c r="H948" t="s">
        <v>55</v>
      </c>
      <c r="I948" t="s">
        <v>28</v>
      </c>
      <c r="J948" t="s">
        <v>81</v>
      </c>
      <c r="K948" t="s">
        <v>99</v>
      </c>
      <c r="L948" t="s">
        <v>100</v>
      </c>
      <c r="M948" t="s">
        <v>597</v>
      </c>
      <c r="N948">
        <v>0.59</v>
      </c>
      <c r="O948" t="s">
        <v>33</v>
      </c>
      <c r="P948" t="s">
        <v>60</v>
      </c>
      <c r="Q948" t="s">
        <v>94</v>
      </c>
      <c r="R948" t="s">
        <v>1494</v>
      </c>
      <c r="S948">
        <v>11542</v>
      </c>
      <c r="T948" s="1">
        <v>42090</v>
      </c>
      <c r="U948" s="1">
        <v>42092</v>
      </c>
      <c r="V948">
        <v>1674.75</v>
      </c>
      <c r="W948">
        <v>12</v>
      </c>
      <c r="X948">
        <v>2427.1799999999998</v>
      </c>
      <c r="Y948">
        <v>90600</v>
      </c>
    </row>
    <row r="949" spans="1:25" hidden="1" x14ac:dyDescent="0.3">
      <c r="A949">
        <v>21147</v>
      </c>
      <c r="B949" t="s">
        <v>45</v>
      </c>
      <c r="C949">
        <v>0</v>
      </c>
      <c r="D949">
        <v>16.059999999999999</v>
      </c>
      <c r="E949">
        <v>8.34</v>
      </c>
      <c r="F949">
        <v>1625</v>
      </c>
      <c r="G949" t="s">
        <v>1493</v>
      </c>
      <c r="H949" t="s">
        <v>27</v>
      </c>
      <c r="I949" t="s">
        <v>28</v>
      </c>
      <c r="J949" t="s">
        <v>29</v>
      </c>
      <c r="K949" t="s">
        <v>88</v>
      </c>
      <c r="L949" t="s">
        <v>41</v>
      </c>
      <c r="M949" t="s">
        <v>1869</v>
      </c>
      <c r="N949">
        <v>0.59</v>
      </c>
      <c r="O949" t="s">
        <v>33</v>
      </c>
      <c r="P949" t="s">
        <v>60</v>
      </c>
      <c r="Q949" t="s">
        <v>94</v>
      </c>
      <c r="R949" t="s">
        <v>1494</v>
      </c>
      <c r="S949">
        <v>11542</v>
      </c>
      <c r="T949" s="1">
        <v>42090</v>
      </c>
      <c r="U949" s="1">
        <v>42091</v>
      </c>
      <c r="V949">
        <v>-28.09</v>
      </c>
      <c r="W949">
        <v>1</v>
      </c>
      <c r="X949">
        <v>19.16</v>
      </c>
      <c r="Y949">
        <v>90600</v>
      </c>
    </row>
    <row r="950" spans="1:25" hidden="1" x14ac:dyDescent="0.3">
      <c r="A950">
        <v>21146</v>
      </c>
      <c r="B950" t="s">
        <v>45</v>
      </c>
      <c r="C950">
        <v>0.1</v>
      </c>
      <c r="D950">
        <v>55.98</v>
      </c>
      <c r="E950">
        <v>13.88</v>
      </c>
      <c r="F950">
        <v>1625</v>
      </c>
      <c r="G950" t="s">
        <v>1493</v>
      </c>
      <c r="H950" t="s">
        <v>27</v>
      </c>
      <c r="I950" t="s">
        <v>28</v>
      </c>
      <c r="J950" t="s">
        <v>29</v>
      </c>
      <c r="K950" t="s">
        <v>96</v>
      </c>
      <c r="L950" t="s">
        <v>41</v>
      </c>
      <c r="M950" t="s">
        <v>1870</v>
      </c>
      <c r="N950">
        <v>0.36</v>
      </c>
      <c r="O950" t="s">
        <v>33</v>
      </c>
      <c r="P950" t="s">
        <v>60</v>
      </c>
      <c r="Q950" t="s">
        <v>94</v>
      </c>
      <c r="R950" t="s">
        <v>1494</v>
      </c>
      <c r="S950">
        <v>11542</v>
      </c>
      <c r="T950" s="1">
        <v>42090</v>
      </c>
      <c r="U950" s="1">
        <v>42092</v>
      </c>
      <c r="V950">
        <v>300.05</v>
      </c>
      <c r="W950">
        <v>8</v>
      </c>
      <c r="X950">
        <v>434.85</v>
      </c>
      <c r="Y950">
        <v>90600</v>
      </c>
    </row>
    <row r="951" spans="1:25" hidden="1" x14ac:dyDescent="0.3">
      <c r="A951">
        <v>23358</v>
      </c>
      <c r="B951" t="s">
        <v>68</v>
      </c>
      <c r="C951">
        <v>0.08</v>
      </c>
      <c r="D951">
        <v>4.9800000000000004</v>
      </c>
      <c r="E951">
        <v>4.7</v>
      </c>
      <c r="F951">
        <v>1683</v>
      </c>
      <c r="G951" t="s">
        <v>1495</v>
      </c>
      <c r="H951" t="s">
        <v>27</v>
      </c>
      <c r="I951" t="s">
        <v>39</v>
      </c>
      <c r="J951" t="s">
        <v>29</v>
      </c>
      <c r="K951" t="s">
        <v>96</v>
      </c>
      <c r="L951" t="s">
        <v>41</v>
      </c>
      <c r="M951" t="s">
        <v>1460</v>
      </c>
      <c r="N951">
        <v>0.38</v>
      </c>
      <c r="O951" t="s">
        <v>33</v>
      </c>
      <c r="P951" t="s">
        <v>77</v>
      </c>
      <c r="Q951" t="s">
        <v>78</v>
      </c>
      <c r="R951" t="s">
        <v>1496</v>
      </c>
      <c r="S951">
        <v>77301</v>
      </c>
      <c r="T951" s="1">
        <v>42077</v>
      </c>
      <c r="U951" s="1">
        <v>42078</v>
      </c>
      <c r="V951">
        <v>-56.35</v>
      </c>
      <c r="W951">
        <v>12</v>
      </c>
      <c r="X951">
        <v>57.7</v>
      </c>
      <c r="Y951">
        <v>90613</v>
      </c>
    </row>
    <row r="952" spans="1:25" hidden="1" x14ac:dyDescent="0.3">
      <c r="A952">
        <v>21959</v>
      </c>
      <c r="B952" t="s">
        <v>37</v>
      </c>
      <c r="C952">
        <v>7.0000000000000007E-2</v>
      </c>
      <c r="D952">
        <v>125.99</v>
      </c>
      <c r="E952">
        <v>2.5</v>
      </c>
      <c r="F952">
        <v>1035</v>
      </c>
      <c r="G952" t="s">
        <v>1871</v>
      </c>
      <c r="H952" t="s">
        <v>27</v>
      </c>
      <c r="I952" t="s">
        <v>28</v>
      </c>
      <c r="J952" t="s">
        <v>81</v>
      </c>
      <c r="K952" t="s">
        <v>82</v>
      </c>
      <c r="L952" t="s">
        <v>41</v>
      </c>
      <c r="M952" t="s">
        <v>783</v>
      </c>
      <c r="N952">
        <v>0.6</v>
      </c>
      <c r="O952" t="s">
        <v>33</v>
      </c>
      <c r="P952" t="s">
        <v>60</v>
      </c>
      <c r="Q952" t="s">
        <v>179</v>
      </c>
      <c r="R952" t="s">
        <v>1872</v>
      </c>
      <c r="S952">
        <v>43015</v>
      </c>
      <c r="T952" s="1">
        <v>42076</v>
      </c>
      <c r="U952" s="1">
        <v>42076</v>
      </c>
      <c r="V952">
        <v>-604.41</v>
      </c>
      <c r="W952">
        <v>1</v>
      </c>
      <c r="X952">
        <v>100.59</v>
      </c>
      <c r="Y952">
        <v>90710</v>
      </c>
    </row>
    <row r="953" spans="1:25" hidden="1" x14ac:dyDescent="0.3">
      <c r="A953">
        <v>21960</v>
      </c>
      <c r="B953" t="s">
        <v>37</v>
      </c>
      <c r="C953">
        <v>0.03</v>
      </c>
      <c r="D953">
        <v>99.99</v>
      </c>
      <c r="E953">
        <v>19.989999999999998</v>
      </c>
      <c r="F953">
        <v>1036</v>
      </c>
      <c r="G953" t="s">
        <v>1873</v>
      </c>
      <c r="H953" t="s">
        <v>27</v>
      </c>
      <c r="I953" t="s">
        <v>28</v>
      </c>
      <c r="J953" t="s">
        <v>81</v>
      </c>
      <c r="K953" t="s">
        <v>85</v>
      </c>
      <c r="L953" t="s">
        <v>41</v>
      </c>
      <c r="M953" t="s">
        <v>1874</v>
      </c>
      <c r="N953">
        <v>0.52</v>
      </c>
      <c r="O953" t="s">
        <v>33</v>
      </c>
      <c r="P953" t="s">
        <v>60</v>
      </c>
      <c r="Q953" t="s">
        <v>179</v>
      </c>
      <c r="R953" t="s">
        <v>1875</v>
      </c>
      <c r="S953">
        <v>43017</v>
      </c>
      <c r="T953" s="1">
        <v>42076</v>
      </c>
      <c r="U953" s="1">
        <v>42077</v>
      </c>
      <c r="V953">
        <v>293.66000000000003</v>
      </c>
      <c r="W953">
        <v>6</v>
      </c>
      <c r="X953">
        <v>598.38</v>
      </c>
      <c r="Y953">
        <v>90710</v>
      </c>
    </row>
    <row r="954" spans="1:25" hidden="1" x14ac:dyDescent="0.3">
      <c r="A954">
        <v>21988</v>
      </c>
      <c r="B954" t="s">
        <v>45</v>
      </c>
      <c r="C954">
        <v>0.01</v>
      </c>
      <c r="D954">
        <v>1.76</v>
      </c>
      <c r="E954">
        <v>0.7</v>
      </c>
      <c r="F954">
        <v>2372</v>
      </c>
      <c r="G954" t="s">
        <v>1876</v>
      </c>
      <c r="H954" t="s">
        <v>27</v>
      </c>
      <c r="I954" t="s">
        <v>64</v>
      </c>
      <c r="J954" t="s">
        <v>29</v>
      </c>
      <c r="K954" t="s">
        <v>30</v>
      </c>
      <c r="L954" t="s">
        <v>31</v>
      </c>
      <c r="M954" t="s">
        <v>1877</v>
      </c>
      <c r="N954">
        <v>0.56000000000000005</v>
      </c>
      <c r="O954" t="s">
        <v>33</v>
      </c>
      <c r="P954" t="s">
        <v>77</v>
      </c>
      <c r="Q954" t="s">
        <v>165</v>
      </c>
      <c r="R954" t="s">
        <v>1878</v>
      </c>
      <c r="S954">
        <v>55803</v>
      </c>
      <c r="T954" s="1">
        <v>42078</v>
      </c>
      <c r="U954" s="1">
        <v>42079</v>
      </c>
      <c r="V954">
        <v>-1.56</v>
      </c>
      <c r="W954">
        <v>4</v>
      </c>
      <c r="X954">
        <v>7.2</v>
      </c>
      <c r="Y954">
        <v>90714</v>
      </c>
    </row>
    <row r="955" spans="1:25" hidden="1" x14ac:dyDescent="0.3">
      <c r="A955">
        <v>21620</v>
      </c>
      <c r="B955" t="s">
        <v>45</v>
      </c>
      <c r="C955">
        <v>0.01</v>
      </c>
      <c r="D955">
        <v>45.99</v>
      </c>
      <c r="E955">
        <v>4.99</v>
      </c>
      <c r="F955">
        <v>3279</v>
      </c>
      <c r="G955" t="s">
        <v>1879</v>
      </c>
      <c r="H955" t="s">
        <v>27</v>
      </c>
      <c r="I955" t="s">
        <v>28</v>
      </c>
      <c r="J955" t="s">
        <v>81</v>
      </c>
      <c r="K955" t="s">
        <v>82</v>
      </c>
      <c r="L955" t="s">
        <v>41</v>
      </c>
      <c r="M955" t="s">
        <v>1362</v>
      </c>
      <c r="N955">
        <v>0.56000000000000005</v>
      </c>
      <c r="O955" t="s">
        <v>33</v>
      </c>
      <c r="P955" t="s">
        <v>51</v>
      </c>
      <c r="Q955" t="s">
        <v>331</v>
      </c>
      <c r="R955" t="s">
        <v>1880</v>
      </c>
      <c r="S955">
        <v>29203</v>
      </c>
      <c r="T955" s="1">
        <v>42077</v>
      </c>
      <c r="U955" s="1">
        <v>42079</v>
      </c>
      <c r="V955">
        <v>24.02</v>
      </c>
      <c r="W955">
        <v>3</v>
      </c>
      <c r="X955">
        <v>125.19</v>
      </c>
      <c r="Y955">
        <v>90767</v>
      </c>
    </row>
    <row r="956" spans="1:25" hidden="1" x14ac:dyDescent="0.3">
      <c r="A956">
        <v>24981</v>
      </c>
      <c r="B956" t="s">
        <v>68</v>
      </c>
      <c r="C956">
        <v>0</v>
      </c>
      <c r="D956">
        <v>5.98</v>
      </c>
      <c r="E956">
        <v>1.49</v>
      </c>
      <c r="F956">
        <v>903</v>
      </c>
      <c r="G956" t="s">
        <v>1881</v>
      </c>
      <c r="H956" t="s">
        <v>27</v>
      </c>
      <c r="I956" t="s">
        <v>39</v>
      </c>
      <c r="J956" t="s">
        <v>29</v>
      </c>
      <c r="K956" t="s">
        <v>40</v>
      </c>
      <c r="L956" t="s">
        <v>41</v>
      </c>
      <c r="M956" t="s">
        <v>1738</v>
      </c>
      <c r="N956">
        <v>0.39</v>
      </c>
      <c r="O956" t="s">
        <v>33</v>
      </c>
      <c r="P956" t="s">
        <v>60</v>
      </c>
      <c r="Q956" t="s">
        <v>357</v>
      </c>
      <c r="R956" t="s">
        <v>832</v>
      </c>
      <c r="S956">
        <v>1887</v>
      </c>
      <c r="T956" s="1">
        <v>42075</v>
      </c>
      <c r="U956" s="1">
        <v>42077</v>
      </c>
      <c r="V956">
        <v>80.67</v>
      </c>
      <c r="W956">
        <v>18</v>
      </c>
      <c r="X956">
        <v>116.92</v>
      </c>
      <c r="Y956">
        <v>90806</v>
      </c>
    </row>
    <row r="957" spans="1:25" hidden="1" x14ac:dyDescent="0.3">
      <c r="A957">
        <v>25605</v>
      </c>
      <c r="B957" t="s">
        <v>25</v>
      </c>
      <c r="C957">
        <v>0.04</v>
      </c>
      <c r="D957">
        <v>39.479999999999997</v>
      </c>
      <c r="E957">
        <v>1.99</v>
      </c>
      <c r="F957">
        <v>3222</v>
      </c>
      <c r="G957" t="s">
        <v>1882</v>
      </c>
      <c r="H957" t="s">
        <v>84</v>
      </c>
      <c r="I957" t="s">
        <v>64</v>
      </c>
      <c r="J957" t="s">
        <v>81</v>
      </c>
      <c r="K957" t="s">
        <v>85</v>
      </c>
      <c r="L957" t="s">
        <v>49</v>
      </c>
      <c r="M957" t="s">
        <v>1261</v>
      </c>
      <c r="N957">
        <v>0.54</v>
      </c>
      <c r="O957" t="s">
        <v>33</v>
      </c>
      <c r="P957" t="s">
        <v>51</v>
      </c>
      <c r="Q957" t="s">
        <v>52</v>
      </c>
      <c r="R957" t="s">
        <v>1883</v>
      </c>
      <c r="S957">
        <v>32303</v>
      </c>
      <c r="T957" s="1">
        <v>42082</v>
      </c>
      <c r="U957" s="1">
        <v>42082</v>
      </c>
      <c r="V957">
        <v>-1535.49</v>
      </c>
      <c r="W957">
        <v>8</v>
      </c>
      <c r="X957">
        <v>332.16</v>
      </c>
      <c r="Y957">
        <v>90814</v>
      </c>
    </row>
    <row r="958" spans="1:25" hidden="1" x14ac:dyDescent="0.3">
      <c r="A958">
        <v>25606</v>
      </c>
      <c r="B958" t="s">
        <v>25</v>
      </c>
      <c r="C958">
        <v>0</v>
      </c>
      <c r="D958">
        <v>8.1199999999999992</v>
      </c>
      <c r="E958">
        <v>2.83</v>
      </c>
      <c r="F958">
        <v>3222</v>
      </c>
      <c r="G958" t="s">
        <v>1882</v>
      </c>
      <c r="H958" t="s">
        <v>27</v>
      </c>
      <c r="I958" t="s">
        <v>64</v>
      </c>
      <c r="J958" t="s">
        <v>81</v>
      </c>
      <c r="K958" t="s">
        <v>85</v>
      </c>
      <c r="L958" t="s">
        <v>49</v>
      </c>
      <c r="M958" t="s">
        <v>1585</v>
      </c>
      <c r="N958">
        <v>0.77</v>
      </c>
      <c r="O958" t="s">
        <v>33</v>
      </c>
      <c r="P958" t="s">
        <v>51</v>
      </c>
      <c r="Q958" t="s">
        <v>52</v>
      </c>
      <c r="R958" t="s">
        <v>1883</v>
      </c>
      <c r="S958">
        <v>32303</v>
      </c>
      <c r="T958" s="1">
        <v>42082</v>
      </c>
      <c r="U958" s="1">
        <v>42083</v>
      </c>
      <c r="V958">
        <v>-159.32</v>
      </c>
      <c r="W958">
        <v>17</v>
      </c>
      <c r="X958">
        <v>147.62</v>
      </c>
      <c r="Y958">
        <v>90814</v>
      </c>
    </row>
    <row r="959" spans="1:25" hidden="1" x14ac:dyDescent="0.3">
      <c r="A959">
        <v>24493</v>
      </c>
      <c r="B959" t="s">
        <v>68</v>
      </c>
      <c r="C959">
        <v>0.1</v>
      </c>
      <c r="D959">
        <v>62.18</v>
      </c>
      <c r="E959">
        <v>10.84</v>
      </c>
      <c r="F959">
        <v>3177</v>
      </c>
      <c r="G959" t="s">
        <v>1884</v>
      </c>
      <c r="H959" t="s">
        <v>27</v>
      </c>
      <c r="I959" t="s">
        <v>39</v>
      </c>
      <c r="J959" t="s">
        <v>47</v>
      </c>
      <c r="K959" t="s">
        <v>48</v>
      </c>
      <c r="L959" t="s">
        <v>116</v>
      </c>
      <c r="M959" t="s">
        <v>1258</v>
      </c>
      <c r="N959">
        <v>0.63</v>
      </c>
      <c r="O959" t="s">
        <v>33</v>
      </c>
      <c r="P959" t="s">
        <v>51</v>
      </c>
      <c r="Q959" t="s">
        <v>52</v>
      </c>
      <c r="R959" t="s">
        <v>1885</v>
      </c>
      <c r="S959">
        <v>33458</v>
      </c>
      <c r="T959" s="1">
        <v>42077</v>
      </c>
      <c r="U959" s="1">
        <v>42079</v>
      </c>
      <c r="V959">
        <v>-29.67</v>
      </c>
      <c r="W959">
        <v>9</v>
      </c>
      <c r="X959">
        <v>511.57</v>
      </c>
      <c r="Y959">
        <v>90818</v>
      </c>
    </row>
    <row r="960" spans="1:25" hidden="1" x14ac:dyDescent="0.3">
      <c r="A960">
        <v>21223</v>
      </c>
      <c r="B960" t="s">
        <v>68</v>
      </c>
      <c r="C960">
        <v>0.04</v>
      </c>
      <c r="D960">
        <v>4.9800000000000004</v>
      </c>
      <c r="E960">
        <v>4.62</v>
      </c>
      <c r="F960">
        <v>290</v>
      </c>
      <c r="G960" t="s">
        <v>1886</v>
      </c>
      <c r="H960" t="s">
        <v>27</v>
      </c>
      <c r="I960" t="s">
        <v>56</v>
      </c>
      <c r="J960" t="s">
        <v>81</v>
      </c>
      <c r="K960" t="s">
        <v>85</v>
      </c>
      <c r="L960" t="s">
        <v>49</v>
      </c>
      <c r="M960" t="s">
        <v>1169</v>
      </c>
      <c r="N960">
        <v>0.64</v>
      </c>
      <c r="O960" t="s">
        <v>33</v>
      </c>
      <c r="P960" t="s">
        <v>34</v>
      </c>
      <c r="Q960" t="s">
        <v>311</v>
      </c>
      <c r="R960" t="s">
        <v>1887</v>
      </c>
      <c r="S960">
        <v>80538</v>
      </c>
      <c r="T960" s="1">
        <v>42088</v>
      </c>
      <c r="U960" s="1">
        <v>42089</v>
      </c>
      <c r="V960">
        <v>-135.16</v>
      </c>
      <c r="W960">
        <v>20</v>
      </c>
      <c r="X960">
        <v>102.54</v>
      </c>
      <c r="Y960">
        <v>90837</v>
      </c>
    </row>
    <row r="961" spans="1:25" hidden="1" x14ac:dyDescent="0.3">
      <c r="A961">
        <v>21761</v>
      </c>
      <c r="B961" t="s">
        <v>25</v>
      </c>
      <c r="C961">
        <v>0.08</v>
      </c>
      <c r="D961">
        <v>30.93</v>
      </c>
      <c r="E961">
        <v>3.92</v>
      </c>
      <c r="F961">
        <v>2426</v>
      </c>
      <c r="G961" t="s">
        <v>1888</v>
      </c>
      <c r="H961" t="s">
        <v>27</v>
      </c>
      <c r="I961" t="s">
        <v>56</v>
      </c>
      <c r="J961" t="s">
        <v>47</v>
      </c>
      <c r="K961" t="s">
        <v>48</v>
      </c>
      <c r="L961" t="s">
        <v>49</v>
      </c>
      <c r="M961" t="s">
        <v>1889</v>
      </c>
      <c r="N961">
        <v>0.44</v>
      </c>
      <c r="O961" t="s">
        <v>33</v>
      </c>
      <c r="P961" t="s">
        <v>77</v>
      </c>
      <c r="Q961" t="s">
        <v>78</v>
      </c>
      <c r="R961" t="s">
        <v>1890</v>
      </c>
      <c r="S961">
        <v>75061</v>
      </c>
      <c r="T961" s="1">
        <v>42078</v>
      </c>
      <c r="U961" s="1">
        <v>42079</v>
      </c>
      <c r="V961">
        <v>63.06</v>
      </c>
      <c r="W961">
        <v>3</v>
      </c>
      <c r="X961">
        <v>91.39</v>
      </c>
      <c r="Y961">
        <v>90859</v>
      </c>
    </row>
    <row r="962" spans="1:25" hidden="1" x14ac:dyDescent="0.3">
      <c r="A962">
        <v>20920</v>
      </c>
      <c r="B962" t="s">
        <v>68</v>
      </c>
      <c r="C962">
        <v>0</v>
      </c>
      <c r="D962">
        <v>387.99</v>
      </c>
      <c r="E962">
        <v>19.989999999999998</v>
      </c>
      <c r="F962">
        <v>1241</v>
      </c>
      <c r="G962" t="s">
        <v>1891</v>
      </c>
      <c r="H962" t="s">
        <v>27</v>
      </c>
      <c r="I962" t="s">
        <v>64</v>
      </c>
      <c r="J962" t="s">
        <v>29</v>
      </c>
      <c r="K962" t="s">
        <v>40</v>
      </c>
      <c r="L962" t="s">
        <v>41</v>
      </c>
      <c r="M962" t="s">
        <v>1892</v>
      </c>
      <c r="N962">
        <v>0.38</v>
      </c>
      <c r="O962" t="s">
        <v>33</v>
      </c>
      <c r="P962" t="s">
        <v>51</v>
      </c>
      <c r="Q962" t="s">
        <v>257</v>
      </c>
      <c r="R962" t="s">
        <v>1198</v>
      </c>
      <c r="S962">
        <v>36830</v>
      </c>
      <c r="T962" s="1">
        <v>42079</v>
      </c>
      <c r="U962" s="1">
        <v>42080</v>
      </c>
      <c r="V962">
        <v>-70.14</v>
      </c>
      <c r="W962">
        <v>23</v>
      </c>
      <c r="X962">
        <v>9280.7199999999993</v>
      </c>
      <c r="Y962">
        <v>90880</v>
      </c>
    </row>
    <row r="963" spans="1:25" hidden="1" x14ac:dyDescent="0.3">
      <c r="A963">
        <v>20233</v>
      </c>
      <c r="B963" t="s">
        <v>37</v>
      </c>
      <c r="C963">
        <v>0.06</v>
      </c>
      <c r="D963">
        <v>200.97</v>
      </c>
      <c r="E963">
        <v>15.59</v>
      </c>
      <c r="F963">
        <v>1241</v>
      </c>
      <c r="G963" t="s">
        <v>1891</v>
      </c>
      <c r="H963" t="s">
        <v>55</v>
      </c>
      <c r="I963" t="s">
        <v>56</v>
      </c>
      <c r="J963" t="s">
        <v>81</v>
      </c>
      <c r="K963" t="s">
        <v>99</v>
      </c>
      <c r="L963" t="s">
        <v>100</v>
      </c>
      <c r="M963" t="s">
        <v>684</v>
      </c>
      <c r="N963">
        <v>0.36</v>
      </c>
      <c r="O963" t="s">
        <v>33</v>
      </c>
      <c r="P963" t="s">
        <v>51</v>
      </c>
      <c r="Q963" t="s">
        <v>257</v>
      </c>
      <c r="R963" t="s">
        <v>1198</v>
      </c>
      <c r="S963">
        <v>36830</v>
      </c>
      <c r="T963" s="1">
        <v>42088</v>
      </c>
      <c r="U963" s="1">
        <v>42088</v>
      </c>
      <c r="V963">
        <v>531.62</v>
      </c>
      <c r="W963">
        <v>7</v>
      </c>
      <c r="X963">
        <v>1348.83</v>
      </c>
      <c r="Y963">
        <v>90881</v>
      </c>
    </row>
    <row r="964" spans="1:25" hidden="1" x14ac:dyDescent="0.3">
      <c r="A964">
        <v>21393</v>
      </c>
      <c r="B964" t="s">
        <v>68</v>
      </c>
      <c r="C964">
        <v>0.02</v>
      </c>
      <c r="D964">
        <v>4.28</v>
      </c>
      <c r="E964">
        <v>5.17</v>
      </c>
      <c r="F964">
        <v>375</v>
      </c>
      <c r="G964" t="s">
        <v>1893</v>
      </c>
      <c r="H964" t="s">
        <v>27</v>
      </c>
      <c r="I964" t="s">
        <v>56</v>
      </c>
      <c r="J964" t="s">
        <v>29</v>
      </c>
      <c r="K964" t="s">
        <v>96</v>
      </c>
      <c r="L964" t="s">
        <v>41</v>
      </c>
      <c r="M964" t="s">
        <v>1437</v>
      </c>
      <c r="N964">
        <v>0.4</v>
      </c>
      <c r="O964" t="s">
        <v>33</v>
      </c>
      <c r="P964" t="s">
        <v>51</v>
      </c>
      <c r="Q964" t="s">
        <v>217</v>
      </c>
      <c r="R964" t="s">
        <v>1894</v>
      </c>
      <c r="S964">
        <v>37814</v>
      </c>
      <c r="T964" s="1">
        <v>42077</v>
      </c>
      <c r="U964" s="1">
        <v>42078</v>
      </c>
      <c r="V964">
        <v>196.8</v>
      </c>
      <c r="W964">
        <v>6</v>
      </c>
      <c r="X964">
        <v>27.47</v>
      </c>
      <c r="Y964">
        <v>90917</v>
      </c>
    </row>
    <row r="965" spans="1:25" hidden="1" x14ac:dyDescent="0.3">
      <c r="A965">
        <v>21392</v>
      </c>
      <c r="B965" t="s">
        <v>68</v>
      </c>
      <c r="C965">
        <v>0.02</v>
      </c>
      <c r="D965">
        <v>200.98</v>
      </c>
      <c r="E965">
        <v>55.96</v>
      </c>
      <c r="F965">
        <v>375</v>
      </c>
      <c r="G965" t="s">
        <v>1893</v>
      </c>
      <c r="H965" t="s">
        <v>55</v>
      </c>
      <c r="I965" t="s">
        <v>56</v>
      </c>
      <c r="J965" t="s">
        <v>47</v>
      </c>
      <c r="K965" t="s">
        <v>57</v>
      </c>
      <c r="L965" t="s">
        <v>58</v>
      </c>
      <c r="M965" t="s">
        <v>1583</v>
      </c>
      <c r="N965">
        <v>0.75</v>
      </c>
      <c r="O965" t="s">
        <v>33</v>
      </c>
      <c r="P965" t="s">
        <v>51</v>
      </c>
      <c r="Q965" t="s">
        <v>217</v>
      </c>
      <c r="R965" t="s">
        <v>1894</v>
      </c>
      <c r="S965">
        <v>37814</v>
      </c>
      <c r="T965" s="1">
        <v>42077</v>
      </c>
      <c r="U965" s="1">
        <v>42079</v>
      </c>
      <c r="V965">
        <v>-224.95</v>
      </c>
      <c r="W965">
        <v>11</v>
      </c>
      <c r="X965">
        <v>2331.9</v>
      </c>
      <c r="Y965">
        <v>90917</v>
      </c>
    </row>
    <row r="966" spans="1:25" hidden="1" x14ac:dyDescent="0.3">
      <c r="A966">
        <v>24265</v>
      </c>
      <c r="B966" t="s">
        <v>68</v>
      </c>
      <c r="C966">
        <v>0.06</v>
      </c>
      <c r="D966">
        <v>3.29</v>
      </c>
      <c r="E966">
        <v>1.35</v>
      </c>
      <c r="F966">
        <v>1646</v>
      </c>
      <c r="G966" t="s">
        <v>1895</v>
      </c>
      <c r="H966" t="s">
        <v>27</v>
      </c>
      <c r="I966" t="s">
        <v>56</v>
      </c>
      <c r="J966" t="s">
        <v>29</v>
      </c>
      <c r="K966" t="s">
        <v>152</v>
      </c>
      <c r="L966" t="s">
        <v>31</v>
      </c>
      <c r="M966" t="s">
        <v>1849</v>
      </c>
      <c r="N966">
        <v>0.4</v>
      </c>
      <c r="O966" t="s">
        <v>33</v>
      </c>
      <c r="P966" t="s">
        <v>60</v>
      </c>
      <c r="Q966" t="s">
        <v>94</v>
      </c>
      <c r="R966" t="s">
        <v>1896</v>
      </c>
      <c r="S966">
        <v>11714</v>
      </c>
      <c r="T966" s="1">
        <v>42078</v>
      </c>
      <c r="U966" s="1">
        <v>42080</v>
      </c>
      <c r="V966">
        <v>8.5299999999999994</v>
      </c>
      <c r="W966">
        <v>11</v>
      </c>
      <c r="X966">
        <v>35.97</v>
      </c>
      <c r="Y966">
        <v>90932</v>
      </c>
    </row>
    <row r="967" spans="1:25" hidden="1" x14ac:dyDescent="0.3">
      <c r="A967">
        <v>21041</v>
      </c>
      <c r="B967" t="s">
        <v>68</v>
      </c>
      <c r="C967">
        <v>0.05</v>
      </c>
      <c r="D967">
        <v>4.9800000000000004</v>
      </c>
      <c r="E967">
        <v>0.49</v>
      </c>
      <c r="F967">
        <v>2639</v>
      </c>
      <c r="G967" t="s">
        <v>1897</v>
      </c>
      <c r="H967" t="s">
        <v>27</v>
      </c>
      <c r="I967" t="s">
        <v>39</v>
      </c>
      <c r="J967" t="s">
        <v>29</v>
      </c>
      <c r="K967" t="s">
        <v>70</v>
      </c>
      <c r="L967" t="s">
        <v>41</v>
      </c>
      <c r="M967" t="s">
        <v>1112</v>
      </c>
      <c r="N967">
        <v>0.39</v>
      </c>
      <c r="O967" t="s">
        <v>33</v>
      </c>
      <c r="P967" t="s">
        <v>34</v>
      </c>
      <c r="Q967" t="s">
        <v>132</v>
      </c>
      <c r="R967" t="s">
        <v>272</v>
      </c>
      <c r="S967">
        <v>88201</v>
      </c>
      <c r="T967" s="1">
        <v>42082</v>
      </c>
      <c r="U967" s="1">
        <v>42082</v>
      </c>
      <c r="V967">
        <v>3.84</v>
      </c>
      <c r="W967">
        <v>3</v>
      </c>
      <c r="X967">
        <v>14.2</v>
      </c>
      <c r="Y967">
        <v>90952</v>
      </c>
    </row>
    <row r="968" spans="1:25" hidden="1" x14ac:dyDescent="0.3">
      <c r="A968">
        <v>25456</v>
      </c>
      <c r="B968" t="s">
        <v>45</v>
      </c>
      <c r="C968">
        <v>0.06</v>
      </c>
      <c r="D968">
        <v>28.53</v>
      </c>
      <c r="E968">
        <v>1.49</v>
      </c>
      <c r="F968">
        <v>2330</v>
      </c>
      <c r="G968" t="s">
        <v>1898</v>
      </c>
      <c r="H968" t="s">
        <v>27</v>
      </c>
      <c r="I968" t="s">
        <v>28</v>
      </c>
      <c r="J968" t="s">
        <v>29</v>
      </c>
      <c r="K968" t="s">
        <v>40</v>
      </c>
      <c r="L968" t="s">
        <v>41</v>
      </c>
      <c r="M968" t="s">
        <v>1836</v>
      </c>
      <c r="N968">
        <v>0.38</v>
      </c>
      <c r="O968" t="s">
        <v>33</v>
      </c>
      <c r="P968" t="s">
        <v>77</v>
      </c>
      <c r="Q968" t="s">
        <v>188</v>
      </c>
      <c r="R968" t="s">
        <v>1899</v>
      </c>
      <c r="S968">
        <v>52302</v>
      </c>
      <c r="T968" s="1">
        <v>42087</v>
      </c>
      <c r="U968" s="1">
        <v>42090</v>
      </c>
      <c r="V968">
        <v>74.64</v>
      </c>
      <c r="W968">
        <v>5</v>
      </c>
      <c r="X968">
        <v>134.09</v>
      </c>
      <c r="Y968">
        <v>90964</v>
      </c>
    </row>
    <row r="969" spans="1:25" hidden="1" x14ac:dyDescent="0.3">
      <c r="A969">
        <v>20595</v>
      </c>
      <c r="B969" t="s">
        <v>68</v>
      </c>
      <c r="C969">
        <v>0.08</v>
      </c>
      <c r="D969">
        <v>65.989999999999995</v>
      </c>
      <c r="E969">
        <v>8.99</v>
      </c>
      <c r="F969">
        <v>2833</v>
      </c>
      <c r="G969" t="s">
        <v>1900</v>
      </c>
      <c r="H969" t="s">
        <v>27</v>
      </c>
      <c r="I969" t="s">
        <v>56</v>
      </c>
      <c r="J969" t="s">
        <v>81</v>
      </c>
      <c r="K969" t="s">
        <v>82</v>
      </c>
      <c r="L969" t="s">
        <v>41</v>
      </c>
      <c r="M969" t="s">
        <v>1901</v>
      </c>
      <c r="N969">
        <v>0.56000000000000005</v>
      </c>
      <c r="O969" t="s">
        <v>33</v>
      </c>
      <c r="P969" t="s">
        <v>77</v>
      </c>
      <c r="Q969" t="s">
        <v>165</v>
      </c>
      <c r="R969" t="s">
        <v>1902</v>
      </c>
      <c r="S969">
        <v>55076</v>
      </c>
      <c r="T969" s="1">
        <v>42088</v>
      </c>
      <c r="U969" s="1">
        <v>42089</v>
      </c>
      <c r="V969">
        <v>206.35</v>
      </c>
      <c r="W969">
        <v>15</v>
      </c>
      <c r="X969">
        <v>808.61</v>
      </c>
      <c r="Y969">
        <v>91030</v>
      </c>
    </row>
    <row r="970" spans="1:25" hidden="1" x14ac:dyDescent="0.3">
      <c r="A970">
        <v>20594</v>
      </c>
      <c r="B970" t="s">
        <v>68</v>
      </c>
      <c r="C970">
        <v>0.03</v>
      </c>
      <c r="D970">
        <v>140.97999999999999</v>
      </c>
      <c r="E970">
        <v>36.090000000000003</v>
      </c>
      <c r="F970">
        <v>2833</v>
      </c>
      <c r="G970" t="s">
        <v>1900</v>
      </c>
      <c r="H970" t="s">
        <v>55</v>
      </c>
      <c r="I970" t="s">
        <v>56</v>
      </c>
      <c r="J970" t="s">
        <v>47</v>
      </c>
      <c r="K970" t="s">
        <v>57</v>
      </c>
      <c r="L970" t="s">
        <v>58</v>
      </c>
      <c r="M970" t="s">
        <v>1903</v>
      </c>
      <c r="N970">
        <v>0.77</v>
      </c>
      <c r="O970" t="s">
        <v>33</v>
      </c>
      <c r="P970" t="s">
        <v>77</v>
      </c>
      <c r="Q970" t="s">
        <v>165</v>
      </c>
      <c r="R970" t="s">
        <v>1902</v>
      </c>
      <c r="S970">
        <v>55076</v>
      </c>
      <c r="T970" s="1">
        <v>42088</v>
      </c>
      <c r="U970" s="1">
        <v>42090</v>
      </c>
      <c r="V970">
        <v>-221.5</v>
      </c>
      <c r="W970">
        <v>4</v>
      </c>
      <c r="X970">
        <v>608.80999999999995</v>
      </c>
      <c r="Y970">
        <v>91030</v>
      </c>
    </row>
    <row r="971" spans="1:25" hidden="1" x14ac:dyDescent="0.3">
      <c r="A971">
        <v>21948</v>
      </c>
      <c r="B971" t="s">
        <v>37</v>
      </c>
      <c r="C971">
        <v>0.05</v>
      </c>
      <c r="D971">
        <v>12.98</v>
      </c>
      <c r="E971">
        <v>3.14</v>
      </c>
      <c r="F971">
        <v>1648</v>
      </c>
      <c r="G971" t="s">
        <v>1904</v>
      </c>
      <c r="H971" t="s">
        <v>27</v>
      </c>
      <c r="I971" t="s">
        <v>64</v>
      </c>
      <c r="J971" t="s">
        <v>29</v>
      </c>
      <c r="K971" t="s">
        <v>477</v>
      </c>
      <c r="L971" t="s">
        <v>49</v>
      </c>
      <c r="M971" t="s">
        <v>478</v>
      </c>
      <c r="N971">
        <v>0.6</v>
      </c>
      <c r="O971" t="s">
        <v>33</v>
      </c>
      <c r="P971" t="s">
        <v>77</v>
      </c>
      <c r="Q971" t="s">
        <v>110</v>
      </c>
      <c r="R971" t="s">
        <v>908</v>
      </c>
      <c r="S971">
        <v>60098</v>
      </c>
      <c r="T971" s="1">
        <v>42088</v>
      </c>
      <c r="U971" s="1">
        <v>42088</v>
      </c>
      <c r="V971">
        <v>38.229999999999997</v>
      </c>
      <c r="W971">
        <v>18</v>
      </c>
      <c r="X971">
        <v>225.59</v>
      </c>
      <c r="Y971">
        <v>91043</v>
      </c>
    </row>
    <row r="972" spans="1:25" hidden="1" x14ac:dyDescent="0.3">
      <c r="A972">
        <v>21947</v>
      </c>
      <c r="B972" t="s">
        <v>37</v>
      </c>
      <c r="C972">
        <v>0.08</v>
      </c>
      <c r="D972">
        <v>46.89</v>
      </c>
      <c r="E972">
        <v>5.0999999999999996</v>
      </c>
      <c r="F972">
        <v>1648</v>
      </c>
      <c r="G972" t="s">
        <v>1904</v>
      </c>
      <c r="H972" t="s">
        <v>27</v>
      </c>
      <c r="I972" t="s">
        <v>64</v>
      </c>
      <c r="J972" t="s">
        <v>29</v>
      </c>
      <c r="K972" t="s">
        <v>177</v>
      </c>
      <c r="L972" t="s">
        <v>116</v>
      </c>
      <c r="M972" t="s">
        <v>1905</v>
      </c>
      <c r="N972">
        <v>0.46</v>
      </c>
      <c r="O972" t="s">
        <v>33</v>
      </c>
      <c r="P972" t="s">
        <v>77</v>
      </c>
      <c r="Q972" t="s">
        <v>110</v>
      </c>
      <c r="R972" t="s">
        <v>908</v>
      </c>
      <c r="S972">
        <v>60098</v>
      </c>
      <c r="T972" s="1">
        <v>42088</v>
      </c>
      <c r="U972" s="1">
        <v>42090</v>
      </c>
      <c r="V972">
        <v>507.63</v>
      </c>
      <c r="W972">
        <v>17</v>
      </c>
      <c r="X972">
        <v>735.7</v>
      </c>
      <c r="Y972">
        <v>91043</v>
      </c>
    </row>
    <row r="973" spans="1:25" hidden="1" x14ac:dyDescent="0.3">
      <c r="A973">
        <v>22146</v>
      </c>
      <c r="B973" t="s">
        <v>37</v>
      </c>
      <c r="C973">
        <v>0</v>
      </c>
      <c r="D973">
        <v>195.99</v>
      </c>
      <c r="E973">
        <v>4.2</v>
      </c>
      <c r="F973">
        <v>2030</v>
      </c>
      <c r="G973" t="s">
        <v>1906</v>
      </c>
      <c r="H973" t="s">
        <v>27</v>
      </c>
      <c r="I973" t="s">
        <v>64</v>
      </c>
      <c r="J973" t="s">
        <v>81</v>
      </c>
      <c r="K973" t="s">
        <v>82</v>
      </c>
      <c r="L973" t="s">
        <v>41</v>
      </c>
      <c r="M973" t="s">
        <v>1907</v>
      </c>
      <c r="N973">
        <v>0.6</v>
      </c>
      <c r="O973" t="s">
        <v>33</v>
      </c>
      <c r="P973" t="s">
        <v>77</v>
      </c>
      <c r="Q973" t="s">
        <v>78</v>
      </c>
      <c r="R973" t="s">
        <v>932</v>
      </c>
      <c r="S973">
        <v>75401</v>
      </c>
      <c r="T973" s="1">
        <v>42080</v>
      </c>
      <c r="U973" s="1">
        <v>42082</v>
      </c>
      <c r="V973">
        <v>1585.5</v>
      </c>
      <c r="W973">
        <v>16</v>
      </c>
      <c r="X973">
        <v>2692.12</v>
      </c>
      <c r="Y973">
        <v>91059</v>
      </c>
    </row>
    <row r="974" spans="1:25" hidden="1" x14ac:dyDescent="0.3">
      <c r="A974">
        <v>22145</v>
      </c>
      <c r="B974" t="s">
        <v>37</v>
      </c>
      <c r="C974">
        <v>0.04</v>
      </c>
      <c r="D974">
        <v>120.97</v>
      </c>
      <c r="E974">
        <v>7.11</v>
      </c>
      <c r="F974">
        <v>2030</v>
      </c>
      <c r="G974" t="s">
        <v>1906</v>
      </c>
      <c r="H974" t="s">
        <v>27</v>
      </c>
      <c r="I974" t="s">
        <v>64</v>
      </c>
      <c r="J974" t="s">
        <v>81</v>
      </c>
      <c r="K974" t="s">
        <v>99</v>
      </c>
      <c r="L974" t="s">
        <v>116</v>
      </c>
      <c r="M974" t="s">
        <v>1908</v>
      </c>
      <c r="N974">
        <v>0.36</v>
      </c>
      <c r="O974" t="s">
        <v>33</v>
      </c>
      <c r="P974" t="s">
        <v>77</v>
      </c>
      <c r="Q974" t="s">
        <v>78</v>
      </c>
      <c r="R974" t="s">
        <v>932</v>
      </c>
      <c r="S974">
        <v>75401</v>
      </c>
      <c r="T974" s="1">
        <v>42080</v>
      </c>
      <c r="U974" s="1">
        <v>42080</v>
      </c>
      <c r="V974">
        <v>1320.55</v>
      </c>
      <c r="W974">
        <v>16</v>
      </c>
      <c r="X974">
        <v>1913.84</v>
      </c>
      <c r="Y974">
        <v>91059</v>
      </c>
    </row>
    <row r="975" spans="1:25" hidden="1" x14ac:dyDescent="0.3">
      <c r="A975">
        <v>20654</v>
      </c>
      <c r="B975" t="s">
        <v>45</v>
      </c>
      <c r="C975">
        <v>0.03</v>
      </c>
      <c r="D975">
        <v>55.98</v>
      </c>
      <c r="E975">
        <v>4.8600000000000003</v>
      </c>
      <c r="F975">
        <v>2030</v>
      </c>
      <c r="G975" t="s">
        <v>1906</v>
      </c>
      <c r="H975" t="s">
        <v>27</v>
      </c>
      <c r="I975" t="s">
        <v>64</v>
      </c>
      <c r="J975" t="s">
        <v>29</v>
      </c>
      <c r="K975" t="s">
        <v>96</v>
      </c>
      <c r="L975" t="s">
        <v>41</v>
      </c>
      <c r="M975" t="s">
        <v>1909</v>
      </c>
      <c r="N975">
        <v>0.36</v>
      </c>
      <c r="O975" t="s">
        <v>33</v>
      </c>
      <c r="P975" t="s">
        <v>77</v>
      </c>
      <c r="Q975" t="s">
        <v>78</v>
      </c>
      <c r="R975" t="s">
        <v>932</v>
      </c>
      <c r="S975">
        <v>75401</v>
      </c>
      <c r="T975" s="1">
        <v>42081</v>
      </c>
      <c r="U975" s="1">
        <v>42083</v>
      </c>
      <c r="V975">
        <v>526.04</v>
      </c>
      <c r="W975">
        <v>13</v>
      </c>
      <c r="X975">
        <v>762.38</v>
      </c>
      <c r="Y975">
        <v>91060</v>
      </c>
    </row>
    <row r="976" spans="1:25" hidden="1" x14ac:dyDescent="0.3">
      <c r="A976">
        <v>20668</v>
      </c>
      <c r="B976" t="s">
        <v>68</v>
      </c>
      <c r="C976">
        <v>0.05</v>
      </c>
      <c r="D976">
        <v>2.88</v>
      </c>
      <c r="E976">
        <v>0.5</v>
      </c>
      <c r="F976">
        <v>485</v>
      </c>
      <c r="G976" t="s">
        <v>1910</v>
      </c>
      <c r="H976" t="s">
        <v>27</v>
      </c>
      <c r="I976" t="s">
        <v>64</v>
      </c>
      <c r="J976" t="s">
        <v>29</v>
      </c>
      <c r="K976" t="s">
        <v>70</v>
      </c>
      <c r="L976" t="s">
        <v>41</v>
      </c>
      <c r="M976" t="s">
        <v>1911</v>
      </c>
      <c r="N976">
        <v>0.36</v>
      </c>
      <c r="O976" t="s">
        <v>33</v>
      </c>
      <c r="P976" t="s">
        <v>34</v>
      </c>
      <c r="Q976" t="s">
        <v>43</v>
      </c>
      <c r="R976" t="s">
        <v>1912</v>
      </c>
      <c r="S976">
        <v>93727</v>
      </c>
      <c r="T976" s="1">
        <v>42081</v>
      </c>
      <c r="U976" s="1">
        <v>42083</v>
      </c>
      <c r="V976">
        <v>6.05</v>
      </c>
      <c r="W976">
        <v>3</v>
      </c>
      <c r="X976">
        <v>8.77</v>
      </c>
      <c r="Y976">
        <v>91062</v>
      </c>
    </row>
    <row r="977" spans="1:25" hidden="1" x14ac:dyDescent="0.3">
      <c r="A977">
        <v>25690</v>
      </c>
      <c r="B977" t="s">
        <v>25</v>
      </c>
      <c r="C977">
        <v>0</v>
      </c>
      <c r="D977">
        <v>48.91</v>
      </c>
      <c r="E977">
        <v>35</v>
      </c>
      <c r="F977">
        <v>1689</v>
      </c>
      <c r="G977" t="s">
        <v>1913</v>
      </c>
      <c r="H977" t="s">
        <v>27</v>
      </c>
      <c r="I977" t="s">
        <v>64</v>
      </c>
      <c r="J977" t="s">
        <v>29</v>
      </c>
      <c r="K977" t="s">
        <v>88</v>
      </c>
      <c r="L977" t="s">
        <v>89</v>
      </c>
      <c r="M977" t="s">
        <v>1914</v>
      </c>
      <c r="N977">
        <v>0.83</v>
      </c>
      <c r="O977" t="s">
        <v>33</v>
      </c>
      <c r="P977" t="s">
        <v>77</v>
      </c>
      <c r="Q977" t="s">
        <v>408</v>
      </c>
      <c r="R977" t="s">
        <v>1915</v>
      </c>
      <c r="S977">
        <v>46322</v>
      </c>
      <c r="T977" s="1">
        <v>42087</v>
      </c>
      <c r="U977" s="1">
        <v>42088</v>
      </c>
      <c r="V977">
        <v>-628.38</v>
      </c>
      <c r="W977">
        <v>10</v>
      </c>
      <c r="X977">
        <v>514.79</v>
      </c>
      <c r="Y977">
        <v>91077</v>
      </c>
    </row>
    <row r="978" spans="1:25" hidden="1" x14ac:dyDescent="0.3">
      <c r="A978">
        <v>23365</v>
      </c>
      <c r="B978" t="s">
        <v>68</v>
      </c>
      <c r="C978">
        <v>0.01</v>
      </c>
      <c r="D978">
        <v>45.98</v>
      </c>
      <c r="E978">
        <v>4.8</v>
      </c>
      <c r="F978">
        <v>146</v>
      </c>
      <c r="G978" t="s">
        <v>1916</v>
      </c>
      <c r="H978" t="s">
        <v>27</v>
      </c>
      <c r="I978" t="s">
        <v>56</v>
      </c>
      <c r="J978" t="s">
        <v>47</v>
      </c>
      <c r="K978" t="s">
        <v>48</v>
      </c>
      <c r="L978" t="s">
        <v>31</v>
      </c>
      <c r="M978" t="s">
        <v>1917</v>
      </c>
      <c r="N978">
        <v>0.68</v>
      </c>
      <c r="O978" t="s">
        <v>33</v>
      </c>
      <c r="P978" t="s">
        <v>77</v>
      </c>
      <c r="Q978" t="s">
        <v>78</v>
      </c>
      <c r="R978" t="s">
        <v>1918</v>
      </c>
      <c r="S978">
        <v>76148</v>
      </c>
      <c r="T978" s="1">
        <v>42075</v>
      </c>
      <c r="U978" s="1">
        <v>42076</v>
      </c>
      <c r="V978">
        <v>133.58000000000001</v>
      </c>
      <c r="W978">
        <v>4</v>
      </c>
      <c r="X978">
        <v>193.59</v>
      </c>
      <c r="Y978">
        <v>91088</v>
      </c>
    </row>
    <row r="979" spans="1:25" hidden="1" x14ac:dyDescent="0.3">
      <c r="A979">
        <v>25582</v>
      </c>
      <c r="B979" t="s">
        <v>74</v>
      </c>
      <c r="C979">
        <v>7.0000000000000007E-2</v>
      </c>
      <c r="D979">
        <v>154.13</v>
      </c>
      <c r="E979">
        <v>69</v>
      </c>
      <c r="F979">
        <v>145</v>
      </c>
      <c r="G979" t="s">
        <v>629</v>
      </c>
      <c r="H979" t="s">
        <v>84</v>
      </c>
      <c r="I979" t="s">
        <v>28</v>
      </c>
      <c r="J979" t="s">
        <v>47</v>
      </c>
      <c r="K979" t="s">
        <v>113</v>
      </c>
      <c r="L979" t="s">
        <v>89</v>
      </c>
      <c r="M979" t="s">
        <v>987</v>
      </c>
      <c r="N979">
        <v>0.68</v>
      </c>
      <c r="O979" t="s">
        <v>33</v>
      </c>
      <c r="P979" t="s">
        <v>60</v>
      </c>
      <c r="Q979" t="s">
        <v>61</v>
      </c>
      <c r="R979" t="s">
        <v>309</v>
      </c>
      <c r="S979">
        <v>15122</v>
      </c>
      <c r="T979" s="1">
        <v>42079</v>
      </c>
      <c r="U979" s="1">
        <v>42079</v>
      </c>
      <c r="V979">
        <v>-634.73</v>
      </c>
      <c r="W979">
        <v>3</v>
      </c>
      <c r="X979">
        <v>453.62</v>
      </c>
      <c r="Y979">
        <v>91089</v>
      </c>
    </row>
    <row r="980" spans="1:25" hidden="1" x14ac:dyDescent="0.3">
      <c r="A980">
        <v>22562</v>
      </c>
      <c r="B980" t="s">
        <v>68</v>
      </c>
      <c r="C980">
        <v>0.1</v>
      </c>
      <c r="D980">
        <v>14.28</v>
      </c>
      <c r="E980">
        <v>2.99</v>
      </c>
      <c r="F980">
        <v>2430</v>
      </c>
      <c r="G980" t="s">
        <v>1919</v>
      </c>
      <c r="H980" t="s">
        <v>27</v>
      </c>
      <c r="I980" t="s">
        <v>28</v>
      </c>
      <c r="J980" t="s">
        <v>29</v>
      </c>
      <c r="K980" t="s">
        <v>40</v>
      </c>
      <c r="L980" t="s">
        <v>41</v>
      </c>
      <c r="M980" t="s">
        <v>949</v>
      </c>
      <c r="N980">
        <v>0.39</v>
      </c>
      <c r="O980" t="s">
        <v>33</v>
      </c>
      <c r="P980" t="s">
        <v>77</v>
      </c>
      <c r="Q980" t="s">
        <v>78</v>
      </c>
      <c r="R980" t="s">
        <v>1920</v>
      </c>
      <c r="S980">
        <v>76541</v>
      </c>
      <c r="T980" s="1">
        <v>42087</v>
      </c>
      <c r="U980" s="1">
        <v>42088</v>
      </c>
      <c r="V980">
        <v>104.91</v>
      </c>
      <c r="W980">
        <v>11</v>
      </c>
      <c r="X980">
        <v>152.05000000000001</v>
      </c>
      <c r="Y980">
        <v>91108</v>
      </c>
    </row>
    <row r="981" spans="1:25" hidden="1" x14ac:dyDescent="0.3">
      <c r="A981">
        <v>20731</v>
      </c>
      <c r="B981" t="s">
        <v>74</v>
      </c>
      <c r="C981">
        <v>0.03</v>
      </c>
      <c r="D981">
        <v>140.99</v>
      </c>
      <c r="E981">
        <v>4.2</v>
      </c>
      <c r="F981">
        <v>2430</v>
      </c>
      <c r="G981" t="s">
        <v>1919</v>
      </c>
      <c r="H981" t="s">
        <v>27</v>
      </c>
      <c r="I981" t="s">
        <v>28</v>
      </c>
      <c r="J981" t="s">
        <v>81</v>
      </c>
      <c r="K981" t="s">
        <v>82</v>
      </c>
      <c r="L981" t="s">
        <v>41</v>
      </c>
      <c r="M981" t="s">
        <v>1921</v>
      </c>
      <c r="N981">
        <v>0.59</v>
      </c>
      <c r="O981" t="s">
        <v>33</v>
      </c>
      <c r="P981" t="s">
        <v>77</v>
      </c>
      <c r="Q981" t="s">
        <v>78</v>
      </c>
      <c r="R981" t="s">
        <v>1920</v>
      </c>
      <c r="S981">
        <v>76541</v>
      </c>
      <c r="T981" s="1">
        <v>42092</v>
      </c>
      <c r="U981" s="1">
        <v>42100</v>
      </c>
      <c r="V981">
        <v>-458.74</v>
      </c>
      <c r="W981">
        <v>2</v>
      </c>
      <c r="X981">
        <v>246.44</v>
      </c>
      <c r="Y981">
        <v>91110</v>
      </c>
    </row>
    <row r="982" spans="1:25" hidden="1" x14ac:dyDescent="0.3">
      <c r="A982">
        <v>22015</v>
      </c>
      <c r="B982" t="s">
        <v>37</v>
      </c>
      <c r="C982">
        <v>0.09</v>
      </c>
      <c r="D982">
        <v>154.13</v>
      </c>
      <c r="E982">
        <v>69</v>
      </c>
      <c r="F982">
        <v>605</v>
      </c>
      <c r="G982" t="s">
        <v>1922</v>
      </c>
      <c r="H982" t="s">
        <v>84</v>
      </c>
      <c r="I982" t="s">
        <v>64</v>
      </c>
      <c r="J982" t="s">
        <v>47</v>
      </c>
      <c r="K982" t="s">
        <v>113</v>
      </c>
      <c r="L982" t="s">
        <v>89</v>
      </c>
      <c r="M982" t="s">
        <v>987</v>
      </c>
      <c r="N982">
        <v>0.68</v>
      </c>
      <c r="O982" t="s">
        <v>33</v>
      </c>
      <c r="P982" t="s">
        <v>60</v>
      </c>
      <c r="Q982" t="s">
        <v>94</v>
      </c>
      <c r="R982" t="s">
        <v>1923</v>
      </c>
      <c r="S982">
        <v>11795</v>
      </c>
      <c r="T982" s="1">
        <v>42077</v>
      </c>
      <c r="U982" s="1">
        <v>42078</v>
      </c>
      <c r="V982">
        <v>-1763.75</v>
      </c>
      <c r="W982">
        <v>10</v>
      </c>
      <c r="X982">
        <v>1494.63</v>
      </c>
      <c r="Y982">
        <v>91144</v>
      </c>
    </row>
    <row r="983" spans="1:25" hidden="1" x14ac:dyDescent="0.3">
      <c r="A983">
        <v>21807</v>
      </c>
      <c r="B983" t="s">
        <v>25</v>
      </c>
      <c r="C983">
        <v>0</v>
      </c>
      <c r="D983">
        <v>193.17</v>
      </c>
      <c r="E983">
        <v>19.989999999999998</v>
      </c>
      <c r="F983">
        <v>1484</v>
      </c>
      <c r="G983" t="s">
        <v>1924</v>
      </c>
      <c r="H983" t="s">
        <v>27</v>
      </c>
      <c r="I983" t="s">
        <v>28</v>
      </c>
      <c r="J983" t="s">
        <v>29</v>
      </c>
      <c r="K983" t="s">
        <v>88</v>
      </c>
      <c r="L983" t="s">
        <v>41</v>
      </c>
      <c r="M983" t="s">
        <v>1863</v>
      </c>
      <c r="N983">
        <v>0.71</v>
      </c>
      <c r="O983" t="s">
        <v>33</v>
      </c>
      <c r="P983" t="s">
        <v>77</v>
      </c>
      <c r="Q983" t="s">
        <v>110</v>
      </c>
      <c r="R983" t="s">
        <v>1673</v>
      </c>
      <c r="S983">
        <v>60016</v>
      </c>
      <c r="T983" s="1">
        <v>42074</v>
      </c>
      <c r="U983" s="1">
        <v>42075</v>
      </c>
      <c r="V983">
        <v>282.18</v>
      </c>
      <c r="W983">
        <v>5</v>
      </c>
      <c r="X983">
        <v>971.4</v>
      </c>
      <c r="Y983">
        <v>91235</v>
      </c>
    </row>
    <row r="984" spans="1:25" hidden="1" x14ac:dyDescent="0.3">
      <c r="A984">
        <v>21808</v>
      </c>
      <c r="B984" t="s">
        <v>25</v>
      </c>
      <c r="C984">
        <v>0.08</v>
      </c>
      <c r="D984">
        <v>20.99</v>
      </c>
      <c r="E984">
        <v>3.3</v>
      </c>
      <c r="F984">
        <v>1484</v>
      </c>
      <c r="G984" t="s">
        <v>1924</v>
      </c>
      <c r="H984" t="s">
        <v>84</v>
      </c>
      <c r="I984" t="s">
        <v>28</v>
      </c>
      <c r="J984" t="s">
        <v>81</v>
      </c>
      <c r="K984" t="s">
        <v>82</v>
      </c>
      <c r="L984" t="s">
        <v>49</v>
      </c>
      <c r="M984" t="s">
        <v>1925</v>
      </c>
      <c r="N984">
        <v>0.81</v>
      </c>
      <c r="O984" t="s">
        <v>33</v>
      </c>
      <c r="P984" t="s">
        <v>77</v>
      </c>
      <c r="Q984" t="s">
        <v>110</v>
      </c>
      <c r="R984" t="s">
        <v>1673</v>
      </c>
      <c r="S984">
        <v>60016</v>
      </c>
      <c r="T984" s="1">
        <v>42074</v>
      </c>
      <c r="U984" s="1">
        <v>42074</v>
      </c>
      <c r="V984">
        <v>-96.34</v>
      </c>
      <c r="W984">
        <v>11</v>
      </c>
      <c r="X984">
        <v>193.51</v>
      </c>
      <c r="Y984">
        <v>91235</v>
      </c>
    </row>
    <row r="985" spans="1:25" hidden="1" x14ac:dyDescent="0.3">
      <c r="A985">
        <v>21806</v>
      </c>
      <c r="B985" t="s">
        <v>25</v>
      </c>
      <c r="C985">
        <v>0.06</v>
      </c>
      <c r="D985">
        <v>99.99</v>
      </c>
      <c r="E985">
        <v>19.989999999999998</v>
      </c>
      <c r="F985">
        <v>1484</v>
      </c>
      <c r="G985" t="s">
        <v>1924</v>
      </c>
      <c r="H985" t="s">
        <v>27</v>
      </c>
      <c r="I985" t="s">
        <v>28</v>
      </c>
      <c r="J985" t="s">
        <v>81</v>
      </c>
      <c r="K985" t="s">
        <v>85</v>
      </c>
      <c r="L985" t="s">
        <v>41</v>
      </c>
      <c r="M985" t="s">
        <v>1874</v>
      </c>
      <c r="N985">
        <v>0.52</v>
      </c>
      <c r="O985" t="s">
        <v>33</v>
      </c>
      <c r="P985" t="s">
        <v>77</v>
      </c>
      <c r="Q985" t="s">
        <v>110</v>
      </c>
      <c r="R985" t="s">
        <v>1673</v>
      </c>
      <c r="S985">
        <v>60016</v>
      </c>
      <c r="T985" s="1">
        <v>42074</v>
      </c>
      <c r="U985" s="1">
        <v>42077</v>
      </c>
      <c r="V985">
        <v>-127.56</v>
      </c>
      <c r="W985">
        <v>3</v>
      </c>
      <c r="X985">
        <v>290.24</v>
      </c>
      <c r="Y985">
        <v>91235</v>
      </c>
    </row>
    <row r="986" spans="1:25" hidden="1" x14ac:dyDescent="0.3">
      <c r="A986">
        <v>23237</v>
      </c>
      <c r="B986" t="s">
        <v>25</v>
      </c>
      <c r="C986">
        <v>0.01</v>
      </c>
      <c r="D986">
        <v>26.17</v>
      </c>
      <c r="E986">
        <v>1.39</v>
      </c>
      <c r="F986">
        <v>1894</v>
      </c>
      <c r="G986" t="s">
        <v>1544</v>
      </c>
      <c r="H986" t="s">
        <v>27</v>
      </c>
      <c r="I986" t="s">
        <v>39</v>
      </c>
      <c r="J986" t="s">
        <v>29</v>
      </c>
      <c r="K986" t="s">
        <v>121</v>
      </c>
      <c r="L986" t="s">
        <v>41</v>
      </c>
      <c r="M986" t="s">
        <v>1926</v>
      </c>
      <c r="N986">
        <v>0.38</v>
      </c>
      <c r="O986" t="s">
        <v>33</v>
      </c>
      <c r="P986" t="s">
        <v>77</v>
      </c>
      <c r="Q986" t="s">
        <v>231</v>
      </c>
      <c r="R986" t="s">
        <v>1545</v>
      </c>
      <c r="S986">
        <v>54915</v>
      </c>
      <c r="T986" s="1">
        <v>42081</v>
      </c>
      <c r="U986" s="1">
        <v>42082</v>
      </c>
      <c r="V986">
        <v>237.04</v>
      </c>
      <c r="W986">
        <v>13</v>
      </c>
      <c r="X986">
        <v>343.54</v>
      </c>
      <c r="Y986">
        <v>91263</v>
      </c>
    </row>
    <row r="987" spans="1:25" hidden="1" x14ac:dyDescent="0.3">
      <c r="A987">
        <v>24526</v>
      </c>
      <c r="B987" t="s">
        <v>45</v>
      </c>
      <c r="C987">
        <v>0</v>
      </c>
      <c r="D987">
        <v>29.34</v>
      </c>
      <c r="E987">
        <v>7.87</v>
      </c>
      <c r="F987">
        <v>2356</v>
      </c>
      <c r="G987" t="s">
        <v>1927</v>
      </c>
      <c r="H987" t="s">
        <v>27</v>
      </c>
      <c r="I987" t="s">
        <v>39</v>
      </c>
      <c r="J987" t="s">
        <v>47</v>
      </c>
      <c r="K987" t="s">
        <v>48</v>
      </c>
      <c r="L987" t="s">
        <v>41</v>
      </c>
      <c r="M987" t="s">
        <v>1928</v>
      </c>
      <c r="N987">
        <v>0.54</v>
      </c>
      <c r="O987" t="s">
        <v>33</v>
      </c>
      <c r="P987" t="s">
        <v>34</v>
      </c>
      <c r="Q987" t="s">
        <v>860</v>
      </c>
      <c r="R987" t="s">
        <v>1929</v>
      </c>
      <c r="S987">
        <v>82901</v>
      </c>
      <c r="T987" s="1">
        <v>42078</v>
      </c>
      <c r="U987" s="1">
        <v>42080</v>
      </c>
      <c r="V987">
        <v>385.37</v>
      </c>
      <c r="W987">
        <v>22</v>
      </c>
      <c r="X987">
        <v>668.38</v>
      </c>
      <c r="Y987">
        <v>91305</v>
      </c>
    </row>
    <row r="988" spans="1:25" hidden="1" x14ac:dyDescent="0.3">
      <c r="A988">
        <v>24899</v>
      </c>
      <c r="B988" t="s">
        <v>25</v>
      </c>
      <c r="C988">
        <v>0.1</v>
      </c>
      <c r="D988">
        <v>24.92</v>
      </c>
      <c r="E988">
        <v>12.98</v>
      </c>
      <c r="F988">
        <v>2502</v>
      </c>
      <c r="G988" t="s">
        <v>1930</v>
      </c>
      <c r="H988" t="s">
        <v>27</v>
      </c>
      <c r="I988" t="s">
        <v>28</v>
      </c>
      <c r="J988" t="s">
        <v>29</v>
      </c>
      <c r="K988" t="s">
        <v>40</v>
      </c>
      <c r="L988" t="s">
        <v>41</v>
      </c>
      <c r="M988" t="s">
        <v>1931</v>
      </c>
      <c r="N988">
        <v>0.39</v>
      </c>
      <c r="O988" t="s">
        <v>33</v>
      </c>
      <c r="P988" t="s">
        <v>77</v>
      </c>
      <c r="Q988" t="s">
        <v>408</v>
      </c>
      <c r="R988" t="s">
        <v>1932</v>
      </c>
      <c r="S988">
        <v>46321</v>
      </c>
      <c r="T988" s="1">
        <v>42082</v>
      </c>
      <c r="U988" s="1">
        <v>42082</v>
      </c>
      <c r="V988">
        <v>-45.82</v>
      </c>
      <c r="W988">
        <v>3</v>
      </c>
      <c r="X988">
        <v>70.819999999999993</v>
      </c>
      <c r="Y988">
        <v>91310</v>
      </c>
    </row>
    <row r="989" spans="1:25" hidden="1" x14ac:dyDescent="0.3">
      <c r="A989">
        <v>24901</v>
      </c>
      <c r="B989" t="s">
        <v>25</v>
      </c>
      <c r="C989">
        <v>0</v>
      </c>
      <c r="D989">
        <v>12.28</v>
      </c>
      <c r="E989">
        <v>6.35</v>
      </c>
      <c r="F989">
        <v>2502</v>
      </c>
      <c r="G989" t="s">
        <v>1930</v>
      </c>
      <c r="H989" t="s">
        <v>84</v>
      </c>
      <c r="I989" t="s">
        <v>28</v>
      </c>
      <c r="J989" t="s">
        <v>29</v>
      </c>
      <c r="K989" t="s">
        <v>96</v>
      </c>
      <c r="L989" t="s">
        <v>41</v>
      </c>
      <c r="M989" t="s">
        <v>1670</v>
      </c>
      <c r="N989">
        <v>0.38</v>
      </c>
      <c r="O989" t="s">
        <v>33</v>
      </c>
      <c r="P989" t="s">
        <v>77</v>
      </c>
      <c r="Q989" t="s">
        <v>408</v>
      </c>
      <c r="R989" t="s">
        <v>1932</v>
      </c>
      <c r="S989">
        <v>46321</v>
      </c>
      <c r="T989" s="1">
        <v>42082</v>
      </c>
      <c r="U989" s="1">
        <v>42083</v>
      </c>
      <c r="V989">
        <v>30.63</v>
      </c>
      <c r="W989">
        <v>7</v>
      </c>
      <c r="X989">
        <v>90.44</v>
      </c>
      <c r="Y989">
        <v>91310</v>
      </c>
    </row>
    <row r="990" spans="1:25" hidden="1" x14ac:dyDescent="0.3">
      <c r="A990">
        <v>21587</v>
      </c>
      <c r="B990" t="s">
        <v>68</v>
      </c>
      <c r="C990">
        <v>0.01</v>
      </c>
      <c r="D990">
        <v>47.98</v>
      </c>
      <c r="E990">
        <v>3.61</v>
      </c>
      <c r="F990">
        <v>2787</v>
      </c>
      <c r="G990" t="s">
        <v>1933</v>
      </c>
      <c r="H990" t="s">
        <v>84</v>
      </c>
      <c r="I990" t="s">
        <v>39</v>
      </c>
      <c r="J990" t="s">
        <v>81</v>
      </c>
      <c r="K990" t="s">
        <v>85</v>
      </c>
      <c r="L990" t="s">
        <v>49</v>
      </c>
      <c r="M990" t="s">
        <v>1486</v>
      </c>
      <c r="N990">
        <v>0.71</v>
      </c>
      <c r="O990" t="s">
        <v>33</v>
      </c>
      <c r="P990" t="s">
        <v>51</v>
      </c>
      <c r="Q990" t="s">
        <v>299</v>
      </c>
      <c r="R990" t="s">
        <v>1934</v>
      </c>
      <c r="S990">
        <v>70003</v>
      </c>
      <c r="T990" s="1">
        <v>42075</v>
      </c>
      <c r="U990" s="1">
        <v>42076</v>
      </c>
      <c r="V990">
        <v>-44.44</v>
      </c>
      <c r="W990">
        <v>8</v>
      </c>
      <c r="X990">
        <v>393.98</v>
      </c>
      <c r="Y990">
        <v>91316</v>
      </c>
    </row>
    <row r="991" spans="1:25" hidden="1" x14ac:dyDescent="0.3">
      <c r="A991">
        <v>26200</v>
      </c>
      <c r="B991" t="s">
        <v>45</v>
      </c>
      <c r="C991">
        <v>0.09</v>
      </c>
      <c r="D991">
        <v>138.75</v>
      </c>
      <c r="E991">
        <v>52.42</v>
      </c>
      <c r="F991">
        <v>1062</v>
      </c>
      <c r="G991" t="s">
        <v>1935</v>
      </c>
      <c r="H991" t="s">
        <v>55</v>
      </c>
      <c r="I991" t="s">
        <v>56</v>
      </c>
      <c r="J991" t="s">
        <v>47</v>
      </c>
      <c r="K991" t="s">
        <v>113</v>
      </c>
      <c r="L991" t="s">
        <v>58</v>
      </c>
      <c r="M991" t="s">
        <v>1591</v>
      </c>
      <c r="N991">
        <v>0.74</v>
      </c>
      <c r="O991" t="s">
        <v>33</v>
      </c>
      <c r="P991" t="s">
        <v>60</v>
      </c>
      <c r="Q991" t="s">
        <v>94</v>
      </c>
      <c r="R991" t="s">
        <v>1936</v>
      </c>
      <c r="S991">
        <v>11727</v>
      </c>
      <c r="T991" s="1">
        <v>42087</v>
      </c>
      <c r="U991" s="1">
        <v>42088</v>
      </c>
      <c r="V991">
        <v>-335.32</v>
      </c>
      <c r="W991">
        <v>6</v>
      </c>
      <c r="X991">
        <v>659.42</v>
      </c>
      <c r="Y991">
        <v>91354</v>
      </c>
    </row>
    <row r="992" spans="1:25" hidden="1" x14ac:dyDescent="0.3">
      <c r="A992">
        <v>25544</v>
      </c>
      <c r="B992" t="s">
        <v>68</v>
      </c>
      <c r="C992">
        <v>7.0000000000000007E-2</v>
      </c>
      <c r="D992">
        <v>8.9499999999999993</v>
      </c>
      <c r="E992">
        <v>2.0099999999999998</v>
      </c>
      <c r="F992">
        <v>1482</v>
      </c>
      <c r="G992" t="s">
        <v>1552</v>
      </c>
      <c r="H992" t="s">
        <v>27</v>
      </c>
      <c r="I992" t="s">
        <v>64</v>
      </c>
      <c r="J992" t="s">
        <v>29</v>
      </c>
      <c r="K992" t="s">
        <v>96</v>
      </c>
      <c r="L992" t="s">
        <v>31</v>
      </c>
      <c r="M992" t="s">
        <v>1589</v>
      </c>
      <c r="N992">
        <v>0.39</v>
      </c>
      <c r="O992" t="s">
        <v>33</v>
      </c>
      <c r="P992" t="s">
        <v>77</v>
      </c>
      <c r="Q992" t="s">
        <v>174</v>
      </c>
      <c r="R992" t="s">
        <v>1100</v>
      </c>
      <c r="S992">
        <v>48708</v>
      </c>
      <c r="T992" s="1">
        <v>42090</v>
      </c>
      <c r="U992" s="1">
        <v>42091</v>
      </c>
      <c r="V992">
        <v>53.07</v>
      </c>
      <c r="W992">
        <v>9</v>
      </c>
      <c r="X992">
        <v>76.91</v>
      </c>
      <c r="Y992">
        <v>91362</v>
      </c>
    </row>
    <row r="993" spans="1:25" hidden="1" x14ac:dyDescent="0.3">
      <c r="A993">
        <v>22438</v>
      </c>
      <c r="B993" t="s">
        <v>74</v>
      </c>
      <c r="C993">
        <v>0.1</v>
      </c>
      <c r="D993">
        <v>10.98</v>
      </c>
      <c r="E993">
        <v>3.99</v>
      </c>
      <c r="F993">
        <v>2647</v>
      </c>
      <c r="G993" t="s">
        <v>1937</v>
      </c>
      <c r="H993" t="s">
        <v>27</v>
      </c>
      <c r="I993" t="s">
        <v>64</v>
      </c>
      <c r="J993" t="s">
        <v>29</v>
      </c>
      <c r="K993" t="s">
        <v>177</v>
      </c>
      <c r="L993" t="s">
        <v>41</v>
      </c>
      <c r="M993" t="s">
        <v>1938</v>
      </c>
      <c r="N993">
        <v>0.57999999999999996</v>
      </c>
      <c r="O993" t="s">
        <v>33</v>
      </c>
      <c r="P993" t="s">
        <v>34</v>
      </c>
      <c r="Q993" t="s">
        <v>43</v>
      </c>
      <c r="R993" t="s">
        <v>1939</v>
      </c>
      <c r="S993">
        <v>93309</v>
      </c>
      <c r="T993" s="1">
        <v>42080</v>
      </c>
      <c r="U993" s="1">
        <v>42087</v>
      </c>
      <c r="V993">
        <v>-21.03</v>
      </c>
      <c r="W993">
        <v>5</v>
      </c>
      <c r="X993">
        <v>52.21</v>
      </c>
      <c r="Y993">
        <v>91386</v>
      </c>
    </row>
    <row r="994" spans="1:25" hidden="1" x14ac:dyDescent="0.3">
      <c r="A994">
        <v>22439</v>
      </c>
      <c r="B994" t="s">
        <v>74</v>
      </c>
      <c r="C994">
        <v>0.01</v>
      </c>
      <c r="D994">
        <v>39.979999999999997</v>
      </c>
      <c r="E994">
        <v>9.1999999999999993</v>
      </c>
      <c r="F994">
        <v>2647</v>
      </c>
      <c r="G994" t="s">
        <v>1937</v>
      </c>
      <c r="H994" t="s">
        <v>27</v>
      </c>
      <c r="I994" t="s">
        <v>64</v>
      </c>
      <c r="J994" t="s">
        <v>47</v>
      </c>
      <c r="K994" t="s">
        <v>48</v>
      </c>
      <c r="L994" t="s">
        <v>31</v>
      </c>
      <c r="M994" t="s">
        <v>1940</v>
      </c>
      <c r="N994">
        <v>0.65</v>
      </c>
      <c r="O994" t="s">
        <v>33</v>
      </c>
      <c r="P994" t="s">
        <v>34</v>
      </c>
      <c r="Q994" t="s">
        <v>43</v>
      </c>
      <c r="R994" t="s">
        <v>1939</v>
      </c>
      <c r="S994">
        <v>93309</v>
      </c>
      <c r="T994" s="1">
        <v>42080</v>
      </c>
      <c r="U994" s="1">
        <v>42082</v>
      </c>
      <c r="V994">
        <v>117.52</v>
      </c>
      <c r="W994">
        <v>4</v>
      </c>
      <c r="X994">
        <v>170.32</v>
      </c>
      <c r="Y994">
        <v>91386</v>
      </c>
    </row>
    <row r="995" spans="1:25" hidden="1" x14ac:dyDescent="0.3">
      <c r="A995">
        <v>23359</v>
      </c>
      <c r="B995" t="s">
        <v>68</v>
      </c>
      <c r="C995">
        <v>0.02</v>
      </c>
      <c r="D995">
        <v>9.11</v>
      </c>
      <c r="E995">
        <v>2.15</v>
      </c>
      <c r="F995">
        <v>3360</v>
      </c>
      <c r="G995" t="s">
        <v>1941</v>
      </c>
      <c r="H995" t="s">
        <v>27</v>
      </c>
      <c r="I995" t="s">
        <v>28</v>
      </c>
      <c r="J995" t="s">
        <v>29</v>
      </c>
      <c r="K995" t="s">
        <v>96</v>
      </c>
      <c r="L995" t="s">
        <v>31</v>
      </c>
      <c r="M995" t="s">
        <v>622</v>
      </c>
      <c r="N995">
        <v>0.4</v>
      </c>
      <c r="O995" t="s">
        <v>33</v>
      </c>
      <c r="P995" t="s">
        <v>77</v>
      </c>
      <c r="Q995" t="s">
        <v>231</v>
      </c>
      <c r="R995" t="s">
        <v>1942</v>
      </c>
      <c r="S995">
        <v>53214</v>
      </c>
      <c r="T995" s="1">
        <v>42083</v>
      </c>
      <c r="U995" s="1">
        <v>42085</v>
      </c>
      <c r="V995">
        <v>18.41</v>
      </c>
      <c r="W995">
        <v>3</v>
      </c>
      <c r="X995">
        <v>27.37</v>
      </c>
      <c r="Y995">
        <v>91435</v>
      </c>
    </row>
    <row r="996" spans="1:25" hidden="1" x14ac:dyDescent="0.3">
      <c r="A996">
        <v>23360</v>
      </c>
      <c r="B996" t="s">
        <v>68</v>
      </c>
      <c r="C996">
        <v>0.06</v>
      </c>
      <c r="D996">
        <v>12.64</v>
      </c>
      <c r="E996">
        <v>4.9800000000000004</v>
      </c>
      <c r="F996">
        <v>3361</v>
      </c>
      <c r="G996" t="s">
        <v>1136</v>
      </c>
      <c r="H996" t="s">
        <v>27</v>
      </c>
      <c r="I996" t="s">
        <v>28</v>
      </c>
      <c r="J996" t="s">
        <v>47</v>
      </c>
      <c r="K996" t="s">
        <v>48</v>
      </c>
      <c r="L996" t="s">
        <v>49</v>
      </c>
      <c r="M996" t="s">
        <v>1943</v>
      </c>
      <c r="N996">
        <v>0.48</v>
      </c>
      <c r="O996" t="s">
        <v>33</v>
      </c>
      <c r="P996" t="s">
        <v>77</v>
      </c>
      <c r="Q996" t="s">
        <v>231</v>
      </c>
      <c r="R996" t="s">
        <v>1138</v>
      </c>
      <c r="S996">
        <v>53095</v>
      </c>
      <c r="T996" s="1">
        <v>42083</v>
      </c>
      <c r="U996" s="1">
        <v>42085</v>
      </c>
      <c r="V996">
        <v>65.63</v>
      </c>
      <c r="W996">
        <v>8</v>
      </c>
      <c r="X996">
        <v>98.16</v>
      </c>
      <c r="Y996">
        <v>91435</v>
      </c>
    </row>
    <row r="997" spans="1:25" hidden="1" x14ac:dyDescent="0.3">
      <c r="A997">
        <v>26137</v>
      </c>
      <c r="B997" t="s">
        <v>25</v>
      </c>
      <c r="C997">
        <v>0.1</v>
      </c>
      <c r="D997">
        <v>6.75</v>
      </c>
      <c r="E997">
        <v>2.99</v>
      </c>
      <c r="F997">
        <v>2338</v>
      </c>
      <c r="G997" t="s">
        <v>653</v>
      </c>
      <c r="H997" t="s">
        <v>27</v>
      </c>
      <c r="I997" t="s">
        <v>28</v>
      </c>
      <c r="J997" t="s">
        <v>29</v>
      </c>
      <c r="K997" t="s">
        <v>40</v>
      </c>
      <c r="L997" t="s">
        <v>41</v>
      </c>
      <c r="M997" t="s">
        <v>1944</v>
      </c>
      <c r="N997">
        <v>0.35</v>
      </c>
      <c r="O997" t="s">
        <v>33</v>
      </c>
      <c r="P997" t="s">
        <v>60</v>
      </c>
      <c r="Q997" t="s">
        <v>242</v>
      </c>
      <c r="R997" t="s">
        <v>655</v>
      </c>
      <c r="S997">
        <v>20740</v>
      </c>
      <c r="T997" s="1">
        <v>42092</v>
      </c>
      <c r="U997" s="1">
        <v>42092</v>
      </c>
      <c r="V997">
        <v>18.149999999999999</v>
      </c>
      <c r="W997">
        <v>15</v>
      </c>
      <c r="X997">
        <v>96.13</v>
      </c>
      <c r="Y997">
        <v>91481</v>
      </c>
    </row>
    <row r="998" spans="1:25" hidden="1" x14ac:dyDescent="0.3">
      <c r="A998">
        <v>25962</v>
      </c>
      <c r="B998" t="s">
        <v>37</v>
      </c>
      <c r="C998">
        <v>0</v>
      </c>
      <c r="D998">
        <v>2.6</v>
      </c>
      <c r="E998">
        <v>2.4</v>
      </c>
      <c r="F998">
        <v>2616</v>
      </c>
      <c r="G998" t="s">
        <v>1945</v>
      </c>
      <c r="H998" t="s">
        <v>27</v>
      </c>
      <c r="I998" t="s">
        <v>64</v>
      </c>
      <c r="J998" t="s">
        <v>29</v>
      </c>
      <c r="K998" t="s">
        <v>30</v>
      </c>
      <c r="L998" t="s">
        <v>31</v>
      </c>
      <c r="M998" t="s">
        <v>230</v>
      </c>
      <c r="N998">
        <v>0.57999999999999996</v>
      </c>
      <c r="O998" t="s">
        <v>33</v>
      </c>
      <c r="P998" t="s">
        <v>77</v>
      </c>
      <c r="Q998" t="s">
        <v>174</v>
      </c>
      <c r="R998" t="s">
        <v>1946</v>
      </c>
      <c r="S998">
        <v>49002</v>
      </c>
      <c r="T998" s="1">
        <v>42074</v>
      </c>
      <c r="U998" s="1">
        <v>42076</v>
      </c>
      <c r="V998">
        <v>-45.21</v>
      </c>
      <c r="W998">
        <v>16</v>
      </c>
      <c r="X998">
        <v>44.75</v>
      </c>
      <c r="Y998">
        <v>91495</v>
      </c>
    </row>
    <row r="999" spans="1:25" hidden="1" x14ac:dyDescent="0.3">
      <c r="A999">
        <v>25795</v>
      </c>
      <c r="B999" t="s">
        <v>68</v>
      </c>
      <c r="C999">
        <v>0.01</v>
      </c>
      <c r="D999">
        <v>145.44999999999999</v>
      </c>
      <c r="E999">
        <v>17.850000000000001</v>
      </c>
      <c r="F999">
        <v>959</v>
      </c>
      <c r="G999" t="s">
        <v>1947</v>
      </c>
      <c r="H999" t="s">
        <v>55</v>
      </c>
      <c r="I999" t="s">
        <v>64</v>
      </c>
      <c r="J999" t="s">
        <v>81</v>
      </c>
      <c r="K999" t="s">
        <v>99</v>
      </c>
      <c r="L999" t="s">
        <v>100</v>
      </c>
      <c r="M999" t="s">
        <v>142</v>
      </c>
      <c r="N999">
        <v>0.56000000000000005</v>
      </c>
      <c r="O999" t="s">
        <v>33</v>
      </c>
      <c r="P999" t="s">
        <v>77</v>
      </c>
      <c r="Q999" t="s">
        <v>78</v>
      </c>
      <c r="R999" t="s">
        <v>214</v>
      </c>
      <c r="S999">
        <v>76028</v>
      </c>
      <c r="T999" s="1">
        <v>42085</v>
      </c>
      <c r="U999" s="1">
        <v>42086</v>
      </c>
      <c r="V999">
        <v>837.68</v>
      </c>
      <c r="W999">
        <v>8</v>
      </c>
      <c r="X999">
        <v>1214.03</v>
      </c>
      <c r="Y999">
        <v>91581</v>
      </c>
    </row>
    <row r="1000" spans="1:25" hidden="1" x14ac:dyDescent="0.3">
      <c r="A1000">
        <v>24523</v>
      </c>
      <c r="B1000" t="s">
        <v>68</v>
      </c>
      <c r="C1000">
        <v>0.1</v>
      </c>
      <c r="D1000">
        <v>5.18</v>
      </c>
      <c r="E1000">
        <v>5.74</v>
      </c>
      <c r="F1000">
        <v>2773</v>
      </c>
      <c r="G1000" t="s">
        <v>1948</v>
      </c>
      <c r="H1000" t="s">
        <v>27</v>
      </c>
      <c r="I1000" t="s">
        <v>64</v>
      </c>
      <c r="J1000" t="s">
        <v>29</v>
      </c>
      <c r="K1000" t="s">
        <v>40</v>
      </c>
      <c r="L1000" t="s">
        <v>41</v>
      </c>
      <c r="M1000" t="s">
        <v>879</v>
      </c>
      <c r="N1000">
        <v>0.36</v>
      </c>
      <c r="O1000" t="s">
        <v>33</v>
      </c>
      <c r="P1000" t="s">
        <v>34</v>
      </c>
      <c r="Q1000" t="s">
        <v>43</v>
      </c>
      <c r="R1000" t="s">
        <v>1875</v>
      </c>
      <c r="S1000">
        <v>94568</v>
      </c>
      <c r="T1000" s="1">
        <v>42089</v>
      </c>
      <c r="U1000" s="1">
        <v>42091</v>
      </c>
      <c r="V1000">
        <v>-29</v>
      </c>
      <c r="W1000">
        <v>2</v>
      </c>
      <c r="X1000">
        <v>10.96</v>
      </c>
      <c r="Y1000">
        <v>91584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b e 8 0 f 3 f c - 6 2 7 a - 4 9 a 3 - 8 8 e c - 8 b d 8 b 9 8 7 2 3 e d "   x m l n s = " h t t p : / / s c h e m a s . m i c r o s o f t . c o m / D a t a M a s h u p " > A A A A A M g D A A B Q S w M E F A A C A A g A Q r J v V z h H s v i k A A A A 9 g A A A B I A H A B D b 2 5 m a W c v U G F j a 2 F n Z S 5 4 b W w g o h g A K K A U A A A A A A A A A A A A A A A A A A A A A A A A A A A A h Y 9 B D o I w F E S v Q r q n h e r C k E + J Y S u J i Y l x 2 5 Q K j f A x t F j u 5 s I j e Q U x i r p z O W / e Y u Z + v U E 2 t k 1 w 0 b 0 1 H a Y k p h E J N K q u N F i l Z H D H c E U y A V u p T r L S w S S j T U Z b p q R 2 7 p w w 5 r 2 n f k G 7 v m I 8 i m J 2 K D Y 7 V e t W k o 9 s / s u h Q e s k K k 0 E 7 F 9 j B K c x 5 5 Q v O Y 2 A z R A K g 1 + B T 3 u f 7 Q + E f G j c 0 G u h M c z X w O Y I 7 P 1 B P A B Q S w M E F A A C A A g A Q r J v 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E K y b 1 e q o 5 L O w g A A A G s B A A A T A B w A R m 9 y b X V s Y X M v U 2 V j d G l v b j E u b S C i G A A o o B Q A A A A A A A A A A A A A A A A A A A A A A A A A A A B l z 7 E K w j A Q g O G 9 0 H c I m R S K 4 C z Z B A V B h 4 p L K e W S H P Y g T S V t d R D f 3 Y Q 0 g p o l 4 f j z w Q 2 o R u o t K + O 9 3 u R Z n g 0 t O N T s D N L A a c c E M z j m G f O n 7 C e n 0 E 9 O W q r V F k a I k w X X g x W 9 N W R R S 1 6 w a k / o w K m W F J g j 3 O k K w R e j m 7 B e F l G 7 o / 9 q t G w C J G E I c P S e 1 R E 6 F D w V v D i Q 1 Y K n k N e v K r z r W b p N 0 p B q S t V i B 1 7 5 k x M Y w 8 T F / h e b 9 2 4 u h A 9 v f d n J m Z s E h f T D 5 B n Z f 2 n z B l B L A Q I t A B Q A A g A I A E K y b 1 c 4 R 7 L 4 p A A A A P Y A A A A S A A A A A A A A A A A A A A A A A A A A A A B D b 2 5 m a W c v U G F j a 2 F n Z S 5 4 b W x Q S w E C L Q A U A A I A C A B C s m 9 X D 8 r p q 6 Q A A A D p A A A A E w A A A A A A A A A A A A A A A A D w A A A A W 0 N v b n R l b n R f V H l w Z X N d L n h t b F B L A Q I t A B Q A A g A I A E K y b 1 e q o 5 L O w g A A A G s B A A A T A A A A A A A A A A A A A A A A A O E B A A B G b 3 J t d W x h c y 9 T Z W N 0 a W 9 u M S 5 t U E s F B g A A A A A D A A M A w g A A A P A 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A Y A A A A A A A A D h 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h Y m x h T 0 c 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U Y W J s Y U 9 H I i A v P j x F b n R y e S B U e X B l P S J G a W x s Z W R D b 2 1 w b G V 0 Z V J l c 3 V s d F R v V 2 9 y a 3 N o Z W V 0 I i B W Y W x 1 Z T 0 i b D E i I C 8 + P E V u d H J 5 I F R 5 c G U 9 I l J l b G F 0 a W 9 u c 2 h p c E l u Z m 9 D b 2 5 0 Y W l u Z X I i I F Z h b H V l P S J z e y Z x d W 9 0 O 2 N v b H V t b k N v d W 5 0 J n F 1 b 3 Q 7 O j I 1 L C Z x d W 9 0 O 2 t l e U N v b H V t b k 5 h b W V z J n F 1 b 3 Q 7 O l t d L C Z x d W 9 0 O 3 F 1 Z X J 5 U m V s Y X R p b 2 5 z a G l w c y Z x d W 9 0 O z p b X S w m c X V v d D t j b 2 x 1 b W 5 J Z G V u d G l 0 a W V z J n F 1 b 3 Q 7 O l s m c X V v d D t T Z W N 0 a W 9 u M S 9 U Y W J s Y U 9 H L 0 F 1 d G 9 S Z W 1 v d m V k Q 2 9 s d W 1 u c z E u e 1 J v d y B J R C w w f S Z x d W 9 0 O y w m c X V v d D t T Z W N 0 a W 9 u M S 9 U Y W J s Y U 9 H L 0 F 1 d G 9 S Z W 1 v d m V k Q 2 9 s d W 1 u c z E u e 0 9 y Z G V y I F B y a W 9 y a X R 5 L D F 9 J n F 1 b 3 Q 7 L C Z x d W 9 0 O 1 N l Y 3 R p b 2 4 x L 1 R h Y m x h T 0 c v Q X V 0 b 1 J l b W 9 2 Z W R D b 2 x 1 b W 5 z M S 5 7 Z G l z Y 2 9 1 b n Q s M n 0 m c X V v d D s s J n F 1 b 3 Q 7 U 2 V j d G l v b j E v V G F i b G F P R y 9 B d X R v U m V t b 3 Z l Z E N v b H V t b n M x L n t V b m l 0 I F B y a W N l L D N 9 J n F 1 b 3 Q 7 L C Z x d W 9 0 O 1 N l Y 3 R p b 2 4 x L 1 R h Y m x h T 0 c v Q X V 0 b 1 J l b W 9 2 Z W R D b 2 x 1 b W 5 z M S 5 7 U 2 h p c H B p b m c g Q 2 9 z d C w 0 f S Z x d W 9 0 O y w m c X V v d D t T Z W N 0 a W 9 u M S 9 U Y W J s Y U 9 H L 0 F 1 d G 9 S Z W 1 v d m V k Q 2 9 s d W 1 u c z E u e 0 N 1 c 3 R v b W V y I E l E L D V 9 J n F 1 b 3 Q 7 L C Z x d W 9 0 O 1 N l Y 3 R p b 2 4 x L 1 R h Y m x h T 0 c v Q X V 0 b 1 J l b W 9 2 Z W R D b 2 x 1 b W 5 z M S 5 7 Q 3 V z d G 9 t Z X I g T m F t Z S w 2 f S Z x d W 9 0 O y w m c X V v d D t T Z W N 0 a W 9 u M S 9 U Y W J s Y U 9 H L 0 F 1 d G 9 S Z W 1 v d m V k Q 2 9 s d W 1 u c z E u e 1 N o a X A g T W 9 k Z S w 3 f S Z x d W 9 0 O y w m c X V v d D t T Z W N 0 a W 9 u M S 9 U Y W J s Y U 9 H L 0 F 1 d G 9 S Z W 1 v d m V k Q 2 9 s d W 1 u c z E u e 0 N 1 c 3 R v b W V y I F N l Z 2 1 l b n Q s O H 0 m c X V v d D s s J n F 1 b 3 Q 7 U 2 V j d G l v b j E v V G F i b G F P R y 9 B d X R v U m V t b 3 Z l Z E N v b H V t b n M x L n t Q c m 9 k d W N 0 I E N h d G V n b 3 J 5 L D l 9 J n F 1 b 3 Q 7 L C Z x d W 9 0 O 1 N l Y 3 R p b 2 4 x L 1 R h Y m x h T 0 c v Q X V 0 b 1 J l b W 9 2 Z W R D b 2 x 1 b W 5 z M S 5 7 U H J v Z H V j d C B T d W I t Q 2 F 0 Z W d v c n k s M T B 9 J n F 1 b 3 Q 7 L C Z x d W 9 0 O 1 N l Y 3 R p b 2 4 x L 1 R h Y m x h T 0 c v Q X V 0 b 1 J l b W 9 2 Z W R D b 2 x 1 b W 5 z M S 5 7 U H J v Z H V j d C B D b 2 5 0 Y W l u Z X I s M T F 9 J n F 1 b 3 Q 7 L C Z x d W 9 0 O 1 N l Y 3 R p b 2 4 x L 1 R h Y m x h T 0 c v Q X V 0 b 1 J l b W 9 2 Z W R D b 2 x 1 b W 5 z M S 5 7 U H J v Z H V j d C B O Y W 1 l L D E y f S Z x d W 9 0 O y w m c X V v d D t T Z W N 0 a W 9 u M S 9 U Y W J s Y U 9 H L 0 F 1 d G 9 S Z W 1 v d m V k Q 2 9 s d W 1 u c z E u e 1 B y b 2 R 1 Y 3 Q g Q m F z Z S B N Y X J n a W 4 s M T N 9 J n F 1 b 3 Q 7 L C Z x d W 9 0 O 1 N l Y 3 R p b 2 4 x L 1 R h Y m x h T 0 c v Q X V 0 b 1 J l b W 9 2 Z W R D b 2 x 1 b W 5 z M S 5 7 Q 2 9 1 b n R y e S w x N H 0 m c X V v d D s s J n F 1 b 3 Q 7 U 2 V j d G l v b j E v V G F i b G F P R y 9 B d X R v U m V t b 3 Z l Z E N v b H V t b n M x L n t S Z W d p b 2 4 s M T V 9 J n F 1 b 3 Q 7 L C Z x d W 9 0 O 1 N l Y 3 R p b 2 4 x L 1 R h Y m x h T 0 c v Q X V 0 b 1 J l b W 9 2 Z W R D b 2 x 1 b W 5 z M S 5 7 U 3 R h d G U g b 3 I g U H J v d m l u Y 2 U s M T Z 9 J n F 1 b 3 Q 7 L C Z x d W 9 0 O 1 N l Y 3 R p b 2 4 x L 1 R h Y m x h T 0 c v Q X V 0 b 1 J l b W 9 2 Z W R D b 2 x 1 b W 5 z M S 5 7 Q 2 l 0 e S w x N 3 0 m c X V v d D s s J n F 1 b 3 Q 7 U 2 V j d G l v b j E v V G F i b G F P R y 9 B d X R v U m V t b 3 Z l Z E N v b H V t b n M x L n t Q b 3 N 0 Y W w g Q 2 9 k Z S w x O H 0 m c X V v d D s s J n F 1 b 3 Q 7 U 2 V j d G l v b j E v V G F i b G F P R y 9 B d X R v U m V t b 3 Z l Z E N v b H V t b n M x L n t P c m R l c i B E Y X R l L D E 5 f S Z x d W 9 0 O y w m c X V v d D t T Z W N 0 a W 9 u M S 9 U Y W J s Y U 9 H L 0 F 1 d G 9 S Z W 1 v d m V k Q 2 9 s d W 1 u c z E u e 1 N o a X A g R G F 0 Z S w y M H 0 m c X V v d D s s J n F 1 b 3 Q 7 U 2 V j d G l v b j E v V G F i b G F P R y 9 B d X R v U m V t b 3 Z l Z E N v b H V t b n M x L n t Q c m 9 m a X Q s M j F 9 J n F 1 b 3 Q 7 L C Z x d W 9 0 O 1 N l Y 3 R p b 2 4 x L 1 R h Y m x h T 0 c v Q X V 0 b 1 J l b W 9 2 Z W R D b 2 x 1 b W 5 z M S 5 7 U X V h b n R p d H k g b 3 J k Z X J l Z C B u Z X c s M j J 9 J n F 1 b 3 Q 7 L C Z x d W 9 0 O 1 N l Y 3 R p b 2 4 x L 1 R h Y m x h T 0 c v Q X V 0 b 1 J l b W 9 2 Z W R D b 2 x 1 b W 5 z M S 5 7 U 2 F s Z X M s M j N 9 J n F 1 b 3 Q 7 L C Z x d W 9 0 O 1 N l Y 3 R p b 2 4 x L 1 R h Y m x h T 0 c v Q X V 0 b 1 J l b W 9 2 Z W R D b 2 x 1 b W 5 z M S 5 7 T 3 J k Z X I g S U Q s M j R 9 J n F 1 b 3 Q 7 X S w m c X V v d D t D b 2 x 1 b W 5 D b 3 V u d C Z x d W 9 0 O z o y N S w m c X V v d D t L Z X l D b 2 x 1 b W 5 O Y W 1 l c y Z x d W 9 0 O z p b X S w m c X V v d D t D b 2 x 1 b W 5 J Z G V u d G l 0 a W V z J n F 1 b 3 Q 7 O l s m c X V v d D t T Z W N 0 a W 9 u M S 9 U Y W J s Y U 9 H L 0 F 1 d G 9 S Z W 1 v d m V k Q 2 9 s d W 1 u c z E u e 1 J v d y B J R C w w f S Z x d W 9 0 O y w m c X V v d D t T Z W N 0 a W 9 u M S 9 U Y W J s Y U 9 H L 0 F 1 d G 9 S Z W 1 v d m V k Q 2 9 s d W 1 u c z E u e 0 9 y Z G V y I F B y a W 9 y a X R 5 L D F 9 J n F 1 b 3 Q 7 L C Z x d W 9 0 O 1 N l Y 3 R p b 2 4 x L 1 R h Y m x h T 0 c v Q X V 0 b 1 J l b W 9 2 Z W R D b 2 x 1 b W 5 z M S 5 7 Z G l z Y 2 9 1 b n Q s M n 0 m c X V v d D s s J n F 1 b 3 Q 7 U 2 V j d G l v b j E v V G F i b G F P R y 9 B d X R v U m V t b 3 Z l Z E N v b H V t b n M x L n t V b m l 0 I F B y a W N l L D N 9 J n F 1 b 3 Q 7 L C Z x d W 9 0 O 1 N l Y 3 R p b 2 4 x L 1 R h Y m x h T 0 c v Q X V 0 b 1 J l b W 9 2 Z W R D b 2 x 1 b W 5 z M S 5 7 U 2 h p c H B p b m c g Q 2 9 z d C w 0 f S Z x d W 9 0 O y w m c X V v d D t T Z W N 0 a W 9 u M S 9 U Y W J s Y U 9 H L 0 F 1 d G 9 S Z W 1 v d m V k Q 2 9 s d W 1 u c z E u e 0 N 1 c 3 R v b W V y I E l E L D V 9 J n F 1 b 3 Q 7 L C Z x d W 9 0 O 1 N l Y 3 R p b 2 4 x L 1 R h Y m x h T 0 c v Q X V 0 b 1 J l b W 9 2 Z W R D b 2 x 1 b W 5 z M S 5 7 Q 3 V z d G 9 t Z X I g T m F t Z S w 2 f S Z x d W 9 0 O y w m c X V v d D t T Z W N 0 a W 9 u M S 9 U Y W J s Y U 9 H L 0 F 1 d G 9 S Z W 1 v d m V k Q 2 9 s d W 1 u c z E u e 1 N o a X A g T W 9 k Z S w 3 f S Z x d W 9 0 O y w m c X V v d D t T Z W N 0 a W 9 u M S 9 U Y W J s Y U 9 H L 0 F 1 d G 9 S Z W 1 v d m V k Q 2 9 s d W 1 u c z E u e 0 N 1 c 3 R v b W V y I F N l Z 2 1 l b n Q s O H 0 m c X V v d D s s J n F 1 b 3 Q 7 U 2 V j d G l v b j E v V G F i b G F P R y 9 B d X R v U m V t b 3 Z l Z E N v b H V t b n M x L n t Q c m 9 k d W N 0 I E N h d G V n b 3 J 5 L D l 9 J n F 1 b 3 Q 7 L C Z x d W 9 0 O 1 N l Y 3 R p b 2 4 x L 1 R h Y m x h T 0 c v Q X V 0 b 1 J l b W 9 2 Z W R D b 2 x 1 b W 5 z M S 5 7 U H J v Z H V j d C B T d W I t Q 2 F 0 Z W d v c n k s M T B 9 J n F 1 b 3 Q 7 L C Z x d W 9 0 O 1 N l Y 3 R p b 2 4 x L 1 R h Y m x h T 0 c v Q X V 0 b 1 J l b W 9 2 Z W R D b 2 x 1 b W 5 z M S 5 7 U H J v Z H V j d C B D b 2 5 0 Y W l u Z X I s M T F 9 J n F 1 b 3 Q 7 L C Z x d W 9 0 O 1 N l Y 3 R p b 2 4 x L 1 R h Y m x h T 0 c v Q X V 0 b 1 J l b W 9 2 Z W R D b 2 x 1 b W 5 z M S 5 7 U H J v Z H V j d C B O Y W 1 l L D E y f S Z x d W 9 0 O y w m c X V v d D t T Z W N 0 a W 9 u M S 9 U Y W J s Y U 9 H L 0 F 1 d G 9 S Z W 1 v d m V k Q 2 9 s d W 1 u c z E u e 1 B y b 2 R 1 Y 3 Q g Q m F z Z S B N Y X J n a W 4 s M T N 9 J n F 1 b 3 Q 7 L C Z x d W 9 0 O 1 N l Y 3 R p b 2 4 x L 1 R h Y m x h T 0 c v Q X V 0 b 1 J l b W 9 2 Z W R D b 2 x 1 b W 5 z M S 5 7 Q 2 9 1 b n R y e S w x N H 0 m c X V v d D s s J n F 1 b 3 Q 7 U 2 V j d G l v b j E v V G F i b G F P R y 9 B d X R v U m V t b 3 Z l Z E N v b H V t b n M x L n t S Z W d p b 2 4 s M T V 9 J n F 1 b 3 Q 7 L C Z x d W 9 0 O 1 N l Y 3 R p b 2 4 x L 1 R h Y m x h T 0 c v Q X V 0 b 1 J l b W 9 2 Z W R D b 2 x 1 b W 5 z M S 5 7 U 3 R h d G U g b 3 I g U H J v d m l u Y 2 U s M T Z 9 J n F 1 b 3 Q 7 L C Z x d W 9 0 O 1 N l Y 3 R p b 2 4 x L 1 R h Y m x h T 0 c v Q X V 0 b 1 J l b W 9 2 Z W R D b 2 x 1 b W 5 z M S 5 7 Q 2 l 0 e S w x N 3 0 m c X V v d D s s J n F 1 b 3 Q 7 U 2 V j d G l v b j E v V G F i b G F P R y 9 B d X R v U m V t b 3 Z l Z E N v b H V t b n M x L n t Q b 3 N 0 Y W w g Q 2 9 k Z S w x O H 0 m c X V v d D s s J n F 1 b 3 Q 7 U 2 V j d G l v b j E v V G F i b G F P R y 9 B d X R v U m V t b 3 Z l Z E N v b H V t b n M x L n t P c m R l c i B E Y X R l L D E 5 f S Z x d W 9 0 O y w m c X V v d D t T Z W N 0 a W 9 u M S 9 U Y W J s Y U 9 H L 0 F 1 d G 9 S Z W 1 v d m V k Q 2 9 s d W 1 u c z E u e 1 N o a X A g R G F 0 Z S w y M H 0 m c X V v d D s s J n F 1 b 3 Q 7 U 2 V j d G l v b j E v V G F i b G F P R y 9 B d X R v U m V t b 3 Z l Z E N v b H V t b n M x L n t Q c m 9 m a X Q s M j F 9 J n F 1 b 3 Q 7 L C Z x d W 9 0 O 1 N l Y 3 R p b 2 4 x L 1 R h Y m x h T 0 c v Q X V 0 b 1 J l b W 9 2 Z W R D b 2 x 1 b W 5 z M S 5 7 U X V h b n R p d H k g b 3 J k Z X J l Z C B u Z X c s M j J 9 J n F 1 b 3 Q 7 L C Z x d W 9 0 O 1 N l Y 3 R p b 2 4 x L 1 R h Y m x h T 0 c v Q X V 0 b 1 J l b W 9 2 Z W R D b 2 x 1 b W 5 z M S 5 7 U 2 F s Z X M s M j N 9 J n F 1 b 3 Q 7 L C Z x d W 9 0 O 1 N l Y 3 R p b 2 4 x L 1 R h Y m x h T 0 c v Q X V 0 b 1 J l b W 9 2 Z W R D b 2 x 1 b W 5 z M S 5 7 T 3 J k Z X I g S U Q s M j R 9 J n F 1 b 3 Q 7 X S w m c X V v d D t S Z W x h d G l v b n N o a X B J b m Z v J n F 1 b 3 Q 7 O l t d f S I g L z 4 8 R W 5 0 c n k g V H l w Z T 0 i R m l s b F N 0 Y X R 1 c y I g V m F s d W U 9 I n N D b 2 1 w b G V 0 Z S I g L z 4 8 R W 5 0 c n k g V H l w Z T 0 i R m l s b E N v b H V t b k 5 h b W V z I i B W Y W x 1 Z T 0 i c 1 s m c X V v d D t S b 3 c g S U Q m c X V v d D s s J n F 1 b 3 Q 7 T 3 J k Z X I g U H J p b 3 J p d H k m c X V v d D s s J n F 1 b 3 Q 7 Z 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1 0 i I C 8 + P E V u d H J 5 I F R 5 c G U 9 I k Z p b G x D b 2 x 1 b W 5 U e X B l c y I g V m F s d W U 9 I n N B Z 1 l F Q k F R Q 0 J n W U d C Z 1 l H Q m d R R 0 J n W U d B Z 2 t K Q k F J R U F n P T 0 i I C 8 + P E V u d H J 5 I F R 5 c G U 9 I k Z p b G x M Y X N 0 V X B k Y X R l Z C I g V m F s d W U 9 I m Q y M D I z L T E x L T E 2 V D A z O j E 4 O j A 0 L j g z M D E 3 O T R a I i A v P j x F b n R y e S B U e X B l P S J G a W x s R X J y b 3 J D b 3 V u d C I g V m F s d W U 9 I m w w I i A v P j x F b n R y e S B U e X B l P S J G a W x s R X J y b 3 J D b 2 R l I i B W Y W x 1 Z T 0 i c 1 V u a 2 5 v d 2 4 i I C 8 + P E V u d H J 5 I F R 5 c G U 9 I k Z p b G x D b 3 V u d C I g V m F s d W U 9 I m w 5 O T k i I C 8 + P E V u d H J 5 I F R 5 c G U 9 I k F k Z G V k V G 9 E Y X R h T W 9 k Z W w i I F Z h b H V l P S J s M C I g L z 4 8 R W 5 0 c n k g V H l w Z T 0 i U X V l c n l J R C I g V m F s d W U 9 I n M x M D F l Z D d j O S 1 i N j N k L T R l O T k t O T l m O S 1 h Y j J l M z A 5 N D Z l Y m Y i I C 8 + P C 9 T d G F i b G V F b n R y a W V z P j w v S X R l b T 4 8 S X R l b T 4 8 S X R l b U x v Y 2 F 0 a W 9 u P j x J d G V t V H l w Z T 5 G b 3 J t d W x h P C 9 J d G V t V H l w Z T 4 8 S X R l b V B h d G g + U 2 V j d G l v b j E v V G F i b G F P R y 9 T b 3 V y Y 2 U 8 L 0 l 0 Z W 1 Q Y X R o P j w v S X R l b U x v Y 2 F 0 a W 9 u P j x T d G F i b G V F b n R y a W V z I C 8 + P C 9 J d G V t P j x J d G V t P j x J d G V t T G 9 j Y X R p b 2 4 + P E l 0 Z W 1 U e X B l P k Z v c m 1 1 b G E 8 L 0 l 0 Z W 1 U e X B l P j x J d G V t U G F 0 a D 5 T Z W N 0 a W 9 u M S 9 U Y W J s Y U 9 H L 3 Z l c m N l b G R i X 0 R h d G F i Y X N l P C 9 J d G V t U G F 0 a D 4 8 L 0 l 0 Z W 1 M b 2 N h d G l v b j 4 8 U 3 R h Y m x l R W 5 0 c m l l c y A v P j w v S X R l b T 4 8 S X R l b T 4 8 S X R l b U x v Y 2 F 0 a W 9 u P j x J d G V t V H l w Z T 5 G b 3 J t d W x h P C 9 J d G V t V H l w Z T 4 8 S X R l b V B h d G g + U 2 V j d G l v b j E v V G F i b G F P R y 9 w d W J s a W N f U 2 N o Z W 1 h P C 9 J d G V t U G F 0 a D 4 8 L 0 l 0 Z W 1 M b 2 N h d G l v b j 4 8 U 3 R h Y m x l R W 5 0 c m l l c y A v P j w v S X R l b T 4 8 S X R l b T 4 8 S X R l b U x v Y 2 F 0 a W 9 u P j x J d G V t V H l w Z T 5 G b 3 J t d W x h P C 9 J d G V t V H l w Z T 4 8 S X R l b V B h d G g + U 2 V j d G l v b j E v V G F i b G F P R y 9 U Y W J s Y U 9 H X 1 Z p Z X c 8 L 0 l 0 Z W 1 Q Y X R o P j w v S X R l b U x v Y 2 F 0 a W 9 u P j x T d G F i b G V F b n R y a W V z I C 8 + P C 9 J d G V t P j w v S X R l b X M + P C 9 M b 2 N h b F B h Y 2 t h Z 2 V N Z X R h Z G F 0 Y U Z p b G U + F g A A A F B L B Q Y A A A A A A A A A A A A A A A A A A A A A A A A m A Q A A A Q A A A N C M n d 8 B F d E R j H o A w E / C l + s B A A A A 1 C x P F 1 P Y g E y 7 Q n W e / J 4 C Q g A A A A A C A A A A A A A Q Z g A A A A E A A C A A A A B Q L f a D 9 d S b L L 1 h c Y V e h 9 u M m X p o p L y D I L w 4 f J t O + r y D G w A A A A A O g A A A A A I A A C A A A A B P M w r z O k n k b H 6 a T e j R z h O a v 5 x Y 4 5 b D D T I 1 v + U F K 8 3 b j V A A A A A I X k t b R z m l g a R z h x d H X R n c E s F + A Q / + s 1 j B k + q d G C w 5 d X H 7 J 1 8 v k i M 1 V Q T 0 G 5 G h h g Y K T n R 4 9 p p o b U 3 x K N Y D Q 5 n g c d b 8 z G H w 2 Z Y 4 h v 4 A W 3 q F r k A A A A C s r C e 3 A O y 0 B i P n r w i U L u e 9 V t m P 1 L t s 6 4 P m p + r M m y c 7 B g P B U 0 Z G 4 4 E x 9 A g r 6 u K s d d c s N + 4 X u n 1 o n d A 2 b K c D L R d J < / D a t a M a s h u p > 
</file>

<file path=customXml/itemProps1.xml><?xml version="1.0" encoding="utf-8"?>
<ds:datastoreItem xmlns:ds="http://schemas.openxmlformats.org/officeDocument/2006/customXml" ds:itemID="{106F9E83-F205-41FC-913A-7AC39E022CA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Home</vt:lpstr>
      <vt:lpstr>Total</vt:lpstr>
      <vt:lpstr>West</vt:lpstr>
      <vt:lpstr>South</vt:lpstr>
      <vt:lpstr>North</vt:lpstr>
      <vt:lpstr>East</vt:lpstr>
      <vt:lpstr>TD</vt:lpstr>
      <vt:lpstr>TablaOG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Fernando Carrillo Castaneda</dc:creator>
  <cp:lastModifiedBy>Fernando Carrillo Castaneda</cp:lastModifiedBy>
  <dcterms:created xsi:type="dcterms:W3CDTF">2023-11-16T02:38:37Z</dcterms:created>
  <dcterms:modified xsi:type="dcterms:W3CDTF">2023-11-16T17:31:11Z</dcterms:modified>
</cp:coreProperties>
</file>